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My Documents\рабочие\254-реєстр ПОВ\"/>
    </mc:Choice>
  </mc:AlternateContent>
  <workbookProtection workbookAlgorithmName="SHA-512" workbookHashValue="j7pIc6oyAkvNh5Gn3/4laHfReVLP/oKJc6eXFZsyQ2m/8K+NhUG3ffT/gnT5KVjLC0ZLFBv0rg57AsBp4zgfUA==" workbookSaltValue="rOEFkR1z6YMDIzg/2WQeJw==" workbookSpinCount="100000" lockStructure="1"/>
  <bookViews>
    <workbookView xWindow="0" yWindow="0" windowWidth="23040" windowHeight="8330"/>
  </bookViews>
  <sheets>
    <sheet name="Пояснення щодо заповнення" sheetId="10" r:id="rId1"/>
    <sheet name="Аркуш для заповнення" sheetId="1" r:id="rId2"/>
    <sheet name="Додаток до Положення 254" sheetId="3" r:id="rId3"/>
    <sheet name="Довідники" sheetId="7" r:id="rId4"/>
    <sheet name="наглядовцю" sheetId="8" state="hidden" r:id="rId5"/>
  </sheets>
  <definedNames>
    <definedName name="_Hlk39571425" localSheetId="1">'Аркуш для заповнення'!#REF!</definedName>
    <definedName name="_Hlk39571425" localSheetId="4">наглядовцю!$Y$3</definedName>
    <definedName name="_xlnm._FilterDatabase" localSheetId="1" hidden="1">'Аркуш для заповнення'!$A$18:$AN$18</definedName>
    <definedName name="_xlnm._FilterDatabase" localSheetId="2" hidden="1">'Додаток до Положення 254'!$B$514:$P$514</definedName>
    <definedName name="_xlnm._FilterDatabase" localSheetId="4" hidden="1">наглядовцю!$A$2:$AL$2</definedName>
    <definedName name="_xlnm.Print_Area" localSheetId="2">'Додаток до Положення 254'!$A$1:$P$2540</definedName>
    <definedName name="_xlnm.Print_Area" localSheetId="0">'Пояснення щодо заповнення'!$B$1:$B$18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513" i="3" l="1"/>
  <c r="B2542" i="3" l="1"/>
  <c r="A20" i="1" l="1"/>
  <c r="E14" i="1"/>
  <c r="E12" i="1"/>
  <c r="E9" i="1"/>
  <c r="E8" i="1"/>
  <c r="E7" i="1"/>
  <c r="E6" i="1"/>
  <c r="E3" i="1"/>
  <c r="E2" i="1"/>
  <c r="A21" i="1" l="1"/>
  <c r="A22" i="1" l="1"/>
  <c r="A23" i="1" l="1"/>
  <c r="BM239" i="1"/>
  <c r="CA239" i="1"/>
  <c r="BY240" i="1"/>
  <c r="BH241" i="1"/>
  <c r="AS241" i="1"/>
  <c r="AQ220" i="1"/>
  <c r="BJ236" i="1"/>
  <c r="BO228" i="1"/>
  <c r="AX224" i="1"/>
  <c r="BV238" i="1"/>
  <c r="AS266" i="1"/>
  <c r="BA230" i="1"/>
  <c r="BL225" i="1"/>
  <c r="BF239" i="1"/>
  <c r="BL267" i="1"/>
  <c r="BF220" i="1"/>
  <c r="BX241" i="1"/>
  <c r="BJ241" i="1"/>
  <c r="BK220" i="1"/>
  <c r="BG221" i="1"/>
  <c r="BF219" i="1"/>
  <c r="BL219" i="1"/>
  <c r="BW223" i="1"/>
  <c r="BY233" i="1"/>
  <c r="BQ227" i="1"/>
  <c r="AX241" i="1"/>
  <c r="BE231" i="1"/>
  <c r="AX234" i="1"/>
  <c r="BD228" i="1"/>
  <c r="BK219" i="1"/>
  <c r="AR235" i="1"/>
  <c r="BX225" i="1"/>
  <c r="BF225" i="1"/>
  <c r="BE226" i="1"/>
  <c r="AP226" i="1"/>
  <c r="BI227" i="1"/>
  <c r="BW227" i="1"/>
  <c r="BB228" i="1"/>
  <c r="BF236" i="1"/>
  <c r="BY219" i="1"/>
  <c r="BI230" i="1"/>
  <c r="BJ238" i="1"/>
  <c r="CB239" i="1"/>
  <c r="BV221" i="1"/>
  <c r="BU231" i="1"/>
  <c r="BL239" i="1"/>
  <c r="AS239" i="1"/>
  <c r="BT220" i="1"/>
  <c r="AP220" i="1"/>
  <c r="AW221" i="1"/>
  <c r="BQ222" i="1"/>
  <c r="BP223" i="1"/>
  <c r="AP223" i="1"/>
  <c r="AS224" i="1"/>
  <c r="BX230" i="1"/>
  <c r="BD225" i="1"/>
  <c r="BH221" i="1"/>
  <c r="AQ229" i="1"/>
  <c r="BR230" i="1"/>
  <c r="BV226" i="1"/>
  <c r="BW221" i="1"/>
  <c r="BT230" i="1"/>
  <c r="AS231" i="1"/>
  <c r="CB221" i="1"/>
  <c r="BN222" i="1"/>
  <c r="BV245" i="1"/>
  <c r="BL246" i="1"/>
  <c r="CB235" i="1"/>
  <c r="AR254" i="1"/>
  <c r="BZ254" i="1"/>
  <c r="BY255" i="1"/>
  <c r="BI229" i="1"/>
  <c r="BM256" i="1"/>
  <c r="BL257" i="1"/>
  <c r="BA257" i="1"/>
  <c r="AT233" i="1"/>
  <c r="AQ257" i="1"/>
  <c r="BS257" i="1"/>
  <c r="BL258" i="1"/>
  <c r="BI233" i="1"/>
  <c r="AP253" i="1"/>
  <c r="BM254" i="1"/>
  <c r="AQ255" i="1"/>
  <c r="BJ237" i="1"/>
  <c r="BE263" i="1"/>
  <c r="BV263" i="1"/>
  <c r="CA264" i="1"/>
  <c r="BN241" i="1"/>
  <c r="BY265" i="1"/>
  <c r="AQ266" i="1"/>
  <c r="BY266" i="1"/>
  <c r="BL243" i="1"/>
  <c r="BB265" i="1"/>
  <c r="BI266" i="1"/>
  <c r="AQ267" i="1"/>
  <c r="BT236" i="1"/>
  <c r="BJ262" i="1"/>
  <c r="BU263" i="1"/>
  <c r="AW222" i="1"/>
  <c r="BQ241" i="1"/>
  <c r="AS230" i="1"/>
  <c r="BP232" i="1"/>
  <c r="AR227" i="1"/>
  <c r="BT235" i="1"/>
  <c r="BG235" i="1"/>
  <c r="BN236" i="1"/>
  <c r="BD232" i="1"/>
  <c r="BE241" i="1"/>
  <c r="BW236" i="1"/>
  <c r="CB237" i="1"/>
  <c r="AY248" i="1"/>
  <c r="AY240" i="1"/>
  <c r="BM229" i="1"/>
  <c r="BO230" i="1"/>
  <c r="BW232" i="1"/>
  <c r="BL255" i="1"/>
  <c r="AP242" i="1"/>
  <c r="BQ243" i="1"/>
  <c r="BO229" i="1"/>
  <c r="BL259" i="1"/>
  <c r="BR222" i="1"/>
  <c r="BO223" i="1"/>
  <c r="BE232" i="1"/>
  <c r="BI260" i="1"/>
  <c r="AW223" i="1"/>
  <c r="BP225" i="1"/>
  <c r="BA256" i="1"/>
  <c r="BY221" i="1"/>
  <c r="BX222" i="1"/>
  <c r="BF222" i="1"/>
  <c r="BS223" i="1"/>
  <c r="BZ223" i="1"/>
  <c r="BU224" i="1"/>
  <c r="CA224" i="1"/>
  <c r="BA219" i="1"/>
  <c r="BX237" i="1"/>
  <c r="AQ236" i="1"/>
  <c r="BQ233" i="1"/>
  <c r="BS234" i="1"/>
  <c r="BM238" i="1"/>
  <c r="BY236" i="1"/>
  <c r="BM234" i="1"/>
  <c r="BM235" i="1"/>
  <c r="BI223" i="1"/>
  <c r="CA223" i="1"/>
  <c r="BG224" i="1"/>
  <c r="BH225" i="1"/>
  <c r="CA225" i="1"/>
  <c r="BX226" i="1"/>
  <c r="BF226" i="1"/>
  <c r="BK228" i="1"/>
  <c r="BF240" i="1"/>
  <c r="CB223" i="1"/>
  <c r="BB236" i="1"/>
  <c r="BI237" i="1"/>
  <c r="BT219" i="1"/>
  <c r="BB225" i="1"/>
  <c r="BW237" i="1"/>
  <c r="BZ237" i="1"/>
  <c r="AZ232" i="1"/>
  <c r="AP232" i="1"/>
  <c r="AT219" i="1"/>
  <c r="AY220" i="1"/>
  <c r="BJ220" i="1"/>
  <c r="BE221" i="1"/>
  <c r="AR222" i="1"/>
  <c r="CA226" i="1"/>
  <c r="CA220" i="1"/>
  <c r="AS222" i="1"/>
  <c r="AR224" i="1"/>
  <c r="BA225" i="1"/>
  <c r="BL222" i="1"/>
  <c r="AX219" i="1"/>
  <c r="BM225" i="1"/>
  <c r="BG226" i="1"/>
  <c r="AS229" i="1"/>
  <c r="BQ230" i="1"/>
  <c r="BP231" i="1"/>
  <c r="BZ231" i="1"/>
  <c r="BK232" i="1"/>
  <c r="BO233" i="1"/>
  <c r="BN224" i="1"/>
  <c r="BA233" i="1"/>
  <c r="BS224" i="1"/>
  <c r="AP230" i="1"/>
  <c r="BQ240" i="1"/>
  <c r="AY241" i="1"/>
  <c r="BA226" i="1"/>
  <c r="CA231" i="1"/>
  <c r="AX240" i="1"/>
  <c r="BZ241" i="1"/>
  <c r="BS227" i="1"/>
  <c r="BL252" i="1"/>
  <c r="AS252" i="1"/>
  <c r="CB253" i="1"/>
  <c r="BB231" i="1"/>
  <c r="BY261" i="1"/>
  <c r="AQ262" i="1"/>
  <c r="AP262" i="1"/>
  <c r="CB238" i="1"/>
  <c r="BF263" i="1"/>
  <c r="CB264" i="1"/>
  <c r="BF264" i="1"/>
  <c r="AT239" i="1"/>
  <c r="BL264" i="1"/>
  <c r="BS264" i="1"/>
  <c r="CB265" i="1"/>
  <c r="AW227" i="1"/>
  <c r="AQ261" i="1"/>
  <c r="AX261" i="1"/>
  <c r="AP221" i="1"/>
  <c r="BN237" i="1"/>
  <c r="AX225" i="1"/>
  <c r="BE227" i="1"/>
  <c r="BM227" i="1"/>
  <c r="BV241" i="1"/>
  <c r="BR231" i="1"/>
  <c r="BB233" i="1"/>
  <c r="BT232" i="1"/>
  <c r="BP243" i="1"/>
  <c r="AY233" i="1"/>
  <c r="BT234" i="1"/>
  <c r="BR246" i="1"/>
  <c r="AR236" i="1"/>
  <c r="BJ224" i="1"/>
  <c r="CB226" i="1"/>
  <c r="BV225" i="1"/>
  <c r="BG251" i="1"/>
  <c r="BL241" i="1"/>
  <c r="AW241" i="1"/>
  <c r="BM220" i="1"/>
  <c r="BG255" i="1"/>
  <c r="AZ243" i="1"/>
  <c r="BZ219" i="1"/>
  <c r="BM223" i="1"/>
  <c r="AW256" i="1"/>
  <c r="BJ243" i="1"/>
  <c r="AZ220" i="1"/>
  <c r="BP255" i="1"/>
  <c r="CB250" i="1"/>
  <c r="AS240" i="1"/>
  <c r="AR241" i="1"/>
  <c r="AP229" i="1"/>
  <c r="AX223" i="1"/>
  <c r="BG234" i="1"/>
  <c r="AY236" i="1"/>
  <c r="BU235" i="1"/>
  <c r="AW233" i="1"/>
  <c r="AY238" i="1"/>
  <c r="BU238" i="1"/>
  <c r="BR220" i="1"/>
  <c r="BQ236" i="1"/>
  <c r="BE238" i="1"/>
  <c r="AY239" i="1"/>
  <c r="BJ228" i="1"/>
  <c r="BK229" i="1"/>
  <c r="BV229" i="1"/>
  <c r="BU230" i="1"/>
  <c r="BW230" i="1"/>
  <c r="BY231" i="1"/>
  <c r="BH232" i="1"/>
  <c r="AQ219" i="1"/>
  <c r="BH227" i="1"/>
  <c r="BZ238" i="1"/>
  <c r="CB242" i="1"/>
  <c r="BJ242" i="1"/>
  <c r="BU228" i="1"/>
  <c r="BX239" i="1"/>
  <c r="AS242" i="1"/>
  <c r="CB243" i="1"/>
  <c r="AT230" i="1"/>
  <c r="BH231" i="1"/>
  <c r="BS231" i="1"/>
  <c r="BX232" i="1"/>
  <c r="BF232" i="1"/>
  <c r="BN219" i="1"/>
  <c r="BM219" i="1"/>
  <c r="BH223" i="1"/>
  <c r="CA230" i="1"/>
  <c r="CA240" i="1"/>
  <c r="CA219" i="1"/>
  <c r="AQ221" i="1"/>
  <c r="BW231" i="1"/>
  <c r="BY241" i="1"/>
  <c r="AW220" i="1"/>
  <c r="BT222" i="1"/>
  <c r="BG227" i="1"/>
  <c r="AY228" i="1"/>
  <c r="BN228" i="1"/>
  <c r="BQ229" i="1"/>
  <c r="AR230" i="1"/>
  <c r="AQ231" i="1"/>
  <c r="BX221" i="1"/>
  <c r="CB229" i="1"/>
  <c r="CB220" i="1"/>
  <c r="BX228" i="1"/>
  <c r="BR238" i="1"/>
  <c r="BB239" i="1"/>
  <c r="AQ222" i="1"/>
  <c r="BH229" i="1"/>
  <c r="BP239" i="1"/>
  <c r="AW239" i="1"/>
  <c r="BD220" i="1"/>
  <c r="BN220" i="1"/>
  <c r="BM221" i="1"/>
  <c r="AZ222" i="1"/>
  <c r="AY223" i="1"/>
  <c r="BN223" i="1"/>
  <c r="AW226" i="1"/>
  <c r="BS233" i="1"/>
  <c r="CB231" i="1"/>
  <c r="BI228" i="1"/>
  <c r="AR243" i="1"/>
  <c r="BL244" i="1"/>
  <c r="BI234" i="1"/>
  <c r="BG228" i="1"/>
  <c r="AQ244" i="1"/>
  <c r="BM244" i="1"/>
  <c r="BW240" i="1"/>
  <c r="CB259" i="1"/>
  <c r="BN259" i="1"/>
  <c r="AQ225" i="1"/>
  <c r="AZ231" i="1"/>
  <c r="BB232" i="1"/>
  <c r="BS236" i="1"/>
  <c r="BW225" i="1"/>
  <c r="BA238" i="1"/>
  <c r="BL227" i="1"/>
  <c r="BS228" i="1"/>
  <c r="AP228" i="1"/>
  <c r="AX239" i="1"/>
  <c r="AZ228" i="1"/>
  <c r="BJ229" i="1"/>
  <c r="AZ244" i="1"/>
  <c r="BN227" i="1"/>
  <c r="BR227" i="1"/>
  <c r="AX233" i="1"/>
  <c r="BM222" i="1"/>
  <c r="AQ248" i="1"/>
  <c r="AZ239" i="1"/>
  <c r="AP239" i="1"/>
  <c r="BX227" i="1"/>
  <c r="AQ252" i="1"/>
  <c r="BG241" i="1"/>
  <c r="BL242" i="1"/>
  <c r="BE229" i="1"/>
  <c r="AZ253" i="1"/>
  <c r="AQ242" i="1"/>
  <c r="BZ242" i="1"/>
  <c r="BE253" i="1"/>
  <c r="AP246" i="1"/>
  <c r="AX238" i="1"/>
  <c r="BQ239" i="1"/>
  <c r="BA222" i="1"/>
  <c r="BN265" i="1"/>
  <c r="BJ230" i="1"/>
  <c r="CA232" i="1"/>
  <c r="BR229" i="1"/>
  <c r="BY224" i="1"/>
  <c r="AW235" i="1"/>
  <c r="BR236" i="1"/>
  <c r="CB232" i="1"/>
  <c r="AQ228" i="1"/>
  <c r="AW236" i="1"/>
  <c r="AT237" i="1"/>
  <c r="AR220" i="1"/>
  <c r="BI264" i="1"/>
  <c r="AT229" i="1"/>
  <c r="BD231" i="1"/>
  <c r="BJ219" i="1"/>
  <c r="AZ223" i="1"/>
  <c r="BB242" i="1"/>
  <c r="BU243" i="1"/>
  <c r="AP222" i="1"/>
  <c r="BJ233" i="1"/>
  <c r="AZ233" i="1"/>
  <c r="BB237" i="1"/>
  <c r="AW224" i="1"/>
  <c r="BV236" i="1"/>
  <c r="BZ236" i="1"/>
  <c r="BD239" i="1"/>
  <c r="BB222" i="1"/>
  <c r="AS232" i="1"/>
  <c r="BW233" i="1"/>
  <c r="BL232" i="1"/>
  <c r="BM231" i="1"/>
  <c r="BN229" i="1"/>
  <c r="AT225" i="1"/>
  <c r="BN242" i="1"/>
  <c r="BA231" i="1"/>
  <c r="BJ245" i="1"/>
  <c r="BK224" i="1"/>
  <c r="BB234" i="1"/>
  <c r="BS235" i="1"/>
  <c r="AX235" i="1"/>
  <c r="AZ235" i="1"/>
  <c r="BX234" i="1"/>
  <c r="CB228" i="1"/>
  <c r="AT227" i="1"/>
  <c r="AZ234" i="1"/>
  <c r="BB247" i="1"/>
  <c r="BF235" i="1"/>
  <c r="BP236" i="1"/>
  <c r="AZ229" i="1"/>
  <c r="BV220" i="1"/>
  <c r="BH226" i="1"/>
  <c r="BR221" i="1"/>
  <c r="BN231" i="1"/>
  <c r="AX249" i="1"/>
  <c r="BK231" i="1"/>
  <c r="AR256" i="1"/>
  <c r="BY229" i="1"/>
  <c r="BW220" i="1"/>
  <c r="BZ225" i="1"/>
  <c r="BF229" i="1"/>
  <c r="BX233" i="1"/>
  <c r="BH224" i="1"/>
  <c r="AX228" i="1"/>
  <c r="BL226" i="1"/>
  <c r="BM236" i="1"/>
  <c r="BI265" i="1"/>
  <c r="AP243" i="1"/>
  <c r="AY234" i="1"/>
  <c r="BT228" i="1"/>
  <c r="AQ245" i="1"/>
  <c r="BP238" i="1"/>
  <c r="BM248" i="1"/>
  <c r="CB241" i="1"/>
  <c r="AR219" i="1"/>
  <c r="BK249" i="1"/>
  <c r="BN240" i="1"/>
  <c r="BI242" i="1"/>
  <c r="AQ224" i="1"/>
  <c r="BJ226" i="1"/>
  <c r="BL256" i="1"/>
  <c r="BX242" i="1"/>
  <c r="CB266" i="1"/>
  <c r="BN251" i="1"/>
  <c r="BW239" i="1"/>
  <c r="BK258" i="1"/>
  <c r="AS245" i="1"/>
  <c r="BZ260" i="1"/>
  <c r="BL249" i="1"/>
  <c r="BF231" i="1"/>
  <c r="AQ265" i="1"/>
  <c r="BB251" i="1"/>
  <c r="BO224" i="1"/>
  <c r="AS260" i="1"/>
  <c r="BB226" i="1"/>
  <c r="BL223" i="1"/>
  <c r="AP254" i="1"/>
  <c r="AP240" i="1"/>
  <c r="AQ258" i="1"/>
  <c r="AQ230" i="1"/>
  <c r="BZ234" i="1"/>
  <c r="BJ260" i="1"/>
  <c r="BM245" i="1"/>
  <c r="BV223" i="1"/>
  <c r="BI222" i="1"/>
  <c r="AZ238" i="1"/>
  <c r="BB263" i="1"/>
  <c r="BM261" i="1"/>
  <c r="BZ264" i="1"/>
  <c r="BP265" i="1"/>
  <c r="BA265" i="1"/>
  <c r="BM264" i="1"/>
  <c r="BN266" i="1"/>
  <c r="BE219" i="1"/>
  <c r="BJ225" i="1"/>
  <c r="BP267" i="1"/>
  <c r="AP236" i="1"/>
  <c r="BF238" i="1"/>
  <c r="BD241" i="1"/>
  <c r="AT241" i="1"/>
  <c r="BW243" i="1"/>
  <c r="BJ244" i="1"/>
  <c r="BW244" i="1"/>
  <c r="BH255" i="1"/>
  <c r="AR276" i="1"/>
  <c r="BE257" i="1"/>
  <c r="AP278" i="1"/>
  <c r="AX259" i="1"/>
  <c r="BF280" i="1"/>
  <c r="CA263" i="1"/>
  <c r="BF284" i="1"/>
  <c r="CB263" i="1"/>
  <c r="BT285" i="1"/>
  <c r="BX266" i="1"/>
  <c r="AP287" i="1"/>
  <c r="AW267" i="1"/>
  <c r="BP289" i="1"/>
  <c r="BK268" i="1"/>
  <c r="BP290" i="1"/>
  <c r="BR245" i="1"/>
  <c r="BG245" i="1"/>
  <c r="BM246" i="1"/>
  <c r="BD247" i="1"/>
  <c r="BU248" i="1"/>
  <c r="BT248" i="1"/>
  <c r="BF248" i="1"/>
  <c r="BI249" i="1"/>
  <c r="AW250" i="1"/>
  <c r="AZ250" i="1"/>
  <c r="BK250" i="1"/>
  <c r="AP251" i="1"/>
  <c r="BO252" i="1"/>
  <c r="BK252" i="1"/>
  <c r="BT253" i="1"/>
  <c r="AY232" i="1"/>
  <c r="AS227" i="1"/>
  <c r="BA224" i="1"/>
  <c r="AR226" i="1"/>
  <c r="AR231" i="1"/>
  <c r="AW229" i="1"/>
  <c r="BG236" i="1"/>
  <c r="AT245" i="1"/>
  <c r="BX224" i="1"/>
  <c r="BZ252" i="1"/>
  <c r="BH234" i="1"/>
  <c r="BM232" i="1"/>
  <c r="AY227" i="1"/>
  <c r="CA228" i="1"/>
  <c r="AT222" i="1"/>
  <c r="BL234" i="1"/>
  <c r="BF224" i="1"/>
  <c r="AS247" i="1"/>
  <c r="BU226" i="1"/>
  <c r="AS254" i="1"/>
  <c r="BT227" i="1"/>
  <c r="BV219" i="1"/>
  <c r="BP221" i="1"/>
  <c r="BO221" i="1"/>
  <c r="BZ228" i="1"/>
  <c r="BU220" i="1"/>
  <c r="BP224" i="1"/>
  <c r="BB221" i="1"/>
  <c r="BK225" i="1"/>
  <c r="BT263" i="1"/>
  <c r="AR221" i="1"/>
  <c r="BH228" i="1"/>
  <c r="AR239" i="1"/>
  <c r="CB233" i="1"/>
  <c r="BL233" i="1"/>
  <c r="BN225" i="1"/>
  <c r="BM240" i="1"/>
  <c r="AQ226" i="1"/>
  <c r="AX222" i="1"/>
  <c r="AP231" i="1"/>
  <c r="AX243" i="1"/>
  <c r="BQ242" i="1"/>
  <c r="AW234" i="1"/>
  <c r="BY237" i="1"/>
  <c r="AR234" i="1"/>
  <c r="AS262" i="1"/>
  <c r="AQ250" i="1"/>
  <c r="AW232" i="1"/>
  <c r="CB240" i="1"/>
  <c r="AT243" i="1"/>
  <c r="BI257" i="1"/>
  <c r="BI247" i="1"/>
  <c r="BO227" i="1"/>
  <c r="AY226" i="1"/>
  <c r="BL250" i="1"/>
  <c r="AR242" i="1"/>
  <c r="BV258" i="1"/>
  <c r="BB220" i="1"/>
  <c r="BP233" i="1"/>
  <c r="BJ252" i="1"/>
  <c r="AQ237" i="1"/>
  <c r="CB256" i="1"/>
  <c r="BQ223" i="1"/>
  <c r="BP241" i="1"/>
  <c r="AQ259" i="1"/>
  <c r="BT238" i="1"/>
  <c r="AZ224" i="1"/>
  <c r="BO232" i="1"/>
  <c r="AP219" i="1"/>
  <c r="AS261" i="1"/>
  <c r="BB240" i="1"/>
  <c r="BL265" i="1"/>
  <c r="AT220" i="1"/>
  <c r="AQ246" i="1"/>
  <c r="BP234" i="1"/>
  <c r="BJ254" i="1"/>
  <c r="BQ238" i="1"/>
  <c r="AP235" i="1"/>
  <c r="AW248" i="1"/>
  <c r="BU241" i="1"/>
  <c r="BY242" i="1"/>
  <c r="BT244" i="1"/>
  <c r="BV244" i="1"/>
  <c r="BO245" i="1"/>
  <c r="BZ246" i="1"/>
  <c r="AR246" i="1"/>
  <c r="BK246" i="1"/>
  <c r="BV247" i="1"/>
  <c r="BO248" i="1"/>
  <c r="BS248" i="1"/>
  <c r="CB249" i="1"/>
  <c r="BN249" i="1"/>
  <c r="BT251" i="1"/>
  <c r="BN250" i="1"/>
  <c r="BQ251" i="1"/>
  <c r="BS251" i="1"/>
  <c r="BO271" i="1"/>
  <c r="BB292" i="1"/>
  <c r="BL272" i="1"/>
  <c r="BV293" i="1"/>
  <c r="AS272" i="1"/>
  <c r="AY294" i="1"/>
  <c r="AS273" i="1"/>
  <c r="AY295" i="1"/>
  <c r="BJ273" i="1"/>
  <c r="BP295" i="1"/>
  <c r="BI274" i="1"/>
  <c r="BA295" i="1"/>
  <c r="AP274" i="1"/>
  <c r="AX296" i="1"/>
  <c r="BZ275" i="1"/>
  <c r="CA297" i="1"/>
  <c r="BI253" i="1"/>
  <c r="BD253" i="1"/>
  <c r="BB253" i="1"/>
  <c r="BT254" i="1"/>
  <c r="CA255" i="1"/>
  <c r="AZ255" i="1"/>
  <c r="BZ255" i="1"/>
  <c r="BS256" i="1"/>
  <c r="BZ257" i="1"/>
  <c r="BB257" i="1"/>
  <c r="BD258" i="1"/>
  <c r="BY258" i="1"/>
  <c r="BD260" i="1"/>
  <c r="BF259" i="1"/>
  <c r="BB260" i="1"/>
  <c r="BY222" i="1"/>
  <c r="BB223" i="1"/>
  <c r="BE225" i="1"/>
  <c r="AS219" i="1"/>
  <c r="BB230" i="1"/>
  <c r="BK259" i="1"/>
  <c r="BS219" i="1"/>
  <c r="BO243" i="1"/>
  <c r="AS234" i="1"/>
  <c r="BZ235" i="1"/>
  <c r="BG219" i="1"/>
  <c r="BH230" i="1"/>
  <c r="BK236" i="1"/>
  <c r="BQ235" i="1"/>
  <c r="AR237" i="1"/>
  <c r="AS235" i="1"/>
  <c r="BP219" i="1"/>
  <c r="BS222" i="1"/>
  <c r="BM228" i="1"/>
  <c r="BY230" i="1"/>
  <c r="BO225" i="1"/>
  <c r="BB219" i="1"/>
  <c r="BO235" i="1"/>
  <c r="BG222" i="1"/>
  <c r="BH222" i="1"/>
  <c r="BX223" i="1"/>
  <c r="BA229" i="1"/>
  <c r="BS250" i="1"/>
  <c r="BI225" i="1"/>
  <c r="BL251" i="1"/>
  <c r="BF253" i="1"/>
  <c r="AQ243" i="1"/>
  <c r="BA232" i="1"/>
  <c r="AR248" i="1"/>
  <c r="AQ249" i="1"/>
  <c r="BY250" i="1"/>
  <c r="BQ228" i="1"/>
  <c r="CB225" i="1"/>
  <c r="BL220" i="1"/>
  <c r="BB235" i="1"/>
  <c r="BT249" i="1"/>
  <c r="BD224" i="1"/>
  <c r="AR233" i="1"/>
  <c r="AX221" i="1"/>
  <c r="BW234" i="1"/>
  <c r="AY237" i="1"/>
  <c r="BR240" i="1"/>
  <c r="BF250" i="1"/>
  <c r="BL266" i="1"/>
  <c r="CB267" i="1"/>
  <c r="CB230" i="1"/>
  <c r="BN246" i="1"/>
  <c r="CA229" i="1"/>
  <c r="BF243" i="1"/>
  <c r="BZ221" i="1"/>
  <c r="AY219" i="1"/>
  <c r="AT232" i="1"/>
  <c r="BN248" i="1"/>
  <c r="AS246" i="1"/>
  <c r="AZ249" i="1"/>
  <c r="BW251" i="1"/>
  <c r="AP265" i="1"/>
  <c r="BV251" i="1"/>
  <c r="BN253" i="1"/>
  <c r="BF267" i="1"/>
  <c r="AS253" i="1"/>
  <c r="BD256" i="1"/>
  <c r="BW246" i="1"/>
  <c r="BK255" i="1"/>
  <c r="BN258" i="1"/>
  <c r="BO242" i="1"/>
  <c r="BP258" i="1"/>
  <c r="AW278" i="1"/>
  <c r="AT256" i="1"/>
  <c r="AZ279" i="1"/>
  <c r="BJ279" i="1"/>
  <c r="BS262" i="1"/>
  <c r="BG280" i="1"/>
  <c r="BB280" i="1"/>
  <c r="AS265" i="1"/>
  <c r="BU281" i="1"/>
  <c r="AQ282" i="1"/>
  <c r="AW268" i="1"/>
  <c r="BP283" i="1"/>
  <c r="BQ260" i="1"/>
  <c r="AP245" i="1"/>
  <c r="AR260" i="1"/>
  <c r="BA262" i="1"/>
  <c r="BR247" i="1"/>
  <c r="BB262" i="1"/>
  <c r="BK264" i="1"/>
  <c r="AY250" i="1"/>
  <c r="BJ264" i="1"/>
  <c r="BT267" i="1"/>
  <c r="AT252" i="1"/>
  <c r="AY267" i="1"/>
  <c r="AX287" i="1"/>
  <c r="BU287" i="1"/>
  <c r="BN287" i="1"/>
  <c r="AR288" i="1"/>
  <c r="CA288" i="1"/>
  <c r="AP288" i="1"/>
  <c r="BI239" i="1"/>
  <c r="BR250" i="1"/>
  <c r="BT241" i="1"/>
  <c r="BW252" i="1"/>
  <c r="AS244" i="1"/>
  <c r="AT261" i="1"/>
  <c r="BH247" i="1"/>
  <c r="BJ268" i="1"/>
  <c r="BH251" i="1"/>
  <c r="BK272" i="1"/>
  <c r="AX266" i="1"/>
  <c r="BP228" i="1"/>
  <c r="BN233" i="1"/>
  <c r="BQ237" i="1"/>
  <c r="BJ235" i="1"/>
  <c r="BB241" i="1"/>
  <c r="CA242" i="1"/>
  <c r="BK243" i="1"/>
  <c r="BE244" i="1"/>
  <c r="BD245" i="1"/>
  <c r="BK245" i="1"/>
  <c r="BT246" i="1"/>
  <c r="BO247" i="1"/>
  <c r="AZ247" i="1"/>
  <c r="BZ247" i="1"/>
  <c r="BE248" i="1"/>
  <c r="CA267" i="1"/>
  <c r="BI289" i="1"/>
  <c r="BQ268" i="1"/>
  <c r="BB289" i="1"/>
  <c r="AT231" i="1"/>
  <c r="CA233" i="1"/>
  <c r="BU234" i="1"/>
  <c r="BX219" i="1"/>
  <c r="BJ223" i="1"/>
  <c r="BA234" i="1"/>
  <c r="BY232" i="1"/>
  <c r="BG246" i="1"/>
  <c r="AP225" i="1"/>
  <c r="BR234" i="1"/>
  <c r="AT236" i="1"/>
  <c r="BG233" i="1"/>
  <c r="BU221" i="1"/>
  <c r="BE235" i="1"/>
  <c r="BM226" i="1"/>
  <c r="AY235" i="1"/>
  <c r="CA236" i="1"/>
  <c r="BH238" i="1"/>
  <c r="BL229" i="1"/>
  <c r="AZ225" i="1"/>
  <c r="BO239" i="1"/>
  <c r="BI232" i="1"/>
  <c r="BV235" i="1"/>
  <c r="BX238" i="1"/>
  <c r="BX229" i="1"/>
  <c r="BE230" i="1"/>
  <c r="BY223" i="1"/>
  <c r="BR257" i="1"/>
  <c r="BB227" i="1"/>
  <c r="CB258" i="1"/>
  <c r="AS226" i="1"/>
  <c r="BP235" i="1"/>
  <c r="BV232" i="1"/>
  <c r="BH220" i="1"/>
  <c r="BJ239" i="1"/>
  <c r="BE222" i="1"/>
  <c r="AT240" i="1"/>
  <c r="BN232" i="1"/>
  <c r="BP237" i="1"/>
  <c r="AR228" i="1"/>
  <c r="BF256" i="1"/>
  <c r="AR238" i="1"/>
  <c r="BP242" i="1"/>
  <c r="AS243" i="1"/>
  <c r="AX242" i="1"/>
  <c r="CB247" i="1"/>
  <c r="BF249" i="1"/>
  <c r="AX257" i="1"/>
  <c r="AZ221" i="1"/>
  <c r="BE243" i="1"/>
  <c r="BX220" i="1"/>
  <c r="AQ254" i="1"/>
  <c r="BL221" i="1"/>
  <c r="BV250" i="1"/>
  <c r="BL231" i="1"/>
  <c r="BK235" i="1"/>
  <c r="BF244" i="1"/>
  <c r="BB255" i="1"/>
  <c r="CB255" i="1"/>
  <c r="AX256" i="1"/>
  <c r="AP258" i="1"/>
  <c r="BN243" i="1"/>
  <c r="BU258" i="1"/>
  <c r="BO260" i="1"/>
  <c r="AY246" i="1"/>
  <c r="BN260" i="1"/>
  <c r="AR263" i="1"/>
  <c r="AX248" i="1"/>
  <c r="AY263" i="1"/>
  <c r="BQ265" i="1"/>
  <c r="BM250" i="1"/>
  <c r="AR265" i="1"/>
  <c r="BF285" i="1"/>
  <c r="CA271" i="1"/>
  <c r="BB286" i="1"/>
  <c r="AX286" i="1"/>
  <c r="BY273" i="1"/>
  <c r="AY288" i="1"/>
  <c r="AQ288" i="1"/>
  <c r="BX274" i="1"/>
  <c r="BN288" i="1"/>
  <c r="AP227" i="1"/>
  <c r="BF275" i="1"/>
  <c r="BW257" i="1"/>
  <c r="BW267" i="1"/>
  <c r="AW252" i="1"/>
  <c r="AY221" i="1"/>
  <c r="BQ246" i="1"/>
  <c r="AT254" i="1"/>
  <c r="BS239" i="1"/>
  <c r="BD240" i="1"/>
  <c r="BP257" i="1"/>
  <c r="BS244" i="1"/>
  <c r="BQ244" i="1"/>
  <c r="BM259" i="1"/>
  <c r="BJ246" i="1"/>
  <c r="BX262" i="1"/>
  <c r="AR283" i="1"/>
  <c r="BE264" i="1"/>
  <c r="AT285" i="1"/>
  <c r="BW266" i="1"/>
  <c r="AT287" i="1"/>
  <c r="AT268" i="1"/>
  <c r="AW289" i="1"/>
  <c r="AZ268" i="1"/>
  <c r="BN289" i="1"/>
  <c r="AQ269" i="1"/>
  <c r="AR290" i="1"/>
  <c r="BB269" i="1"/>
  <c r="AX290" i="1"/>
  <c r="BQ270" i="1"/>
  <c r="BK291" i="1"/>
  <c r="BD248" i="1"/>
  <c r="BA247" i="1"/>
  <c r="BK248" i="1"/>
  <c r="BV248" i="1"/>
  <c r="BB250" i="1"/>
  <c r="CA249" i="1"/>
  <c r="BQ250" i="1"/>
  <c r="BD251" i="1"/>
  <c r="BU252" i="1"/>
  <c r="BT252" i="1"/>
  <c r="BA252" i="1"/>
  <c r="BW253" i="1"/>
  <c r="BT226" i="1"/>
  <c r="BP229" i="1"/>
  <c r="BH235" i="1"/>
  <c r="BH219" i="1"/>
  <c r="BH233" i="1"/>
  <c r="BV227" i="1"/>
  <c r="BR225" i="1"/>
  <c r="BQ232" i="1"/>
  <c r="BQ226" i="1"/>
  <c r="BZ227" i="1"/>
  <c r="AR229" i="1"/>
  <c r="BI241" i="1"/>
  <c r="BL247" i="1"/>
  <c r="BT221" i="1"/>
  <c r="BJ261" i="1"/>
  <c r="BD222" i="1"/>
  <c r="CB219" i="1"/>
  <c r="AX230" i="1"/>
  <c r="BK237" i="1"/>
  <c r="AS236" i="1"/>
  <c r="BA221" i="1"/>
  <c r="AQ233" i="1"/>
  <c r="BI219" i="1"/>
  <c r="AY231" i="1"/>
  <c r="BR232" i="1"/>
  <c r="BO226" i="1"/>
  <c r="BG220" i="1"/>
  <c r="BV264" i="1"/>
  <c r="BP222" i="1"/>
  <c r="BR241" i="1"/>
  <c r="AZ219" i="1"/>
  <c r="AY243" i="1"/>
  <c r="BN221" i="1"/>
  <c r="BR235" i="1"/>
  <c r="CB227" i="1"/>
  <c r="BU229" i="1"/>
  <c r="BV242" i="1"/>
  <c r="BS220" i="1"/>
  <c r="AS237" i="1"/>
  <c r="CB262" i="1"/>
  <c r="BU227" i="1"/>
  <c r="AZ242" i="1"/>
  <c r="CB245" i="1"/>
  <c r="AW243" i="1"/>
  <c r="BB259" i="1"/>
  <c r="AW255" i="1"/>
  <c r="BB256" i="1"/>
  <c r="CB244" i="1"/>
  <c r="BT224" i="1"/>
  <c r="BE246" i="1"/>
  <c r="BZ226" i="1"/>
  <c r="BL261" i="1"/>
  <c r="AT235" i="1"/>
  <c r="AZ241" i="1"/>
  <c r="BD236" i="1"/>
  <c r="BU246" i="1"/>
  <c r="BB261" i="1"/>
  <c r="AQ263" i="1"/>
  <c r="AR262" i="1"/>
  <c r="BZ249" i="1"/>
  <c r="BZ265" i="1"/>
  <c r="AT250" i="1"/>
  <c r="BE252" i="1"/>
  <c r="BD268" i="1"/>
  <c r="BP253" i="1"/>
  <c r="BS254" i="1"/>
  <c r="BW248" i="1"/>
  <c r="BM255" i="1"/>
  <c r="BW256" i="1"/>
  <c r="AP241" i="1"/>
  <c r="CA257" i="1"/>
  <c r="BD259" i="1"/>
  <c r="AS255" i="1"/>
  <c r="BH279" i="1"/>
  <c r="BU300" i="1"/>
  <c r="BH260" i="1"/>
  <c r="AS280" i="1"/>
  <c r="BP302" i="1"/>
  <c r="BU264" i="1"/>
  <c r="BZ281" i="1"/>
  <c r="BA302" i="1"/>
  <c r="AT267" i="1"/>
  <c r="BV282" i="1"/>
  <c r="BM260" i="1"/>
  <c r="AY245" i="1"/>
  <c r="BR259" i="1"/>
  <c r="AZ261" i="1"/>
  <c r="AR247" i="1"/>
  <c r="AY262" i="1"/>
  <c r="BS263" i="1"/>
  <c r="BG249" i="1"/>
  <c r="AP264" i="1"/>
  <c r="BF265" i="1"/>
  <c r="BA251" i="1"/>
  <c r="BM266" i="1"/>
  <c r="AW253" i="1"/>
  <c r="AR273" i="1"/>
  <c r="AW294" i="1"/>
  <c r="BZ273" i="1"/>
  <c r="AR295" i="1"/>
  <c r="BY274" i="1"/>
  <c r="BR295" i="1"/>
  <c r="BM275" i="1"/>
  <c r="BN296" i="1"/>
  <c r="AT275" i="1"/>
  <c r="AT296" i="1"/>
  <c r="BL276" i="1"/>
  <c r="BY297" i="1"/>
  <c r="AS276" i="1"/>
  <c r="AY298" i="1"/>
  <c r="AS277" i="1"/>
  <c r="AY299" i="1"/>
  <c r="BT255" i="1"/>
  <c r="BR254" i="1"/>
  <c r="BQ255" i="1"/>
  <c r="BS255" i="1"/>
  <c r="BQ257" i="1"/>
  <c r="BD257" i="1"/>
  <c r="AS257" i="1"/>
  <c r="BT258" i="1"/>
  <c r="CA259" i="1"/>
  <c r="AZ259" i="1"/>
  <c r="BZ259" i="1"/>
  <c r="AZ260" i="1"/>
  <c r="BV261" i="1"/>
  <c r="BZ261" i="1"/>
  <c r="BD262" i="1"/>
  <c r="BG223" i="1"/>
  <c r="BR224" i="1"/>
  <c r="BP226" i="1"/>
  <c r="BY220" i="1"/>
  <c r="BO231" i="1"/>
  <c r="BV230" i="1"/>
  <c r="BU219" i="1"/>
  <c r="AS223" i="1"/>
  <c r="BX235" i="1"/>
  <c r="BE236" i="1"/>
  <c r="BV231" i="1"/>
  <c r="BX231" i="1"/>
  <c r="CB254" i="1"/>
  <c r="BZ232" i="1"/>
  <c r="AX237" i="1"/>
  <c r="BU236" i="1"/>
  <c r="BQ219" i="1"/>
  <c r="BL224" i="1"/>
  <c r="BD219" i="1"/>
  <c r="BT231" i="1"/>
  <c r="BR223" i="1"/>
  <c r="AR225" i="1"/>
  <c r="BW226" i="1"/>
  <c r="BQ224" i="1"/>
  <c r="AZ227" i="1"/>
  <c r="BS229" i="1"/>
  <c r="BF233" i="1"/>
  <c r="BM230" i="1"/>
  <c r="CB234" i="1"/>
  <c r="BZ220" i="1"/>
  <c r="CA266" i="1"/>
  <c r="BR226" i="1"/>
  <c r="AP237" i="1"/>
  <c r="BK227" i="1"/>
  <c r="BN239" i="1"/>
  <c r="BQ220" i="1"/>
  <c r="BI250" i="1"/>
  <c r="BA227" i="1"/>
  <c r="BQ221" i="1"/>
  <c r="AT238" i="1"/>
  <c r="BG239" i="1"/>
  <c r="CB251" i="1"/>
  <c r="AR252" i="1"/>
  <c r="AW251" i="1"/>
  <c r="BG232" i="1"/>
  <c r="BZ224" i="1"/>
  <c r="BE237" i="1"/>
  <c r="BI251" i="1"/>
  <c r="BK230" i="1"/>
  <c r="BZ253" i="1"/>
  <c r="BS226" i="1"/>
  <c r="AY229" i="1"/>
  <c r="AQ240" i="1"/>
  <c r="AP244" i="1"/>
  <c r="AP252" i="1"/>
  <c r="CA253" i="1"/>
  <c r="AZ236" i="1"/>
  <c r="CA238" i="1"/>
  <c r="AT223" i="1"/>
  <c r="BR258" i="1"/>
  <c r="BA242" i="1"/>
  <c r="AY258" i="1"/>
  <c r="AP259" i="1"/>
  <c r="BQ245" i="1"/>
  <c r="AP260" i="1"/>
  <c r="BA261" i="1"/>
  <c r="AW247" i="1"/>
  <c r="BQ262" i="1"/>
  <c r="BP263" i="1"/>
  <c r="BS249" i="1"/>
  <c r="AS264" i="1"/>
  <c r="BT266" i="1"/>
  <c r="BA271" i="1"/>
  <c r="BX286" i="1"/>
  <c r="BA307" i="1"/>
  <c r="BN272" i="1"/>
  <c r="BF287" i="1"/>
  <c r="BE309" i="1"/>
  <c r="AT273" i="1"/>
  <c r="BU288" i="1"/>
  <c r="BO309" i="1"/>
  <c r="AY275" i="1"/>
  <c r="CA243" i="1"/>
  <c r="CB222" i="1"/>
  <c r="BP252" i="1"/>
  <c r="AP266" i="1"/>
  <c r="BG229" i="1"/>
  <c r="AZ254" i="1"/>
  <c r="BD237" i="1"/>
  <c r="BA249" i="1"/>
  <c r="BQ256" i="1"/>
  <c r="BR243" i="1"/>
  <c r="BH258" i="1"/>
  <c r="BW258" i="1"/>
  <c r="BD246" i="1"/>
  <c r="BR260" i="1"/>
  <c r="BU280" i="1"/>
  <c r="BR301" i="1"/>
  <c r="AQ281" i="1"/>
  <c r="AR302" i="1"/>
  <c r="BQ281" i="1"/>
  <c r="AX302" i="1"/>
  <c r="BZ282" i="1"/>
  <c r="BG303" i="1"/>
  <c r="BW282" i="1"/>
  <c r="AY304" i="1"/>
  <c r="CB283" i="1"/>
  <c r="BK304" i="1"/>
  <c r="AS283" i="1"/>
  <c r="BP305" i="1"/>
  <c r="BN284" i="1"/>
  <c r="AX262" i="1"/>
  <c r="BK262" i="1"/>
  <c r="BS261" i="1"/>
  <c r="BU262" i="1"/>
  <c r="BD263" i="1"/>
  <c r="BQ264" i="1"/>
  <c r="BT264" i="1"/>
  <c r="AW264" i="1"/>
  <c r="AZ265" i="1"/>
  <c r="BA266" i="1"/>
  <c r="AZ266" i="1"/>
  <c r="BB266" i="1"/>
  <c r="BJ232" i="1"/>
  <c r="AQ235" i="1"/>
  <c r="BZ233" i="1"/>
  <c r="BY234" i="1"/>
  <c r="AZ226" i="1"/>
  <c r="BF223" i="1"/>
  <c r="BI261" i="1"/>
  <c r="AR232" i="1"/>
  <c r="BU237" i="1"/>
  <c r="BW219" i="1"/>
  <c r="BG225" i="1"/>
  <c r="BS237" i="1"/>
  <c r="BV239" i="1"/>
  <c r="BI235" i="1"/>
  <c r="BN234" i="1"/>
  <c r="BK233" i="1"/>
  <c r="BF228" i="1"/>
  <c r="AR240" i="1"/>
  <c r="BJ240" i="1"/>
  <c r="AW237" i="1"/>
  <c r="CB257" i="1"/>
  <c r="BY259" i="1"/>
  <c r="AY222" i="1"/>
  <c r="CA237" i="1"/>
  <c r="BO222" i="1"/>
  <c r="BL228" i="1"/>
  <c r="CA250" i="1"/>
  <c r="AW259" i="1"/>
  <c r="AQ238" i="1"/>
  <c r="BN255" i="1"/>
  <c r="AR250" i="1"/>
  <c r="BG266" i="1"/>
  <c r="BD254" i="1"/>
  <c r="BN254" i="1"/>
  <c r="BU250" i="1"/>
  <c r="BI258" i="1"/>
  <c r="BR278" i="1"/>
  <c r="CA258" i="1"/>
  <c r="BN280" i="1"/>
  <c r="AY281" i="1"/>
  <c r="BY267" i="1"/>
  <c r="AQ283" i="1"/>
  <c r="AR259" i="1"/>
  <c r="BL262" i="1"/>
  <c r="BG262" i="1"/>
  <c r="BJ263" i="1"/>
  <c r="AY244" i="1"/>
  <c r="BM267" i="1"/>
  <c r="AZ287" i="1"/>
  <c r="BL288" i="1"/>
  <c r="BJ288" i="1"/>
  <c r="CA241" i="1"/>
  <c r="BG242" i="1"/>
  <c r="BI245" i="1"/>
  <c r="BW247" i="1"/>
  <c r="AS251" i="1"/>
  <c r="AT244" i="1"/>
  <c r="BW245" i="1"/>
  <c r="BN238" i="1"/>
  <c r="BK242" i="1"/>
  <c r="BP244" i="1"/>
  <c r="AX245" i="1"/>
  <c r="BM265" i="1"/>
  <c r="BT237" i="1"/>
  <c r="BB254" i="1"/>
  <c r="BH282" i="1"/>
  <c r="BY245" i="1"/>
  <c r="AS275" i="1"/>
  <c r="BP304" i="1"/>
  <c r="BG283" i="1"/>
  <c r="AW304" i="1"/>
  <c r="BI284" i="1"/>
  <c r="BA305" i="1"/>
  <c r="BY284" i="1"/>
  <c r="BV305" i="1"/>
  <c r="AQ285" i="1"/>
  <c r="AZ306" i="1"/>
  <c r="BU285" i="1"/>
  <c r="AX306" i="1"/>
  <c r="CA286" i="1"/>
  <c r="AY264" i="1"/>
  <c r="BD264" i="1"/>
  <c r="BN263" i="1"/>
  <c r="BG264" i="1"/>
  <c r="BN264" i="1"/>
  <c r="BK266" i="1"/>
  <c r="BS265" i="1"/>
  <c r="BQ266" i="1"/>
  <c r="BD267" i="1"/>
  <c r="BD234" i="1"/>
  <c r="BP220" i="1"/>
  <c r="BO238" i="1"/>
  <c r="BR244" i="1"/>
  <c r="BH250" i="1"/>
  <c r="BJ248" i="1"/>
  <c r="BT239" i="1"/>
  <c r="BF252" i="1"/>
  <c r="BY248" i="1"/>
  <c r="AR269" i="1"/>
  <c r="BA250" i="1"/>
  <c r="BU251" i="1"/>
  <c r="CA252" i="1"/>
  <c r="AT255" i="1"/>
  <c r="BG256" i="1"/>
  <c r="BG277" i="1"/>
  <c r="BU257" i="1"/>
  <c r="BM258" i="1"/>
  <c r="AS259" i="1"/>
  <c r="BF260" i="1"/>
  <c r="AP261" i="1"/>
  <c r="BA264" i="1"/>
  <c r="AT265" i="1"/>
  <c r="AR258" i="1"/>
  <c r="BK244" i="1"/>
  <c r="BX260" i="1"/>
  <c r="BX247" i="1"/>
  <c r="AX267" i="1"/>
  <c r="AP249" i="1"/>
  <c r="BS252" i="1"/>
  <c r="BM253" i="1"/>
  <c r="BA273" i="1"/>
  <c r="BV253" i="1"/>
  <c r="BW254" i="1"/>
  <c r="BH256" i="1"/>
  <c r="BX257" i="1"/>
  <c r="BZ258" i="1"/>
  <c r="BX261" i="1"/>
  <c r="CA262" i="1"/>
  <c r="AY224" i="1"/>
  <c r="AQ227" i="1"/>
  <c r="AR245" i="1"/>
  <c r="AQ260" i="1"/>
  <c r="AS233" i="1"/>
  <c r="BM224" i="1"/>
  <c r="BI231" i="1"/>
  <c r="BW235" i="1"/>
  <c r="AS220" i="1"/>
  <c r="BD221" i="1"/>
  <c r="BV222" i="1"/>
  <c r="BY227" i="1"/>
  <c r="BV228" i="1"/>
  <c r="BE234" i="1"/>
  <c r="BD230" i="1"/>
  <c r="BZ266" i="1"/>
  <c r="BL238" i="1"/>
  <c r="AZ240" i="1"/>
  <c r="AQ251" i="1"/>
  <c r="AX247" i="1"/>
  <c r="BV237" i="1"/>
  <c r="BY226" i="1"/>
  <c r="BU233" i="1"/>
  <c r="BK241" i="1"/>
  <c r="AQ253" i="1"/>
  <c r="BQ253" i="1"/>
  <c r="BY264" i="1"/>
  <c r="BL253" i="1"/>
  <c r="BI255" i="1"/>
  <c r="AY225" i="1"/>
  <c r="AZ251" i="1"/>
  <c r="AZ245" i="1"/>
  <c r="BB224" i="1"/>
  <c r="BF255" i="1"/>
  <c r="BP251" i="1"/>
  <c r="BB243" i="1"/>
  <c r="AY300" i="1"/>
  <c r="BW279" i="1"/>
  <c r="BH264" i="1"/>
  <c r="BV302" i="1"/>
  <c r="BF281" i="1"/>
  <c r="AP268" i="1"/>
  <c r="BT260" i="1"/>
  <c r="BM257" i="1"/>
  <c r="AZ248" i="1"/>
  <c r="AT264" i="1"/>
  <c r="BX263" i="1"/>
  <c r="BN252" i="1"/>
  <c r="BQ273" i="1"/>
  <c r="AY274" i="1"/>
  <c r="BO274" i="1"/>
  <c r="BB275" i="1"/>
  <c r="AW275" i="1"/>
  <c r="BW276" i="1"/>
  <c r="BN276" i="1"/>
  <c r="BN277" i="1"/>
  <c r="AX253" i="1"/>
  <c r="AY255" i="1"/>
  <c r="BP256" i="1"/>
  <c r="AR257" i="1"/>
  <c r="BG258" i="1"/>
  <c r="BV259" i="1"/>
  <c r="BT242" i="1"/>
  <c r="AY254" i="1"/>
  <c r="BF234" i="1"/>
  <c r="BL275" i="1"/>
  <c r="BK303" i="1"/>
  <c r="BY243" i="1"/>
  <c r="BW268" i="1"/>
  <c r="BS269" i="1"/>
  <c r="CA269" i="1"/>
  <c r="BA270" i="1"/>
  <c r="BH270" i="1"/>
  <c r="BG270" i="1"/>
  <c r="AW270" i="1"/>
  <c r="BK270" i="1"/>
  <c r="BX271" i="1"/>
  <c r="BZ271" i="1"/>
  <c r="BX272" i="1"/>
  <c r="BU272" i="1"/>
  <c r="BA220" i="1"/>
  <c r="BG248" i="1"/>
  <c r="BP249" i="1"/>
  <c r="BJ249" i="1"/>
  <c r="BU242" i="1"/>
  <c r="BJ250" i="1"/>
  <c r="BM251" i="1"/>
  <c r="BK251" i="1"/>
  <c r="BN245" i="1"/>
  <c r="AY253" i="1"/>
  <c r="AT253" i="1"/>
  <c r="BP254" i="1"/>
  <c r="BB248" i="1"/>
  <c r="AR255" i="1"/>
  <c r="BR255" i="1"/>
  <c r="BK256" i="1"/>
  <c r="BF276" i="1"/>
  <c r="AY277" i="1"/>
  <c r="BO277" i="1"/>
  <c r="AP277" i="1"/>
  <c r="BV277" i="1"/>
  <c r="BP278" i="1"/>
  <c r="BZ278" i="1"/>
  <c r="BP279" i="1"/>
  <c r="BW278" i="1"/>
  <c r="AX279" i="1"/>
  <c r="BY279" i="1"/>
  <c r="BN279" i="1"/>
  <c r="BH280" i="1"/>
  <c r="BI280" i="1"/>
  <c r="BH281" i="1"/>
  <c r="BG281" i="1"/>
  <c r="BV275" i="1"/>
  <c r="BP276" i="1"/>
  <c r="BQ276" i="1"/>
  <c r="AW276" i="1"/>
  <c r="BS276" i="1"/>
  <c r="AX277" i="1"/>
  <c r="BW277" i="1"/>
  <c r="BS278" i="1"/>
  <c r="BH278" i="1"/>
  <c r="BI278" i="1"/>
  <c r="AS278" i="1"/>
  <c r="BB278" i="1"/>
  <c r="BX279" i="1"/>
  <c r="BQ279" i="1"/>
  <c r="BX280" i="1"/>
  <c r="BY280" i="1"/>
  <c r="BE233" i="1"/>
  <c r="BE228" i="1"/>
  <c r="BM252" i="1"/>
  <c r="BY235" i="1"/>
  <c r="BP227" i="1"/>
  <c r="AY230" i="1"/>
  <c r="CA234" i="1"/>
  <c r="BO219" i="1"/>
  <c r="BP230" i="1"/>
  <c r="BH236" i="1"/>
  <c r="AX236" i="1"/>
  <c r="AZ230" i="1"/>
  <c r="BI240" i="1"/>
  <c r="BO236" i="1"/>
  <c r="BZ240" i="1"/>
  <c r="BD235" i="1"/>
  <c r="BJ222" i="1"/>
  <c r="BH243" i="1"/>
  <c r="BO251" i="1"/>
  <c r="BJ234" i="1"/>
  <c r="BS232" i="1"/>
  <c r="BX240" i="1"/>
  <c r="BU223" i="1"/>
  <c r="BO241" i="1"/>
  <c r="BL260" i="1"/>
  <c r="BY260" i="1"/>
  <c r="AW240" i="1"/>
  <c r="CB260" i="1"/>
  <c r="BM262" i="1"/>
  <c r="AQ239" i="1"/>
  <c r="BS258" i="1"/>
  <c r="AW254" i="1"/>
  <c r="BY246" i="1"/>
  <c r="BR262" i="1"/>
  <c r="AT260" i="1"/>
  <c r="AY251" i="1"/>
  <c r="BP307" i="1"/>
  <c r="AW286" i="1"/>
  <c r="BN273" i="1"/>
  <c r="BU309" i="1"/>
  <c r="AT221" i="1"/>
  <c r="AY276" i="1"/>
  <c r="AR267" i="1"/>
  <c r="AW266" i="1"/>
  <c r="BV255" i="1"/>
  <c r="BD242" i="1"/>
  <c r="AX244" i="1"/>
  <c r="BG259" i="1"/>
  <c r="BK280" i="1"/>
  <c r="BP281" i="1"/>
  <c r="BR281" i="1"/>
  <c r="AS282" i="1"/>
  <c r="BJ282" i="1"/>
  <c r="BS283" i="1"/>
  <c r="AX283" i="1"/>
  <c r="BK284" i="1"/>
  <c r="AY261" i="1"/>
  <c r="BP262" i="1"/>
  <c r="BI263" i="1"/>
  <c r="AR264" i="1"/>
  <c r="BV265" i="1"/>
  <c r="AT266" i="1"/>
  <c r="BS246" i="1"/>
  <c r="BP261" i="1"/>
  <c r="AP255" i="1"/>
  <c r="CB282" i="1"/>
  <c r="BS245" i="1"/>
  <c r="BR268" i="1"/>
  <c r="BH276" i="1"/>
  <c r="BI276" i="1"/>
  <c r="BH277" i="1"/>
  <c r="AR277" i="1"/>
  <c r="BX277" i="1"/>
  <c r="BM277" i="1"/>
  <c r="BF277" i="1"/>
  <c r="AY278" i="1"/>
  <c r="AZ278" i="1"/>
  <c r="BO278" i="1"/>
  <c r="CA279" i="1"/>
  <c r="BB279" i="1"/>
  <c r="BU249" i="1"/>
  <c r="BA255" i="1"/>
  <c r="BJ256" i="1"/>
  <c r="BO256" i="1"/>
  <c r="BQ252" i="1"/>
  <c r="BG257" i="1"/>
  <c r="BE258" i="1"/>
  <c r="AY259" i="1"/>
  <c r="BO255" i="1"/>
  <c r="BP260" i="1"/>
  <c r="AW260" i="1"/>
  <c r="AR261" i="1"/>
  <c r="BF258" i="1"/>
  <c r="AZ262" i="1"/>
  <c r="AT262" i="1"/>
  <c r="BK263" i="1"/>
  <c r="BF283" i="1"/>
  <c r="BP284" i="1"/>
  <c r="BU284" i="1"/>
  <c r="BA284" i="1"/>
  <c r="CA284" i="1"/>
  <c r="BZ285" i="1"/>
  <c r="BS285" i="1"/>
  <c r="BQ286" i="1"/>
  <c r="BH286" i="1"/>
  <c r="BJ286" i="1"/>
  <c r="BE286" i="1"/>
  <c r="BG286" i="1"/>
  <c r="BX287" i="1"/>
  <c r="BO287" i="1"/>
  <c r="BX288" i="1"/>
  <c r="BG288" i="1"/>
  <c r="BS282" i="1"/>
  <c r="BN283" i="1"/>
  <c r="BQ283" i="1"/>
  <c r="AW283" i="1"/>
  <c r="BH284" i="1"/>
  <c r="BM284" i="1"/>
  <c r="BH285" i="1"/>
  <c r="CA285" i="1"/>
  <c r="BX285" i="1"/>
  <c r="BI285" i="1"/>
  <c r="BA285" i="1"/>
  <c r="AY286" i="1"/>
  <c r="AS286" i="1"/>
  <c r="AR286" i="1"/>
  <c r="BA287" i="1"/>
  <c r="BT223" i="1"/>
  <c r="BF237" i="1"/>
  <c r="BV224" i="1"/>
  <c r="AT228" i="1"/>
  <c r="AT234" i="1"/>
  <c r="BO220" i="1"/>
  <c r="AQ256" i="1"/>
  <c r="BG238" i="1"/>
  <c r="CB224" i="1"/>
  <c r="BF230" i="1"/>
  <c r="BJ247" i="1"/>
  <c r="BL240" i="1"/>
  <c r="BK238" i="1"/>
  <c r="AW244" i="1"/>
  <c r="BY238" i="1"/>
  <c r="BD223" i="1"/>
  <c r="BV234" i="1"/>
  <c r="BN235" i="1"/>
  <c r="CB246" i="1"/>
  <c r="BO258" i="1"/>
  <c r="BT261" i="1"/>
  <c r="AR249" i="1"/>
  <c r="AT259" i="1"/>
  <c r="AP272" i="1"/>
  <c r="BW273" i="1"/>
  <c r="BF274" i="1"/>
  <c r="AX254" i="1"/>
  <c r="BR261" i="1"/>
  <c r="BA239" i="1"/>
  <c r="BU245" i="1"/>
  <c r="BF262" i="1"/>
  <c r="BE274" i="1"/>
  <c r="BE251" i="1"/>
  <c r="BH283" i="1"/>
  <c r="AR270" i="1"/>
  <c r="AW246" i="1"/>
  <c r="AP250" i="1"/>
  <c r="AP256" i="1"/>
  <c r="AY266" i="1"/>
  <c r="AX260" i="1"/>
  <c r="AW261" i="1"/>
  <c r="AX275" i="1"/>
  <c r="BN275" i="1"/>
  <c r="CB276" i="1"/>
  <c r="BM249" i="1"/>
  <c r="BT270" i="1"/>
  <c r="CA291" i="1"/>
  <c r="BP285" i="1"/>
  <c r="BU278" i="1"/>
  <c r="BX258" i="1"/>
  <c r="BM243" i="1"/>
  <c r="BO249" i="1"/>
  <c r="BW263" i="1"/>
  <c r="BT259" i="1"/>
  <c r="BT245" i="1"/>
  <c r="AX263" i="1"/>
  <c r="BG253" i="1"/>
  <c r="BZ230" i="1"/>
  <c r="AW263" i="1"/>
  <c r="AW249" i="1"/>
  <c r="AS269" i="1"/>
  <c r="AT298" i="1"/>
  <c r="BU271" i="1"/>
  <c r="BL285" i="1"/>
  <c r="BB271" i="1"/>
  <c r="AX271" i="1"/>
  <c r="BE300" i="1"/>
  <c r="AR280" i="1"/>
  <c r="BJ287" i="1"/>
  <c r="BL274" i="1"/>
  <c r="AX268" i="1"/>
  <c r="BI297" i="1"/>
  <c r="BJ267" i="1"/>
  <c r="CB284" i="1"/>
  <c r="AQ271" i="1"/>
  <c r="CA270" i="1"/>
  <c r="BS299" i="1"/>
  <c r="BA276" i="1"/>
  <c r="AT286" i="1"/>
  <c r="CB273" i="1"/>
  <c r="BN308" i="1"/>
  <c r="AX307" i="1"/>
  <c r="BS291" i="1"/>
  <c r="BM306" i="1"/>
  <c r="BG304" i="1"/>
  <c r="AR323" i="1"/>
  <c r="AP305" i="1"/>
  <c r="BZ323" i="1"/>
  <c r="BN318" i="1"/>
  <c r="CA307" i="1"/>
  <c r="BE292" i="1"/>
  <c r="CB308" i="1"/>
  <c r="BQ305" i="1"/>
  <c r="BJ323" i="1"/>
  <c r="BO305" i="1"/>
  <c r="BI324" i="1"/>
  <c r="AX319" i="1"/>
  <c r="BJ277" i="1"/>
  <c r="BP299" i="1"/>
  <c r="BE278" i="1"/>
  <c r="BA299" i="1"/>
  <c r="AT278" i="1"/>
  <c r="BJ300" i="1"/>
  <c r="BZ279" i="1"/>
  <c r="AR301" i="1"/>
  <c r="AQ280" i="1"/>
  <c r="BM301" i="1"/>
  <c r="AX280" i="1"/>
  <c r="BK301" i="1"/>
  <c r="BL281" i="1"/>
  <c r="BM302" i="1"/>
  <c r="BL282" i="1"/>
  <c r="BV303" i="1"/>
  <c r="BX302" i="1"/>
  <c r="BU279" i="1"/>
  <c r="BU273" i="1"/>
  <c r="CA299" i="1"/>
  <c r="AQ318" i="1"/>
  <c r="BT300" i="1"/>
  <c r="AX318" i="1"/>
  <c r="BT313" i="1"/>
  <c r="AT302" i="1"/>
  <c r="BN281" i="1"/>
  <c r="BS280" i="1"/>
  <c r="BD300" i="1"/>
  <c r="BY318" i="1"/>
  <c r="BY300" i="1"/>
  <c r="AR272" i="1"/>
  <c r="BB272" i="1"/>
  <c r="BV272" i="1"/>
  <c r="BP273" i="1"/>
  <c r="BI273" i="1"/>
  <c r="AW273" i="1"/>
  <c r="BU274" i="1"/>
  <c r="AW274" i="1"/>
  <c r="AX274" i="1"/>
  <c r="BN274" i="1"/>
  <c r="BH275" i="1"/>
  <c r="AZ275" i="1"/>
  <c r="BW275" i="1"/>
  <c r="AP275" i="1"/>
  <c r="CA276" i="1"/>
  <c r="BB276" i="1"/>
  <c r="BA296" i="1"/>
  <c r="BL315" i="1"/>
  <c r="BJ309" i="1"/>
  <c r="BL328" i="1"/>
  <c r="BI294" i="1"/>
  <c r="BL341" i="1"/>
  <c r="BW294" i="1"/>
  <c r="BA341" i="1"/>
  <c r="BT297" i="1"/>
  <c r="AP315" i="1"/>
  <c r="BT310" i="1"/>
  <c r="BK328" i="1"/>
  <c r="BV294" i="1"/>
  <c r="BO341" i="1"/>
  <c r="BU295" i="1"/>
  <c r="BJ265" i="1"/>
  <c r="BO286" i="1"/>
  <c r="AP267" i="1"/>
  <c r="AQ289" i="1"/>
  <c r="CB268" i="1"/>
  <c r="BG289" i="1"/>
  <c r="CB269" i="1"/>
  <c r="AP290" i="1"/>
  <c r="BE269" i="1"/>
  <c r="AW290" i="1"/>
  <c r="AX269" i="1"/>
  <c r="AR291" i="1"/>
  <c r="AZ270" i="1"/>
  <c r="BV291" i="1"/>
  <c r="BR271" i="1"/>
  <c r="BN292" i="1"/>
  <c r="BG291" i="1"/>
  <c r="CB338" i="1"/>
  <c r="BY304" i="1"/>
  <c r="AT288" i="1"/>
  <c r="BM294" i="1"/>
  <c r="BZ289" i="1"/>
  <c r="AS296" i="1"/>
  <c r="BB357" i="1"/>
  <c r="BW291" i="1"/>
  <c r="AW338" i="1"/>
  <c r="BO304" i="1"/>
  <c r="BM289" i="1"/>
  <c r="CB296" i="1"/>
  <c r="BK289" i="1"/>
  <c r="BI298" i="1"/>
  <c r="CB358" i="1"/>
  <c r="BR322" i="1"/>
  <c r="BR313" i="1"/>
  <c r="BT298" i="1"/>
  <c r="BK316" i="1"/>
  <c r="BE255" i="1"/>
  <c r="AT329" i="1"/>
  <c r="BX264" i="1"/>
  <c r="BL330" i="1"/>
  <c r="AY325" i="1"/>
  <c r="BG285" i="1"/>
  <c r="BW300" i="1"/>
  <c r="BJ318" i="1"/>
  <c r="BE273" i="1"/>
  <c r="BJ331" i="1"/>
  <c r="BO275" i="1"/>
  <c r="AZ332" i="1"/>
  <c r="AT327" i="1"/>
  <c r="BB326" i="1"/>
  <c r="AY342" i="1"/>
  <c r="BT342" i="1"/>
  <c r="BP315" i="1"/>
  <c r="BK315" i="1"/>
  <c r="BK332" i="1"/>
  <c r="BK388" i="1"/>
  <c r="BD389" i="1"/>
  <c r="BS326" i="1"/>
  <c r="BQ342" i="1"/>
  <c r="BS342" i="1"/>
  <c r="BB315" i="1"/>
  <c r="BA315" i="1"/>
  <c r="BF334" i="1"/>
  <c r="AZ389" i="1"/>
  <c r="BU389" i="1"/>
  <c r="BD294" i="1"/>
  <c r="BN311" i="1"/>
  <c r="BD307" i="1"/>
  <c r="BI325" i="1"/>
  <c r="BN291" i="1"/>
  <c r="AR338" i="1"/>
  <c r="BS292" i="1"/>
  <c r="AQ339" i="1"/>
  <c r="BG296" i="1"/>
  <c r="BW314" i="1"/>
  <c r="BI309" i="1"/>
  <c r="AS327" i="1"/>
  <c r="BW293" i="1"/>
  <c r="AS340" i="1"/>
  <c r="BY294" i="1"/>
  <c r="CB341" i="1"/>
  <c r="BZ335" i="1"/>
  <c r="AR335" i="1"/>
  <c r="AX350" i="1"/>
  <c r="BD351" i="1"/>
  <c r="AY324" i="1"/>
  <c r="BT324" i="1"/>
  <c r="BT353" i="1"/>
  <c r="AP397" i="1"/>
  <c r="BS335" i="1"/>
  <c r="BF335" i="1"/>
  <c r="BI351" i="1"/>
  <c r="BV351" i="1"/>
  <c r="BR324" i="1"/>
  <c r="BS324" i="1"/>
  <c r="AZ354" i="1"/>
  <c r="BD311" i="1"/>
  <c r="BS230" i="1"/>
  <c r="AT242" i="1"/>
  <c r="BG230" i="1"/>
  <c r="BR233" i="1"/>
  <c r="BD227" i="1"/>
  <c r="CA221" i="1"/>
  <c r="BF221" i="1"/>
  <c r="AS228" i="1"/>
  <c r="AQ241" i="1"/>
  <c r="BH240" i="1"/>
  <c r="BX236" i="1"/>
  <c r="BZ229" i="1"/>
  <c r="BE239" i="1"/>
  <c r="AY242" i="1"/>
  <c r="BU239" i="1"/>
  <c r="AQ247" i="1"/>
  <c r="BY257" i="1"/>
  <c r="BL236" i="1"/>
  <c r="BR265" i="1"/>
  <c r="BG244" i="1"/>
  <c r="BO263" i="1"/>
  <c r="BR237" i="1"/>
  <c r="AX278" i="1"/>
  <c r="AP279" i="1"/>
  <c r="BB287" i="1"/>
  <c r="BI238" i="1"/>
  <c r="AR266" i="1"/>
  <c r="BE262" i="1"/>
  <c r="BT265" i="1"/>
  <c r="BP245" i="1"/>
  <c r="BG263" i="1"/>
  <c r="BX267" i="1"/>
  <c r="BI275" i="1"/>
  <c r="CA261" i="1"/>
  <c r="AS284" i="1"/>
  <c r="BM247" i="1"/>
  <c r="AY249" i="1"/>
  <c r="AX252" i="1"/>
  <c r="BV267" i="1"/>
  <c r="BE254" i="1"/>
  <c r="BH246" i="1"/>
  <c r="BQ296" i="1"/>
  <c r="BI254" i="1"/>
  <c r="BI283" i="1"/>
  <c r="CB277" i="1"/>
  <c r="BR249" i="1"/>
  <c r="BW250" i="1"/>
  <c r="BP292" i="1"/>
  <c r="AS285" i="1"/>
  <c r="BM279" i="1"/>
  <c r="AW231" i="1"/>
  <c r="AP238" i="1"/>
  <c r="AX250" i="1"/>
  <c r="AY265" i="1"/>
  <c r="BQ259" i="1"/>
  <c r="BO246" i="1"/>
  <c r="BI246" i="1"/>
  <c r="BD255" i="1"/>
  <c r="BS238" i="1"/>
  <c r="AT263" i="1"/>
  <c r="BN269" i="1"/>
  <c r="BX270" i="1"/>
  <c r="BJ298" i="1"/>
  <c r="BK273" i="1"/>
  <c r="BL286" i="1"/>
  <c r="AQ272" i="1"/>
  <c r="BM272" i="1"/>
  <c r="AY301" i="1"/>
  <c r="BY282" i="1"/>
  <c r="BI288" i="1"/>
  <c r="BN268" i="1"/>
  <c r="AZ269" i="1"/>
  <c r="BB297" i="1"/>
  <c r="BD270" i="1"/>
  <c r="CB285" i="1"/>
  <c r="BL271" i="1"/>
  <c r="BG271" i="1"/>
  <c r="BP300" i="1"/>
  <c r="BK278" i="1"/>
  <c r="BG287" i="1"/>
  <c r="BT293" i="1"/>
  <c r="AT310" i="1"/>
  <c r="BT306" i="1"/>
  <c r="AX324" i="1"/>
  <c r="BV290" i="1"/>
  <c r="BV337" i="1"/>
  <c r="BU291" i="1"/>
  <c r="BL338" i="1"/>
  <c r="CA293" i="1"/>
  <c r="CB311" i="1"/>
  <c r="BO306" i="1"/>
  <c r="AQ325" i="1"/>
  <c r="BE291" i="1"/>
  <c r="AQ338" i="1"/>
  <c r="AP291" i="1"/>
  <c r="BM338" i="1"/>
  <c r="BS271" i="1"/>
  <c r="BH252" i="1"/>
  <c r="BX253" i="1"/>
  <c r="BO254" i="1"/>
  <c r="BU255" i="1"/>
  <c r="BI256" i="1"/>
  <c r="BU259" i="1"/>
  <c r="BU260" i="1"/>
  <c r="BZ280" i="1"/>
  <c r="CA260" i="1"/>
  <c r="BH262" i="1"/>
  <c r="AZ263" i="1"/>
  <c r="BO264" i="1"/>
  <c r="BU265" i="1"/>
  <c r="AS267" i="1"/>
  <c r="AQ268" i="1"/>
  <c r="BT289" i="1"/>
  <c r="AQ290" i="1"/>
  <c r="AS300" i="1"/>
  <c r="CB319" i="1"/>
  <c r="BT275" i="1"/>
  <c r="CB332" i="1"/>
  <c r="AZ277" i="1"/>
  <c r="BN332" i="1"/>
  <c r="AW327" i="1"/>
  <c r="BR291" i="1"/>
  <c r="AZ301" i="1"/>
  <c r="AW319" i="1"/>
  <c r="BK276" i="1"/>
  <c r="AW332" i="1"/>
  <c r="BT279" i="1"/>
  <c r="BS286" i="1"/>
  <c r="BN286" i="1"/>
  <c r="BH287" i="1"/>
  <c r="BV287" i="1"/>
  <c r="BM287" i="1"/>
  <c r="BS287" i="1"/>
  <c r="BF288" i="1"/>
  <c r="BK288" i="1"/>
  <c r="BV288" i="1"/>
  <c r="AY289" i="1"/>
  <c r="BO234" i="1"/>
  <c r="BE247" i="1"/>
  <c r="BS243" i="1"/>
  <c r="BX256" i="1"/>
  <c r="AP247" i="1"/>
  <c r="BZ268" i="1"/>
  <c r="BJ251" i="1"/>
  <c r="AR329" i="1"/>
  <c r="AS295" i="1"/>
  <c r="AR342" i="1"/>
  <c r="CA308" i="1"/>
  <c r="AR355" i="1"/>
  <c r="AR309" i="1"/>
  <c r="AP355" i="1"/>
  <c r="BA258" i="1"/>
  <c r="BJ329" i="1"/>
  <c r="BH296" i="1"/>
  <c r="BN342" i="1"/>
  <c r="BH309" i="1"/>
  <c r="BN355" i="1"/>
  <c r="AW309" i="1"/>
  <c r="AT281" i="1"/>
  <c r="BO302" i="1"/>
  <c r="BV281" i="1"/>
  <c r="AR303" i="1"/>
  <c r="BQ282" i="1"/>
  <c r="BN303" i="1"/>
  <c r="BE283" i="1"/>
  <c r="BN304" i="1"/>
  <c r="BU283" i="1"/>
  <c r="AX304" i="1"/>
  <c r="BL284" i="1"/>
  <c r="BR305" i="1"/>
  <c r="AW284" i="1"/>
  <c r="AY306" i="1"/>
  <c r="BW285" i="1"/>
  <c r="AY307" i="1"/>
  <c r="BJ305" i="1"/>
  <c r="BT290" i="1"/>
  <c r="BI299" i="1"/>
  <c r="BT303" i="1"/>
  <c r="BQ321" i="1"/>
  <c r="BA303" i="1"/>
  <c r="BL322" i="1"/>
  <c r="AY317" i="1"/>
  <c r="BX306" i="1"/>
  <c r="BB290" i="1"/>
  <c r="BL301" i="1"/>
  <c r="BS303" i="1"/>
  <c r="AQ322" i="1"/>
  <c r="BT304" i="1"/>
  <c r="BK322" i="1"/>
  <c r="BO269" i="1"/>
  <c r="BQ299" i="1"/>
  <c r="BJ317" i="1"/>
  <c r="BM269" i="1"/>
  <c r="BR330" i="1"/>
  <c r="BH297" i="1"/>
  <c r="BJ343" i="1"/>
  <c r="AS297" i="1"/>
  <c r="BU344" i="1"/>
  <c r="BW301" i="1"/>
  <c r="AQ320" i="1"/>
  <c r="AR278" i="1"/>
  <c r="AQ333" i="1"/>
  <c r="BE299" i="1"/>
  <c r="AQ346" i="1"/>
  <c r="AT299" i="1"/>
  <c r="CB346" i="1"/>
  <c r="BB340" i="1"/>
  <c r="AP350" i="1"/>
  <c r="BW356" i="1"/>
  <c r="BM356" i="1"/>
  <c r="AZ329" i="1"/>
  <c r="BU329" i="1"/>
  <c r="BV360" i="1"/>
  <c r="BP403" i="1"/>
  <c r="AY341" i="1"/>
  <c r="CB351" i="1"/>
  <c r="AW356" i="1"/>
  <c r="BR356" i="1"/>
  <c r="BN329" i="1"/>
  <c r="BG329" i="1"/>
  <c r="BO276" i="1"/>
  <c r="BM285" i="1"/>
  <c r="BN320" i="1"/>
  <c r="BK308" i="1"/>
  <c r="AW326" i="1"/>
  <c r="CA292" i="1"/>
  <c r="BO339" i="1"/>
  <c r="BW305" i="1"/>
  <c r="AW352" i="1"/>
  <c r="BY306" i="1"/>
  <c r="AZ353" i="1"/>
  <c r="BY244" i="1"/>
  <c r="AX328" i="1"/>
  <c r="BX295" i="1"/>
  <c r="BB341" i="1"/>
  <c r="BX308" i="1"/>
  <c r="AT354" i="1"/>
  <c r="BF308" i="1"/>
  <c r="BM355" i="1"/>
  <c r="BM349" i="1"/>
  <c r="BL298" i="1"/>
  <c r="BW298" i="1"/>
  <c r="AQ356" i="1"/>
  <c r="BA338" i="1"/>
  <c r="BS338" i="1"/>
  <c r="BW338" i="1"/>
  <c r="BU339" i="1"/>
  <c r="BB349" i="1"/>
  <c r="BB299" i="1"/>
  <c r="AZ300" i="1"/>
  <c r="AT356" i="1"/>
  <c r="BF338" i="1"/>
  <c r="BO338" i="1"/>
  <c r="BF340" i="1"/>
  <c r="BU225" i="1"/>
  <c r="AX231" i="1"/>
  <c r="AS225" i="1"/>
  <c r="BS225" i="1"/>
  <c r="BL248" i="1"/>
  <c r="BK221" i="1"/>
  <c r="BY239" i="1"/>
  <c r="BJ231" i="1"/>
  <c r="BE224" i="1"/>
  <c r="BM242" i="1"/>
  <c r="BW238" i="1"/>
  <c r="BT229" i="1"/>
  <c r="BE240" i="1"/>
  <c r="BL245" i="1"/>
  <c r="BM241" i="1"/>
  <c r="BL254" i="1"/>
  <c r="BY251" i="1"/>
  <c r="BU232" i="1"/>
  <c r="BE245" i="1"/>
  <c r="BW261" i="1"/>
  <c r="BQ248" i="1"/>
  <c r="AY257" i="1"/>
  <c r="BK285" i="1"/>
  <c r="AY287" i="1"/>
  <c r="BP288" i="1"/>
  <c r="BM303" i="1"/>
  <c r="BA260" i="1"/>
  <c r="BX245" i="1"/>
  <c r="BT243" i="1"/>
  <c r="AW245" i="1"/>
  <c r="BF273" i="1"/>
  <c r="AY310" i="1"/>
  <c r="BR282" i="1"/>
  <c r="BQ269" i="1"/>
  <c r="BJ270" i="1"/>
  <c r="BQ254" i="1"/>
  <c r="BU240" i="1"/>
  <c r="AW262" i="1"/>
  <c r="BX265" i="1"/>
  <c r="AX246" i="1"/>
  <c r="BN267" i="1"/>
  <c r="AR268" i="1"/>
  <c r="AY297" i="1"/>
  <c r="BQ263" i="1"/>
  <c r="BB249" i="1"/>
  <c r="CB270" i="1"/>
  <c r="AT284" i="1"/>
  <c r="AR299" i="1"/>
  <c r="BE275" i="1"/>
  <c r="AX258" i="1"/>
  <c r="AT249" i="1"/>
  <c r="BY263" i="1"/>
  <c r="BJ257" i="1"/>
  <c r="BU244" i="1"/>
  <c r="BO244" i="1"/>
  <c r="BG254" i="1"/>
  <c r="BW224" i="1"/>
  <c r="BT262" i="1"/>
  <c r="BD249" i="1"/>
  <c r="BE249" i="1"/>
  <c r="AT276" i="1"/>
  <c r="BX250" i="1"/>
  <c r="BG305" i="1"/>
  <c r="AT292" i="1"/>
  <c r="AY272" i="1"/>
  <c r="BL279" i="1"/>
  <c r="BH259" i="1"/>
  <c r="BP308" i="1"/>
  <c r="BQ294" i="1"/>
  <c r="AR274" i="1"/>
  <c r="AQ276" i="1"/>
  <c r="BV246" i="1"/>
  <c r="AY305" i="1"/>
  <c r="BM291" i="1"/>
  <c r="BP271" i="1"/>
  <c r="CB278" i="1"/>
  <c r="AX255" i="1"/>
  <c r="AR307" i="1"/>
  <c r="BS293" i="1"/>
  <c r="AZ273" i="1"/>
  <c r="BV300" i="1"/>
  <c r="AS318" i="1"/>
  <c r="BO272" i="1"/>
  <c r="AS331" i="1"/>
  <c r="BS297" i="1"/>
  <c r="BA344" i="1"/>
  <c r="BU298" i="1"/>
  <c r="BE345" i="1"/>
  <c r="AT300" i="1"/>
  <c r="BL319" i="1"/>
  <c r="BA274" i="1"/>
  <c r="BL332" i="1"/>
  <c r="BE298" i="1"/>
  <c r="BL345" i="1"/>
  <c r="BS298" i="1"/>
  <c r="BJ345" i="1"/>
  <c r="BM270" i="1"/>
  <c r="BO270" i="1"/>
  <c r="BH271" i="1"/>
  <c r="BQ271" i="1"/>
  <c r="AS271" i="1"/>
  <c r="BK271" i="1"/>
  <c r="CA272" i="1"/>
  <c r="BG272" i="1"/>
  <c r="BF272" i="1"/>
  <c r="AY273" i="1"/>
  <c r="BS273" i="1"/>
  <c r="BB273" i="1"/>
  <c r="BV273" i="1"/>
  <c r="BP274" i="1"/>
  <c r="BZ274" i="1"/>
  <c r="BP275" i="1"/>
  <c r="BK294" i="1"/>
  <c r="AQ313" i="1"/>
  <c r="BS307" i="1"/>
  <c r="BM326" i="1"/>
  <c r="BW292" i="1"/>
  <c r="BW339" i="1"/>
  <c r="BX293" i="1"/>
  <c r="AT339" i="1"/>
  <c r="BQ295" i="1"/>
  <c r="AS313" i="1"/>
  <c r="BE308" i="1"/>
  <c r="BN326" i="1"/>
  <c r="BH293" i="1"/>
  <c r="BF339" i="1"/>
  <c r="AS293" i="1"/>
  <c r="AW258" i="1"/>
  <c r="BR279" i="1"/>
  <c r="BV260" i="1"/>
  <c r="BD282" i="1"/>
  <c r="BH263" i="1"/>
  <c r="AZ284" i="1"/>
  <c r="BH267" i="1"/>
  <c r="AZ288" i="1"/>
  <c r="BI267" i="1"/>
  <c r="BR288" i="1"/>
  <c r="BL268" i="1"/>
  <c r="BY289" i="1"/>
  <c r="BF268" i="1"/>
  <c r="AY290" i="1"/>
  <c r="AW269" i="1"/>
  <c r="AY291" i="1"/>
  <c r="BF289" i="1"/>
  <c r="BE336" i="1"/>
  <c r="AS302" i="1"/>
  <c r="AP281" i="1"/>
  <c r="BI282" i="1"/>
  <c r="BK283" i="1"/>
  <c r="AX289" i="1"/>
  <c r="BR353" i="1"/>
  <c r="BX290" i="1"/>
  <c r="BZ336" i="1"/>
  <c r="BX303" i="1"/>
  <c r="BM283" i="1"/>
  <c r="BL289" i="1"/>
  <c r="AW285" i="1"/>
  <c r="BF309" i="1"/>
  <c r="BY288" i="1"/>
  <c r="BV309" i="1"/>
  <c r="BZ222" i="1"/>
  <c r="BY228" i="1"/>
  <c r="BR239" i="1"/>
  <c r="BW249" i="1"/>
  <c r="AT246" i="1"/>
  <c r="AX265" i="1"/>
  <c r="CA246" i="1"/>
  <c r="AZ267" i="1"/>
  <c r="CA248" i="1"/>
  <c r="BF269" i="1"/>
  <c r="BX251" i="1"/>
  <c r="BH254" i="1"/>
  <c r="BX255" i="1"/>
  <c r="BU275" i="1"/>
  <c r="BF312" i="1"/>
  <c r="AR297" i="1"/>
  <c r="AS315" i="1"/>
  <c r="BT233" i="1"/>
  <c r="AW328" i="1"/>
  <c r="BX249" i="1"/>
  <c r="CB329" i="1"/>
  <c r="BP324" i="1"/>
  <c r="BI313" i="1"/>
  <c r="BF297" i="1"/>
  <c r="BL316" i="1"/>
  <c r="BX248" i="1"/>
  <c r="BL329" i="1"/>
  <c r="BH257" i="1"/>
  <c r="AS329" i="1"/>
  <c r="AQ319" i="1"/>
  <c r="BU306" i="1"/>
  <c r="BB324" i="1"/>
  <c r="BX291" i="1"/>
  <c r="BZ337" i="1"/>
  <c r="BX304" i="1"/>
  <c r="BR350" i="1"/>
  <c r="BF304" i="1"/>
  <c r="BU351" i="1"/>
  <c r="BA308" i="1"/>
  <c r="BL327" i="1"/>
  <c r="BU293" i="1"/>
  <c r="BL340" i="1"/>
  <c r="BI306" i="1"/>
  <c r="BL353" i="1"/>
  <c r="BS306" i="1"/>
  <c r="AW353" i="1"/>
  <c r="AW347" i="1"/>
  <c r="AQ291" i="1"/>
  <c r="BO291" i="1"/>
  <c r="AR352" i="1"/>
  <c r="BI336" i="1"/>
  <c r="BV336" i="1"/>
  <c r="BV331" i="1"/>
  <c r="BM332" i="1"/>
  <c r="BP348" i="1"/>
  <c r="BJ292" i="1"/>
  <c r="BI293" i="1"/>
  <c r="BQ353" i="1"/>
  <c r="AX336" i="1"/>
  <c r="BD337" i="1"/>
  <c r="BN333" i="1"/>
  <c r="BX334" i="1"/>
  <c r="AQ335" i="1"/>
  <c r="BS281" i="1"/>
  <c r="CA333" i="1"/>
  <c r="BH300" i="1"/>
  <c r="BD271" i="1"/>
  <c r="BH313" i="1"/>
  <c r="BG273" i="1"/>
  <c r="BA313" i="1"/>
  <c r="BB348" i="1"/>
  <c r="AZ289" i="1"/>
  <c r="AQ336" i="1"/>
  <c r="BG302" i="1"/>
  <c r="BG279" i="1"/>
  <c r="BK275" i="1"/>
  <c r="BT282" i="1"/>
  <c r="BT284" i="1"/>
  <c r="AS352" i="1"/>
  <c r="BG356" i="1"/>
  <c r="AZ315" i="1"/>
  <c r="BU315" i="1"/>
  <c r="BL302" i="1"/>
  <c r="BY345" i="1"/>
  <c r="CA345" i="1"/>
  <c r="BM362" i="1"/>
  <c r="AT362" i="1"/>
  <c r="AY357" i="1"/>
  <c r="BN315" i="1"/>
  <c r="BG315" i="1"/>
  <c r="AX303" i="1"/>
  <c r="AP345" i="1"/>
  <c r="BP345" i="1"/>
  <c r="BJ362" i="1"/>
  <c r="BZ354" i="1"/>
  <c r="BV233" i="1"/>
  <c r="BW228" i="1"/>
  <c r="BS221" i="1"/>
  <c r="AW228" i="1"/>
  <c r="BN226" i="1"/>
  <c r="BJ221" i="1"/>
  <c r="AR244" i="1"/>
  <c r="BB229" i="1"/>
  <c r="BS241" i="1"/>
  <c r="BG265" i="1"/>
  <c r="BK234" i="1"/>
  <c r="BD233" i="1"/>
  <c r="BB252" i="1"/>
  <c r="AP263" i="1"/>
  <c r="CB279" i="1"/>
  <c r="BJ280" i="1"/>
  <c r="BT247" i="1"/>
  <c r="BU247" i="1"/>
  <c r="BK265" i="1"/>
  <c r="BW264" i="1"/>
  <c r="BV268" i="1"/>
  <c r="BA269" i="1"/>
  <c r="BG261" i="1"/>
  <c r="BP250" i="1"/>
  <c r="AY256" i="1"/>
  <c r="BO262" i="1"/>
  <c r="BE242" i="1"/>
  <c r="BM290" i="1"/>
  <c r="AP298" i="1"/>
  <c r="BB270" i="1"/>
  <c r="BF254" i="1"/>
  <c r="BA293" i="1"/>
  <c r="BH242" i="1"/>
  <c r="BD252" i="1"/>
  <c r="BA245" i="1"/>
  <c r="BD261" i="1"/>
  <c r="BY249" i="1"/>
  <c r="BW242" i="1"/>
  <c r="BP291" i="1"/>
  <c r="BI252" i="1"/>
  <c r="AQ279" i="1"/>
  <c r="BD278" i="1"/>
  <c r="BW272" i="1"/>
  <c r="BE265" i="1"/>
  <c r="AY269" i="1"/>
  <c r="BN290" i="1"/>
  <c r="BN270" i="1"/>
  <c r="BO285" i="1"/>
  <c r="BV271" i="1"/>
  <c r="BR307" i="1"/>
  <c r="BB282" i="1"/>
  <c r="AQ340" i="1"/>
  <c r="AT338" i="1"/>
  <c r="CB316" i="1"/>
  <c r="BS312" i="1"/>
  <c r="BV325" i="1"/>
  <c r="BM340" i="1"/>
  <c r="CB339" i="1"/>
  <c r="AW316" i="1"/>
  <c r="BX313" i="1"/>
  <c r="BP306" i="1"/>
  <c r="BA272" i="1"/>
  <c r="BY278" i="1"/>
  <c r="BN271" i="1"/>
  <c r="AP286" i="1"/>
  <c r="AZ308" i="1"/>
  <c r="BY281" i="1"/>
  <c r="BA280" i="1"/>
  <c r="AQ274" i="1"/>
  <c r="BD226" i="1"/>
  <c r="BX244" i="1"/>
  <c r="AW334" i="1"/>
  <c r="BE333" i="1"/>
  <c r="AS308" i="1"/>
  <c r="BU307" i="1"/>
  <c r="BG320" i="1"/>
  <c r="BL335" i="1"/>
  <c r="BZ333" i="1"/>
  <c r="BW310" i="1"/>
  <c r="AP307" i="1"/>
  <c r="AW279" i="1"/>
  <c r="CB287" i="1"/>
  <c r="AP273" i="1"/>
  <c r="BU266" i="1"/>
  <c r="AY303" i="1"/>
  <c r="BB281" i="1"/>
  <c r="BD238" i="1"/>
  <c r="BJ275" i="1"/>
  <c r="AT269" i="1"/>
  <c r="AR305" i="1"/>
  <c r="CB322" i="1"/>
  <c r="BN313" i="1"/>
  <c r="BL312" i="1"/>
  <c r="AP284" i="1"/>
  <c r="AX315" i="1"/>
  <c r="AW322" i="1"/>
  <c r="BK314" i="1"/>
  <c r="BB312" i="1"/>
  <c r="BY286" i="1"/>
  <c r="BM274" i="1"/>
  <c r="BJ274" i="1"/>
  <c r="AR282" i="1"/>
  <c r="BH269" i="1"/>
  <c r="BH265" i="1"/>
  <c r="BG276" i="1"/>
  <c r="AQ277" i="1"/>
  <c r="AX284" i="1"/>
  <c r="BI271" i="1"/>
  <c r="BR275" i="1"/>
  <c r="AX316" i="1"/>
  <c r="BS311" i="1"/>
  <c r="BE303" i="1"/>
  <c r="BW289" i="1"/>
  <c r="BR357" i="1"/>
  <c r="CA317" i="1"/>
  <c r="BH312" i="1"/>
  <c r="BF303" i="1"/>
  <c r="BH290" i="1"/>
  <c r="BL358" i="1"/>
  <c r="BI292" i="1"/>
  <c r="AZ305" i="1"/>
  <c r="BK296" i="1"/>
  <c r="AQ358" i="1"/>
  <c r="AQ323" i="1"/>
  <c r="CA294" i="1"/>
  <c r="AT307" i="1"/>
  <c r="BT299" i="1"/>
  <c r="BD275" i="1"/>
  <c r="CB325" i="1"/>
  <c r="BT276" i="1"/>
  <c r="BP349" i="1"/>
  <c r="BV353" i="1"/>
  <c r="BA343" i="1"/>
  <c r="AP381" i="1"/>
  <c r="BZ283" i="1"/>
  <c r="AX349" i="1"/>
  <c r="CA354" i="1"/>
  <c r="BT344" i="1"/>
  <c r="BA382" i="1"/>
  <c r="AS354" i="1"/>
  <c r="AT319" i="1"/>
  <c r="AQ310" i="1"/>
  <c r="BL305" i="1"/>
  <c r="BR273" i="1"/>
  <c r="AQ312" i="1"/>
  <c r="BG321" i="1"/>
  <c r="BP313" i="1"/>
  <c r="BY311" i="1"/>
  <c r="AW282" i="1"/>
  <c r="BJ314" i="1"/>
  <c r="BK353" i="1"/>
  <c r="BF336" i="1"/>
  <c r="AZ352" i="1"/>
  <c r="AZ339" i="1"/>
  <c r="BU376" i="1"/>
  <c r="BJ354" i="1"/>
  <c r="BK337" i="1"/>
  <c r="BR352" i="1"/>
  <c r="BO340" i="1"/>
  <c r="AR292" i="1"/>
  <c r="BH303" i="1"/>
  <c r="BD283" i="1"/>
  <c r="AW287" i="1"/>
  <c r="BI300" i="1"/>
  <c r="BB318" i="1"/>
  <c r="BD301" i="1"/>
  <c r="BM319" i="1"/>
  <c r="AR314" i="1"/>
  <c r="BE305" i="1"/>
  <c r="BA289" i="1"/>
  <c r="BG297" i="1"/>
  <c r="CA302" i="1"/>
  <c r="BL321" i="1"/>
  <c r="AZ303" i="1"/>
  <c r="BJ321" i="1"/>
  <c r="BS316" i="1"/>
  <c r="BR315" i="1"/>
  <c r="AR331" i="1"/>
  <c r="BQ331" i="1"/>
  <c r="BK257" i="1"/>
  <c r="BE266" i="1"/>
  <c r="AY347" i="1"/>
  <c r="AP378" i="1"/>
  <c r="AZ378" i="1"/>
  <c r="AZ316" i="1"/>
  <c r="BN331" i="1"/>
  <c r="BK331" i="1"/>
  <c r="BT272" i="1"/>
  <c r="BQ274" i="1"/>
  <c r="BZ348" i="1"/>
  <c r="CA378" i="1"/>
  <c r="AY321" i="1"/>
  <c r="BW311" i="1"/>
  <c r="BE296" i="1"/>
  <c r="BF314" i="1"/>
  <c r="BY309" i="1"/>
  <c r="BJ327" i="1"/>
  <c r="BW309" i="1"/>
  <c r="BI328" i="1"/>
  <c r="AX323" i="1"/>
  <c r="BX314" i="1"/>
  <c r="BB298" i="1"/>
  <c r="AQ317" i="1"/>
  <c r="BI262" i="1"/>
  <c r="AQ330" i="1"/>
  <c r="BI268" i="1"/>
  <c r="BO330" i="1"/>
  <c r="BM325" i="1"/>
  <c r="BA324" i="1"/>
  <c r="AX340" i="1"/>
  <c r="BE340" i="1"/>
  <c r="AY313" i="1"/>
  <c r="AR313" i="1"/>
  <c r="BJ325" i="1"/>
  <c r="BP387" i="1"/>
  <c r="BE387" i="1"/>
  <c r="BT325" i="1"/>
  <c r="AW340" i="1"/>
  <c r="BR340" i="1"/>
  <c r="AW313" i="1"/>
  <c r="BZ313" i="1"/>
  <c r="BS327" i="1"/>
  <c r="AP387" i="1"/>
  <c r="BW387" i="1"/>
  <c r="BS353" i="1"/>
  <c r="BP312" i="1"/>
  <c r="AX312" i="1"/>
  <c r="BY291" i="1"/>
  <c r="BA342" i="1"/>
  <c r="BV342" i="1"/>
  <c r="BF356" i="1"/>
  <c r="AP357" i="1"/>
  <c r="BP356" i="1"/>
  <c r="BG314" i="1"/>
  <c r="BD315" i="1"/>
  <c r="BG300" i="1"/>
  <c r="AX344" i="1"/>
  <c r="BD345" i="1"/>
  <c r="BN361" i="1"/>
  <c r="BO361" i="1"/>
  <c r="BO396" i="1"/>
  <c r="BX455" i="1"/>
  <c r="BB361" i="1"/>
  <c r="BD362" i="1"/>
  <c r="BS397" i="1"/>
  <c r="AT455" i="1"/>
  <c r="BS362" i="1"/>
  <c r="AW362" i="1"/>
  <c r="BJ397" i="1"/>
  <c r="BR455" i="1"/>
  <c r="BZ362" i="1"/>
  <c r="CA362" i="1"/>
  <c r="AQ398" i="1"/>
  <c r="BX456" i="1"/>
  <c r="BW362" i="1"/>
  <c r="BD363" i="1"/>
  <c r="AP234" i="1"/>
  <c r="AW242" i="1"/>
  <c r="BQ234" i="1"/>
  <c r="AW238" i="1"/>
  <c r="BF241" i="1"/>
  <c r="AP233" i="1"/>
  <c r="BJ258" i="1"/>
  <c r="BV243" i="1"/>
  <c r="AW225" i="1"/>
  <c r="BA241" i="1"/>
  <c r="BQ258" i="1"/>
  <c r="CA235" i="1"/>
  <c r="BA259" i="1"/>
  <c r="BR248" i="1"/>
  <c r="BA286" i="1"/>
  <c r="AZ281" i="1"/>
  <c r="BZ244" i="1"/>
  <c r="AZ237" i="1"/>
  <c r="BR266" i="1"/>
  <c r="AX309" i="1"/>
  <c r="BU268" i="1"/>
  <c r="BS268" i="1"/>
  <c r="BG247" i="1"/>
  <c r="BI243" i="1"/>
  <c r="BA254" i="1"/>
  <c r="BS274" i="1"/>
  <c r="BF282" i="1"/>
  <c r="BO297" i="1"/>
  <c r="BE284" i="1"/>
  <c r="BZ277" i="1"/>
  <c r="AW292" i="1"/>
  <c r="CA300" i="1"/>
  <c r="BD250" i="1"/>
  <c r="BG243" i="1"/>
  <c r="BR252" i="1"/>
  <c r="BQ247" i="1"/>
  <c r="BE256" i="1"/>
  <c r="BT250" i="1"/>
  <c r="BM305" i="1"/>
  <c r="AT270" i="1"/>
  <c r="BB277" i="1"/>
  <c r="BM293" i="1"/>
  <c r="BE261" i="1"/>
  <c r="CB281" i="1"/>
  <c r="BJ259" i="1"/>
  <c r="AP269" i="1"/>
  <c r="BV252" i="1"/>
  <c r="AZ271" i="1"/>
  <c r="AY293" i="1"/>
  <c r="BH273" i="1"/>
  <c r="BQ307" i="1"/>
  <c r="BI272" i="1"/>
  <c r="BO345" i="1"/>
  <c r="BV330" i="1"/>
  <c r="BJ303" i="1"/>
  <c r="BV307" i="1"/>
  <c r="BT274" i="1"/>
  <c r="BM346" i="1"/>
  <c r="BK330" i="1"/>
  <c r="BK305" i="1"/>
  <c r="BS277" i="1"/>
  <c r="AY292" i="1"/>
  <c r="BY285" i="1"/>
  <c r="AQ286" i="1"/>
  <c r="BW259" i="1"/>
  <c r="BV279" i="1"/>
  <c r="AP294" i="1"/>
  <c r="BZ287" i="1"/>
  <c r="CB288" i="1"/>
  <c r="BR267" i="1"/>
  <c r="BD302" i="1"/>
  <c r="BR341" i="1"/>
  <c r="AT340" i="1"/>
  <c r="BL325" i="1"/>
  <c r="AS248" i="1"/>
  <c r="BQ302" i="1"/>
  <c r="CB342" i="1"/>
  <c r="AQ341" i="1"/>
  <c r="BY325" i="1"/>
  <c r="BK307" i="1"/>
  <c r="BR293" i="1"/>
  <c r="BU261" i="1"/>
  <c r="AW280" i="1"/>
  <c r="BM281" i="1"/>
  <c r="BP310" i="1"/>
  <c r="AY296" i="1"/>
  <c r="BA268" i="1"/>
  <c r="AP282" i="1"/>
  <c r="CA283" i="1"/>
  <c r="CA268" i="1"/>
  <c r="BG343" i="1"/>
  <c r="AQ321" i="1"/>
  <c r="BN319" i="1"/>
  <c r="BH302" i="1"/>
  <c r="BM322" i="1"/>
  <c r="AQ344" i="1"/>
  <c r="AZ321" i="1"/>
  <c r="CB320" i="1"/>
  <c r="BU302" i="1"/>
  <c r="BE281" i="1"/>
  <c r="BA267" i="1"/>
  <c r="BG237" i="1"/>
  <c r="BX276" i="1"/>
  <c r="BA297" i="1"/>
  <c r="BB283" i="1"/>
  <c r="AY270" i="1"/>
  <c r="BG250" i="1"/>
  <c r="BQ278" i="1"/>
  <c r="BK299" i="1"/>
  <c r="AQ324" i="1"/>
  <c r="BN322" i="1"/>
  <c r="BE310" i="1"/>
  <c r="BF296" i="1"/>
  <c r="BJ304" i="1"/>
  <c r="BY324" i="1"/>
  <c r="CB323" i="1"/>
  <c r="BR310" i="1"/>
  <c r="BX297" i="1"/>
  <c r="AP306" i="1"/>
  <c r="AX299" i="1"/>
  <c r="BO298" i="1"/>
  <c r="BD304" i="1"/>
  <c r="AZ290" i="1"/>
  <c r="CB337" i="1"/>
  <c r="BJ301" i="1"/>
  <c r="BM300" i="1"/>
  <c r="BK306" i="1"/>
  <c r="BK292" i="1"/>
  <c r="BI339" i="1"/>
  <c r="BB311" i="1"/>
  <c r="BG313" i="1"/>
  <c r="CB297" i="1"/>
  <c r="CA350" i="1"/>
  <c r="AY396" i="1"/>
  <c r="BT312" i="1"/>
  <c r="BL314" i="1"/>
  <c r="AQ299" i="1"/>
  <c r="AR351" i="1"/>
  <c r="BF396" i="1"/>
  <c r="AW315" i="1"/>
  <c r="BZ340" i="1"/>
  <c r="BI318" i="1"/>
  <c r="BL317" i="1"/>
  <c r="BU299" i="1"/>
  <c r="BA319" i="1"/>
  <c r="BL343" i="1"/>
  <c r="AX320" i="1"/>
  <c r="AR319" i="1"/>
  <c r="AS301" i="1"/>
  <c r="BR321" i="1"/>
  <c r="BV322" i="1"/>
  <c r="BO343" i="1"/>
  <c r="BY359" i="1"/>
  <c r="CB307" i="1"/>
  <c r="AW383" i="1"/>
  <c r="BG322" i="1"/>
  <c r="BK344" i="1"/>
  <c r="AY360" i="1"/>
  <c r="BK311" i="1"/>
  <c r="BM317" i="1"/>
  <c r="BX310" i="1"/>
  <c r="BS294" i="1"/>
  <c r="BQ312" i="1"/>
  <c r="BW307" i="1"/>
  <c r="AQ326" i="1"/>
  <c r="BT308" i="1"/>
  <c r="BO326" i="1"/>
  <c r="BE321" i="1"/>
  <c r="AR312" i="1"/>
  <c r="BR296" i="1"/>
  <c r="CB315" i="1"/>
  <c r="AP309" i="1"/>
  <c r="CB328" i="1"/>
  <c r="BW241" i="1"/>
  <c r="BN328" i="1"/>
  <c r="AW323" i="1"/>
  <c r="BO322" i="1"/>
  <c r="AZ338" i="1"/>
  <c r="BU338" i="1"/>
  <c r="BS310" i="1"/>
  <c r="BN310" i="1"/>
  <c r="BA318" i="1"/>
  <c r="BK385" i="1"/>
  <c r="BI385" i="1"/>
  <c r="BE323" i="1"/>
  <c r="AP338" i="1"/>
  <c r="BD339" i="1"/>
  <c r="AT311" i="1"/>
  <c r="BQ311" i="1"/>
  <c r="BY320" i="1"/>
  <c r="AP385" i="1"/>
  <c r="BQ290" i="1"/>
  <c r="BN300" i="1"/>
  <c r="BZ303" i="1"/>
  <c r="BA321" i="1"/>
  <c r="BN285" i="1"/>
  <c r="BB334" i="1"/>
  <c r="BD288" i="1"/>
  <c r="BE335" i="1"/>
  <c r="BA292" i="1"/>
  <c r="CA309" i="1"/>
  <c r="BF305" i="1"/>
  <c r="BL324" i="1"/>
  <c r="BE290" i="1"/>
  <c r="BL337" i="1"/>
  <c r="BW290" i="1"/>
  <c r="BW337" i="1"/>
  <c r="AW331" i="1"/>
  <c r="BR331" i="1"/>
  <c r="BI347" i="1"/>
  <c r="BR347" i="1"/>
  <c r="BU320" i="1"/>
  <c r="BS320" i="1"/>
  <c r="BO346" i="1"/>
  <c r="AX394" i="1"/>
  <c r="BP332" i="1"/>
  <c r="CA332" i="1"/>
  <c r="BN347" i="1"/>
  <c r="BS347" i="1"/>
  <c r="BB320" i="1"/>
  <c r="BD321" i="1"/>
  <c r="BM347" i="1"/>
  <c r="BN394" i="1"/>
  <c r="AT398" i="1"/>
  <c r="BH245" i="1"/>
  <c r="BR319" i="1"/>
  <c r="BO319" i="1"/>
  <c r="AX313" i="1"/>
  <c r="BJ349" i="1"/>
  <c r="BO349" i="1"/>
  <c r="AW366" i="1"/>
  <c r="BR366" i="1"/>
  <c r="BL291" i="1"/>
  <c r="AY322" i="1"/>
  <c r="BT322" i="1"/>
  <c r="AT315" i="1"/>
  <c r="AY352" i="1"/>
  <c r="BT352" i="1"/>
  <c r="BK368" i="1"/>
  <c r="BD369" i="1"/>
  <c r="AR405" i="1"/>
  <c r="BA462" i="1"/>
  <c r="AY369" i="1"/>
  <c r="BT369" i="1"/>
  <c r="CA405" i="1"/>
  <c r="BV462" i="1"/>
  <c r="BV369" i="1"/>
  <c r="AS369" i="1"/>
  <c r="AX405" i="1"/>
  <c r="BY462" i="1"/>
  <c r="BE369" i="1"/>
  <c r="AT369" i="1"/>
  <c r="BA406" i="1"/>
  <c r="BF463" i="1"/>
  <c r="AY370" i="1"/>
  <c r="BM233" i="1"/>
  <c r="AQ234" i="1"/>
  <c r="BM237" i="1"/>
  <c r="AS221" i="1"/>
  <c r="BE220" i="1"/>
  <c r="AT224" i="1"/>
  <c r="BF227" i="1"/>
  <c r="BL237" i="1"/>
  <c r="CB252" i="1"/>
  <c r="BB244" i="1"/>
  <c r="BK222" i="1"/>
  <c r="BZ262" i="1"/>
  <c r="BY253" i="1"/>
  <c r="BP264" i="1"/>
  <c r="AT257" i="1"/>
  <c r="AS288" i="1"/>
  <c r="AS263" i="1"/>
  <c r="AS250" i="1"/>
  <c r="BS267" i="1"/>
  <c r="BH266" i="1"/>
  <c r="BH253" i="1"/>
  <c r="BU277" i="1"/>
  <c r="AT247" i="1"/>
  <c r="AR251" i="1"/>
  <c r="BU253" i="1"/>
  <c r="BN230" i="1"/>
  <c r="AX282" i="1"/>
  <c r="BR263" i="1"/>
  <c r="CA277" i="1"/>
  <c r="BY252" i="1"/>
  <c r="BR299" i="1"/>
  <c r="BP259" i="1"/>
  <c r="BT257" i="1"/>
  <c r="BF251" i="1"/>
  <c r="BO259" i="1"/>
  <c r="BU254" i="1"/>
  <c r="BP248" i="1"/>
  <c r="AZ257" i="1"/>
  <c r="AX270" i="1"/>
  <c r="AQ278" i="1"/>
  <c r="AR293" i="1"/>
  <c r="BO307" i="1"/>
  <c r="BL273" i="1"/>
  <c r="BK286" i="1"/>
  <c r="AT290" i="1"/>
  <c r="BZ248" i="1"/>
  <c r="BL278" i="1"/>
  <c r="AT274" i="1"/>
  <c r="BH272" i="1"/>
  <c r="BF261" i="1"/>
  <c r="BR277" i="1"/>
  <c r="BD299" i="1"/>
  <c r="BA290" i="1"/>
  <c r="BJ351" i="1"/>
  <c r="BN316" i="1"/>
  <c r="BO279" i="1"/>
  <c r="AP299" i="1"/>
  <c r="BT291" i="1"/>
  <c r="CB352" i="1"/>
  <c r="CB317" i="1"/>
  <c r="BJ284" i="1"/>
  <c r="AT306" i="1"/>
  <c r="BK274" i="1"/>
  <c r="AY279" i="1"/>
  <c r="BJ272" i="1"/>
  <c r="BW286" i="1"/>
  <c r="BQ308" i="1"/>
  <c r="BA283" i="1"/>
  <c r="BA281" i="1"/>
  <c r="AQ275" i="1"/>
  <c r="BX309" i="1"/>
  <c r="BF293" i="1"/>
  <c r="BW274" i="1"/>
  <c r="AX346" i="1"/>
  <c r="BM310" i="1"/>
  <c r="AS309" i="1"/>
  <c r="BT294" i="1"/>
  <c r="BM276" i="1"/>
  <c r="BB346" i="1"/>
  <c r="BD279" i="1"/>
  <c r="BR300" i="1"/>
  <c r="BW280" i="1"/>
  <c r="BR287" i="1"/>
  <c r="BG274" i="1"/>
  <c r="BW287" i="1"/>
  <c r="BP303" i="1"/>
  <c r="BU282" i="1"/>
  <c r="BH244" i="1"/>
  <c r="BJ276" i="1"/>
  <c r="BO289" i="1"/>
  <c r="AZ286" i="1"/>
  <c r="CB335" i="1"/>
  <c r="AX326" i="1"/>
  <c r="BA312" i="1"/>
  <c r="BD290" i="1"/>
  <c r="BQ288" i="1"/>
  <c r="BB335" i="1"/>
  <c r="AR327" i="1"/>
  <c r="BT286" i="1"/>
  <c r="AW288" i="1"/>
  <c r="BB274" i="1"/>
  <c r="AR275" i="1"/>
  <c r="AT283" i="1"/>
  <c r="BX269" i="1"/>
  <c r="BV266" i="1"/>
  <c r="BP277" i="1"/>
  <c r="BY277" i="1"/>
  <c r="BQ285" i="1"/>
  <c r="BQ291" i="1"/>
  <c r="BL331" i="1"/>
  <c r="BZ329" i="1"/>
  <c r="BI314" i="1"/>
  <c r="AP303" i="1"/>
  <c r="BZ291" i="1"/>
  <c r="BY331" i="1"/>
  <c r="BQ330" i="1"/>
  <c r="AX314" i="1"/>
  <c r="BS304" i="1"/>
  <c r="CB333" i="1"/>
  <c r="BW306" i="1"/>
  <c r="BU305" i="1"/>
  <c r="CA289" i="1"/>
  <c r="AP297" i="1"/>
  <c r="BR358" i="1"/>
  <c r="BV308" i="1"/>
  <c r="AS307" i="1"/>
  <c r="BX292" i="1"/>
  <c r="BF299" i="1"/>
  <c r="BS349" i="1"/>
  <c r="BE319" i="1"/>
  <c r="BV320" i="1"/>
  <c r="AR322" i="1"/>
  <c r="BR332" i="1"/>
  <c r="CB360" i="1"/>
  <c r="BV319" i="1"/>
  <c r="BN321" i="1"/>
  <c r="BA322" i="1"/>
  <c r="BO334" i="1"/>
  <c r="BD361" i="1"/>
  <c r="BK324" i="1"/>
  <c r="BG275" i="1"/>
  <c r="BB332" i="1"/>
  <c r="CB324" i="1"/>
  <c r="BI307" i="1"/>
  <c r="BR326" i="1"/>
  <c r="BZ284" i="1"/>
  <c r="BN334" i="1"/>
  <c r="BZ326" i="1"/>
  <c r="BV312" i="1"/>
  <c r="BP328" i="1"/>
  <c r="BB329" i="1"/>
  <c r="BT358" i="1"/>
  <c r="BZ304" i="1"/>
  <c r="BG369" i="1"/>
  <c r="BS328" i="1"/>
  <c r="AY330" i="1"/>
  <c r="AP358" i="1"/>
  <c r="AS306" i="1"/>
  <c r="BF369" i="1"/>
  <c r="BQ326" i="1"/>
  <c r="BK293" i="1"/>
  <c r="BF301" i="1"/>
  <c r="BL320" i="1"/>
  <c r="BF278" i="1"/>
  <c r="BL333" i="1"/>
  <c r="BO280" i="1"/>
  <c r="BV333" i="1"/>
  <c r="BK290" i="1"/>
  <c r="BI302" i="1"/>
  <c r="BO303" i="1"/>
  <c r="BI322" i="1"/>
  <c r="BI287" i="1"/>
  <c r="BO335" i="1"/>
  <c r="BX289" i="1"/>
  <c r="BN335" i="1"/>
  <c r="AP329" i="1"/>
  <c r="BD330" i="1"/>
  <c r="AW345" i="1"/>
  <c r="BR345" i="1"/>
  <c r="AW318" i="1"/>
  <c r="BV318" i="1"/>
  <c r="BO342" i="1"/>
  <c r="BM392" i="1"/>
  <c r="BU330" i="1"/>
  <c r="AX330" i="1"/>
  <c r="AY346" i="1"/>
  <c r="BT346" i="1"/>
  <c r="BP319" i="1"/>
  <c r="BG319" i="1"/>
  <c r="BR343" i="1"/>
  <c r="BO392" i="1"/>
  <c r="BW297" i="1"/>
  <c r="AQ316" i="1"/>
  <c r="AZ246" i="1"/>
  <c r="AQ329" i="1"/>
  <c r="BE295" i="1"/>
  <c r="AQ342" i="1"/>
  <c r="AT295" i="1"/>
  <c r="AP342" i="1"/>
  <c r="BZ299" i="1"/>
  <c r="CB318" i="1"/>
  <c r="BT271" i="1"/>
  <c r="CB331" i="1"/>
  <c r="AX297" i="1"/>
  <c r="CB344" i="1"/>
  <c r="BH298" i="1"/>
  <c r="BR344" i="1"/>
  <c r="BB338" i="1"/>
  <c r="BV346" i="1"/>
  <c r="BM354" i="1"/>
  <c r="BG354" i="1"/>
  <c r="BG327" i="1"/>
  <c r="BA327" i="1"/>
  <c r="BY358" i="1"/>
  <c r="AZ401" i="1"/>
  <c r="BZ339" i="1"/>
  <c r="AS347" i="1"/>
  <c r="BB354" i="1"/>
  <c r="BD355" i="1"/>
  <c r="AY328" i="1"/>
  <c r="BT328" i="1"/>
  <c r="BT359" i="1"/>
  <c r="AP401" i="1"/>
  <c r="BE341" i="1"/>
  <c r="AZ310" i="1"/>
  <c r="BK326" i="1"/>
  <c r="BD327" i="1"/>
  <c r="AS351" i="1"/>
  <c r="BB356" i="1"/>
  <c r="AX329" i="1"/>
  <c r="BN373" i="1"/>
  <c r="BO373" i="1"/>
  <c r="BQ313" i="1"/>
  <c r="BP329" i="1"/>
  <c r="BK329" i="1"/>
  <c r="BL356" i="1"/>
  <c r="BP359" i="1"/>
  <c r="BP338" i="1"/>
  <c r="AY376" i="1"/>
  <c r="BT376" i="1"/>
  <c r="BU412" i="1"/>
  <c r="BQ338" i="1"/>
  <c r="BP376" i="1"/>
  <c r="BR376" i="1"/>
  <c r="BH413" i="1"/>
  <c r="BN340" i="1"/>
  <c r="BN376" i="1"/>
  <c r="AS376" i="1"/>
  <c r="CA412" i="1"/>
  <c r="AZ340" i="1"/>
  <c r="BQ376" i="1"/>
  <c r="AP376" i="1"/>
  <c r="BU413" i="1"/>
  <c r="BB342" i="1"/>
  <c r="BP377" i="1"/>
  <c r="AT226" i="1"/>
  <c r="AW219" i="1"/>
  <c r="BA237" i="1"/>
  <c r="BI224" i="1"/>
  <c r="BV249" i="1"/>
  <c r="BI259" i="1"/>
  <c r="BT225" i="1"/>
  <c r="AY252" i="1"/>
  <c r="BR256" i="1"/>
  <c r="AX308" i="1"/>
  <c r="BZ267" i="1"/>
  <c r="BF257" i="1"/>
  <c r="BX268" i="1"/>
  <c r="BR283" i="1"/>
  <c r="AS249" i="1"/>
  <c r="BE223" i="1"/>
  <c r="BY275" i="1"/>
  <c r="BL270" i="1"/>
  <c r="CA251" i="1"/>
  <c r="AZ272" i="1"/>
  <c r="BK240" i="1"/>
  <c r="BG252" i="1"/>
  <c r="AY247" i="1"/>
  <c r="BZ256" i="1"/>
  <c r="BE270" i="1"/>
  <c r="BK300" i="1"/>
  <c r="AW272" i="1"/>
  <c r="BJ302" i="1"/>
  <c r="BK269" i="1"/>
  <c r="BV299" i="1"/>
  <c r="BN257" i="1"/>
  <c r="BG294" i="1"/>
  <c r="BX299" i="1"/>
  <c r="BG301" i="1"/>
  <c r="BF346" i="1"/>
  <c r="BY292" i="1"/>
  <c r="BR312" i="1"/>
  <c r="AT352" i="1"/>
  <c r="AY285" i="1"/>
  <c r="BJ278" i="1"/>
  <c r="AQ287" i="1"/>
  <c r="BP280" i="1"/>
  <c r="AY309" i="1"/>
  <c r="CA281" i="1"/>
  <c r="BM309" i="1"/>
  <c r="BU292" i="1"/>
  <c r="AZ307" i="1"/>
  <c r="BB295" i="1"/>
  <c r="BO311" i="1"/>
  <c r="AT293" i="1"/>
  <c r="AY308" i="1"/>
  <c r="BY262" i="1"/>
  <c r="BZ288" i="1"/>
  <c r="BB267" i="1"/>
  <c r="BF247" i="1"/>
  <c r="BV283" i="1"/>
  <c r="BH311" i="1"/>
  <c r="BQ301" i="1"/>
  <c r="BD309" i="1"/>
  <c r="BI304" i="1"/>
  <c r="BA294" i="1"/>
  <c r="AZ302" i="1"/>
  <c r="BE267" i="1"/>
  <c r="BX275" i="1"/>
  <c r="BI269" i="1"/>
  <c r="BR297" i="1"/>
  <c r="BZ270" i="1"/>
  <c r="BG278" i="1"/>
  <c r="CB304" i="1"/>
  <c r="BD296" i="1"/>
  <c r="CA310" i="1"/>
  <c r="BH299" i="1"/>
  <c r="BO344" i="1"/>
  <c r="BD297" i="1"/>
  <c r="BV313" i="1"/>
  <c r="BM312" i="1"/>
  <c r="BY322" i="1"/>
  <c r="AR308" i="1"/>
  <c r="AZ293" i="1"/>
  <c r="BY317" i="1"/>
  <c r="BT288" i="1"/>
  <c r="BN327" i="1"/>
  <c r="BN350" i="1"/>
  <c r="AW374" i="1"/>
  <c r="BP321" i="1"/>
  <c r="AY344" i="1"/>
  <c r="AY368" i="1"/>
  <c r="BX294" i="1"/>
  <c r="AT314" i="1"/>
  <c r="BT292" i="1"/>
  <c r="BQ303" i="1"/>
  <c r="BZ309" i="1"/>
  <c r="BJ347" i="1"/>
  <c r="AX295" i="1"/>
  <c r="AY358" i="1"/>
  <c r="BD317" i="1"/>
  <c r="AT309" i="1"/>
  <c r="BE344" i="1"/>
  <c r="AT331" i="1"/>
  <c r="BP391" i="1"/>
  <c r="BT314" i="1"/>
  <c r="AT301" i="1"/>
  <c r="BA300" i="1"/>
  <c r="BO293" i="1"/>
  <c r="AQ355" i="1"/>
  <c r="BY316" i="1"/>
  <c r="BH304" i="1"/>
  <c r="BN302" i="1"/>
  <c r="BT296" i="1"/>
  <c r="CB357" i="1"/>
  <c r="BT337" i="1"/>
  <c r="BB317" i="1"/>
  <c r="AX332" i="1"/>
  <c r="BG318" i="1"/>
  <c r="BA346" i="1"/>
  <c r="BG337" i="1"/>
  <c r="BA317" i="1"/>
  <c r="BS333" i="1"/>
  <c r="BE320" i="1"/>
  <c r="BL342" i="1"/>
  <c r="BL323" i="1"/>
  <c r="BA310" i="1"/>
  <c r="BS309" i="1"/>
  <c r="BF302" i="1"/>
  <c r="AT355" i="1"/>
  <c r="BW325" i="1"/>
  <c r="BW312" i="1"/>
  <c r="BF311" i="1"/>
  <c r="BD305" i="1"/>
  <c r="BU359" i="1"/>
  <c r="BY268" i="1"/>
  <c r="BT326" i="1"/>
  <c r="BV341" i="1"/>
  <c r="BP354" i="1"/>
  <c r="BB365" i="1"/>
  <c r="BA275" i="1"/>
  <c r="BX326" i="1"/>
  <c r="AT342" i="1"/>
  <c r="AX355" i="1"/>
  <c r="BE366" i="1"/>
  <c r="BZ318" i="1"/>
  <c r="AZ355" i="1"/>
  <c r="CB314" i="1"/>
  <c r="CA335" i="1"/>
  <c r="BP395" i="1"/>
  <c r="BF320" i="1"/>
  <c r="BU357" i="1"/>
  <c r="AP316" i="1"/>
  <c r="BB337" i="1"/>
  <c r="AT397" i="1"/>
  <c r="BF419" i="1"/>
  <c r="BB301" i="1"/>
  <c r="BJ390" i="1"/>
  <c r="BY448" i="1"/>
  <c r="AY398" i="1"/>
  <c r="BH420" i="1"/>
  <c r="AQ309" i="1"/>
  <c r="BK390" i="1"/>
  <c r="BH449" i="1"/>
  <c r="BQ398" i="1"/>
  <c r="AX372" i="1"/>
  <c r="AX441" i="1"/>
  <c r="CB312" i="1"/>
  <c r="BG312" i="1"/>
  <c r="BI373" i="1"/>
  <c r="AR442" i="1"/>
  <c r="CA314" i="1"/>
  <c r="BY315" i="1"/>
  <c r="BX373" i="1"/>
  <c r="BZ442" i="1"/>
  <c r="BU314" i="1"/>
  <c r="BH315" i="1"/>
  <c r="BI374" i="1"/>
  <c r="BB442" i="1"/>
  <c r="BJ316" i="1"/>
  <c r="BO317" i="1"/>
  <c r="BE375" i="1"/>
  <c r="BW409" i="1"/>
  <c r="AQ363" i="1"/>
  <c r="CB437" i="1"/>
  <c r="BB445" i="1"/>
  <c r="BH410" i="1"/>
  <c r="CB363" i="1"/>
  <c r="BA437" i="1"/>
  <c r="BP446" i="1"/>
  <c r="BH411" i="1"/>
  <c r="AZ364" i="1"/>
  <c r="AT437" i="1"/>
  <c r="BK384" i="1"/>
  <c r="AP507" i="1"/>
  <c r="BY460" i="1"/>
  <c r="BH365" i="1"/>
  <c r="AS348" i="1"/>
  <c r="AT294" i="1"/>
  <c r="BL295" i="1"/>
  <c r="CB354" i="1"/>
  <c r="AZ337" i="1"/>
  <c r="BU337" i="1"/>
  <c r="AZ335" i="1"/>
  <c r="BK335" i="1"/>
  <c r="BO350" i="1"/>
  <c r="BY303" i="1"/>
  <c r="AQ304" i="1"/>
  <c r="BO358" i="1"/>
  <c r="BV339" i="1"/>
  <c r="AW339" i="1"/>
  <c r="BM344" i="1"/>
  <c r="AP344" i="1"/>
  <c r="AP388" i="1"/>
  <c r="BR449" i="1"/>
  <c r="BN344" i="1"/>
  <c r="BQ345" i="1"/>
  <c r="BI389" i="1"/>
  <c r="BA450" i="1"/>
  <c r="CA346" i="1"/>
  <c r="BZ347" i="1"/>
  <c r="BX389" i="1"/>
  <c r="BM450" i="1"/>
  <c r="BW346" i="1"/>
  <c r="BH347" i="1"/>
  <c r="BI390" i="1"/>
  <c r="BR450" i="1"/>
  <c r="BR348" i="1"/>
  <c r="AP349" i="1"/>
  <c r="BH390" i="1"/>
  <c r="BI450" i="1"/>
  <c r="BM348" i="1"/>
  <c r="AX348" i="1"/>
  <c r="BX391" i="1"/>
  <c r="AP451" i="1"/>
  <c r="BM350" i="1"/>
  <c r="BH351" i="1"/>
  <c r="BW390" i="1"/>
  <c r="BX451" i="1"/>
  <c r="BH350" i="1"/>
  <c r="AW350" i="1"/>
  <c r="BH392" i="1"/>
  <c r="BN451" i="1"/>
  <c r="BV352" i="1"/>
  <c r="BW352" i="1"/>
  <c r="AX392" i="1"/>
  <c r="BY427" i="1"/>
  <c r="BF380" i="1"/>
  <c r="BL446" i="1"/>
  <c r="BO461" i="1"/>
  <c r="BB427" i="1"/>
  <c r="AQ381" i="1"/>
  <c r="CB446" i="1"/>
  <c r="BM461" i="1"/>
  <c r="BB428" i="1"/>
  <c r="BL382" i="1"/>
  <c r="AP324" i="1"/>
  <c r="AP426" i="1"/>
  <c r="AP515" i="1"/>
  <c r="CB472" i="1"/>
  <c r="BV397" i="1"/>
  <c r="BD229" i="1"/>
  <c r="AP224" i="1"/>
  <c r="AP248" i="1"/>
  <c r="BH237" i="1"/>
  <c r="AQ264" i="1"/>
  <c r="BY225" i="1"/>
  <c r="BY247" i="1"/>
  <c r="AP257" i="1"/>
  <c r="BO257" i="1"/>
  <c r="BK287" i="1"/>
  <c r="BP246" i="1"/>
  <c r="BJ253" i="1"/>
  <c r="BS275" i="1"/>
  <c r="BO237" i="1"/>
  <c r="BN256" i="1"/>
  <c r="BW229" i="1"/>
  <c r="BK282" i="1"/>
  <c r="BV284" i="1"/>
  <c r="BT273" i="1"/>
  <c r="BM286" i="1"/>
  <c r="BX243" i="1"/>
  <c r="BP266" i="1"/>
  <c r="BS247" i="1"/>
  <c r="AZ264" i="1"/>
  <c r="BF291" i="1"/>
  <c r="BZ307" i="1"/>
  <c r="BG293" i="1"/>
  <c r="AZ304" i="1"/>
  <c r="AQ270" i="1"/>
  <c r="BB306" i="1"/>
  <c r="CB272" i="1"/>
  <c r="BA301" i="1"/>
  <c r="CA306" i="1"/>
  <c r="AT358" i="1"/>
  <c r="BB264" i="1"/>
  <c r="AS299" i="1"/>
  <c r="BI303" i="1"/>
  <c r="AT347" i="1"/>
  <c r="BX278" i="1"/>
  <c r="BR285" i="1"/>
  <c r="AY280" i="1"/>
  <c r="BY287" i="1"/>
  <c r="CA280" i="1"/>
  <c r="AQ232" i="1"/>
  <c r="BQ320" i="1"/>
  <c r="BA306" i="1"/>
  <c r="AP300" i="1"/>
  <c r="BN309" i="1"/>
  <c r="BO292" i="1"/>
  <c r="BF307" i="1"/>
  <c r="BK260" i="1"/>
  <c r="AP280" i="1"/>
  <c r="BQ267" i="1"/>
  <c r="AX310" i="1"/>
  <c r="BM268" i="1"/>
  <c r="BH248" i="1"/>
  <c r="BL297" i="1"/>
  <c r="BU308" i="1"/>
  <c r="AZ320" i="1"/>
  <c r="BV311" i="1"/>
  <c r="BZ301" i="1"/>
  <c r="BG309" i="1"/>
  <c r="CA274" i="1"/>
  <c r="BB268" i="1"/>
  <c r="BY276" i="1"/>
  <c r="BJ269" i="1"/>
  <c r="BE277" i="1"/>
  <c r="BW271" i="1"/>
  <c r="BU345" i="1"/>
  <c r="BH289" i="1"/>
  <c r="AQ315" i="1"/>
  <c r="AQ306" i="1"/>
  <c r="BU296" i="1"/>
  <c r="BM311" i="1"/>
  <c r="BG292" i="1"/>
  <c r="BZ302" i="1"/>
  <c r="BB336" i="1"/>
  <c r="AX317" i="1"/>
  <c r="BV262" i="1"/>
  <c r="AS324" i="1"/>
  <c r="BU312" i="1"/>
  <c r="BK334" i="1"/>
  <c r="AS357" i="1"/>
  <c r="BF367" i="1"/>
  <c r="AR328" i="1"/>
  <c r="BP351" i="1"/>
  <c r="BP375" i="1"/>
  <c r="BE301" i="1"/>
  <c r="AS291" i="1"/>
  <c r="AZ299" i="1"/>
  <c r="BI296" i="1"/>
  <c r="BI290" i="1"/>
  <c r="BE294" i="1"/>
  <c r="AZ342" i="1"/>
  <c r="BW322" i="1"/>
  <c r="BG331" i="1"/>
  <c r="BM369" i="1"/>
  <c r="BU358" i="1"/>
  <c r="BQ317" i="1"/>
  <c r="BL326" i="1"/>
  <c r="AX321" i="1"/>
  <c r="BW308" i="1"/>
  <c r="BJ307" i="1"/>
  <c r="BH294" i="1"/>
  <c r="AQ352" i="1"/>
  <c r="AT323" i="1"/>
  <c r="BX311" i="1"/>
  <c r="BT309" i="1"/>
  <c r="BS296" i="1"/>
  <c r="BU356" i="1"/>
  <c r="AZ357" i="1"/>
  <c r="BQ324" i="1"/>
  <c r="AY340" i="1"/>
  <c r="BT356" i="1"/>
  <c r="BT364" i="1"/>
  <c r="AZ358" i="1"/>
  <c r="BV324" i="1"/>
  <c r="BQ340" i="1"/>
  <c r="BA356" i="1"/>
  <c r="BE356" i="1"/>
  <c r="AZ330" i="1"/>
  <c r="BN295" i="1"/>
  <c r="BZ290" i="1"/>
  <c r="BW302" i="1"/>
  <c r="CB301" i="1"/>
  <c r="BQ332" i="1"/>
  <c r="AS304" i="1"/>
  <c r="BN299" i="1"/>
  <c r="BX305" i="1"/>
  <c r="BL310" i="1"/>
  <c r="BK310" i="1"/>
  <c r="BR333" i="1"/>
  <c r="BO348" i="1"/>
  <c r="BF324" i="1"/>
  <c r="BD373" i="1"/>
  <c r="AP311" i="1"/>
  <c r="BG333" i="1"/>
  <c r="AR349" i="1"/>
  <c r="BG326" i="1"/>
  <c r="BU373" i="1"/>
  <c r="AX325" i="1"/>
  <c r="BD285" i="1"/>
  <c r="BK321" i="1"/>
  <c r="BZ357" i="1"/>
  <c r="BF402" i="1"/>
  <c r="BR327" i="1"/>
  <c r="BZ296" i="1"/>
  <c r="BB323" i="1"/>
  <c r="BM304" i="1"/>
  <c r="BS302" i="1"/>
  <c r="BR426" i="1"/>
  <c r="BO337" i="1"/>
  <c r="BH348" i="1"/>
  <c r="AX311" i="1"/>
  <c r="BT311" i="1"/>
  <c r="BX427" i="1"/>
  <c r="BE339" i="1"/>
  <c r="CA351" i="1"/>
  <c r="BY314" i="1"/>
  <c r="CA313" i="1"/>
  <c r="BM386" i="1"/>
  <c r="BW448" i="1"/>
  <c r="BX341" i="1"/>
  <c r="BN341" i="1"/>
  <c r="BB387" i="1"/>
  <c r="AP449" i="1"/>
  <c r="BU343" i="1"/>
  <c r="BW343" i="1"/>
  <c r="AW387" i="1"/>
  <c r="BA449" i="1"/>
  <c r="CA342" i="1"/>
  <c r="AX343" i="1"/>
  <c r="BM388" i="1"/>
  <c r="BS449" i="1"/>
  <c r="AZ345" i="1"/>
  <c r="BV345" i="1"/>
  <c r="BF389" i="1"/>
  <c r="BW423" i="1"/>
  <c r="CB377" i="1"/>
  <c r="AR444" i="1"/>
  <c r="BN459" i="1"/>
  <c r="BE424" i="1"/>
  <c r="BU377" i="1"/>
  <c r="BM444" i="1"/>
  <c r="AT459" i="1"/>
  <c r="AX425" i="1"/>
  <c r="BY378" i="1"/>
  <c r="BG379" i="1"/>
  <c r="BN419" i="1"/>
  <c r="BL514" i="1"/>
  <c r="BV469" i="1"/>
  <c r="BD393" i="1"/>
  <c r="BA355" i="1"/>
  <c r="BM314" i="1"/>
  <c r="BB314" i="1"/>
  <c r="BY298" i="1"/>
  <c r="AZ344" i="1"/>
  <c r="AS344" i="1"/>
  <c r="AR361" i="1"/>
  <c r="BQ361" i="1"/>
  <c r="AT357" i="1"/>
  <c r="BA316" i="1"/>
  <c r="BV316" i="1"/>
  <c r="BY307" i="1"/>
  <c r="BJ346" i="1"/>
  <c r="AP346" i="1"/>
  <c r="BB363" i="1"/>
  <c r="BA363" i="1"/>
  <c r="BD399" i="1"/>
  <c r="BW456" i="1"/>
  <c r="AW363" i="1"/>
  <c r="BR363" i="1"/>
  <c r="AP399" i="1"/>
  <c r="CA457" i="1"/>
  <c r="BG364" i="1"/>
  <c r="BI364" i="1"/>
  <c r="BJ399" i="1"/>
  <c r="BB457" i="1"/>
  <c r="BP364" i="1"/>
  <c r="CA364" i="1"/>
  <c r="BE400" i="1"/>
  <c r="BS457" i="1"/>
  <c r="AW364" i="1"/>
  <c r="BR364" i="1"/>
  <c r="CB400" i="1"/>
  <c r="BV457" i="1"/>
  <c r="BB364" i="1"/>
  <c r="BA364" i="1"/>
  <c r="CA400" i="1"/>
  <c r="BU458" i="1"/>
  <c r="BP365" i="1"/>
  <c r="BW365" i="1"/>
  <c r="AX400" i="1"/>
  <c r="BE458" i="1"/>
  <c r="AY365" i="1"/>
  <c r="BT365" i="1"/>
  <c r="AS401" i="1"/>
  <c r="BK458" i="1"/>
  <c r="BG365" i="1"/>
  <c r="BA365" i="1"/>
  <c r="BS343" i="1"/>
  <c r="BN441" i="1"/>
  <c r="BD394" i="1"/>
  <c r="CB453" i="1"/>
  <c r="BQ344" i="1"/>
  <c r="BH442" i="1"/>
  <c r="BX394" i="1"/>
  <c r="AW453" i="1"/>
  <c r="BW348" i="1"/>
  <c r="BH443" i="1"/>
  <c r="BS394" i="1"/>
  <c r="BX421" i="1"/>
  <c r="AR455" i="1"/>
  <c r="BF362" i="1"/>
  <c r="BQ481" i="1"/>
  <c r="BO312" i="1"/>
  <c r="CA227" i="1"/>
  <c r="AQ223" i="1"/>
  <c r="BL263" i="1"/>
  <c r="BV240" i="1"/>
  <c r="BP240" i="1"/>
  <c r="BB238" i="1"/>
  <c r="BK223" i="1"/>
  <c r="BZ251" i="1"/>
  <c r="BD265" i="1"/>
  <c r="BQ284" i="1"/>
  <c r="BK253" i="1"/>
  <c r="BS266" i="1"/>
  <c r="BM282" i="1"/>
  <c r="BW260" i="1"/>
  <c r="BZ263" i="1"/>
  <c r="BK254" i="1"/>
  <c r="BV254" i="1"/>
  <c r="BI270" i="1"/>
  <c r="BO253" i="1"/>
  <c r="BE279" i="1"/>
  <c r="BY254" i="1"/>
  <c r="AX264" i="1"/>
  <c r="AW265" i="1"/>
  <c r="CA247" i="1"/>
  <c r="AP270" i="1"/>
  <c r="AS256" i="1"/>
  <c r="CB280" i="1"/>
  <c r="CA244" i="1"/>
  <c r="BL277" i="1"/>
  <c r="AR253" i="1"/>
  <c r="AR279" i="1"/>
  <c r="BE293" i="1"/>
  <c r="BY313" i="1"/>
  <c r="AZ291" i="1"/>
  <c r="BJ310" i="1"/>
  <c r="BF306" i="1"/>
  <c r="AT271" i="1"/>
  <c r="BO273" i="1"/>
  <c r="BB285" i="1"/>
  <c r="BW255" i="1"/>
  <c r="BP287" i="1"/>
  <c r="BQ280" i="1"/>
  <c r="BH288" i="1"/>
  <c r="BO282" i="1"/>
  <c r="AP327" i="1"/>
  <c r="BJ299" i="1"/>
  <c r="BS325" i="1"/>
  <c r="AT320" i="1"/>
  <c r="BT307" i="1"/>
  <c r="BB300" i="1"/>
  <c r="BS279" i="1"/>
  <c r="BA263" i="1"/>
  <c r="BW281" i="1"/>
  <c r="BG267" i="1"/>
  <c r="BA282" i="1"/>
  <c r="BR269" i="1"/>
  <c r="AP295" i="1"/>
  <c r="CA282" i="1"/>
  <c r="BM327" i="1"/>
  <c r="BV298" i="1"/>
  <c r="BG308" i="1"/>
  <c r="BH274" i="1"/>
  <c r="AX281" i="1"/>
  <c r="BQ275" i="1"/>
  <c r="BY283" i="1"/>
  <c r="BZ276" i="1"/>
  <c r="BU270" i="1"/>
  <c r="BA278" i="1"/>
  <c r="BE304" i="1"/>
  <c r="BX296" i="1"/>
  <c r="BK336" i="1"/>
  <c r="BZ345" i="1"/>
  <c r="AT289" i="1"/>
  <c r="BM315" i="1"/>
  <c r="AZ274" i="1"/>
  <c r="AS323" i="1"/>
  <c r="BW304" i="1"/>
  <c r="BU294" i="1"/>
  <c r="BF310" i="1"/>
  <c r="BJ338" i="1"/>
  <c r="BP320" i="1"/>
  <c r="BK327" i="1"/>
  <c r="BN297" i="1"/>
  <c r="BV374" i="1"/>
  <c r="BW335" i="1"/>
  <c r="BB358" i="1"/>
  <c r="BT368" i="1"/>
  <c r="BI308" i="1"/>
  <c r="AW298" i="1"/>
  <c r="BE306" i="1"/>
  <c r="AT303" i="1"/>
  <c r="BZ293" i="1"/>
  <c r="AP301" i="1"/>
  <c r="BZ292" i="1"/>
  <c r="BA329" i="1"/>
  <c r="BU352" i="1"/>
  <c r="BR342" i="1"/>
  <c r="BD323" i="1"/>
  <c r="BA331" i="1"/>
  <c r="AR340" i="1"/>
  <c r="BY328" i="1"/>
  <c r="CB327" i="1"/>
  <c r="BT268" i="1"/>
  <c r="BX301" i="1"/>
  <c r="BL294" i="1"/>
  <c r="AW330" i="1"/>
  <c r="BM329" i="1"/>
  <c r="AS292" i="1"/>
  <c r="BU303" i="1"/>
  <c r="AQ303" i="1"/>
  <c r="CB305" i="1"/>
  <c r="BK352" i="1"/>
  <c r="BP347" i="1"/>
  <c r="BS317" i="1"/>
  <c r="AZ371" i="1"/>
  <c r="AQ307" i="1"/>
  <c r="BI353" i="1"/>
  <c r="BB347" i="1"/>
  <c r="BI319" i="1"/>
  <c r="BY299" i="1"/>
  <c r="AR337" i="1"/>
  <c r="BL336" i="1"/>
  <c r="BE313" i="1"/>
  <c r="BH310" i="1"/>
  <c r="BP316" i="1"/>
  <c r="BY339" i="1"/>
  <c r="AX338" i="1"/>
  <c r="BJ315" i="1"/>
  <c r="AT312" i="1"/>
  <c r="BM318" i="1"/>
  <c r="BK318" i="1"/>
  <c r="BK348" i="1"/>
  <c r="AY356" i="1"/>
  <c r="AR353" i="1"/>
  <c r="BT380" i="1"/>
  <c r="AZ319" i="1"/>
  <c r="BF349" i="1"/>
  <c r="BY356" i="1"/>
  <c r="BW354" i="1"/>
  <c r="BB380" i="1"/>
  <c r="BF332" i="1"/>
  <c r="BT334" i="1"/>
  <c r="BZ328" i="1"/>
  <c r="BE329" i="1"/>
  <c r="AP328" i="1"/>
  <c r="BS334" i="1"/>
  <c r="AR336" i="1"/>
  <c r="BA330" i="1"/>
  <c r="BR338" i="1"/>
  <c r="BA337" i="1"/>
  <c r="BV433" i="1"/>
  <c r="AR383" i="1"/>
  <c r="CA371" i="1"/>
  <c r="BN339" i="1"/>
  <c r="BI340" i="1"/>
  <c r="BZ434" i="1"/>
  <c r="AS383" i="1"/>
  <c r="BQ372" i="1"/>
  <c r="BA340" i="1"/>
  <c r="BX342" i="1"/>
  <c r="BB397" i="1"/>
  <c r="BH456" i="1"/>
  <c r="AP362" i="1"/>
  <c r="BL362" i="1"/>
  <c r="BA398" i="1"/>
  <c r="BK456" i="1"/>
  <c r="BE363" i="1"/>
  <c r="BY363" i="1"/>
  <c r="BM398" i="1"/>
  <c r="BV456" i="1"/>
  <c r="BK363" i="1"/>
  <c r="BI363" i="1"/>
  <c r="BX399" i="1"/>
  <c r="BH457" i="1"/>
  <c r="BN363" i="1"/>
  <c r="BG363" i="1"/>
  <c r="BD320" i="1"/>
  <c r="BX438" i="1"/>
  <c r="BJ391" i="1"/>
  <c r="AZ451" i="1"/>
  <c r="CA321" i="1"/>
  <c r="BZ438" i="1"/>
  <c r="BW391" i="1"/>
  <c r="BQ451" i="1"/>
  <c r="BF330" i="1"/>
  <c r="BW439" i="1"/>
  <c r="BY392" i="1"/>
  <c r="CA406" i="1"/>
  <c r="BP448" i="1"/>
  <c r="BW340" i="1"/>
  <c r="BN479" i="1"/>
  <c r="AY400" i="1"/>
  <c r="BE289" i="1"/>
  <c r="BU321" i="1"/>
  <c r="AP321" i="1"/>
  <c r="BQ315" i="1"/>
  <c r="BG351" i="1"/>
  <c r="BA351" i="1"/>
  <c r="AT368" i="1"/>
  <c r="CB368" i="1"/>
  <c r="CB298" i="1"/>
  <c r="BN323" i="1"/>
  <c r="BK323" i="1"/>
  <c r="AW317" i="1"/>
  <c r="BZ353" i="1"/>
  <c r="CA353" i="1"/>
  <c r="AW370" i="1"/>
  <c r="BR370" i="1"/>
  <c r="BX407" i="1"/>
  <c r="BH464" i="1"/>
  <c r="BN370" i="1"/>
  <c r="BK370" i="1"/>
  <c r="AP407" i="1"/>
  <c r="BQ319" i="1"/>
  <c r="BM371" i="1"/>
  <c r="BZ371" i="1"/>
  <c r="BN407" i="1"/>
  <c r="AY319" i="1"/>
  <c r="AR371" i="1"/>
  <c r="BQ371" i="1"/>
  <c r="BX408" i="1"/>
  <c r="BF321" i="1"/>
  <c r="BN371" i="1"/>
  <c r="BO371" i="1"/>
  <c r="BH408" i="1"/>
  <c r="BR320" i="1"/>
  <c r="AW371" i="1"/>
  <c r="BV371" i="1"/>
  <c r="AS408" i="1"/>
  <c r="AY323" i="1"/>
  <c r="BY372" i="1"/>
  <c r="AR372" i="1"/>
  <c r="BM408" i="1"/>
  <c r="BS322" i="1"/>
  <c r="BP372" i="1"/>
  <c r="BZ372" i="1"/>
  <c r="BH409" i="1"/>
  <c r="BN324" i="1"/>
  <c r="AS372" i="1"/>
  <c r="BN372" i="1"/>
  <c r="BE364" i="1"/>
  <c r="CA455" i="1"/>
  <c r="BQ403" i="1"/>
  <c r="BF354" i="1"/>
  <c r="BN364" i="1"/>
  <c r="BE456" i="1"/>
  <c r="AW403" i="1"/>
  <c r="AP356" i="1"/>
  <c r="AY367" i="1"/>
  <c r="BJ457" i="1"/>
  <c r="BL404" i="1"/>
  <c r="BX471" i="1"/>
  <c r="BD469" i="1"/>
  <c r="BL391" i="1"/>
  <c r="BJ489" i="1"/>
  <c r="BQ231" i="1"/>
  <c r="BR228" i="1"/>
  <c r="BQ249" i="1"/>
  <c r="AX226" i="1"/>
  <c r="AX229" i="1"/>
  <c r="BI226" i="1"/>
  <c r="BJ266" i="1"/>
  <c r="BD266" i="1"/>
  <c r="BW265" i="1"/>
  <c r="BF266" i="1"/>
  <c r="BK247" i="1"/>
  <c r="BX273" i="1"/>
  <c r="BE268" i="1"/>
  <c r="BP247" i="1"/>
  <c r="BN244" i="1"/>
  <c r="BZ243" i="1"/>
  <c r="BX283" i="1"/>
  <c r="AT291" i="1"/>
  <c r="AZ285" i="1"/>
  <c r="BV256" i="1"/>
  <c r="BN261" i="1"/>
  <c r="BQ261" i="1"/>
  <c r="BK226" i="1"/>
  <c r="AQ284" i="1"/>
  <c r="AY271" i="1"/>
  <c r="CB286" i="1"/>
  <c r="AX273" i="1"/>
  <c r="BL283" i="1"/>
  <c r="BP270" i="1"/>
  <c r="BQ292" i="1"/>
  <c r="BE272" i="1"/>
  <c r="AR300" i="1"/>
  <c r="BI317" i="1"/>
  <c r="AZ298" i="1"/>
  <c r="BJ293" i="1"/>
  <c r="BB313" i="1"/>
  <c r="BJ291" i="1"/>
  <c r="BI311" i="1"/>
  <c r="BA253" i="1"/>
  <c r="BP286" i="1"/>
  <c r="BT281" i="1"/>
  <c r="AR287" i="1"/>
  <c r="BR264" i="1"/>
  <c r="BA243" i="1"/>
  <c r="BD280" i="1"/>
  <c r="BV306" i="1"/>
  <c r="AQ347" i="1"/>
  <c r="AQ328" i="1"/>
  <c r="BX300" i="1"/>
  <c r="BI279" i="1"/>
  <c r="AQ273" i="1"/>
  <c r="BR280" i="1"/>
  <c r="BG295" i="1"/>
  <c r="BX282" i="1"/>
  <c r="BO268" i="1"/>
  <c r="AY284" i="1"/>
  <c r="BR302" i="1"/>
  <c r="AX301" i="1"/>
  <c r="BG334" i="1"/>
  <c r="BO295" i="1"/>
  <c r="BD284" i="1"/>
  <c r="BX281" i="1"/>
  <c r="AX288" i="1"/>
  <c r="AT282" i="1"/>
  <c r="AZ276" i="1"/>
  <c r="BW283" i="1"/>
  <c r="AW277" i="1"/>
  <c r="BJ285" i="1"/>
  <c r="BS260" i="1"/>
  <c r="AW335" i="1"/>
  <c r="BY343" i="1"/>
  <c r="BR304" i="1"/>
  <c r="CA296" i="1"/>
  <c r="AW336" i="1"/>
  <c r="BN307" i="1"/>
  <c r="AQ345" i="1"/>
  <c r="BU290" i="1"/>
  <c r="BT283" i="1"/>
  <c r="BR325" i="1"/>
  <c r="BR306" i="1"/>
  <c r="BI333" i="1"/>
  <c r="BD335" i="1"/>
  <c r="BQ322" i="1"/>
  <c r="CA381" i="1"/>
  <c r="BQ328" i="1"/>
  <c r="BG299" i="1"/>
  <c r="BV375" i="1"/>
  <c r="BV278" i="1"/>
  <c r="BZ305" i="1"/>
  <c r="AS317" i="1"/>
  <c r="BG310" i="1"/>
  <c r="AX300" i="1"/>
  <c r="BO308" i="1"/>
  <c r="BW313" i="1"/>
  <c r="BM316" i="1"/>
  <c r="BG339" i="1"/>
  <c r="AS294" i="1"/>
  <c r="BT330" i="1"/>
  <c r="BD353" i="1"/>
  <c r="BZ295" i="1"/>
  <c r="BU335" i="1"/>
  <c r="BI334" i="1"/>
  <c r="AP310" i="1"/>
  <c r="BS308" i="1"/>
  <c r="BD298" i="1"/>
  <c r="BF337" i="1"/>
  <c r="BU336" i="1"/>
  <c r="BK313" i="1"/>
  <c r="BU310" i="1"/>
  <c r="AY337" i="1"/>
  <c r="BP317" i="1"/>
  <c r="BO359" i="1"/>
  <c r="BY354" i="1"/>
  <c r="BH346" i="1"/>
  <c r="BQ337" i="1"/>
  <c r="AP317" i="1"/>
  <c r="BQ360" i="1"/>
  <c r="AW354" i="1"/>
  <c r="AP347" i="1"/>
  <c r="BA304" i="1"/>
  <c r="AR344" i="1"/>
  <c r="CB343" i="1"/>
  <c r="AW320" i="1"/>
  <c r="BL293" i="1"/>
  <c r="BG306" i="1"/>
  <c r="BY270" i="1"/>
  <c r="BK345" i="1"/>
  <c r="BB322" i="1"/>
  <c r="AQ302" i="1"/>
  <c r="BW345" i="1"/>
  <c r="AY326" i="1"/>
  <c r="BW284" i="1"/>
  <c r="AS290" i="1"/>
  <c r="BN365" i="1"/>
  <c r="BQ346" i="1"/>
  <c r="AP326" i="1"/>
  <c r="AS289" i="1"/>
  <c r="BM292" i="1"/>
  <c r="BZ366" i="1"/>
  <c r="BO369" i="1"/>
  <c r="CB348" i="1"/>
  <c r="AZ341" i="1"/>
  <c r="BY335" i="1"/>
  <c r="BI348" i="1"/>
  <c r="BD381" i="1"/>
  <c r="AQ353" i="1"/>
  <c r="AP343" i="1"/>
  <c r="BJ337" i="1"/>
  <c r="BN352" i="1"/>
  <c r="AZ383" i="1"/>
  <c r="BO440" i="1"/>
  <c r="BQ390" i="1"/>
  <c r="BB385" i="1"/>
  <c r="BD354" i="1"/>
  <c r="BO383" i="1"/>
  <c r="AR441" i="1"/>
  <c r="BY390" i="1"/>
  <c r="BJ386" i="1"/>
  <c r="BA354" i="1"/>
  <c r="BT370" i="1"/>
  <c r="BM406" i="1"/>
  <c r="BX463" i="1"/>
  <c r="AX369" i="1"/>
  <c r="BD370" i="1"/>
  <c r="BZ406" i="1"/>
  <c r="BY463" i="1"/>
  <c r="BM370" i="1"/>
  <c r="BG370" i="1"/>
  <c r="BU406" i="1"/>
  <c r="BI463" i="1"/>
  <c r="AR370" i="1"/>
  <c r="BQ370" i="1"/>
  <c r="AZ407" i="1"/>
  <c r="BX464" i="1"/>
  <c r="AX370" i="1"/>
  <c r="BD371" i="1"/>
  <c r="BQ347" i="1"/>
  <c r="AR452" i="1"/>
  <c r="BT401" i="1"/>
  <c r="BI326" i="1"/>
  <c r="BX349" i="1"/>
  <c r="BJ452" i="1"/>
  <c r="CA401" i="1"/>
  <c r="BH328" i="1"/>
  <c r="BH358" i="1"/>
  <c r="BE453" i="1"/>
  <c r="BD402" i="1"/>
  <c r="BZ463" i="1"/>
  <c r="BM466" i="1"/>
  <c r="AQ384" i="1"/>
  <c r="AY488" i="1"/>
  <c r="AT348" i="1"/>
  <c r="AS312" i="1"/>
  <c r="BA328" i="1"/>
  <c r="BV328" i="1"/>
  <c r="CB355" i="1"/>
  <c r="CA358" i="1"/>
  <c r="CA336" i="1"/>
  <c r="AP375" i="1"/>
  <c r="AW375" i="1"/>
  <c r="BE315" i="1"/>
  <c r="BS330" i="1"/>
  <c r="BD331" i="1"/>
  <c r="BE359" i="1"/>
  <c r="BK360" i="1"/>
  <c r="BI345" i="1"/>
  <c r="BN377" i="1"/>
  <c r="BS377" i="1"/>
  <c r="BW414" i="1"/>
  <c r="BN345" i="1"/>
  <c r="BG377" i="1"/>
  <c r="BD378" i="1"/>
  <c r="BB414" i="1"/>
  <c r="BG347" i="1"/>
  <c r="BM378" i="1"/>
  <c r="AT378" i="1"/>
  <c r="BV414" i="1"/>
  <c r="BY347" i="1"/>
  <c r="AR378" i="1"/>
  <c r="BQ378" i="1"/>
  <c r="AR415" i="1"/>
  <c r="AS349" i="1"/>
  <c r="BZ378" i="1"/>
  <c r="BD379" i="1"/>
  <c r="BX415" i="1"/>
  <c r="BN349" i="1"/>
  <c r="BF378" i="1"/>
  <c r="AX378" i="1"/>
  <c r="BZ415" i="1"/>
  <c r="BY351" i="1"/>
  <c r="BQ379" i="1"/>
  <c r="BB379" i="1"/>
  <c r="BJ415" i="1"/>
  <c r="AY351" i="1"/>
  <c r="AZ379" i="1"/>
  <c r="BU379" i="1"/>
  <c r="BX416" i="1"/>
  <c r="BE353" i="1"/>
  <c r="BR379" i="1"/>
  <c r="BO379" i="1"/>
  <c r="AP392" i="1"/>
  <c r="BF467" i="1"/>
  <c r="BU410" i="1"/>
  <c r="BR387" i="1"/>
  <c r="BJ393" i="1"/>
  <c r="AT467" i="1"/>
  <c r="BH239" i="1"/>
  <c r="BI221" i="1"/>
  <c r="AT248" i="1"/>
  <c r="AW230" i="1"/>
  <c r="BY271" i="1"/>
  <c r="AX232" i="1"/>
  <c r="AS268" i="1"/>
  <c r="BR251" i="1"/>
  <c r="CA245" i="1"/>
  <c r="BX254" i="1"/>
  <c r="BD244" i="1"/>
  <c r="BT256" i="1"/>
  <c r="BM299" i="1"/>
  <c r="BO301" i="1"/>
  <c r="BM298" i="1"/>
  <c r="BZ300" i="1"/>
  <c r="BV297" i="1"/>
  <c r="AW300" i="1"/>
  <c r="BN298" i="1"/>
  <c r="AR271" i="1"/>
  <c r="BP294" i="1"/>
  <c r="BM288" i="1"/>
  <c r="AP293" i="1"/>
  <c r="BL354" i="1"/>
  <c r="BE307" i="1"/>
  <c r="BL280" i="1"/>
  <c r="AW281" i="1"/>
  <c r="AY283" i="1"/>
  <c r="BT287" i="1"/>
  <c r="BV348" i="1"/>
  <c r="CA301" i="1"/>
  <c r="AY282" i="1"/>
  <c r="AZ283" i="1"/>
  <c r="BR284" i="1"/>
  <c r="BO290" i="1"/>
  <c r="BQ350" i="1"/>
  <c r="CB336" i="1"/>
  <c r="AQ332" i="1"/>
  <c r="BZ311" i="1"/>
  <c r="BR272" i="1"/>
  <c r="BN354" i="1"/>
  <c r="BE259" i="1"/>
  <c r="BM335" i="1"/>
  <c r="BK382" i="1"/>
  <c r="CB271" i="1"/>
  <c r="BI295" i="1"/>
  <c r="AP319" i="1"/>
  <c r="AQ357" i="1"/>
  <c r="BQ314" i="1"/>
  <c r="BF341" i="1"/>
  <c r="AW342" i="1"/>
  <c r="CB340" i="1"/>
  <c r="BT305" i="1"/>
  <c r="AS343" i="1"/>
  <c r="BZ294" i="1"/>
  <c r="AR324" i="1"/>
  <c r="AT325" i="1"/>
  <c r="CA344" i="1"/>
  <c r="BE250" i="1"/>
  <c r="BU364" i="1"/>
  <c r="AR289" i="1"/>
  <c r="BL349" i="1"/>
  <c r="BD276" i="1"/>
  <c r="BG290" i="1"/>
  <c r="BI316" i="1"/>
  <c r="BP333" i="1"/>
  <c r="BZ334" i="1"/>
  <c r="AP353" i="1"/>
  <c r="BJ312" i="1"/>
  <c r="AZ373" i="1"/>
  <c r="BN282" i="1"/>
  <c r="CB294" i="1"/>
  <c r="BT388" i="1"/>
  <c r="BY350" i="1"/>
  <c r="BL300" i="1"/>
  <c r="BH448" i="1"/>
  <c r="BX420" i="1"/>
  <c r="BU390" i="1"/>
  <c r="BO397" i="1"/>
  <c r="AW312" i="1"/>
  <c r="BE413" i="1"/>
  <c r="AY377" i="1"/>
  <c r="CA413" i="1"/>
  <c r="BB377" i="1"/>
  <c r="BB413" i="1"/>
  <c r="BY377" i="1"/>
  <c r="BI414" i="1"/>
  <c r="AY378" i="1"/>
  <c r="BA385" i="1"/>
  <c r="BR408" i="1"/>
  <c r="BP386" i="1"/>
  <c r="BB408" i="1"/>
  <c r="BO388" i="1"/>
  <c r="AW409" i="1"/>
  <c r="BT476" i="1"/>
  <c r="BP495" i="1"/>
  <c r="CA320" i="1"/>
  <c r="AX335" i="1"/>
  <c r="BI301" i="1"/>
  <c r="BF382" i="1"/>
  <c r="AP322" i="1"/>
  <c r="BT338" i="1"/>
  <c r="CB310" i="1"/>
  <c r="BS384" i="1"/>
  <c r="AR421" i="1"/>
  <c r="AY385" i="1"/>
  <c r="BW421" i="1"/>
  <c r="BU385" i="1"/>
  <c r="AX421" i="1"/>
  <c r="BE385" i="1"/>
  <c r="AS422" i="1"/>
  <c r="AY386" i="1"/>
  <c r="BI422" i="1"/>
  <c r="BO385" i="1"/>
  <c r="BV422" i="1"/>
  <c r="BE386" i="1"/>
  <c r="AZ422" i="1"/>
  <c r="BO386" i="1"/>
  <c r="AT423" i="1"/>
  <c r="BK386" i="1"/>
  <c r="BY364" i="1"/>
  <c r="BN417" i="1"/>
  <c r="BK364" i="1"/>
  <c r="BA410" i="1"/>
  <c r="BM435" i="1"/>
  <c r="BH475" i="1"/>
  <c r="BY439" i="1"/>
  <c r="AR494" i="1"/>
  <c r="BG496" i="1"/>
  <c r="BP336" i="1"/>
  <c r="BR336" i="1"/>
  <c r="BN351" i="1"/>
  <c r="BK351" i="1"/>
  <c r="BG324" i="1"/>
  <c r="BD325" i="1"/>
  <c r="BO354" i="1"/>
  <c r="BN398" i="1"/>
  <c r="BG338" i="1"/>
  <c r="BE338" i="1"/>
  <c r="AY354" i="1"/>
  <c r="BT354" i="1"/>
  <c r="BP327" i="1"/>
  <c r="BB327" i="1"/>
  <c r="BK357" i="1"/>
  <c r="BO400" i="1"/>
  <c r="BM363" i="1"/>
  <c r="BZ437" i="1"/>
  <c r="BD358" i="1"/>
  <c r="AY401" i="1"/>
  <c r="BZ364" i="1"/>
  <c r="BS437" i="1"/>
  <c r="BN358" i="1"/>
  <c r="AW401" i="1"/>
  <c r="AR364" i="1"/>
  <c r="BV437" i="1"/>
  <c r="AS358" i="1"/>
  <c r="BQ401" i="1"/>
  <c r="BM365" i="1"/>
  <c r="BA438" i="1"/>
  <c r="AR359" i="1"/>
  <c r="AY402" i="1"/>
  <c r="BX365" i="1"/>
  <c r="BM438" i="1"/>
  <c r="BV359" i="1"/>
  <c r="BK401" i="1"/>
  <c r="CA366" i="1"/>
  <c r="BV438" i="1"/>
  <c r="BD360" i="1"/>
  <c r="BE402" i="1"/>
  <c r="BH366" i="1"/>
  <c r="BI438" i="1"/>
  <c r="BA359" i="1"/>
  <c r="BG402" i="1"/>
  <c r="BX367" i="1"/>
  <c r="BU439" i="1"/>
  <c r="BS360" i="1"/>
  <c r="BO402" i="1"/>
  <c r="BI368" i="1"/>
  <c r="AZ402" i="1"/>
  <c r="CA341" i="1"/>
  <c r="AR433" i="1"/>
  <c r="AS438" i="1"/>
  <c r="BK402" i="1"/>
  <c r="BZ342" i="1"/>
  <c r="BY433" i="1"/>
  <c r="AY439" i="1"/>
  <c r="CA403" i="1"/>
  <c r="AZ347" i="1"/>
  <c r="AT434" i="1"/>
  <c r="BH344" i="1"/>
  <c r="BK503" i="1"/>
  <c r="BR454" i="1"/>
  <c r="AS321" i="1"/>
  <c r="BP352" i="1"/>
  <c r="BJ308" i="1"/>
  <c r="BQ309" i="1"/>
  <c r="BS270" i="1"/>
  <c r="AP340" i="1"/>
  <c r="BD341" i="1"/>
  <c r="BK349" i="1"/>
  <c r="BX350" i="1"/>
  <c r="AR354" i="1"/>
  <c r="BK312" i="1"/>
  <c r="BN312" i="1"/>
  <c r="CB293" i="1"/>
  <c r="BP343" i="1"/>
  <c r="AZ343" i="1"/>
  <c r="BJ358" i="1"/>
  <c r="BH359" i="1"/>
  <c r="CA394" i="1"/>
  <c r="BN453" i="1"/>
  <c r="BW358" i="1"/>
  <c r="BQ359" i="1"/>
  <c r="BD395" i="1"/>
  <c r="BW453" i="1"/>
  <c r="BU360" i="1"/>
  <c r="AS360" i="1"/>
  <c r="BG394" i="1"/>
  <c r="BJ453" i="1"/>
  <c r="BX360" i="1"/>
  <c r="BY360" i="1"/>
  <c r="BA395" i="1"/>
  <c r="BZ454" i="1"/>
  <c r="BP361" i="1"/>
  <c r="AX361" i="1"/>
  <c r="BQ395" i="1"/>
  <c r="BA454" i="1"/>
  <c r="AY361" i="1"/>
  <c r="BT361" i="1"/>
  <c r="CB396" i="1"/>
  <c r="AP454" i="1"/>
  <c r="AP361" i="1"/>
  <c r="BA361" i="1"/>
  <c r="BH396" i="1"/>
  <c r="BU454" i="1"/>
  <c r="BM361" i="1"/>
  <c r="BG361" i="1"/>
  <c r="BJ396" i="1"/>
  <c r="BE455" i="1"/>
  <c r="AY362" i="1"/>
  <c r="AZ362" i="1"/>
  <c r="BU348" i="1"/>
  <c r="AS434" i="1"/>
  <c r="AT387" i="1"/>
  <c r="BW449" i="1"/>
  <c r="BP350" i="1"/>
  <c r="CA434" i="1"/>
  <c r="BL388" i="1"/>
  <c r="BU449" i="1"/>
  <c r="AY359" i="1"/>
  <c r="BW435" i="1"/>
  <c r="CB389" i="1"/>
  <c r="BX379" i="1"/>
  <c r="AY441" i="1"/>
  <c r="BU311" i="1"/>
  <c r="BS476" i="1"/>
  <c r="BL235" i="1"/>
  <c r="BW222" i="1"/>
  <c r="AR223" i="1"/>
  <c r="CB248" i="1"/>
  <c r="AP285" i="1"/>
  <c r="AY260" i="1"/>
  <c r="CA275" i="1"/>
  <c r="BB258" i="1"/>
  <c r="BL269" i="1"/>
  <c r="BM271" i="1"/>
  <c r="AS258" i="1"/>
  <c r="BM263" i="1"/>
  <c r="BQ306" i="1"/>
  <c r="AW308" i="1"/>
  <c r="BS305" i="1"/>
  <c r="BE280" i="1"/>
  <c r="AY268" i="1"/>
  <c r="BF271" i="1"/>
  <c r="BD272" i="1"/>
  <c r="BE285" i="1"/>
  <c r="BE260" i="1"/>
  <c r="BD286" i="1"/>
  <c r="BS300" i="1"/>
  <c r="CB350" i="1"/>
  <c r="BA236" i="1"/>
  <c r="AZ294" i="1"/>
  <c r="AS274" i="1"/>
  <c r="BP297" i="1"/>
  <c r="BB309" i="1"/>
  <c r="AW297" i="1"/>
  <c r="BY334" i="1"/>
  <c r="BA223" i="1"/>
  <c r="BX246" i="1"/>
  <c r="AP271" i="1"/>
  <c r="BQ297" i="1"/>
  <c r="AX298" i="1"/>
  <c r="BI343" i="1"/>
  <c r="BL339" i="1"/>
  <c r="CB300" i="1"/>
  <c r="BD292" i="1"/>
  <c r="BA333" i="1"/>
  <c r="BD350" i="1"/>
  <c r="AW349" i="1"/>
  <c r="BI291" i="1"/>
  <c r="BR298" i="1"/>
  <c r="BD295" i="1"/>
  <c r="AQ327" i="1"/>
  <c r="AR304" i="1"/>
  <c r="BY321" i="1"/>
  <c r="BD313" i="1"/>
  <c r="BR308" i="1"/>
  <c r="BE347" i="1"/>
  <c r="BG268" i="1"/>
  <c r="BD287" i="1"/>
  <c r="BR314" i="1"/>
  <c r="BF352" i="1"/>
  <c r="BD333" i="1"/>
  <c r="AW351" i="1"/>
  <c r="BQ310" i="1"/>
  <c r="BK371" i="1"/>
  <c r="BQ289" i="1"/>
  <c r="CB356" i="1"/>
  <c r="BV292" i="1"/>
  <c r="BM297" i="1"/>
  <c r="BM323" i="1"/>
  <c r="AS270" i="1"/>
  <c r="BS341" i="1"/>
  <c r="BG360" i="1"/>
  <c r="BB350" i="1"/>
  <c r="BM380" i="1"/>
  <c r="AY334" i="1"/>
  <c r="AZ314" i="1"/>
  <c r="BR334" i="1"/>
  <c r="AX357" i="1"/>
  <c r="BX337" i="1"/>
  <c r="CB306" i="1"/>
  <c r="CA427" i="1"/>
  <c r="BX347" i="1"/>
  <c r="BZ310" i="1"/>
  <c r="AW341" i="1"/>
  <c r="BE420" i="1"/>
  <c r="BP384" i="1"/>
  <c r="BH421" i="1"/>
  <c r="BZ384" i="1"/>
  <c r="CA420" i="1"/>
  <c r="BJ384" i="1"/>
  <c r="BM421" i="1"/>
  <c r="BP385" i="1"/>
  <c r="CA347" i="1"/>
  <c r="BG415" i="1"/>
  <c r="BA349" i="1"/>
  <c r="AQ416" i="1"/>
  <c r="AX358" i="1"/>
  <c r="AS416" i="1"/>
  <c r="BM485" i="1"/>
  <c r="BU502" i="1"/>
  <c r="BE327" i="1"/>
  <c r="BD343" i="1"/>
  <c r="BT316" i="1"/>
  <c r="AP389" i="1"/>
  <c r="BO329" i="1"/>
  <c r="BM345" i="1"/>
  <c r="BQ318" i="1"/>
  <c r="AY392" i="1"/>
  <c r="BY428" i="1"/>
  <c r="BP392" i="1"/>
  <c r="BH429" i="1"/>
  <c r="BJ392" i="1"/>
  <c r="CA428" i="1"/>
  <c r="AS392" i="1"/>
  <c r="BN429" i="1"/>
  <c r="BP393" i="1"/>
  <c r="BY429" i="1"/>
  <c r="AY393" i="1"/>
  <c r="BW429" i="1"/>
  <c r="BY393" i="1"/>
  <c r="BR429" i="1"/>
  <c r="BI393" i="1"/>
  <c r="AR430" i="1"/>
  <c r="AY394" i="1"/>
  <c r="BL308" i="1"/>
  <c r="CA424" i="1"/>
  <c r="BV314" i="1"/>
  <c r="AP417" i="1"/>
  <c r="CA449" i="1"/>
  <c r="BX482" i="1"/>
  <c r="BM374" i="1"/>
  <c r="BR501" i="1"/>
  <c r="AY504" i="1"/>
  <c r="AR343" i="1"/>
  <c r="AW355" i="1"/>
  <c r="BG358" i="1"/>
  <c r="BD359" i="1"/>
  <c r="AY332" i="1"/>
  <c r="BT332" i="1"/>
  <c r="AQ314" i="1"/>
  <c r="BO314" i="1"/>
  <c r="BS345" i="1"/>
  <c r="BR242" i="1"/>
  <c r="BX252" i="1"/>
  <c r="AQ348" i="1"/>
  <c r="AR334" i="1"/>
  <c r="BQ334" i="1"/>
  <c r="CA322" i="1"/>
  <c r="BY323" i="1"/>
  <c r="BW377" i="1"/>
  <c r="BY444" i="1"/>
  <c r="BI323" i="1"/>
  <c r="CA323" i="1"/>
  <c r="AW378" i="1"/>
  <c r="BH445" i="1"/>
  <c r="BG325" i="1"/>
  <c r="CB326" i="1"/>
  <c r="BU378" i="1"/>
  <c r="CA444" i="1"/>
  <c r="BX325" i="1"/>
  <c r="AW325" i="1"/>
  <c r="AS379" i="1"/>
  <c r="BV445" i="1"/>
  <c r="BI327" i="1"/>
  <c r="BW327" i="1"/>
  <c r="BY379" i="1"/>
  <c r="AW445" i="1"/>
  <c r="CA326" i="1"/>
  <c r="BY327" i="1"/>
  <c r="BU380" i="1"/>
  <c r="BW445" i="1"/>
  <c r="BX329" i="1"/>
  <c r="BF329" i="1"/>
  <c r="BO380" i="1"/>
  <c r="BR445" i="1"/>
  <c r="BJ328" i="1"/>
  <c r="BS329" i="1"/>
  <c r="BR381" i="1"/>
  <c r="BM446" i="1"/>
  <c r="BX330" i="1"/>
  <c r="BU331" i="1"/>
  <c r="BE382" i="1"/>
  <c r="BB416" i="1"/>
  <c r="BL370" i="1"/>
  <c r="BM440" i="1"/>
  <c r="AY453" i="1"/>
  <c r="BX417" i="1"/>
  <c r="CA370" i="1"/>
  <c r="BV440" i="1"/>
  <c r="BM453" i="1"/>
  <c r="BX418" i="1"/>
  <c r="BY371" i="1"/>
  <c r="BA353" i="1"/>
  <c r="BE405" i="1"/>
  <c r="BK510" i="1"/>
  <c r="BL465" i="1"/>
  <c r="BI379" i="1"/>
  <c r="BJ359" i="1"/>
  <c r="AY318" i="1"/>
  <c r="BT318" i="1"/>
  <c r="BL311" i="1"/>
  <c r="AY348" i="1"/>
  <c r="BT348" i="1"/>
  <c r="AX364" i="1"/>
  <c r="BD365" i="1"/>
  <c r="BD269" i="1"/>
  <c r="BK320" i="1"/>
  <c r="BI320" i="1"/>
  <c r="BD314" i="1"/>
  <c r="BA350" i="1"/>
  <c r="BW350" i="1"/>
  <c r="BP367" i="1"/>
  <c r="BK367" i="1"/>
  <c r="BJ403" i="1"/>
  <c r="AP460" i="1"/>
  <c r="AX367" i="1"/>
  <c r="BE367" i="1"/>
  <c r="BX404" i="1"/>
  <c r="BH461" i="1"/>
  <c r="BR367" i="1"/>
  <c r="BO367" i="1"/>
  <c r="BH404" i="1"/>
  <c r="BV460" i="1"/>
  <c r="BA367" i="1"/>
  <c r="BV367" i="1"/>
  <c r="BG404" i="1"/>
  <c r="BW461" i="1"/>
  <c r="AZ368" i="1"/>
  <c r="BU368" i="1"/>
  <c r="BV404" i="1"/>
  <c r="AT461" i="1"/>
  <c r="BP368" i="1"/>
  <c r="BE368" i="1"/>
  <c r="BH405" i="1"/>
  <c r="CA461" i="1"/>
  <c r="BA368" i="1"/>
  <c r="BV368" i="1"/>
  <c r="BW404" i="1"/>
  <c r="AP461" i="1"/>
  <c r="BW368" i="1"/>
  <c r="BF368" i="1"/>
  <c r="BM405" i="1"/>
  <c r="AT462" i="1"/>
  <c r="BP369" i="1"/>
  <c r="BU369" i="1"/>
  <c r="CA318" i="1"/>
  <c r="AT448" i="1"/>
  <c r="BZ398" i="1"/>
  <c r="BA456" i="1"/>
  <c r="BJ320" i="1"/>
  <c r="BX449" i="1"/>
  <c r="BS398" i="1"/>
  <c r="AT456" i="1"/>
  <c r="CA329" i="1"/>
  <c r="BX450" i="1"/>
  <c r="BN399" i="1"/>
  <c r="BO449" i="1"/>
  <c r="BF464" i="1"/>
  <c r="BJ376" i="1"/>
  <c r="AW486" i="1"/>
  <c r="BJ227" i="1"/>
  <c r="BS240" i="1"/>
  <c r="AT258" i="1"/>
  <c r="BZ239" i="1"/>
  <c r="BZ272" i="1"/>
  <c r="BF242" i="1"/>
  <c r="BP269" i="1"/>
  <c r="AZ252" i="1"/>
  <c r="BZ245" i="1"/>
  <c r="AW257" i="1"/>
  <c r="BA244" i="1"/>
  <c r="BA248" i="1"/>
  <c r="BJ271" i="1"/>
  <c r="CA273" i="1"/>
  <c r="BD274" i="1"/>
  <c r="BE287" i="1"/>
  <c r="BH305" i="1"/>
  <c r="AR326" i="1"/>
  <c r="BH306" i="1"/>
  <c r="AX292" i="1"/>
  <c r="AT272" i="1"/>
  <c r="BM295" i="1"/>
  <c r="BH308" i="1"/>
  <c r="BY290" i="1"/>
  <c r="AQ354" i="1"/>
  <c r="BV301" i="1"/>
  <c r="BK281" i="1"/>
  <c r="AT304" i="1"/>
  <c r="CB292" i="1"/>
  <c r="BB304" i="1"/>
  <c r="BF348" i="1"/>
  <c r="BP296" i="1"/>
  <c r="BU276" i="1"/>
  <c r="BZ298" i="1"/>
  <c r="AQ337" i="1"/>
  <c r="BD306" i="1"/>
  <c r="AZ350" i="1"/>
  <c r="AR346" i="1"/>
  <c r="BZ315" i="1"/>
  <c r="BS313" i="1"/>
  <c r="BM313" i="1"/>
  <c r="CA359" i="1"/>
  <c r="BJ296" i="1"/>
  <c r="CB349" i="1"/>
  <c r="CA331" i="1"/>
  <c r="BT302" i="1"/>
  <c r="BL334" i="1"/>
  <c r="BG316" i="1"/>
  <c r="BF328" i="1"/>
  <c r="BV376" i="1"/>
  <c r="BJ283" i="1"/>
  <c r="BI354" i="1"/>
  <c r="BH291" i="1"/>
  <c r="CA295" i="1"/>
  <c r="AQ343" i="1"/>
  <c r="AW359" i="1"/>
  <c r="BT340" i="1"/>
  <c r="BF358" i="1"/>
  <c r="CB347" i="1"/>
  <c r="AT313" i="1"/>
  <c r="BY296" i="1"/>
  <c r="CA287" i="1"/>
  <c r="BW299" i="1"/>
  <c r="BU304" i="1"/>
  <c r="AT351" i="1"/>
  <c r="BP311" i="1"/>
  <c r="BD349" i="1"/>
  <c r="BZ308" i="1"/>
  <c r="BB291" i="1"/>
  <c r="BH327" i="1"/>
  <c r="BP341" i="1"/>
  <c r="BI321" i="1"/>
  <c r="BK341" i="1"/>
  <c r="BL355" i="1"/>
  <c r="BP383" i="1"/>
  <c r="BN338" i="1"/>
  <c r="AR434" i="1"/>
  <c r="BU371" i="1"/>
  <c r="CA339" i="1"/>
  <c r="AR384" i="1"/>
  <c r="BF427" i="1"/>
  <c r="AZ391" i="1"/>
  <c r="BX428" i="1"/>
  <c r="AS391" i="1"/>
  <c r="BH428" i="1"/>
  <c r="CA391" i="1"/>
  <c r="BF428" i="1"/>
  <c r="BZ392" i="1"/>
  <c r="AT385" i="1"/>
  <c r="AQ423" i="1"/>
  <c r="BV386" i="1"/>
  <c r="BL423" i="1"/>
  <c r="BI388" i="1"/>
  <c r="AS423" i="1"/>
  <c r="BA492" i="1"/>
  <c r="BW509" i="1"/>
  <c r="AT334" i="1"/>
  <c r="BT350" i="1"/>
  <c r="BG323" i="1"/>
  <c r="BB396" i="1"/>
  <c r="BW336" i="1"/>
  <c r="BS352" i="1"/>
  <c r="BQ325" i="1"/>
  <c r="BP399" i="1"/>
  <c r="BA435" i="1"/>
  <c r="AX399" i="1"/>
  <c r="BX436" i="1"/>
  <c r="AT399" i="1"/>
  <c r="BH436" i="1"/>
  <c r="BR399" i="1"/>
  <c r="AS436" i="1"/>
  <c r="AP400" i="1"/>
  <c r="BM436" i="1"/>
  <c r="BP400" i="1"/>
  <c r="BH437" i="1"/>
  <c r="BN400" i="1"/>
  <c r="BW436" i="1"/>
  <c r="AW400" i="1"/>
  <c r="BO437" i="1"/>
  <c r="BP401" i="1"/>
  <c r="BF397" i="1"/>
  <c r="BG431" i="1"/>
  <c r="BT398" i="1"/>
  <c r="BZ424" i="1"/>
  <c r="BM395" i="1"/>
  <c r="BH333" i="1"/>
  <c r="BM414" i="1"/>
  <c r="BB508" i="1"/>
  <c r="BP511" i="1"/>
  <c r="BG350" i="1"/>
  <c r="AW301" i="1"/>
  <c r="CB302" i="1"/>
  <c r="BW357" i="1"/>
  <c r="BP339" i="1"/>
  <c r="AX339" i="1"/>
  <c r="BY342" i="1"/>
  <c r="BH343" i="1"/>
  <c r="BQ352" i="1"/>
  <c r="AR310" i="1"/>
  <c r="BY310" i="1"/>
  <c r="BQ277" i="1"/>
  <c r="BM341" i="1"/>
  <c r="AT341" i="1"/>
  <c r="BQ351" i="1"/>
  <c r="BS351" i="1"/>
  <c r="BR391" i="1"/>
  <c r="AS451" i="1"/>
  <c r="BZ351" i="1"/>
  <c r="CA352" i="1"/>
  <c r="BF392" i="1"/>
  <c r="BX452" i="1"/>
  <c r="BH354" i="1"/>
  <c r="BS354" i="1"/>
  <c r="BU392" i="1"/>
  <c r="BH452" i="1"/>
  <c r="AS353" i="1"/>
  <c r="BX354" i="1"/>
  <c r="BR393" i="1"/>
  <c r="AS452" i="1"/>
  <c r="BZ355" i="1"/>
  <c r="BQ356" i="1"/>
  <c r="BL393" i="1"/>
  <c r="BM452" i="1"/>
  <c r="BI355" i="1"/>
  <c r="BW355" i="1"/>
  <c r="BB393" i="1"/>
  <c r="BH453" i="1"/>
  <c r="BF357" i="1"/>
  <c r="BX358" i="1"/>
  <c r="BN393" i="1"/>
  <c r="BW452" i="1"/>
  <c r="BX357" i="1"/>
  <c r="BO357" i="1"/>
  <c r="BM394" i="1"/>
  <c r="AX453" i="1"/>
  <c r="AZ359" i="1"/>
  <c r="AS359" i="1"/>
  <c r="BB319" i="1"/>
  <c r="BH431" i="1"/>
  <c r="BI384" i="1"/>
  <c r="BZ447" i="1"/>
  <c r="BV321" i="1"/>
  <c r="AR431" i="1"/>
  <c r="BF384" i="1"/>
  <c r="AQ448" i="1"/>
  <c r="BW330" i="1"/>
  <c r="BN432" i="1"/>
  <c r="AW385" i="1"/>
  <c r="BD380" i="1"/>
  <c r="BB433" i="1"/>
  <c r="BU517" i="1"/>
  <c r="BE474" i="1"/>
  <c r="CA319" i="1"/>
  <c r="BB303" i="1"/>
  <c r="BP325" i="1"/>
  <c r="BB325" i="1"/>
  <c r="BL348" i="1"/>
  <c r="BP355" i="1"/>
  <c r="BP322" i="1"/>
  <c r="AY372" i="1"/>
  <c r="BT372" i="1"/>
  <c r="AQ311" i="1"/>
  <c r="AZ327" i="1"/>
  <c r="BU327" i="1"/>
  <c r="BM352" i="1"/>
  <c r="BG357" i="1"/>
  <c r="AY331" i="1"/>
  <c r="AZ374" i="1"/>
  <c r="BU374" i="1"/>
  <c r="BR410" i="1"/>
  <c r="BM331" i="1"/>
  <c r="BQ374" i="1"/>
  <c r="AT374" i="1"/>
  <c r="BR411" i="1"/>
  <c r="AT333" i="1"/>
  <c r="BG374" i="1"/>
  <c r="BD375" i="1"/>
  <c r="BX411" i="1"/>
  <c r="BF333" i="1"/>
  <c r="BN374" i="1"/>
  <c r="BO374" i="1"/>
  <c r="BN411" i="1"/>
  <c r="BI335" i="1"/>
  <c r="AR375" i="1"/>
  <c r="BQ375" i="1"/>
  <c r="BY411" i="1"/>
  <c r="AY335" i="1"/>
  <c r="BU375" i="1"/>
  <c r="AZ375" i="1"/>
  <c r="BX412" i="1"/>
  <c r="AP337" i="1"/>
  <c r="BJ375" i="1"/>
  <c r="BO375" i="1"/>
  <c r="BH412" i="1"/>
  <c r="BA336" i="1"/>
  <c r="AS375" i="1"/>
  <c r="BN375" i="1"/>
  <c r="BA412" i="1"/>
  <c r="AY339" i="1"/>
  <c r="BA376" i="1"/>
  <c r="BO376" i="1"/>
  <c r="BV378" i="1"/>
  <c r="BH463" i="1"/>
  <c r="AQ407" i="1"/>
  <c r="BW373" i="1"/>
  <c r="AY379" i="1"/>
  <c r="AX463" i="1"/>
  <c r="BL407" i="1"/>
  <c r="BF373" i="1"/>
  <c r="BE381" i="1"/>
  <c r="BZ464" i="1"/>
  <c r="BR407" i="1"/>
  <c r="AX485" i="1"/>
  <c r="BF473" i="1"/>
  <c r="BW400" i="1"/>
  <c r="AT493" i="1"/>
  <c r="CB236" i="1"/>
  <c r="CA222" i="1"/>
  <c r="BG231" i="1"/>
  <c r="BK239" i="1"/>
  <c r="BP301" i="1"/>
  <c r="BZ250" i="1"/>
  <c r="AP276" i="1"/>
  <c r="BB246" i="1"/>
  <c r="BX284" i="1"/>
  <c r="BZ286" i="1"/>
  <c r="BO265" i="1"/>
  <c r="BO240" i="1"/>
  <c r="CA256" i="1"/>
  <c r="BV295" i="1"/>
  <c r="AZ292" i="1"/>
  <c r="BG282" i="1"/>
  <c r="BX312" i="1"/>
  <c r="BB333" i="1"/>
  <c r="BI331" i="1"/>
  <c r="BN306" i="1"/>
  <c r="BL287" i="1"/>
  <c r="CB309" i="1"/>
  <c r="BE311" i="1"/>
  <c r="BU286" i="1"/>
  <c r="CA278" i="1"/>
  <c r="BB308" i="1"/>
  <c r="BB288" i="1"/>
  <c r="BY256" i="1"/>
  <c r="BB294" i="1"/>
  <c r="AZ297" i="1"/>
  <c r="AZ295" i="1"/>
  <c r="BH268" i="1"/>
  <c r="BY269" i="1"/>
  <c r="CA254" i="1"/>
  <c r="BL344" i="1"/>
  <c r="BY272" i="1"/>
  <c r="BQ357" i="1"/>
  <c r="BD291" i="1"/>
  <c r="BL359" i="1"/>
  <c r="BZ306" i="1"/>
  <c r="BA320" i="1"/>
  <c r="BB367" i="1"/>
  <c r="AY315" i="1"/>
  <c r="BT301" i="1"/>
  <c r="AS345" i="1"/>
  <c r="AR285" i="1"/>
  <c r="BQ348" i="1"/>
  <c r="BP331" i="1"/>
  <c r="BP337" i="1"/>
  <c r="AY384" i="1"/>
  <c r="BF294" i="1"/>
  <c r="BM280" i="1"/>
  <c r="BX298" i="1"/>
  <c r="BJ295" i="1"/>
  <c r="BL350" i="1"/>
  <c r="BN305" i="1"/>
  <c r="AR347" i="1"/>
  <c r="BN301" i="1"/>
  <c r="AZ326" i="1"/>
  <c r="BZ327" i="1"/>
  <c r="CA303" i="1"/>
  <c r="BF295" i="1"/>
  <c r="BH307" i="1"/>
  <c r="CA304" i="1"/>
  <c r="AQ359" i="1"/>
  <c r="BD319" i="1"/>
  <c r="CA325" i="1"/>
  <c r="BD318" i="1"/>
  <c r="BP335" i="1"/>
  <c r="BY355" i="1"/>
  <c r="BE348" i="1"/>
  <c r="CA328" i="1"/>
  <c r="AY349" i="1"/>
  <c r="BY302" i="1"/>
  <c r="AR390" i="1"/>
  <c r="AX352" i="1"/>
  <c r="BM441" i="1"/>
  <c r="AS385" i="1"/>
  <c r="BV383" i="1"/>
  <c r="BY391" i="1"/>
  <c r="BN434" i="1"/>
  <c r="AZ398" i="1"/>
  <c r="BO435" i="1"/>
  <c r="BO398" i="1"/>
  <c r="BX435" i="1"/>
  <c r="AP398" i="1"/>
  <c r="BR435" i="1"/>
  <c r="BE399" i="1"/>
  <c r="CA390" i="1"/>
  <c r="BL430" i="1"/>
  <c r="BO391" i="1"/>
  <c r="CB430" i="1"/>
  <c r="BV394" i="1"/>
  <c r="BV430" i="1"/>
  <c r="AX499" i="1"/>
  <c r="BB516" i="1"/>
  <c r="BL352" i="1"/>
  <c r="BN357" i="1"/>
  <c r="BY330" i="1"/>
  <c r="CB295" i="1"/>
  <c r="AX356" i="1"/>
  <c r="BM359" i="1"/>
  <c r="BS332" i="1"/>
  <c r="BU316" i="1"/>
  <c r="BN442" i="1"/>
  <c r="BZ316" i="1"/>
  <c r="BZ443" i="1"/>
  <c r="BH319" i="1"/>
  <c r="BX443" i="1"/>
  <c r="BW318" i="1"/>
  <c r="BN443" i="1"/>
  <c r="BZ320" i="1"/>
  <c r="AS443" i="1"/>
  <c r="BM320" i="1"/>
  <c r="BX444" i="1"/>
  <c r="AS322" i="1"/>
  <c r="BH444" i="1"/>
  <c r="BX322" i="1"/>
  <c r="BF444" i="1"/>
  <c r="BU324" i="1"/>
  <c r="BK413" i="1"/>
  <c r="AQ439" i="1"/>
  <c r="BA413" i="1"/>
  <c r="AQ432" i="1"/>
  <c r="BT367" i="1"/>
  <c r="AT367" i="1"/>
  <c r="BB441" i="1"/>
  <c r="BY408" i="1"/>
  <c r="BE518" i="1"/>
  <c r="BE357" i="1"/>
  <c r="AR316" i="1"/>
  <c r="BQ316" i="1"/>
  <c r="AW305" i="1"/>
  <c r="AZ346" i="1"/>
  <c r="BU346" i="1"/>
  <c r="BP363" i="1"/>
  <c r="BS363" i="1"/>
  <c r="AX359" i="1"/>
  <c r="BR318" i="1"/>
  <c r="BO318" i="1"/>
  <c r="AW311" i="1"/>
  <c r="BG348" i="1"/>
  <c r="AW348" i="1"/>
  <c r="BE365" i="1"/>
  <c r="BY365" i="1"/>
  <c r="BI401" i="1"/>
  <c r="AT458" i="1"/>
  <c r="BU365" i="1"/>
  <c r="BO365" i="1"/>
  <c r="BT402" i="1"/>
  <c r="AX459" i="1"/>
  <c r="AY366" i="1"/>
  <c r="BT366" i="1"/>
  <c r="AQ402" i="1"/>
  <c r="BV459" i="1"/>
  <c r="AT365" i="1"/>
  <c r="BD366" i="1"/>
  <c r="BR402" i="1"/>
  <c r="CB459" i="1"/>
  <c r="BQ366" i="1"/>
  <c r="BK366" i="1"/>
  <c r="BY402" i="1"/>
  <c r="BL459" i="1"/>
  <c r="AZ366" i="1"/>
  <c r="BU366" i="1"/>
  <c r="AR403" i="1"/>
  <c r="BX460" i="1"/>
  <c r="BG366" i="1"/>
  <c r="BD367" i="1"/>
  <c r="BX403" i="1"/>
  <c r="BH460" i="1"/>
  <c r="BN366" i="1"/>
  <c r="BO366" i="1"/>
  <c r="BZ403" i="1"/>
  <c r="BG460" i="1"/>
  <c r="AZ367" i="1"/>
  <c r="BU367" i="1"/>
  <c r="BO356" i="1"/>
  <c r="BI445" i="1"/>
  <c r="AS396" i="1"/>
  <c r="AQ455" i="1"/>
  <c r="BT357" i="1"/>
  <c r="BG445" i="1"/>
  <c r="BZ396" i="1"/>
  <c r="BL455" i="1"/>
  <c r="BT360" i="1"/>
  <c r="BJ446" i="1"/>
  <c r="BR397" i="1"/>
  <c r="BE435" i="1"/>
  <c r="BB460" i="1"/>
  <c r="BA369" i="1"/>
  <c r="BD484" i="1"/>
  <c r="BO364" i="1"/>
  <c r="BF316" i="1"/>
  <c r="BO332" i="1"/>
  <c r="BI332" i="1"/>
  <c r="BK279" i="1"/>
  <c r="BI281" i="1"/>
  <c r="BU350" i="1"/>
  <c r="BP379" i="1"/>
  <c r="BE379" i="1"/>
  <c r="BS318" i="1"/>
  <c r="BV334" i="1"/>
  <c r="CA334" i="1"/>
  <c r="BY295" i="1"/>
  <c r="AQ296" i="1"/>
  <c r="BI359" i="1"/>
  <c r="BU381" i="1"/>
  <c r="BG381" i="1"/>
  <c r="BB417" i="1"/>
  <c r="BB359" i="1"/>
  <c r="AT381" i="1"/>
  <c r="AS381" i="1"/>
  <c r="AZ418" i="1"/>
  <c r="BA279" i="1"/>
  <c r="AY382" i="1"/>
  <c r="BT382" i="1"/>
  <c r="AX418" i="1"/>
  <c r="BS272" i="1"/>
  <c r="BS381" i="1"/>
  <c r="BD382" i="1"/>
  <c r="BB418" i="1"/>
  <c r="BN293" i="1"/>
  <c r="AR382" i="1"/>
  <c r="BQ382" i="1"/>
  <c r="BN418" i="1"/>
  <c r="AQ292" i="1"/>
  <c r="AX382" i="1"/>
  <c r="AZ382" i="1"/>
  <c r="BS419" i="1"/>
  <c r="BF300" i="1"/>
  <c r="AW382" i="1"/>
  <c r="BD383" i="1"/>
  <c r="BX419" i="1"/>
  <c r="BL299" i="1"/>
  <c r="BB382" i="1"/>
  <c r="BN382" i="1"/>
  <c r="BV419" i="1"/>
  <c r="AQ308" i="1"/>
  <c r="BM383" i="1"/>
  <c r="BR383" i="1"/>
  <c r="BY319" i="1"/>
  <c r="AP470" i="1"/>
  <c r="BL414" i="1"/>
  <c r="BY398" i="1"/>
  <c r="BZ321" i="1"/>
  <c r="CA470" i="1"/>
  <c r="CB414" i="1"/>
  <c r="AX398" i="1"/>
  <c r="AR330" i="1"/>
  <c r="AR471" i="1"/>
  <c r="BZ414" i="1"/>
  <c r="CB399" i="1"/>
  <c r="BA483" i="1"/>
  <c r="BV415" i="1"/>
  <c r="AX227" i="1"/>
  <c r="AZ258" i="1"/>
  <c r="BV274" i="1"/>
  <c r="AZ256" i="1"/>
  <c r="BO250" i="1"/>
  <c r="BB245" i="1"/>
  <c r="BP272" i="1"/>
  <c r="AW306" i="1"/>
  <c r="BR270" i="1"/>
  <c r="AX251" i="1"/>
  <c r="BW262" i="1"/>
  <c r="CB313" i="1"/>
  <c r="BQ272" i="1"/>
  <c r="CB275" i="1"/>
  <c r="AQ334" i="1"/>
  <c r="BE288" i="1"/>
  <c r="BI248" i="1"/>
  <c r="AX342" i="1"/>
  <c r="AT343" i="1"/>
  <c r="CA312" i="1"/>
  <c r="BZ349" i="1"/>
  <c r="BZ322" i="1"/>
  <c r="BJ324" i="1"/>
  <c r="BT321" i="1"/>
  <c r="BR316" i="1"/>
  <c r="BY341" i="1"/>
  <c r="AT344" i="1"/>
  <c r="BP344" i="1"/>
  <c r="AY364" i="1"/>
  <c r="BU326" i="1"/>
  <c r="AX285" i="1"/>
  <c r="AX291" i="1"/>
  <c r="AY353" i="1"/>
  <c r="BB372" i="1"/>
  <c r="AT335" i="1"/>
  <c r="BY348" i="1"/>
  <c r="AR296" i="1"/>
  <c r="BS389" i="1"/>
  <c r="BI310" i="1"/>
  <c r="BU420" i="1"/>
  <c r="BP342" i="1"/>
  <c r="BY344" i="1"/>
  <c r="BB343" i="1"/>
  <c r="BP346" i="1"/>
  <c r="AR465" i="1"/>
  <c r="BM465" i="1"/>
  <c r="BX466" i="1"/>
  <c r="BD405" i="1"/>
  <c r="BA335" i="1"/>
  <c r="BE297" i="1"/>
  <c r="AY338" i="1"/>
  <c r="BO316" i="1"/>
  <c r="AZ317" i="1"/>
  <c r="BW319" i="1"/>
  <c r="BT319" i="1"/>
  <c r="BW321" i="1"/>
  <c r="BO320" i="1"/>
  <c r="BT323" i="1"/>
  <c r="BF322" i="1"/>
  <c r="BO324" i="1"/>
  <c r="BB474" i="1"/>
  <c r="AR474" i="1"/>
  <c r="BH332" i="1"/>
  <c r="BL456" i="1"/>
  <c r="BX372" i="1"/>
  <c r="AZ323" i="1"/>
  <c r="AT317" i="1"/>
  <c r="AX353" i="1"/>
  <c r="AZ370" i="1"/>
  <c r="BZ325" i="1"/>
  <c r="AQ349" i="1"/>
  <c r="AP323" i="1"/>
  <c r="AP372" i="1"/>
  <c r="BM324" i="1"/>
  <c r="AW372" i="1"/>
  <c r="BW326" i="1"/>
  <c r="BK373" i="1"/>
  <c r="BP326" i="1"/>
  <c r="BT373" i="1"/>
  <c r="BM328" i="1"/>
  <c r="BA373" i="1"/>
  <c r="AX327" i="1"/>
  <c r="BG373" i="1"/>
  <c r="BP330" i="1"/>
  <c r="BT374" i="1"/>
  <c r="AW329" i="1"/>
  <c r="BD374" i="1"/>
  <c r="AP331" i="1"/>
  <c r="CA374" i="1"/>
  <c r="AQ459" i="1"/>
  <c r="BX366" i="1"/>
  <c r="BI459" i="1"/>
  <c r="BW366" i="1"/>
  <c r="BU460" i="1"/>
  <c r="BF478" i="1"/>
  <c r="BX396" i="1"/>
  <c r="BJ378" i="1"/>
  <c r="AR339" i="1"/>
  <c r="BR311" i="1"/>
  <c r="AZ322" i="1"/>
  <c r="BW386" i="1"/>
  <c r="BW341" i="1"/>
  <c r="AS314" i="1"/>
  <c r="BT331" i="1"/>
  <c r="BY388" i="1"/>
  <c r="BB331" i="1"/>
  <c r="BF388" i="1"/>
  <c r="AW333" i="1"/>
  <c r="BO389" i="1"/>
  <c r="AR333" i="1"/>
  <c r="BT389" i="1"/>
  <c r="BV335" i="1"/>
  <c r="BR389" i="1"/>
  <c r="BT335" i="1"/>
  <c r="BA389" i="1"/>
  <c r="BE337" i="1"/>
  <c r="BT390" i="1"/>
  <c r="BG336" i="1"/>
  <c r="BD390" i="1"/>
  <c r="BK338" i="1"/>
  <c r="AT390" i="1"/>
  <c r="BW477" i="1"/>
  <c r="BO413" i="1"/>
  <c r="BH478" i="1"/>
  <c r="BP414" i="1"/>
  <c r="BI478" i="1"/>
  <c r="BJ428" i="1"/>
  <c r="BK429" i="1"/>
  <c r="AR386" i="1"/>
  <c r="BZ376" i="1"/>
  <c r="AW410" i="1"/>
  <c r="AP363" i="1"/>
  <c r="BE437" i="1"/>
  <c r="AT446" i="1"/>
  <c r="CA410" i="1"/>
  <c r="BL364" i="1"/>
  <c r="AS437" i="1"/>
  <c r="AY447" i="1"/>
  <c r="BW411" i="1"/>
  <c r="CB365" i="1"/>
  <c r="BQ438" i="1"/>
  <c r="AR388" i="1"/>
  <c r="BT507" i="1"/>
  <c r="BJ460" i="1"/>
  <c r="BV366" i="1"/>
  <c r="BA380" i="1"/>
  <c r="BH415" i="1"/>
  <c r="BM368" i="1"/>
  <c r="BB439" i="1"/>
  <c r="BJ451" i="1"/>
  <c r="BM415" i="1"/>
  <c r="BO368" i="1"/>
  <c r="AQ440" i="1"/>
  <c r="BE451" i="1"/>
  <c r="BI416" i="1"/>
  <c r="BK369" i="1"/>
  <c r="AP440" i="1"/>
  <c r="BU401" i="1"/>
  <c r="AP509" i="1"/>
  <c r="BG463" i="1"/>
  <c r="BA375" i="1"/>
  <c r="CA376" i="1"/>
  <c r="BX462" i="1"/>
  <c r="AT406" i="1"/>
  <c r="AT371" i="1"/>
  <c r="BO377" i="1"/>
  <c r="BS462" i="1"/>
  <c r="BW406" i="1"/>
  <c r="BW371" i="1"/>
  <c r="AP379" i="1"/>
  <c r="BW463" i="1"/>
  <c r="CB407" i="1"/>
  <c r="BI483" i="1"/>
  <c r="CB473" i="1"/>
  <c r="BZ399" i="1"/>
  <c r="BB492" i="1"/>
  <c r="BO467" i="1"/>
  <c r="BE317" i="1"/>
  <c r="BM502" i="1"/>
  <c r="BU453" i="1"/>
  <c r="AW302" i="1"/>
  <c r="CA484" i="1"/>
  <c r="BS473" i="1"/>
  <c r="AR400" i="1"/>
  <c r="BP493" i="1"/>
  <c r="AX490" i="1"/>
  <c r="CA492" i="1"/>
  <c r="BB503" i="1"/>
  <c r="BU428" i="1"/>
  <c r="AR497" i="1"/>
  <c r="BK449" i="1"/>
  <c r="BL441" i="1"/>
  <c r="BI474" i="1"/>
  <c r="AX366" i="1"/>
  <c r="BZ474" i="1"/>
  <c r="BL418" i="1"/>
  <c r="BV407" i="1"/>
  <c r="BA366" i="1"/>
  <c r="BW474" i="1"/>
  <c r="CB418" i="1"/>
  <c r="BO407" i="1"/>
  <c r="BS368" i="1"/>
  <c r="BS475" i="1"/>
  <c r="BV418" i="1"/>
  <c r="CB416" i="1"/>
  <c r="AX487" i="1"/>
  <c r="BA423" i="1"/>
  <c r="BG504" i="1"/>
  <c r="AZ480" i="1"/>
  <c r="BT375" i="1"/>
  <c r="BH477" i="1"/>
  <c r="BZ420" i="1"/>
  <c r="BP412" i="1"/>
  <c r="BB375" i="1"/>
  <c r="BX477" i="1"/>
  <c r="BW420" i="1"/>
  <c r="AR412" i="1"/>
  <c r="BV377" i="1"/>
  <c r="AS477" i="1"/>
  <c r="AQ421" i="1"/>
  <c r="BL425" i="1"/>
  <c r="BL490" i="1"/>
  <c r="BT428" i="1"/>
  <c r="BZ506" i="1"/>
  <c r="BN388" i="1"/>
  <c r="BH423" i="1"/>
  <c r="AT376" i="1"/>
  <c r="BG443" i="1"/>
  <c r="BF458" i="1"/>
  <c r="CA423" i="1"/>
  <c r="BM376" i="1"/>
  <c r="AQ444" i="1"/>
  <c r="BZ458" i="1"/>
  <c r="BY424" i="1"/>
  <c r="AS377" i="1"/>
  <c r="BJ372" i="1"/>
  <c r="BO417" i="1"/>
  <c r="AX513" i="1"/>
  <c r="BY469" i="1"/>
  <c r="BE391" i="1"/>
  <c r="BH395" i="1"/>
  <c r="AW482" i="1"/>
  <c r="BT414" i="1"/>
  <c r="BQ499" i="1"/>
  <c r="BG376" i="1"/>
  <c r="AP418" i="1"/>
  <c r="BB513" i="1"/>
  <c r="AZ469" i="1"/>
  <c r="BF448" i="1"/>
  <c r="BA403" i="1"/>
  <c r="BT457" i="1"/>
  <c r="BY489" i="1"/>
  <c r="BT490" i="1"/>
  <c r="BB455" i="1"/>
  <c r="CA476" i="1"/>
  <c r="AQ471" i="1"/>
  <c r="BZ338" i="1"/>
  <c r="BV365" i="1"/>
  <c r="BY483" i="1"/>
  <c r="AQ427" i="1"/>
  <c r="BI425" i="1"/>
  <c r="BF366" i="1"/>
  <c r="BZ483" i="1"/>
  <c r="BL427" i="1"/>
  <c r="BF425" i="1"/>
  <c r="BX371" i="1"/>
  <c r="AX484" i="1"/>
  <c r="BJ427" i="1"/>
  <c r="AZ446" i="1"/>
  <c r="AW496" i="1"/>
  <c r="BI441" i="1"/>
  <c r="BS513" i="1"/>
  <c r="BH356" i="1"/>
  <c r="BS383" i="1"/>
  <c r="BJ290" i="1"/>
  <c r="CB429" i="1"/>
  <c r="BB429" i="1"/>
  <c r="BA384" i="1"/>
  <c r="AR294" i="1"/>
  <c r="BM429" i="1"/>
  <c r="BP430" i="1"/>
  <c r="BW388" i="1"/>
  <c r="BV310" i="1"/>
  <c r="AP429" i="1"/>
  <c r="BU450" i="1"/>
  <c r="AQ499" i="1"/>
  <c r="BK445" i="1"/>
  <c r="BS515" i="1"/>
  <c r="BD340" i="1"/>
  <c r="BN440" i="1"/>
  <c r="BE393" i="1"/>
  <c r="BR452" i="1"/>
  <c r="BG340" i="1"/>
  <c r="BX441" i="1"/>
  <c r="AS393" i="1"/>
  <c r="BB452" i="1"/>
  <c r="AT345" i="1"/>
  <c r="BX442" i="1"/>
  <c r="AR394" i="1"/>
  <c r="BJ417" i="1"/>
  <c r="BZ453" i="1"/>
  <c r="BJ360" i="1"/>
  <c r="BL481" i="1"/>
  <c r="BZ400" i="1"/>
  <c r="AZ432" i="1"/>
  <c r="AQ492" i="1"/>
  <c r="BS431" i="1"/>
  <c r="BN508" i="1"/>
  <c r="BI419" i="1"/>
  <c r="BN454" i="1"/>
  <c r="BJ361" i="1"/>
  <c r="AP481" i="1"/>
  <c r="BN369" i="1"/>
  <c r="AR456" i="1"/>
  <c r="AT480" i="1"/>
  <c r="AZ516" i="1"/>
  <c r="BU429" i="1"/>
  <c r="BF513" i="1"/>
  <c r="AR397" i="1"/>
  <c r="BR482" i="1"/>
  <c r="BA372" i="1"/>
  <c r="BH407" i="1"/>
  <c r="BZ359" i="1"/>
  <c r="BB435" i="1"/>
  <c r="BF443" i="1"/>
  <c r="BQ407" i="1"/>
  <c r="BL360" i="1"/>
  <c r="AQ436" i="1"/>
  <c r="BE443" i="1"/>
  <c r="AR408" i="1"/>
  <c r="AS361" i="1"/>
  <c r="BQ436" i="1"/>
  <c r="BX374" i="1"/>
  <c r="BI505" i="1"/>
  <c r="BJ458" i="1"/>
  <c r="AR357" i="1"/>
  <c r="BX377" i="1"/>
  <c r="BI411" i="1"/>
  <c r="BJ364" i="1"/>
  <c r="BL438" i="1"/>
  <c r="BW447" i="1"/>
  <c r="AX411" i="1"/>
  <c r="AQ365" i="1"/>
  <c r="CB438" i="1"/>
  <c r="AT447" i="1"/>
  <c r="BB412" i="1"/>
  <c r="BL366" i="1"/>
  <c r="BU438" i="1"/>
  <c r="BS391" i="1"/>
  <c r="BN507" i="1"/>
  <c r="AR461" i="1"/>
  <c r="AS368" i="1"/>
  <c r="BS369" i="1"/>
  <c r="BR458" i="1"/>
  <c r="BM404" i="1"/>
  <c r="BM364" i="1"/>
  <c r="BP370" i="1"/>
  <c r="CA458" i="1"/>
  <c r="BZ404" i="1"/>
  <c r="BI236" i="1"/>
  <c r="BI220" i="1"/>
  <c r="BP282" i="1"/>
  <c r="BD243" i="1"/>
  <c r="BO284" i="1"/>
  <c r="BO267" i="1"/>
  <c r="AX272" i="1"/>
  <c r="AW271" i="1"/>
  <c r="AS305" i="1"/>
  <c r="BF270" i="1"/>
  <c r="BM273" i="1"/>
  <c r="BO353" i="1"/>
  <c r="AT279" i="1"/>
  <c r="AZ282" i="1"/>
  <c r="AZ348" i="1"/>
  <c r="CB274" i="1"/>
  <c r="AR284" i="1"/>
  <c r="AQ350" i="1"/>
  <c r="AQ351" i="1"/>
  <c r="CB334" i="1"/>
  <c r="AQ295" i="1"/>
  <c r="CB290" i="1"/>
  <c r="BZ331" i="1"/>
  <c r="AZ328" i="1"/>
  <c r="BV357" i="1"/>
  <c r="BT278" i="1"/>
  <c r="BR253" i="1"/>
  <c r="BW351" i="1"/>
  <c r="BP371" i="1"/>
  <c r="BM333" i="1"/>
  <c r="BT295" i="1"/>
  <c r="AW291" i="1"/>
  <c r="BP360" i="1"/>
  <c r="AY380" i="1"/>
  <c r="BE342" i="1"/>
  <c r="BU355" i="1"/>
  <c r="BY336" i="1"/>
  <c r="CA343" i="1"/>
  <c r="BR339" i="1"/>
  <c r="BV427" i="1"/>
  <c r="BF313" i="1"/>
  <c r="BD316" i="1"/>
  <c r="BO315" i="1"/>
  <c r="BR317" i="1"/>
  <c r="AZ472" i="1"/>
  <c r="BU472" i="1"/>
  <c r="BJ473" i="1"/>
  <c r="BK419" i="1"/>
  <c r="BG342" i="1"/>
  <c r="BM336" i="1"/>
  <c r="BX345" i="1"/>
  <c r="BD342" i="1"/>
  <c r="BK342" i="1"/>
  <c r="BQ343" i="1"/>
  <c r="BT343" i="1"/>
  <c r="BI344" i="1"/>
  <c r="BD344" i="1"/>
  <c r="AR345" i="1"/>
  <c r="BG344" i="1"/>
  <c r="BD346" i="1"/>
  <c r="CA481" i="1"/>
  <c r="BI481" i="1"/>
  <c r="BY399" i="1"/>
  <c r="BE396" i="1"/>
  <c r="AX362" i="1"/>
  <c r="AP330" i="1"/>
  <c r="BA358" i="1"/>
  <c r="BV343" i="1"/>
  <c r="BR377" i="1"/>
  <c r="BA332" i="1"/>
  <c r="BR286" i="1"/>
  <c r="BG352" i="1"/>
  <c r="BF379" i="1"/>
  <c r="BB352" i="1"/>
  <c r="BZ379" i="1"/>
  <c r="AY355" i="1"/>
  <c r="AZ380" i="1"/>
  <c r="AX354" i="1"/>
  <c r="BG380" i="1"/>
  <c r="BN356" i="1"/>
  <c r="BN380" i="1"/>
  <c r="BI356" i="1"/>
  <c r="AW380" i="1"/>
  <c r="BZ358" i="1"/>
  <c r="BI381" i="1"/>
  <c r="BP358" i="1"/>
  <c r="BT381" i="1"/>
  <c r="BM360" i="1"/>
  <c r="BJ381" i="1"/>
  <c r="BH469" i="1"/>
  <c r="BZ393" i="1"/>
  <c r="BX469" i="1"/>
  <c r="BH394" i="1"/>
  <c r="AW469" i="1"/>
  <c r="BQ388" i="1"/>
  <c r="BT412" i="1"/>
  <c r="BZ330" i="1"/>
  <c r="BK346" i="1"/>
  <c r="BK319" i="1"/>
  <c r="BJ344" i="1"/>
  <c r="AY333" i="1"/>
  <c r="BJ348" i="1"/>
  <c r="BS321" i="1"/>
  <c r="BT349" i="1"/>
  <c r="BI329" i="1"/>
  <c r="AZ349" i="1"/>
  <c r="BJ333" i="1"/>
  <c r="BI350" i="1"/>
  <c r="BW332" i="1"/>
  <c r="BJ350" i="1"/>
  <c r="BI337" i="1"/>
  <c r="BM351" i="1"/>
  <c r="BQ336" i="1"/>
  <c r="BT351" i="1"/>
  <c r="BS340" i="1"/>
  <c r="BJ352" i="1"/>
  <c r="BH340" i="1"/>
  <c r="BD352" i="1"/>
  <c r="BB344" i="1"/>
  <c r="CB353" i="1"/>
  <c r="BX348" i="1"/>
  <c r="BH485" i="1"/>
  <c r="BP428" i="1"/>
  <c r="BX485" i="1"/>
  <c r="AZ428" i="1"/>
  <c r="BK267" i="1"/>
  <c r="AQ449" i="1"/>
  <c r="BT444" i="1"/>
  <c r="BG341" i="1"/>
  <c r="BN390" i="1"/>
  <c r="BN424" i="1"/>
  <c r="BL378" i="1"/>
  <c r="BZ444" i="1"/>
  <c r="BX459" i="1"/>
  <c r="BX425" i="1"/>
  <c r="BW378" i="1"/>
  <c r="BK444" i="1"/>
  <c r="BM459" i="1"/>
  <c r="BX426" i="1"/>
  <c r="BV379" i="1"/>
  <c r="AY387" i="1"/>
  <c r="BE421" i="1"/>
  <c r="BJ514" i="1"/>
  <c r="BB470" i="1"/>
  <c r="CB394" i="1"/>
  <c r="AQ394" i="1"/>
  <c r="BI429" i="1"/>
  <c r="BI382" i="1"/>
  <c r="AQ447" i="1"/>
  <c r="BM462" i="1"/>
  <c r="AX429" i="1"/>
  <c r="AT382" i="1"/>
  <c r="BL447" i="1"/>
  <c r="BN462" i="1"/>
  <c r="AS430" i="1"/>
  <c r="AX383" i="1"/>
  <c r="BR365" i="1"/>
  <c r="BS430" i="1"/>
  <c r="BJ516" i="1"/>
  <c r="AP473" i="1"/>
  <c r="BT400" i="1"/>
  <c r="BJ311" i="1"/>
  <c r="AT470" i="1"/>
  <c r="BF413" i="1"/>
  <c r="BZ397" i="1"/>
  <c r="BP314" i="1"/>
  <c r="BW470" i="1"/>
  <c r="BZ413" i="1"/>
  <c r="BY397" i="1"/>
  <c r="BH323" i="1"/>
  <c r="BH471" i="1"/>
  <c r="AR414" i="1"/>
  <c r="BV396" i="1"/>
  <c r="BU482" i="1"/>
  <c r="AX414" i="1"/>
  <c r="AY500" i="1"/>
  <c r="BI491" i="1"/>
  <c r="BZ401" i="1"/>
  <c r="AS509" i="1"/>
  <c r="BD464" i="1"/>
  <c r="BX376" i="1"/>
  <c r="BD398" i="1"/>
  <c r="AQ483" i="1"/>
  <c r="BW415" i="1"/>
  <c r="BM500" i="1"/>
  <c r="BJ306" i="1"/>
  <c r="AP506" i="1"/>
  <c r="BQ517" i="1"/>
  <c r="BO456" i="1"/>
  <c r="BZ369" i="1"/>
  <c r="BZ459" i="1"/>
  <c r="BI455" i="1"/>
  <c r="BH324" i="1"/>
  <c r="BW324" i="1"/>
  <c r="BW481" i="1"/>
  <c r="CB425" i="1"/>
  <c r="BG421" i="1"/>
  <c r="BB328" i="1"/>
  <c r="BH482" i="1"/>
  <c r="BO425" i="1"/>
  <c r="BP422" i="1"/>
  <c r="BI346" i="1"/>
  <c r="BM482" i="1"/>
  <c r="BG425" i="1"/>
  <c r="BV442" i="1"/>
  <c r="AQ495" i="1"/>
  <c r="BK437" i="1"/>
  <c r="BY511" i="1"/>
  <c r="AX341" i="1"/>
  <c r="AR369" i="1"/>
  <c r="BX484" i="1"/>
  <c r="BM427" i="1"/>
  <c r="BS426" i="1"/>
  <c r="BO370" i="1"/>
  <c r="BJ484" i="1"/>
  <c r="AS427" i="1"/>
  <c r="BY426" i="1"/>
  <c r="BF374" i="1"/>
  <c r="BV484" i="1"/>
  <c r="BL428" i="1"/>
  <c r="CB447" i="1"/>
  <c r="CB497" i="1"/>
  <c r="BS442" i="1"/>
  <c r="BA513" i="1"/>
  <c r="BE312" i="1"/>
  <c r="AW437" i="1"/>
  <c r="BV390" i="1"/>
  <c r="AQ451" i="1"/>
  <c r="AW314" i="1"/>
  <c r="AZ437" i="1"/>
  <c r="BE390" i="1"/>
  <c r="BL451" i="1"/>
  <c r="BO323" i="1"/>
  <c r="BK438" i="1"/>
  <c r="BZ391" i="1"/>
  <c r="BM403" i="1"/>
  <c r="BE446" i="1"/>
  <c r="BQ333" i="1"/>
  <c r="BU478" i="1"/>
  <c r="BL377" i="1"/>
  <c r="BU425" i="1"/>
  <c r="CB490" i="1"/>
  <c r="BE428" i="1"/>
  <c r="BB506" i="1"/>
  <c r="BX405" i="1"/>
  <c r="AZ447" i="1"/>
  <c r="BH337" i="1"/>
  <c r="AY479" i="1"/>
  <c r="AS448" i="1"/>
  <c r="AY442" i="1"/>
  <c r="BP476" i="1"/>
  <c r="BD511" i="1"/>
  <c r="AZ413" i="1"/>
  <c r="BU504" i="1"/>
  <c r="BG385" i="1"/>
  <c r="BS480" i="1"/>
  <c r="BX369" i="1"/>
  <c r="AS403" i="1"/>
  <c r="BT345" i="1"/>
  <c r="BL434" i="1"/>
  <c r="AS439" i="1"/>
  <c r="BB403" i="1"/>
  <c r="BY346" i="1"/>
  <c r="CB434" i="1"/>
  <c r="BK439" i="1"/>
  <c r="BN404" i="1"/>
  <c r="AS350" i="1"/>
  <c r="BV434" i="1"/>
  <c r="AR358" i="1"/>
  <c r="AX503" i="1"/>
  <c r="AP455" i="1"/>
  <c r="BW328" i="1"/>
  <c r="BS373" i="1"/>
  <c r="CA407" i="1"/>
  <c r="CB361" i="1"/>
  <c r="AX436" i="1"/>
  <c r="BP444" i="1"/>
  <c r="AT408" i="1"/>
  <c r="BI361" i="1"/>
  <c r="AZ436" i="1"/>
  <c r="AZ444" i="1"/>
  <c r="BI409" i="1"/>
  <c r="CB362" i="1"/>
  <c r="AQ437" i="1"/>
  <c r="BF377" i="1"/>
  <c r="BL506" i="1"/>
  <c r="BR459" i="1"/>
  <c r="BU361" i="1"/>
  <c r="AS362" i="1"/>
  <c r="BH455" i="1"/>
  <c r="BS402" i="1"/>
  <c r="BW347" i="1"/>
  <c r="AY363" i="1"/>
  <c r="BU455" i="1"/>
  <c r="BH403" i="1"/>
  <c r="BE349" i="1"/>
  <c r="BK365" i="1"/>
  <c r="BY456" i="1"/>
  <c r="BN403" i="1"/>
  <c r="AX469" i="1"/>
  <c r="CA468" i="1"/>
  <c r="AR389" i="1"/>
  <c r="BZ489" i="1"/>
  <c r="AP444" i="1"/>
  <c r="BZ450" i="1"/>
  <c r="BL499" i="1"/>
  <c r="BT446" i="1"/>
  <c r="BA515" i="1"/>
  <c r="BJ470" i="1"/>
  <c r="BA468" i="1"/>
  <c r="CB390" i="1"/>
  <c r="BE489" i="1"/>
  <c r="BM473" i="1"/>
  <c r="BV482" i="1"/>
  <c r="BF496" i="1"/>
  <c r="BK414" i="1"/>
  <c r="BP480" i="1"/>
  <c r="AX415" i="1"/>
  <c r="AR427" i="1"/>
  <c r="BM490" i="1"/>
  <c r="CA386" i="1"/>
  <c r="AT421" i="1"/>
  <c r="BK374" i="1"/>
  <c r="AQ443" i="1"/>
  <c r="BZ457" i="1"/>
  <c r="AS421" i="1"/>
  <c r="BJ374" i="1"/>
  <c r="BL443" i="1"/>
  <c r="BW457" i="1"/>
  <c r="BG422" i="1"/>
  <c r="AT375" i="1"/>
  <c r="BZ352" i="1"/>
  <c r="AZ414" i="1"/>
  <c r="BO512" i="1"/>
  <c r="BD468" i="1"/>
  <c r="BX388" i="1"/>
  <c r="BA391" i="1"/>
  <c r="BN425" i="1"/>
  <c r="AQ379" i="1"/>
  <c r="CB445" i="1"/>
  <c r="BQ460" i="1"/>
  <c r="BH426" i="1"/>
  <c r="AR379" i="1"/>
  <c r="BM445" i="1"/>
  <c r="BR460" i="1"/>
  <c r="BH427" i="1"/>
  <c r="CA380" i="1"/>
  <c r="BP394" i="1"/>
  <c r="BJ423" i="1"/>
  <c r="AQ515" i="1"/>
  <c r="AY471" i="1"/>
  <c r="BE395" i="1"/>
  <c r="BP398" i="1"/>
  <c r="BQ468" i="1"/>
  <c r="BB411" i="1"/>
  <c r="AW392" i="1"/>
  <c r="AW398" i="1"/>
  <c r="AW468" i="1"/>
  <c r="AQ412" i="1"/>
  <c r="BG392" i="1"/>
  <c r="AT400" i="1"/>
  <c r="BJ469" i="1"/>
  <c r="BY412" i="1"/>
  <c r="AQ385" i="1"/>
  <c r="BV480" i="1"/>
  <c r="BF411" i="1"/>
  <c r="BU498" i="1"/>
  <c r="BD488" i="1"/>
  <c r="BK392" i="1"/>
  <c r="AQ508" i="1"/>
  <c r="BQ461" i="1"/>
  <c r="BH369" i="1"/>
  <c r="BR386" i="1"/>
  <c r="BI480" i="1"/>
  <c r="BJ411" i="1"/>
  <c r="BG498" i="1"/>
  <c r="CB512" i="1"/>
  <c r="BT503" i="1"/>
  <c r="BH514" i="1"/>
  <c r="BF449" i="1"/>
  <c r="BV416" i="1"/>
  <c r="AY446" i="1"/>
  <c r="BR451" i="1"/>
  <c r="AR499" i="1"/>
  <c r="BT422" i="1"/>
  <c r="BU503" i="1"/>
  <c r="BK383" i="1"/>
  <c r="AP434" i="1"/>
  <c r="BB517" i="1"/>
  <c r="AT474" i="1"/>
  <c r="AX406" i="1"/>
  <c r="BP417" i="1"/>
  <c r="BJ467" i="1"/>
  <c r="BZ501" i="1"/>
  <c r="BF517" i="1"/>
  <c r="BD490" i="1"/>
  <c r="BX486" i="1"/>
  <c r="BF500" i="1"/>
  <c r="AQ422" i="1"/>
  <c r="BR489" i="1"/>
  <c r="AS426" i="1"/>
  <c r="BB505" i="1"/>
  <c r="BU396" i="1"/>
  <c r="BA443" i="1"/>
  <c r="AT322" i="1"/>
  <c r="BR477" i="1"/>
  <c r="BQ441" i="1"/>
  <c r="BO434" i="1"/>
  <c r="AS473" i="1"/>
  <c r="BU508" i="1"/>
  <c r="BE406" i="1"/>
  <c r="BT501" i="1"/>
  <c r="BN392" i="1"/>
  <c r="BM481" i="1"/>
  <c r="AX413" i="1"/>
  <c r="AS499" i="1"/>
  <c r="BI369" i="1"/>
  <c r="AY417" i="1"/>
  <c r="BE513" i="1"/>
  <c r="BS468" i="1"/>
  <c r="BM434" i="1"/>
  <c r="AR401" i="1"/>
  <c r="BQ455" i="1"/>
  <c r="BE488" i="1"/>
  <c r="BD489" i="1"/>
  <c r="AW448" i="1"/>
  <c r="BE460" i="1"/>
  <c r="BP482" i="1"/>
  <c r="AZ460" i="1"/>
  <c r="BO411" i="1"/>
  <c r="BP459" i="1"/>
  <c r="CA501" i="1"/>
  <c r="BQ485" i="1"/>
  <c r="BR502" i="1"/>
  <c r="AP420" i="1"/>
  <c r="AS518" i="1"/>
  <c r="AS409" i="1"/>
  <c r="CA56" i="1"/>
  <c r="CB79" i="1"/>
  <c r="CB103" i="1"/>
  <c r="CB391" i="1"/>
  <c r="BJ509" i="1"/>
  <c r="BX352" i="1"/>
  <c r="AS460" i="1"/>
  <c r="BB451" i="1"/>
  <c r="BZ368" i="1"/>
  <c r="BE483" i="1"/>
  <c r="BO410" i="1"/>
  <c r="BJ449" i="1"/>
  <c r="BJ498" i="1"/>
  <c r="BA444" i="1"/>
  <c r="AX514" i="1"/>
  <c r="BT479" i="1"/>
  <c r="CB372" i="1"/>
  <c r="BQ444" i="1"/>
  <c r="AZ493" i="1"/>
  <c r="BT418" i="1"/>
  <c r="BG470" i="1"/>
  <c r="BU317" i="1"/>
  <c r="AP450" i="1"/>
  <c r="AX464" i="1"/>
  <c r="BE377" i="1"/>
  <c r="BZ486" i="1"/>
  <c r="AP419" i="1"/>
  <c r="BV453" i="1"/>
  <c r="BS500" i="1"/>
  <c r="BD449" i="1"/>
  <c r="BP517" i="1"/>
  <c r="BU489" i="1"/>
  <c r="BN402" i="1"/>
  <c r="BA453" i="1"/>
  <c r="BW497" i="1"/>
  <c r="AW457" i="1"/>
  <c r="BX395" i="1"/>
  <c r="AY443" i="1"/>
  <c r="BH321" i="1"/>
  <c r="BU477" i="1"/>
  <c r="AS364" i="1"/>
  <c r="CB440" i="1"/>
  <c r="BB493" i="1"/>
  <c r="BN435" i="1"/>
  <c r="BZ510" i="1"/>
  <c r="AZ454" i="1"/>
  <c r="BB511" i="1"/>
  <c r="BF426" i="1"/>
  <c r="BA484" i="1"/>
  <c r="BM504" i="1"/>
  <c r="BO436" i="1"/>
  <c r="AQ502" i="1"/>
  <c r="AX409" i="1"/>
  <c r="BT505" i="1"/>
  <c r="BH516" i="1"/>
  <c r="AS453" i="1"/>
  <c r="BL384" i="1"/>
  <c r="BH496" i="1"/>
  <c r="AY451" i="1"/>
  <c r="BK471" i="1"/>
  <c r="CA490" i="1"/>
  <c r="BE417" i="1"/>
  <c r="CA190" i="1"/>
  <c r="CB118" i="1"/>
  <c r="AW424" i="1"/>
  <c r="AY454" i="1"/>
  <c r="AQ480" i="1"/>
  <c r="BY515" i="1"/>
  <c r="BI436" i="1"/>
  <c r="AX504" i="1"/>
  <c r="AR457" i="1"/>
  <c r="BS344" i="1"/>
  <c r="AT361" i="1"/>
  <c r="BO476" i="1"/>
  <c r="BR219" i="1"/>
  <c r="CB261" i="1"/>
  <c r="BG240" i="1"/>
  <c r="BQ225" i="1"/>
  <c r="BW270" i="1"/>
  <c r="BA246" i="1"/>
  <c r="AS279" i="1"/>
  <c r="BN278" i="1"/>
  <c r="AQ331" i="1"/>
  <c r="BB284" i="1"/>
  <c r="BQ287" i="1"/>
  <c r="BR276" i="1"/>
  <c r="BI286" i="1"/>
  <c r="BB296" i="1"/>
  <c r="BR294" i="1"/>
  <c r="BO266" i="1"/>
  <c r="BW269" i="1"/>
  <c r="BL357" i="1"/>
  <c r="BU347" i="1"/>
  <c r="BI341" i="1"/>
  <c r="AP314" i="1"/>
  <c r="BK350" i="1"/>
  <c r="BL346" i="1"/>
  <c r="BO336" i="1"/>
  <c r="BL306" i="1"/>
  <c r="BQ293" i="1"/>
  <c r="BV289" i="1"/>
  <c r="BE358" i="1"/>
  <c r="BA399" i="1"/>
  <c r="BK340" i="1"/>
  <c r="AP302" i="1"/>
  <c r="BA298" i="1"/>
  <c r="BL307" i="1"/>
  <c r="BK325" i="1"/>
  <c r="BQ349" i="1"/>
  <c r="BF350" i="1"/>
  <c r="BM343" i="1"/>
  <c r="BU370" i="1"/>
  <c r="BJ383" i="1"/>
  <c r="BB434" i="1"/>
  <c r="BU340" i="1"/>
  <c r="AS341" i="1"/>
  <c r="BQ341" i="1"/>
  <c r="BU342" i="1"/>
  <c r="BY479" i="1"/>
  <c r="BZ479" i="1"/>
  <c r="BG480" i="1"/>
  <c r="AP433" i="1"/>
  <c r="AY350" i="1"/>
  <c r="BR351" i="1"/>
  <c r="BA352" i="1"/>
  <c r="BS355" i="1"/>
  <c r="BF355" i="1"/>
  <c r="BV356" i="1"/>
  <c r="AR356" i="1"/>
  <c r="BD357" i="1"/>
  <c r="BK356" i="1"/>
  <c r="BY357" i="1"/>
  <c r="BI357" i="1"/>
  <c r="BS358" i="1"/>
  <c r="BF327" i="1"/>
  <c r="AS328" i="1"/>
  <c r="BF414" i="1"/>
  <c r="AR478" i="1"/>
  <c r="BD377" i="1"/>
  <c r="AX337" i="1"/>
  <c r="BB307" i="1"/>
  <c r="BT315" i="1"/>
  <c r="BN384" i="1"/>
  <c r="BJ339" i="1"/>
  <c r="AZ312" i="1"/>
  <c r="BD324" i="1"/>
  <c r="AT386" i="1"/>
  <c r="BZ324" i="1"/>
  <c r="BS386" i="1"/>
  <c r="BF326" i="1"/>
  <c r="BN387" i="1"/>
  <c r="BE326" i="1"/>
  <c r="BY387" i="1"/>
  <c r="AT328" i="1"/>
  <c r="BO387" i="1"/>
  <c r="BD328" i="1"/>
  <c r="BF387" i="1"/>
  <c r="BI330" i="1"/>
  <c r="CA388" i="1"/>
  <c r="BR329" i="1"/>
  <c r="BV388" i="1"/>
  <c r="BD332" i="1"/>
  <c r="AT388" i="1"/>
  <c r="BX476" i="1"/>
  <c r="BS410" i="1"/>
  <c r="BN476" i="1"/>
  <c r="BY410" i="1"/>
  <c r="AP476" i="1"/>
  <c r="BQ421" i="1"/>
  <c r="AR426" i="1"/>
  <c r="AT337" i="1"/>
  <c r="BW353" i="1"/>
  <c r="BA326" i="1"/>
  <c r="BS357" i="1"/>
  <c r="BP340" i="1"/>
  <c r="BR355" i="1"/>
  <c r="BG328" i="1"/>
  <c r="AZ360" i="1"/>
  <c r="BS366" i="1"/>
  <c r="BZ360" i="1"/>
  <c r="BH368" i="1"/>
  <c r="BF246" i="1"/>
  <c r="BZ367" i="1"/>
  <c r="BO360" i="1"/>
  <c r="CA368" i="1"/>
  <c r="BU289" i="1"/>
  <c r="BJ368" i="1"/>
  <c r="BO283" i="1"/>
  <c r="BR369" i="1"/>
  <c r="AP296" i="1"/>
  <c r="BB369" i="1"/>
  <c r="BJ294" i="1"/>
  <c r="BF370" i="1"/>
  <c r="AS303" i="1"/>
  <c r="AP371" i="1"/>
  <c r="BX356" i="1"/>
  <c r="BK442" i="1"/>
  <c r="BH357" i="1"/>
  <c r="BU442" i="1"/>
  <c r="AX360" i="1"/>
  <c r="BS370" i="1"/>
  <c r="AQ458" i="1"/>
  <c r="AX402" i="1"/>
  <c r="BT327" i="1"/>
  <c r="BH439" i="1"/>
  <c r="AT392" i="1"/>
  <c r="BG451" i="1"/>
  <c r="BO328" i="1"/>
  <c r="BZ439" i="1"/>
  <c r="BE392" i="1"/>
  <c r="AQ452" i="1"/>
  <c r="BN337" i="1"/>
  <c r="BA440" i="1"/>
  <c r="BT393" i="1"/>
  <c r="BQ410" i="1"/>
  <c r="AT449" i="1"/>
  <c r="BF347" i="1"/>
  <c r="BB479" i="1"/>
  <c r="BU391" i="1"/>
  <c r="BZ350" i="1"/>
  <c r="BM443" i="1"/>
  <c r="CB395" i="1"/>
  <c r="BL454" i="1"/>
  <c r="BO351" i="1"/>
  <c r="BB443" i="1"/>
  <c r="AZ395" i="1"/>
  <c r="CB454" i="1"/>
  <c r="BE355" i="1"/>
  <c r="BB444" i="1"/>
  <c r="BL396" i="1"/>
  <c r="BW428" i="1"/>
  <c r="AR458" i="1"/>
  <c r="CB366" i="1"/>
  <c r="AT482" i="1"/>
  <c r="BA408" i="1"/>
  <c r="AX376" i="1"/>
  <c r="AR477" i="1"/>
  <c r="BN420" i="1"/>
  <c r="AY413" i="1"/>
  <c r="BM377" i="1"/>
  <c r="BM477" i="1"/>
  <c r="BG420" i="1"/>
  <c r="BV413" i="1"/>
  <c r="CB379" i="1"/>
  <c r="BX478" i="1"/>
  <c r="AZ421" i="1"/>
  <c r="BK426" i="1"/>
  <c r="AR490" i="1"/>
  <c r="BD429" i="1"/>
  <c r="BK507" i="1"/>
  <c r="BS367" i="1"/>
  <c r="BU430" i="1"/>
  <c r="AX516" i="1"/>
  <c r="AR473" i="1"/>
  <c r="BM400" i="1"/>
  <c r="BZ427" i="1"/>
  <c r="AW490" i="1"/>
  <c r="BJ429" i="1"/>
  <c r="BH507" i="1"/>
  <c r="BS429" i="1"/>
  <c r="AS493" i="1"/>
  <c r="AT414" i="1"/>
  <c r="AQ476" i="1"/>
  <c r="BJ477" i="1"/>
  <c r="BO488" i="1"/>
  <c r="BJ394" i="1"/>
  <c r="CA365" i="1"/>
  <c r="BG398" i="1"/>
  <c r="BS331" i="1"/>
  <c r="AS432" i="1"/>
  <c r="BP436" i="1"/>
  <c r="AZ399" i="1"/>
  <c r="BX332" i="1"/>
  <c r="BV432" i="1"/>
  <c r="BK436" i="1"/>
  <c r="BJ400" i="1"/>
  <c r="AT336" i="1"/>
  <c r="AQ433" i="1"/>
  <c r="AQ457" i="1"/>
  <c r="BL502" i="1"/>
  <c r="BT452" i="1"/>
  <c r="BY518" i="1"/>
  <c r="BH370" i="1"/>
  <c r="BA404" i="1"/>
  <c r="BH349" i="1"/>
  <c r="BQ434" i="1"/>
  <c r="AX440" i="1"/>
  <c r="AR404" i="1"/>
  <c r="CA349" i="1"/>
  <c r="AW434" i="1"/>
  <c r="BY440" i="1"/>
  <c r="BN405" i="1"/>
  <c r="BE354" i="1"/>
  <c r="CB435" i="1"/>
  <c r="BZ363" i="1"/>
  <c r="BN504" i="1"/>
  <c r="BG456" i="1"/>
  <c r="BH336" i="1"/>
  <c r="CA340" i="1"/>
  <c r="BM451" i="1"/>
  <c r="AS400" i="1"/>
  <c r="BX319" i="1"/>
  <c r="BH342" i="1"/>
  <c r="AX451" i="1"/>
  <c r="BR400" i="1"/>
  <c r="BW320" i="1"/>
  <c r="BS350" i="1"/>
  <c r="AX452" i="1"/>
  <c r="BM401" i="1"/>
  <c r="BI460" i="1"/>
  <c r="BL466" i="1"/>
  <c r="CB382" i="1"/>
  <c r="AZ487" i="1"/>
  <c r="AY430" i="1"/>
  <c r="BM447" i="1"/>
  <c r="BV497" i="1"/>
  <c r="BY442" i="1"/>
  <c r="BO513" i="1"/>
  <c r="BH462" i="1"/>
  <c r="BZ466" i="1"/>
  <c r="BL383" i="1"/>
  <c r="BF487" i="1"/>
  <c r="BT464" i="1"/>
  <c r="BL476" i="1"/>
  <c r="AS492" i="1"/>
  <c r="BT407" i="1"/>
  <c r="BO469" i="1"/>
  <c r="BQ391" i="1"/>
  <c r="CB420" i="1"/>
  <c r="AX488" i="1"/>
  <c r="BU383" i="1"/>
  <c r="BZ417" i="1"/>
  <c r="AQ371" i="1"/>
  <c r="CB441" i="1"/>
  <c r="AT453" i="1"/>
  <c r="BH418" i="1"/>
  <c r="CB371" i="1"/>
  <c r="BG441" i="1"/>
  <c r="BP454" i="1"/>
  <c r="BH419" i="1"/>
  <c r="BK372" i="1"/>
  <c r="AZ325" i="1"/>
  <c r="BS407" i="1"/>
  <c r="AQ511" i="1"/>
  <c r="BU465" i="1"/>
  <c r="BH381" i="1"/>
  <c r="BV387" i="1"/>
  <c r="BX422" i="1"/>
  <c r="BI375" i="1"/>
  <c r="AZ443" i="1"/>
  <c r="BK457" i="1"/>
  <c r="BR422" i="1"/>
  <c r="BW375" i="1"/>
  <c r="BQ443" i="1"/>
  <c r="BL458" i="1"/>
  <c r="BI423" i="1"/>
  <c r="BK376" i="1"/>
  <c r="AW365" i="1"/>
  <c r="BP416" i="1"/>
  <c r="CB513" i="1"/>
  <c r="BU468" i="1"/>
  <c r="BW389" i="1"/>
  <c r="AY391" i="1"/>
  <c r="BV466" i="1"/>
  <c r="BL410" i="1"/>
  <c r="BN385" i="1"/>
  <c r="BN391" i="1"/>
  <c r="BW466" i="1"/>
  <c r="CB410" i="1"/>
  <c r="BX386" i="1"/>
  <c r="BF393" i="1"/>
  <c r="BW467" i="1"/>
  <c r="BV410" i="1"/>
  <c r="BJ370" i="1"/>
  <c r="BO477" i="1"/>
  <c r="BZ407" i="1"/>
  <c r="BB496" i="1"/>
  <c r="BL484" i="1"/>
  <c r="BX378" i="1"/>
  <c r="CB506" i="1"/>
  <c r="BB459" i="1"/>
  <c r="CA361" i="1"/>
  <c r="BU372" i="1"/>
  <c r="BY478" i="1"/>
  <c r="BT408" i="1"/>
  <c r="BM496" i="1"/>
  <c r="BL505" i="1"/>
  <c r="BE499" i="1"/>
  <c r="BB510" i="1"/>
  <c r="BJ442" i="1"/>
  <c r="BH513" i="1"/>
  <c r="BZ431" i="1"/>
  <c r="CB448" i="1"/>
  <c r="BA497" i="1"/>
  <c r="BQ355" i="1"/>
  <c r="BU435" i="1"/>
  <c r="BR388" i="1"/>
  <c r="BL450" i="1"/>
  <c r="BA357" i="1"/>
  <c r="AX435" i="1"/>
  <c r="AQ389" i="1"/>
  <c r="CB450" i="1"/>
  <c r="BB302" i="1"/>
  <c r="BB436" i="1"/>
  <c r="BL390" i="1"/>
  <c r="CA392" i="1"/>
  <c r="AP442" i="1"/>
  <c r="BS319" i="1"/>
  <c r="AZ477" i="1"/>
  <c r="BO362" i="1"/>
  <c r="AZ334" i="1"/>
  <c r="CA439" i="1"/>
  <c r="BB392" i="1"/>
  <c r="BG452" i="1"/>
  <c r="BD336" i="1"/>
  <c r="BI440" i="1"/>
  <c r="AQ393" i="1"/>
  <c r="AZ452" i="1"/>
  <c r="AP341" i="1"/>
  <c r="AT441" i="1"/>
  <c r="BV393" i="1"/>
  <c r="BH414" i="1"/>
  <c r="BA451" i="1"/>
  <c r="BV354" i="1"/>
  <c r="CA480" i="1"/>
  <c r="BM396" i="1"/>
  <c r="BJ369" i="1"/>
  <c r="BU475" i="1"/>
  <c r="AQ419" i="1"/>
  <c r="BA409" i="1"/>
  <c r="BB370" i="1"/>
  <c r="BZ475" i="1"/>
  <c r="BL419" i="1"/>
  <c r="BK409" i="1"/>
  <c r="BM372" i="1"/>
  <c r="AX476" i="1"/>
  <c r="BJ419" i="1"/>
  <c r="BZ419" i="1"/>
  <c r="BA488" i="1"/>
  <c r="BM425" i="1"/>
  <c r="BR505" i="1"/>
  <c r="BK395" i="1"/>
  <c r="AZ423" i="1"/>
  <c r="BL515" i="1"/>
  <c r="BT471" i="1"/>
  <c r="BN395" i="1"/>
  <c r="BY420" i="1"/>
  <c r="AQ489" i="1"/>
  <c r="BS425" i="1"/>
  <c r="AR505" i="1"/>
  <c r="BY415" i="1"/>
  <c r="AX517" i="1"/>
  <c r="BP407" i="1"/>
  <c r="BA471" i="1"/>
  <c r="BV452" i="1"/>
  <c r="AW485" i="1"/>
  <c r="BN381" i="1"/>
  <c r="BM468" i="1"/>
  <c r="CA436" i="1"/>
  <c r="BR510" i="1"/>
  <c r="BX437" i="1"/>
  <c r="CB461" i="1"/>
  <c r="AS370" i="1"/>
  <c r="BZ484" i="1"/>
  <c r="AY419" i="1"/>
  <c r="BJ464" i="1"/>
  <c r="BW486" i="1"/>
  <c r="BI371" i="1"/>
  <c r="BO448" i="1"/>
  <c r="CA503" i="1"/>
  <c r="BF345" i="1"/>
  <c r="BB422" i="1"/>
  <c r="BZ445" i="1"/>
  <c r="AX496" i="1"/>
  <c r="AW440" i="1"/>
  <c r="AY513" i="1"/>
  <c r="CA454" i="1"/>
  <c r="CB465" i="1"/>
  <c r="BS379" i="1"/>
  <c r="AX486" i="1"/>
  <c r="AR454" i="1"/>
  <c r="BR472" i="1"/>
  <c r="BW490" i="1"/>
  <c r="BJ401" i="1"/>
  <c r="AR463" i="1"/>
  <c r="BE343" i="1"/>
  <c r="BN423" i="1"/>
  <c r="BA489" i="1"/>
  <c r="BU427" i="1"/>
  <c r="BM506" i="1"/>
  <c r="BL401" i="1"/>
  <c r="BJ445" i="1"/>
  <c r="BW329" i="1"/>
  <c r="BB478" i="1"/>
  <c r="BL445" i="1"/>
  <c r="BN438" i="1"/>
  <c r="BO474" i="1"/>
  <c r="BO509" i="1"/>
  <c r="BJ409" i="1"/>
  <c r="BS502" i="1"/>
  <c r="CA499" i="1"/>
  <c r="BI511" i="1"/>
  <c r="BI366" i="1"/>
  <c r="AP439" i="1"/>
  <c r="BE478" i="1"/>
  <c r="AZ438" i="1"/>
  <c r="BZ373" i="1"/>
  <c r="BT435" i="1"/>
  <c r="AX470" i="1"/>
  <c r="BL296" i="1"/>
  <c r="BZ441" i="1"/>
  <c r="AP12" i="1"/>
  <c r="CB58" i="1"/>
  <c r="CA60" i="1"/>
  <c r="BV481" i="1"/>
  <c r="BS501" i="1"/>
  <c r="AY420" i="1"/>
  <c r="BR479" i="1"/>
  <c r="BN499" i="1"/>
  <c r="BO395" i="1"/>
  <c r="BY491" i="1"/>
  <c r="BF439" i="1"/>
  <c r="AZ372" i="1"/>
  <c r="AX505" i="1"/>
  <c r="AZ458" i="1"/>
  <c r="BB353" i="1"/>
  <c r="BF509" i="1"/>
  <c r="BS423" i="1"/>
  <c r="BI467" i="1"/>
  <c r="BZ507" i="1"/>
  <c r="BS503" i="1"/>
  <c r="AR517" i="1"/>
  <c r="BY430" i="1"/>
  <c r="BO281" i="1"/>
  <c r="BO473" i="1"/>
  <c r="CB401" i="1"/>
  <c r="BW493" i="1"/>
  <c r="BN448" i="1"/>
  <c r="BX390" i="1"/>
  <c r="BQ507" i="1"/>
  <c r="BU461" i="1"/>
  <c r="BJ367" i="1"/>
  <c r="BP518" i="1"/>
  <c r="BQ432" i="1"/>
  <c r="AZ473" i="1"/>
  <c r="AW512" i="1"/>
  <c r="BU341" i="1"/>
  <c r="BH454" i="1"/>
  <c r="BD465" i="1"/>
  <c r="BL379" i="1"/>
  <c r="BF486" i="1"/>
  <c r="BU421" i="1"/>
  <c r="AS454" i="1"/>
  <c r="AQ501" i="1"/>
  <c r="BG449" i="1"/>
  <c r="BI517" i="1"/>
  <c r="BO491" i="1"/>
  <c r="BY405" i="1"/>
  <c r="BP455" i="1"/>
  <c r="BZ498" i="1"/>
  <c r="AQ462" i="1"/>
  <c r="AT486" i="1"/>
  <c r="BS392" i="1"/>
  <c r="AZ449" i="1"/>
  <c r="BT488" i="1"/>
  <c r="BP411" i="1"/>
  <c r="BB473" i="1"/>
  <c r="BT480" i="1"/>
  <c r="BE408" i="1"/>
  <c r="BE493" i="1"/>
  <c r="BV493" i="1"/>
  <c r="BY504" i="1"/>
  <c r="BQ454" i="1"/>
  <c r="CA86" i="1"/>
  <c r="CA37" i="1"/>
  <c r="BZ390" i="1"/>
  <c r="BP481" i="1"/>
  <c r="BM495" i="1"/>
  <c r="BS412" i="1"/>
  <c r="AT484" i="1"/>
  <c r="AQ512" i="1"/>
  <c r="AY467" i="1"/>
  <c r="BH385" i="1"/>
  <c r="CB408" i="1"/>
  <c r="AT485" i="1"/>
  <c r="AX220" i="1"/>
  <c r="BS242" i="1"/>
  <c r="BI244" i="1"/>
  <c r="BS259" i="1"/>
  <c r="AS298" i="1"/>
  <c r="BO261" i="1"/>
  <c r="BF286" i="1"/>
  <c r="BV285" i="1"/>
  <c r="AP352" i="1"/>
  <c r="AT277" i="1"/>
  <c r="BN294" i="1"/>
  <c r="BD293" i="1"/>
  <c r="BX259" i="1"/>
  <c r="AW303" i="1"/>
  <c r="BS301" i="1"/>
  <c r="BS295" i="1"/>
  <c r="AR298" i="1"/>
  <c r="BO296" i="1"/>
  <c r="BL351" i="1"/>
  <c r="BA277" i="1"/>
  <c r="BK343" i="1"/>
  <c r="AP360" i="1"/>
  <c r="BD281" i="1"/>
  <c r="BN343" i="1"/>
  <c r="AR317" i="1"/>
  <c r="BB293" i="1"/>
  <c r="BW296" i="1"/>
  <c r="AQ300" i="1"/>
  <c r="BX318" i="1"/>
  <c r="BA347" i="1"/>
  <c r="BE302" i="1"/>
  <c r="AT305" i="1"/>
  <c r="BG317" i="1"/>
  <c r="BJ353" i="1"/>
  <c r="BQ327" i="1"/>
  <c r="AW293" i="1"/>
  <c r="BE350" i="1"/>
  <c r="AT384" i="1"/>
  <c r="AX390" i="1"/>
  <c r="BW441" i="1"/>
  <c r="BQ354" i="1"/>
  <c r="BO355" i="1"/>
  <c r="BT355" i="1"/>
  <c r="BV355" i="1"/>
  <c r="AZ313" i="1"/>
  <c r="BE314" i="1"/>
  <c r="AP318" i="1"/>
  <c r="CA447" i="1"/>
  <c r="BP357" i="1"/>
  <c r="AQ293" i="1"/>
  <c r="BS359" i="1"/>
  <c r="BV315" i="1"/>
  <c r="BE316" i="1"/>
  <c r="AT318" i="1"/>
  <c r="BH318" i="1"/>
  <c r="AR320" i="1"/>
  <c r="BZ319" i="1"/>
  <c r="BH322" i="1"/>
  <c r="AW321" i="1"/>
  <c r="BV323" i="1"/>
  <c r="AP366" i="1"/>
  <c r="BJ366" i="1"/>
  <c r="BS467" i="1"/>
  <c r="BB487" i="1"/>
  <c r="AY329" i="1"/>
  <c r="BF344" i="1"/>
  <c r="BN317" i="1"/>
  <c r="BT341" i="1"/>
  <c r="AX331" i="1"/>
  <c r="BG346" i="1"/>
  <c r="AY320" i="1"/>
  <c r="BA345" i="1"/>
  <c r="BX315" i="1"/>
  <c r="AX345" i="1"/>
  <c r="AS319" i="1"/>
  <c r="BS346" i="1"/>
  <c r="BF318" i="1"/>
  <c r="BN346" i="1"/>
  <c r="BX323" i="1"/>
  <c r="BV347" i="1"/>
  <c r="BE322" i="1"/>
  <c r="BK347" i="1"/>
  <c r="BJ326" i="1"/>
  <c r="BN348" i="1"/>
  <c r="BN325" i="1"/>
  <c r="BS348" i="1"/>
  <c r="BM330" i="1"/>
  <c r="BG349" i="1"/>
  <c r="BJ334" i="1"/>
  <c r="BJ483" i="1"/>
  <c r="BV424" i="1"/>
  <c r="BB483" i="1"/>
  <c r="BI424" i="1"/>
  <c r="BS483" i="1"/>
  <c r="BA445" i="1"/>
  <c r="BB440" i="1"/>
  <c r="AY345" i="1"/>
  <c r="AW360" i="1"/>
  <c r="AS333" i="1"/>
  <c r="BX321" i="1"/>
  <c r="BO347" i="1"/>
  <c r="BJ289" i="1"/>
  <c r="AY336" i="1"/>
  <c r="BH330" i="1"/>
  <c r="AR381" i="1"/>
  <c r="BG330" i="1"/>
  <c r="BV382" i="1"/>
  <c r="BJ332" i="1"/>
  <c r="BH382" i="1"/>
  <c r="AR332" i="1"/>
  <c r="BX383" i="1"/>
  <c r="AX334" i="1"/>
  <c r="BG382" i="1"/>
  <c r="BH334" i="1"/>
  <c r="BH384" i="1"/>
  <c r="AP336" i="1"/>
  <c r="AP383" i="1"/>
  <c r="BJ335" i="1"/>
  <c r="CA384" i="1"/>
  <c r="BH338" i="1"/>
  <c r="BH386" i="1"/>
  <c r="AS373" i="1"/>
  <c r="AX456" i="1"/>
  <c r="AP373" i="1"/>
  <c r="BJ456" i="1"/>
  <c r="AQ375" i="1"/>
  <c r="AS412" i="1"/>
  <c r="BG467" i="1"/>
  <c r="AZ419" i="1"/>
  <c r="BU354" i="1"/>
  <c r="BY453" i="1"/>
  <c r="BV401" i="1"/>
  <c r="AZ333" i="1"/>
  <c r="AZ356" i="1"/>
  <c r="BS453" i="1"/>
  <c r="BG401" i="1"/>
  <c r="BX335" i="1"/>
  <c r="AW361" i="1"/>
  <c r="BE454" i="1"/>
  <c r="AS402" i="1"/>
  <c r="BZ465" i="1"/>
  <c r="AW467" i="1"/>
  <c r="BV385" i="1"/>
  <c r="BK488" i="1"/>
  <c r="AT428" i="1"/>
  <c r="BG367" i="1"/>
  <c r="BY457" i="1"/>
  <c r="BQ404" i="1"/>
  <c r="BA362" i="1"/>
  <c r="BQ368" i="1"/>
  <c r="BH458" i="1"/>
  <c r="BF404" i="1"/>
  <c r="BH363" i="1"/>
  <c r="AP370" i="1"/>
  <c r="BF459" i="1"/>
  <c r="AQ405" i="1"/>
  <c r="AS474" i="1"/>
  <c r="BU470" i="1"/>
  <c r="AX393" i="1"/>
  <c r="BQ490" i="1"/>
  <c r="BB345" i="1"/>
  <c r="CA372" i="1"/>
  <c r="BI484" i="1"/>
  <c r="BG427" i="1"/>
  <c r="AX427" i="1"/>
  <c r="BV373" i="1"/>
  <c r="BY484" i="1"/>
  <c r="AQ428" i="1"/>
  <c r="BQ427" i="1"/>
  <c r="BK378" i="1"/>
  <c r="BF485" i="1"/>
  <c r="AS428" i="1"/>
  <c r="BL448" i="1"/>
  <c r="BQ497" i="1"/>
  <c r="BR443" i="1"/>
  <c r="AT514" i="1"/>
  <c r="BX429" i="1"/>
  <c r="BQ458" i="1"/>
  <c r="AS366" i="1"/>
  <c r="AY483" i="1"/>
  <c r="BP409" i="1"/>
  <c r="BM448" i="1"/>
  <c r="AX497" i="1"/>
  <c r="BJ443" i="1"/>
  <c r="BQ514" i="1"/>
  <c r="BJ476" i="1"/>
  <c r="BL365" i="1"/>
  <c r="BA442" i="1"/>
  <c r="BM492" i="1"/>
  <c r="BD411" i="1"/>
  <c r="AY403" i="1"/>
  <c r="BR425" i="1"/>
  <c r="AT379" i="1"/>
  <c r="BX414" i="1"/>
  <c r="BM367" i="1"/>
  <c r="AX439" i="1"/>
  <c r="BY450" i="1"/>
  <c r="BY414" i="1"/>
  <c r="AW367" i="1"/>
  <c r="AR439" i="1"/>
  <c r="BB450" i="1"/>
  <c r="AS415" i="1"/>
  <c r="BN368" i="1"/>
  <c r="BL440" i="1"/>
  <c r="BL399" i="1"/>
  <c r="CB509" i="1"/>
  <c r="BN463" i="1"/>
  <c r="CA373" i="1"/>
  <c r="BE384" i="1"/>
  <c r="AW418" i="1"/>
  <c r="AX371" i="1"/>
  <c r="AW441" i="1"/>
  <c r="BF454" i="1"/>
  <c r="CA418" i="1"/>
  <c r="BL372" i="1"/>
  <c r="BV441" i="1"/>
  <c r="AY455" i="1"/>
  <c r="CA419" i="1"/>
  <c r="CB373" i="1"/>
  <c r="BE346" i="1"/>
  <c r="AY409" i="1"/>
  <c r="BE511" i="1"/>
  <c r="AW466" i="1"/>
  <c r="BW382" i="1"/>
  <c r="BG383" i="1"/>
  <c r="BH465" i="1"/>
  <c r="BG408" i="1"/>
  <c r="BG378" i="1"/>
  <c r="BM384" i="1"/>
  <c r="BX465" i="1"/>
  <c r="AZ408" i="1"/>
  <c r="BH379" i="1"/>
  <c r="BU386" i="1"/>
  <c r="AS465" i="1"/>
  <c r="AQ409" i="1"/>
  <c r="AW344" i="1"/>
  <c r="AR475" i="1"/>
  <c r="BT404" i="1"/>
  <c r="BQ494" i="1"/>
  <c r="AQ477" i="1"/>
  <c r="CA363" i="1"/>
  <c r="BB504" i="1"/>
  <c r="BR456" i="1"/>
  <c r="BR337" i="1"/>
  <c r="BF351" i="1"/>
  <c r="AT475" i="1"/>
  <c r="AX404" i="1"/>
  <c r="BG494" i="1"/>
  <c r="AQ498" i="1"/>
  <c r="BD496" i="1"/>
  <c r="CA506" i="1"/>
  <c r="AW435" i="1"/>
  <c r="BU505" i="1"/>
  <c r="BA417" i="1"/>
  <c r="BJ444" i="1"/>
  <c r="AQ496" i="1"/>
  <c r="AY327" i="1"/>
  <c r="BW431" i="1"/>
  <c r="CB385" i="1"/>
  <c r="BB448" i="1"/>
  <c r="BR328" i="1"/>
  <c r="BY432" i="1"/>
  <c r="AZ385" i="1"/>
  <c r="AR448" i="1"/>
  <c r="AS337" i="1"/>
  <c r="BU433" i="1"/>
  <c r="BQ386" i="1"/>
  <c r="BT387" i="1"/>
  <c r="BJ435" i="1"/>
  <c r="BL518" i="1"/>
  <c r="BT475" i="1"/>
  <c r="AT403" i="1"/>
  <c r="BV286" i="1"/>
  <c r="AR436" i="1"/>
  <c r="BJ389" i="1"/>
  <c r="AT450" i="1"/>
  <c r="BK295" i="1"/>
  <c r="BR436" i="1"/>
  <c r="BG389" i="1"/>
  <c r="BS450" i="1"/>
  <c r="AT316" i="1"/>
  <c r="BU437" i="1"/>
  <c r="AQ391" i="1"/>
  <c r="BV398" i="1"/>
  <c r="AW444" i="1"/>
  <c r="BY326" i="1"/>
  <c r="BP478" i="1"/>
  <c r="AQ370" i="1"/>
  <c r="BN362" i="1"/>
  <c r="BW473" i="1"/>
  <c r="CB417" i="1"/>
  <c r="BO405" i="1"/>
  <c r="BT363" i="1"/>
  <c r="BH474" i="1"/>
  <c r="AZ417" i="1"/>
  <c r="BP406" i="1"/>
  <c r="BI365" i="1"/>
  <c r="BM474" i="1"/>
  <c r="BK417" i="1"/>
  <c r="BF412" i="1"/>
  <c r="AQ487" i="1"/>
  <c r="BO421" i="1"/>
  <c r="BE503" i="1"/>
  <c r="BQ367" i="1"/>
  <c r="AZ416" i="1"/>
  <c r="BK513" i="1"/>
  <c r="BJ468" i="1"/>
  <c r="AS390" i="1"/>
  <c r="BY413" i="1"/>
  <c r="CB487" i="1"/>
  <c r="BY422" i="1"/>
  <c r="BN503" i="1"/>
  <c r="BF400" i="1"/>
  <c r="BN513" i="1"/>
  <c r="BX392" i="1"/>
  <c r="BO466" i="1"/>
  <c r="BM393" i="1"/>
  <c r="BT478" i="1"/>
  <c r="BY367" i="1"/>
  <c r="BV412" i="1"/>
  <c r="BH326" i="1"/>
  <c r="BI449" i="1"/>
  <c r="BI399" i="1"/>
  <c r="BD273" i="1"/>
  <c r="BV327" i="1"/>
  <c r="BH450" i="1"/>
  <c r="AS399" i="1"/>
  <c r="BL292" i="1"/>
  <c r="AS336" i="1"/>
  <c r="BH451" i="1"/>
  <c r="BG400" i="1"/>
  <c r="BX453" i="1"/>
  <c r="BB464" i="1"/>
  <c r="BS378" i="1"/>
  <c r="BQ486" i="1"/>
  <c r="BP421" i="1"/>
  <c r="CA360" i="1"/>
  <c r="BX454" i="1"/>
  <c r="AT402" i="1"/>
  <c r="BY340" i="1"/>
  <c r="BZ361" i="1"/>
  <c r="BO454" i="1"/>
  <c r="BI402" i="1"/>
  <c r="BW342" i="1"/>
  <c r="BU363" i="1"/>
  <c r="BA455" i="1"/>
  <c r="CB403" i="1"/>
  <c r="BE467" i="1"/>
  <c r="AP467" i="1"/>
  <c r="BZ387" i="1"/>
  <c r="BG488" i="1"/>
  <c r="BX331" i="1"/>
  <c r="BN353" i="1"/>
  <c r="BZ482" i="1"/>
  <c r="BL426" i="1"/>
  <c r="AW423" i="1"/>
  <c r="BS356" i="1"/>
  <c r="BW482" i="1"/>
  <c r="CB426" i="1"/>
  <c r="BK423" i="1"/>
  <c r="BH364" i="1"/>
  <c r="CA483" i="1"/>
  <c r="BZ426" i="1"/>
  <c r="AS444" i="1"/>
  <c r="AX495" i="1"/>
  <c r="BA439" i="1"/>
  <c r="AR512" i="1"/>
  <c r="CA414" i="1"/>
  <c r="BK451" i="1"/>
  <c r="CA356" i="1"/>
  <c r="BQ480" i="1"/>
  <c r="BI397" i="1"/>
  <c r="AQ445" i="1"/>
  <c r="BL496" i="1"/>
  <c r="BT440" i="1"/>
  <c r="BV512" i="1"/>
  <c r="BN467" i="1"/>
  <c r="BE516" i="1"/>
  <c r="AS435" i="1"/>
  <c r="BH489" i="1"/>
  <c r="AP367" i="1"/>
  <c r="BS374" i="1"/>
  <c r="BP418" i="1"/>
  <c r="BE501" i="1"/>
  <c r="BG450" i="1"/>
  <c r="BG517" i="1"/>
  <c r="BX479" i="1"/>
  <c r="BY471" i="1"/>
  <c r="BY396" i="1"/>
  <c r="BN491" i="1"/>
  <c r="BS485" i="1"/>
  <c r="BT489" i="1"/>
  <c r="BY500" i="1"/>
  <c r="BT423" i="1"/>
  <c r="BJ491" i="1"/>
  <c r="BT437" i="1"/>
  <c r="AQ401" i="1"/>
  <c r="BQ472" i="1"/>
  <c r="BG345" i="1"/>
  <c r="AZ503" i="1"/>
  <c r="BD455" i="1"/>
  <c r="BW323" i="1"/>
  <c r="BS323" i="1"/>
  <c r="BU474" i="1"/>
  <c r="BJ402" i="1"/>
  <c r="AY494" i="1"/>
  <c r="BB494" i="1"/>
  <c r="BA494" i="1"/>
  <c r="BX505" i="1"/>
  <c r="BD432" i="1"/>
  <c r="AZ501" i="1"/>
  <c r="BK424" i="1"/>
  <c r="BQ446" i="1"/>
  <c r="AT496" i="1"/>
  <c r="BF441" i="1"/>
  <c r="BI513" i="1"/>
  <c r="BA458" i="1"/>
  <c r="BJ465" i="1"/>
  <c r="BQ381" i="1"/>
  <c r="BV487" i="1"/>
  <c r="BT460" i="1"/>
  <c r="BV474" i="1"/>
  <c r="AT491" i="1"/>
  <c r="BW405" i="1"/>
  <c r="BL467" i="1"/>
  <c r="BI370" i="1"/>
  <c r="AP423" i="1"/>
  <c r="BE480" i="1"/>
  <c r="AX407" i="1"/>
  <c r="CA464" i="1"/>
  <c r="BO497" i="1"/>
  <c r="BK515" i="1"/>
  <c r="BS486" i="1"/>
  <c r="CA487" i="1"/>
  <c r="AY503" i="1"/>
  <c r="BT417" i="1"/>
  <c r="AT465" i="1"/>
  <c r="CB69" i="1"/>
  <c r="CB210" i="1"/>
  <c r="CB56" i="1"/>
  <c r="AX412" i="1"/>
  <c r="CB388" i="1"/>
  <c r="AZ448" i="1"/>
  <c r="AR495" i="1"/>
  <c r="BF446" i="1"/>
  <c r="BE411" i="1"/>
  <c r="BN498" i="1"/>
  <c r="BI338" i="1"/>
  <c r="BM413" i="1"/>
  <c r="BI512" i="1"/>
  <c r="AS467" i="1"/>
  <c r="BH406" i="1"/>
  <c r="BI396" i="1"/>
  <c r="AT451" i="1"/>
  <c r="BE486" i="1"/>
  <c r="BP485" i="1"/>
  <c r="BK430" i="1"/>
  <c r="BO452" i="1"/>
  <c r="AT477" i="1"/>
  <c r="BB399" i="1"/>
  <c r="BG483" i="1"/>
  <c r="BS415" i="1"/>
  <c r="CA500" i="1"/>
  <c r="AP390" i="1"/>
  <c r="BQ422" i="1"/>
  <c r="AW514" i="1"/>
  <c r="BY470" i="1"/>
  <c r="AS470" i="1"/>
  <c r="BL361" i="1"/>
  <c r="AY459" i="1"/>
  <c r="BT492" i="1"/>
  <c r="BN496" i="1"/>
  <c r="BS464" i="1"/>
  <c r="BJ319" i="1"/>
  <c r="AZ474" i="1"/>
  <c r="AR402" i="1"/>
  <c r="BK493" i="1"/>
  <c r="AY450" i="1"/>
  <c r="BX393" i="1"/>
  <c r="BL508" i="1"/>
  <c r="BV461" i="1"/>
  <c r="BQ369" i="1"/>
  <c r="BH320" i="1"/>
  <c r="BD434" i="1"/>
  <c r="BA474" i="1"/>
  <c r="AS513" i="1"/>
  <c r="BY376" i="1"/>
  <c r="BZ410" i="1"/>
  <c r="BS451" i="1"/>
  <c r="CB345" i="1"/>
  <c r="BH329" i="1"/>
  <c r="AZ439" i="1"/>
  <c r="BH491" i="1"/>
  <c r="AS407" i="1"/>
  <c r="BE468" i="1"/>
  <c r="BH353" i="1"/>
  <c r="BD508" i="1"/>
  <c r="CA518" i="1"/>
  <c r="CA208" i="1"/>
  <c r="CB197" i="1"/>
  <c r="CA191" i="1"/>
  <c r="AW501" i="1"/>
  <c r="BK498" i="1"/>
  <c r="BN509" i="1"/>
  <c r="CA441" i="1"/>
  <c r="AY371" i="1"/>
  <c r="AP292" i="1"/>
  <c r="BW476" i="1"/>
  <c r="BX320" i="1"/>
  <c r="AW436" i="1"/>
  <c r="AQ493" i="1"/>
  <c r="BU222" i="1"/>
  <c r="AZ280" i="1"/>
  <c r="AT251" i="1"/>
  <c r="BQ304" i="1"/>
  <c r="BZ317" i="1"/>
  <c r="BS289" i="1"/>
  <c r="AX294" i="1"/>
  <c r="BD303" i="1"/>
  <c r="BQ298" i="1"/>
  <c r="BR289" i="1"/>
  <c r="AX333" i="1"/>
  <c r="BD308" i="1"/>
  <c r="BK302" i="1"/>
  <c r="BM342" i="1"/>
  <c r="AW324" i="1"/>
  <c r="AY314" i="1"/>
  <c r="BZ312" i="1"/>
  <c r="BT384" i="1"/>
  <c r="BL303" i="1"/>
  <c r="BI448" i="1"/>
  <c r="BT377" i="1"/>
  <c r="BK377" i="1"/>
  <c r="BE380" i="1"/>
  <c r="BV358" i="1"/>
  <c r="BO300" i="1"/>
  <c r="BA309" i="1"/>
  <c r="BT385" i="1"/>
  <c r="BY385" i="1"/>
  <c r="BD386" i="1"/>
  <c r="BI386" i="1"/>
  <c r="BF406" i="1"/>
  <c r="CB411" i="1"/>
  <c r="BM296" i="1"/>
  <c r="BU353" i="1"/>
  <c r="BI305" i="1"/>
  <c r="BG355" i="1"/>
  <c r="BW408" i="1"/>
  <c r="BN409" i="1"/>
  <c r="BY409" i="1"/>
  <c r="CA409" i="1"/>
  <c r="BV409" i="1"/>
  <c r="AZ410" i="1"/>
  <c r="AT410" i="1"/>
  <c r="BB410" i="1"/>
  <c r="BR371" i="1"/>
  <c r="BG371" i="1"/>
  <c r="BP374" i="1"/>
  <c r="BO471" i="1"/>
  <c r="BR323" i="1"/>
  <c r="AY312" i="1"/>
  <c r="BD326" i="1"/>
  <c r="BN314" i="1"/>
  <c r="BS424" i="1"/>
  <c r="BQ425" i="1"/>
  <c r="AZ425" i="1"/>
  <c r="BW425" i="1"/>
  <c r="BB425" i="1"/>
  <c r="AZ426" i="1"/>
  <c r="AT426" i="1"/>
  <c r="BB426" i="1"/>
  <c r="AS378" i="1"/>
  <c r="BT379" i="1"/>
  <c r="BY381" i="1"/>
  <c r="AQ491" i="1"/>
  <c r="AW447" i="1"/>
  <c r="CA465" i="1"/>
  <c r="BX382" i="1"/>
  <c r="BH466" i="1"/>
  <c r="BU382" i="1"/>
  <c r="BE466" i="1"/>
  <c r="AS363" i="1"/>
  <c r="BS405" i="1"/>
  <c r="CA456" i="1"/>
  <c r="BX468" i="1"/>
  <c r="BH391" i="1"/>
  <c r="BR468" i="1"/>
  <c r="AP391" i="1"/>
  <c r="AP468" i="1"/>
  <c r="BZ381" i="1"/>
  <c r="AR410" i="1"/>
  <c r="BW370" i="1"/>
  <c r="BY352" i="1"/>
  <c r="BE441" i="1"/>
  <c r="BG353" i="1"/>
  <c r="BA441" i="1"/>
  <c r="CA357" i="1"/>
  <c r="BH367" i="1"/>
  <c r="AP457" i="1"/>
  <c r="BX475" i="1"/>
  <c r="BL394" i="1"/>
  <c r="CA437" i="1"/>
  <c r="AQ505" i="1"/>
  <c r="BR346" i="1"/>
  <c r="BY421" i="1"/>
  <c r="BB507" i="1"/>
  <c r="BQ418" i="1"/>
  <c r="AZ393" i="1"/>
  <c r="BA381" i="1"/>
  <c r="BL462" i="1"/>
  <c r="BK381" i="1"/>
  <c r="BU462" i="1"/>
  <c r="AQ383" i="1"/>
  <c r="AW428" i="1"/>
  <c r="BJ472" i="1"/>
  <c r="BP334" i="1"/>
  <c r="BL386" i="1"/>
  <c r="BR335" i="1"/>
  <c r="BB386" i="1"/>
  <c r="BV344" i="1"/>
  <c r="BA387" i="1"/>
  <c r="AX437" i="1"/>
  <c r="AW475" i="1"/>
  <c r="BV340" i="1"/>
  <c r="BQ415" i="1"/>
  <c r="AS342" i="1"/>
  <c r="AW415" i="1"/>
  <c r="AP351" i="1"/>
  <c r="BL416" i="1"/>
  <c r="BD485" i="1"/>
  <c r="AX501" i="1"/>
  <c r="AR409" i="1"/>
  <c r="AX466" i="1"/>
  <c r="BJ406" i="1"/>
  <c r="AT418" i="1"/>
  <c r="AR376" i="1"/>
  <c r="BJ363" i="1"/>
  <c r="BS440" i="1"/>
  <c r="BO331" i="1"/>
  <c r="BK358" i="1"/>
  <c r="AQ397" i="1"/>
  <c r="BF359" i="1"/>
  <c r="BT397" i="1"/>
  <c r="CA298" i="1"/>
  <c r="BK397" i="1"/>
  <c r="BJ461" i="1"/>
  <c r="BM484" i="1"/>
  <c r="BX333" i="1"/>
  <c r="CA399" i="1"/>
  <c r="BW334" i="1"/>
  <c r="BL400" i="1"/>
  <c r="BZ343" i="1"/>
  <c r="BB400" i="1"/>
  <c r="BW465" i="1"/>
  <c r="BP487" i="1"/>
  <c r="BT391" i="1"/>
  <c r="BM424" i="1"/>
  <c r="BG391" i="1"/>
  <c r="AS424" i="1"/>
  <c r="BV317" i="1"/>
  <c r="AQ425" i="1"/>
  <c r="BL494" i="1"/>
  <c r="BA510" i="1"/>
  <c r="AT444" i="1"/>
  <c r="AW478" i="1"/>
  <c r="AZ441" i="1"/>
  <c r="BY436" i="1"/>
  <c r="BN457" i="1"/>
  <c r="BQ428" i="1"/>
  <c r="AR508" i="1"/>
  <c r="AY411" i="1"/>
  <c r="AR380" i="1"/>
  <c r="BU407" i="1"/>
  <c r="BJ380" i="1"/>
  <c r="BA407" i="1"/>
  <c r="AY383" i="1"/>
  <c r="BL408" i="1"/>
  <c r="AX474" i="1"/>
  <c r="BN493" i="1"/>
  <c r="AT389" i="1"/>
  <c r="BG409" i="1"/>
  <c r="BN389" i="1"/>
  <c r="BE409" i="1"/>
  <c r="AT391" i="1"/>
  <c r="BG410" i="1"/>
  <c r="AP477" i="1"/>
  <c r="AY496" i="1"/>
  <c r="BO401" i="1"/>
  <c r="CB433" i="1"/>
  <c r="BR401" i="1"/>
  <c r="AS433" i="1"/>
  <c r="AW357" i="1"/>
  <c r="BY370" i="1"/>
  <c r="AR476" i="1"/>
  <c r="CB517" i="1"/>
  <c r="BA314" i="1"/>
  <c r="BR439" i="1"/>
  <c r="BD407" i="1"/>
  <c r="BW517" i="1"/>
  <c r="AY433" i="1"/>
  <c r="BV454" i="1"/>
  <c r="BK411" i="1"/>
  <c r="BW442" i="1"/>
  <c r="CA421" i="1"/>
  <c r="BE487" i="1"/>
  <c r="BA446" i="1"/>
  <c r="BZ389" i="1"/>
  <c r="AT396" i="1"/>
  <c r="BY406" i="1"/>
  <c r="BD441" i="1"/>
  <c r="AQ514" i="1"/>
  <c r="BK416" i="1"/>
  <c r="AP472" i="1"/>
  <c r="BU387" i="1"/>
  <c r="BJ512" i="1"/>
  <c r="BA405" i="1"/>
  <c r="BN396" i="1"/>
  <c r="BL403" i="1"/>
  <c r="BO415" i="1"/>
  <c r="BN445" i="1"/>
  <c r="BI362" i="1"/>
  <c r="BT425" i="1"/>
  <c r="BR478" i="1"/>
  <c r="AY438" i="1"/>
  <c r="BK435" i="1"/>
  <c r="BW455" i="1"/>
  <c r="BQ414" i="1"/>
  <c r="AW484" i="1"/>
  <c r="BW459" i="1"/>
  <c r="AS440" i="1"/>
  <c r="BH506" i="1"/>
  <c r="BN495" i="1"/>
  <c r="BQ501" i="1"/>
  <c r="BM437" i="1"/>
  <c r="BJ501" i="1"/>
  <c r="BU325" i="1"/>
  <c r="AS459" i="1"/>
  <c r="BE410" i="1"/>
  <c r="BO504" i="1"/>
  <c r="BF508" i="1"/>
  <c r="CB87" i="1"/>
  <c r="AS501" i="1"/>
  <c r="BG455" i="1"/>
  <c r="BR434" i="1"/>
  <c r="BL503" i="1"/>
  <c r="BG505" i="1"/>
  <c r="BI400" i="1"/>
  <c r="BJ377" i="1"/>
  <c r="BA507" i="1"/>
  <c r="AX493" i="1"/>
  <c r="BG506" i="1"/>
  <c r="AZ396" i="1"/>
  <c r="BB389" i="1"/>
  <c r="BZ382" i="1"/>
  <c r="BN505" i="1"/>
  <c r="BU507" i="1"/>
  <c r="AQ410" i="1"/>
  <c r="AW386" i="1"/>
  <c r="AY510" i="1"/>
  <c r="BR497" i="1"/>
  <c r="BW513" i="1"/>
  <c r="BB454" i="1"/>
  <c r="BB430" i="1"/>
  <c r="AT512" i="1"/>
  <c r="AX515" i="1"/>
  <c r="BP424" i="1"/>
  <c r="AR407" i="1"/>
  <c r="BV338" i="1"/>
  <c r="BS512" i="1"/>
  <c r="BQ412" i="1"/>
  <c r="BA467" i="1"/>
  <c r="BS456" i="1"/>
  <c r="BH389" i="1"/>
  <c r="BG501" i="1"/>
  <c r="BB394" i="1"/>
  <c r="BT516" i="1"/>
  <c r="BE397" i="1"/>
  <c r="BG448" i="1"/>
  <c r="CA55" i="1"/>
  <c r="CA145" i="1"/>
  <c r="BT513" i="1"/>
  <c r="BD475" i="1"/>
  <c r="BU513" i="1"/>
  <c r="BI443" i="1"/>
  <c r="BN383" i="1"/>
  <c r="BL500" i="1"/>
  <c r="BT448" i="1"/>
  <c r="BQ516" i="1"/>
  <c r="BK487" i="1"/>
  <c r="AX397" i="1"/>
  <c r="BU451" i="1"/>
  <c r="BH497" i="1"/>
  <c r="BT450" i="1"/>
  <c r="AX481" i="1"/>
  <c r="CB378" i="1"/>
  <c r="BO464" i="1"/>
  <c r="BN466" i="1"/>
  <c r="BY384" i="1"/>
  <c r="BP488" i="1"/>
  <c r="BO426" i="1"/>
  <c r="CB299" i="1"/>
  <c r="BN502" i="1"/>
  <c r="BY452" i="1"/>
  <c r="BG518" i="1"/>
  <c r="BA496" i="1"/>
  <c r="BW410" i="1"/>
  <c r="BG459" i="1"/>
  <c r="AP501" i="1"/>
  <c r="BN473" i="1"/>
  <c r="CA411" i="1"/>
  <c r="BP450" i="1"/>
  <c r="BU349" i="1"/>
  <c r="BD480" i="1"/>
  <c r="BV392" i="1"/>
  <c r="BL444" i="1"/>
  <c r="BQ495" i="1"/>
  <c r="BQ439" i="1"/>
  <c r="BQ512" i="1"/>
  <c r="BK464" i="1"/>
  <c r="BN514" i="1"/>
  <c r="BA433" i="1"/>
  <c r="BX488" i="1"/>
  <c r="AX518" i="1"/>
  <c r="BM454" i="1"/>
  <c r="BL509" i="1"/>
  <c r="BV362" i="1"/>
  <c r="AT508" i="1"/>
  <c r="BF323" i="1"/>
  <c r="BT459" i="1"/>
  <c r="CB444" i="1"/>
  <c r="BH504" i="1"/>
  <c r="BQ467" i="1"/>
  <c r="BG478" i="1"/>
  <c r="BH494" i="1"/>
  <c r="BB461" i="1"/>
  <c r="CA124" i="1"/>
  <c r="CA41" i="1"/>
  <c r="AT457" i="1"/>
  <c r="BT462" i="1"/>
  <c r="BU484" i="1"/>
  <c r="BX353" i="1"/>
  <c r="AR450" i="1"/>
  <c r="BN506" i="1"/>
  <c r="BD364" i="1"/>
  <c r="BY389" i="1"/>
  <c r="AW404" i="1"/>
  <c r="BF494" i="1"/>
  <c r="BG453" i="1"/>
  <c r="BW397" i="1"/>
  <c r="AQ509" i="1"/>
  <c r="AY463" i="1"/>
  <c r="BH373" i="1"/>
  <c r="BW364" i="1"/>
  <c r="AR437" i="1"/>
  <c r="BP477" i="1"/>
  <c r="AT516" i="1"/>
  <c r="BR390" i="1"/>
  <c r="BT419" i="1"/>
  <c r="BY458" i="1"/>
  <c r="CB375" i="1"/>
  <c r="BQ478" i="1"/>
  <c r="AP408" i="1"/>
  <c r="AY497" i="1"/>
  <c r="BT339" i="1"/>
  <c r="BP408" i="1"/>
  <c r="CB511" i="1"/>
  <c r="AQ466" i="1"/>
  <c r="BF317" i="1"/>
  <c r="AZ387" i="1"/>
  <c r="BY446" i="1"/>
  <c r="BV483" i="1"/>
  <c r="AZ476" i="1"/>
  <c r="AY406" i="1"/>
  <c r="AX473" i="1"/>
  <c r="BN469" i="1"/>
  <c r="BW392" i="1"/>
  <c r="BV490" i="1"/>
  <c r="BZ435" i="1"/>
  <c r="AR365" i="1"/>
  <c r="AR504" i="1"/>
  <c r="BD457" i="1"/>
  <c r="BB339" i="1"/>
  <c r="BM505" i="1"/>
  <c r="AX419" i="1"/>
  <c r="BF465" i="1"/>
  <c r="BX506" i="1"/>
  <c r="AZ494" i="1"/>
  <c r="BW510" i="1"/>
  <c r="BE423" i="1"/>
  <c r="BL493" i="1"/>
  <c r="BT510" i="1"/>
  <c r="CA425" i="1"/>
  <c r="AP483" i="1"/>
  <c r="AQ510" i="1"/>
  <c r="BJ440" i="1"/>
  <c r="AW507" i="1"/>
  <c r="BK500" i="1"/>
  <c r="BN511" i="1"/>
  <c r="BG511" i="1"/>
  <c r="CA72" i="1"/>
  <c r="CB77" i="1"/>
  <c r="BI462" i="1"/>
  <c r="BZ491" i="1"/>
  <c r="AS502" i="1"/>
  <c r="BT427" i="1"/>
  <c r="BX500" i="1"/>
  <c r="BM456" i="1"/>
  <c r="AX443" i="1"/>
  <c r="BF436" i="1"/>
  <c r="BL470" i="1"/>
  <c r="BE404" i="1"/>
  <c r="AZ457" i="1"/>
  <c r="CA212" i="1"/>
  <c r="CB37" i="1"/>
  <c r="CB71" i="1"/>
  <c r="CB188" i="1"/>
  <c r="BV420" i="1"/>
  <c r="BM517" i="1"/>
  <c r="BF407" i="1"/>
  <c r="AZ471" i="1"/>
  <c r="BQ470" i="1"/>
  <c r="AW390" i="1"/>
  <c r="AQ490" i="1"/>
  <c r="BD492" i="1"/>
  <c r="CA502" i="1"/>
  <c r="BF429" i="1"/>
  <c r="CB217" i="1"/>
  <c r="CB42" i="1"/>
  <c r="BM513" i="1"/>
  <c r="AX477" i="1"/>
  <c r="AP493" i="1"/>
  <c r="BU409" i="1"/>
  <c r="BR481" i="1"/>
  <c r="BD414" i="1"/>
  <c r="AT326" i="1"/>
  <c r="BT395" i="1"/>
  <c r="BK462" i="1"/>
  <c r="BT493" i="1"/>
  <c r="CA132" i="1"/>
  <c r="CB63" i="1"/>
  <c r="CA81" i="1"/>
  <c r="CB172" i="1"/>
  <c r="CB142" i="1"/>
  <c r="CA187" i="1"/>
  <c r="BT410" i="1"/>
  <c r="BE440" i="1"/>
  <c r="BS478" i="1"/>
  <c r="CA130" i="1"/>
  <c r="CA62" i="1"/>
  <c r="CA213" i="1"/>
  <c r="CB67" i="1"/>
  <c r="AX385" i="1"/>
  <c r="AT366" i="1"/>
  <c r="BP443" i="1"/>
  <c r="BZ492" i="1"/>
  <c r="BF421" i="1"/>
  <c r="BS474" i="1"/>
  <c r="AT372" i="1"/>
  <c r="BA509" i="1"/>
  <c r="AT359" i="1"/>
  <c r="CB132" i="1"/>
  <c r="CB205" i="1"/>
  <c r="CA49" i="1"/>
  <c r="BQ509" i="1"/>
  <c r="BQ500" i="1"/>
  <c r="AT511" i="1"/>
  <c r="BW444" i="1"/>
  <c r="BZ402" i="1"/>
  <c r="BN485" i="1"/>
  <c r="BU415" i="1"/>
  <c r="BQ464" i="1"/>
  <c r="BH486" i="1"/>
  <c r="BO500" i="1"/>
  <c r="CB170" i="1"/>
  <c r="CB95" i="1"/>
  <c r="BB502" i="1"/>
  <c r="BS418" i="1"/>
  <c r="BD467" i="1"/>
  <c r="CB203" i="1"/>
  <c r="CB124" i="1"/>
  <c r="CA196" i="1"/>
  <c r="CB98" i="1"/>
  <c r="AQ486" i="1"/>
  <c r="AW505" i="1"/>
  <c r="BV421" i="1"/>
  <c r="AY481" i="1"/>
  <c r="AX502" i="1"/>
  <c r="BU431" i="1"/>
  <c r="CB504" i="1"/>
  <c r="BT499" i="1"/>
  <c r="BH510" i="1"/>
  <c r="BE498" i="1"/>
  <c r="CB152" i="1"/>
  <c r="CB165" i="1"/>
  <c r="AW449" i="1"/>
  <c r="AP489" i="1"/>
  <c r="BW500" i="1"/>
  <c r="BU423" i="1"/>
  <c r="BE496" i="1"/>
  <c r="BF447" i="1"/>
  <c r="BV431" i="1"/>
  <c r="BZ429" i="1"/>
  <c r="AQ472" i="1"/>
  <c r="AT377" i="1"/>
  <c r="CA217" i="1"/>
  <c r="CA207" i="1"/>
  <c r="BA400" i="1"/>
  <c r="AS382" i="1"/>
  <c r="BW450" i="1"/>
  <c r="CB72" i="1"/>
  <c r="CB211" i="1"/>
  <c r="CA74" i="1"/>
  <c r="CB65" i="1"/>
  <c r="BL453" i="1"/>
  <c r="BD514" i="1"/>
  <c r="AR393" i="1"/>
  <c r="BF466" i="1"/>
  <c r="BE431" i="1"/>
  <c r="BS516" i="1"/>
  <c r="BO481" i="1"/>
  <c r="BZ487" i="1"/>
  <c r="AT499" i="1"/>
  <c r="BL230" i="1"/>
  <c r="AT308" i="1"/>
  <c r="BN262" i="1"/>
  <c r="BU269" i="1"/>
  <c r="BG298" i="1"/>
  <c r="AZ296" i="1"/>
  <c r="AY302" i="1"/>
  <c r="BO288" i="1"/>
  <c r="CA305" i="1"/>
  <c r="AR311" i="1"/>
  <c r="BB355" i="1"/>
  <c r="BV280" i="1"/>
  <c r="BD310" i="1"/>
  <c r="BY349" i="1"/>
  <c r="BP353" i="1"/>
  <c r="CB321" i="1"/>
  <c r="AT349" i="1"/>
  <c r="BG332" i="1"/>
  <c r="CA316" i="1"/>
  <c r="CA311" i="1"/>
  <c r="AZ384" i="1"/>
  <c r="AP384" i="1"/>
  <c r="BG403" i="1"/>
  <c r="BE407" i="1"/>
  <c r="AY316" i="1"/>
  <c r="AR318" i="1"/>
  <c r="BT280" i="1"/>
  <c r="AQ301" i="1"/>
  <c r="BG311" i="1"/>
  <c r="BH316" i="1"/>
  <c r="AY421" i="1"/>
  <c r="BK418" i="1"/>
  <c r="BS314" i="1"/>
  <c r="BR360" i="1"/>
  <c r="BT317" i="1"/>
  <c r="BA288" i="1"/>
  <c r="BH416" i="1"/>
  <c r="BF416" i="1"/>
  <c r="BY416" i="1"/>
  <c r="BH417" i="1"/>
  <c r="CA416" i="1"/>
  <c r="AS417" i="1"/>
  <c r="BM417" i="1"/>
  <c r="CA417" i="1"/>
  <c r="BO399" i="1"/>
  <c r="AZ400" i="1"/>
  <c r="BU402" i="1"/>
  <c r="BB480" i="1"/>
  <c r="CA330" i="1"/>
  <c r="BF319" i="1"/>
  <c r="BT333" i="1"/>
  <c r="AT321" i="1"/>
  <c r="BH432" i="1"/>
  <c r="AR432" i="1"/>
  <c r="BB432" i="1"/>
  <c r="BH433" i="1"/>
  <c r="CA432" i="1"/>
  <c r="AX433" i="1"/>
  <c r="BJ433" i="1"/>
  <c r="CA433" i="1"/>
  <c r="BI376" i="1"/>
  <c r="BQ377" i="1"/>
  <c r="BB381" i="1"/>
  <c r="BL498" i="1"/>
  <c r="BB469" i="1"/>
  <c r="BH473" i="1"/>
  <c r="BP404" i="1"/>
  <c r="BX473" i="1"/>
  <c r="BU404" i="1"/>
  <c r="BY473" i="1"/>
  <c r="BL409" i="1"/>
  <c r="BT420" i="1"/>
  <c r="BF475" i="1"/>
  <c r="BA475" i="1"/>
  <c r="BU408" i="1"/>
  <c r="AP475" i="1"/>
  <c r="BZ408" i="1"/>
  <c r="BW475" i="1"/>
  <c r="AQ418" i="1"/>
  <c r="AP424" i="1"/>
  <c r="BX385" i="1"/>
  <c r="BF372" i="1"/>
  <c r="BZ455" i="1"/>
  <c r="AQ373" i="1"/>
  <c r="BS455" i="1"/>
  <c r="BL374" i="1"/>
  <c r="AP410" i="1"/>
  <c r="AT466" i="1"/>
  <c r="AP382" i="1"/>
  <c r="AS410" i="1"/>
  <c r="BY305" i="1"/>
  <c r="BL512" i="1"/>
  <c r="BK375" i="1"/>
  <c r="BD450" i="1"/>
  <c r="AZ481" i="1"/>
  <c r="AT469" i="1"/>
  <c r="BT347" i="1"/>
  <c r="BF394" i="1"/>
  <c r="BD348" i="1"/>
  <c r="BZ394" i="1"/>
  <c r="BE352" i="1"/>
  <c r="BU395" i="1"/>
  <c r="AY457" i="1"/>
  <c r="BF482" i="1"/>
  <c r="BZ269" i="1"/>
  <c r="BU397" i="1"/>
  <c r="CB291" i="1"/>
  <c r="BN397" i="1"/>
  <c r="BI315" i="1"/>
  <c r="BU398" i="1"/>
  <c r="AQ463" i="1"/>
  <c r="BU485" i="1"/>
  <c r="BD384" i="1"/>
  <c r="BZ422" i="1"/>
  <c r="AW384" i="1"/>
  <c r="BK422" i="1"/>
  <c r="BF386" i="1"/>
  <c r="CB423" i="1"/>
  <c r="BV492" i="1"/>
  <c r="BW508" i="1"/>
  <c r="BI437" i="1"/>
  <c r="BB475" i="1"/>
  <c r="BG434" i="1"/>
  <c r="BD433" i="1"/>
  <c r="BW443" i="1"/>
  <c r="BS421" i="1"/>
  <c r="AQ494" i="1"/>
  <c r="BO403" i="1"/>
  <c r="AX373" i="1"/>
  <c r="AW405" i="1"/>
  <c r="AW373" i="1"/>
  <c r="BV405" i="1"/>
  <c r="BG375" i="1"/>
  <c r="BQ406" i="1"/>
  <c r="AY472" i="1"/>
  <c r="AY492" i="1"/>
  <c r="BP382" i="1"/>
  <c r="BK407" i="1"/>
  <c r="BM382" i="1"/>
  <c r="AQ408" i="1"/>
  <c r="BB384" i="1"/>
  <c r="BQ408" i="1"/>
  <c r="AQ475" i="1"/>
  <c r="AW494" i="1"/>
  <c r="BR396" i="1"/>
  <c r="AZ431" i="1"/>
  <c r="BW396" i="1"/>
  <c r="BQ431" i="1"/>
  <c r="CA398" i="1"/>
  <c r="BL432" i="1"/>
  <c r="CB501" i="1"/>
  <c r="BR517" i="1"/>
  <c r="BQ465" i="1"/>
  <c r="AS487" i="1"/>
  <c r="BV455" i="1"/>
  <c r="BF450" i="1"/>
  <c r="BA493" i="1"/>
  <c r="BB456" i="1"/>
  <c r="BQ466" i="1"/>
  <c r="BG439" i="1"/>
  <c r="AS326" i="1"/>
  <c r="AS414" i="1"/>
  <c r="BU328" i="1"/>
  <c r="BJ414" i="1"/>
  <c r="CA337" i="1"/>
  <c r="CB415" i="1"/>
  <c r="AT483" i="1"/>
  <c r="BB500" i="1"/>
  <c r="BB360" i="1"/>
  <c r="BZ416" i="1"/>
  <c r="AZ361" i="1"/>
  <c r="BG416" i="1"/>
  <c r="BO363" i="1"/>
  <c r="BQ417" i="1"/>
  <c r="AR486" i="1"/>
  <c r="BP503" i="1"/>
  <c r="CA415" i="1"/>
  <c r="BQ440" i="1"/>
  <c r="BS416" i="1"/>
  <c r="BF440" i="1"/>
  <c r="BW372" i="1"/>
  <c r="AX384" i="1"/>
  <c r="BV329" i="1"/>
  <c r="AQ368" i="1"/>
  <c r="BZ377" i="1"/>
  <c r="AT454" i="1"/>
  <c r="BZ421" i="1"/>
  <c r="BE430" i="1"/>
  <c r="AY460" i="1"/>
  <c r="BA464" i="1"/>
  <c r="BP483" i="1"/>
  <c r="BI466" i="1"/>
  <c r="AR503" i="1"/>
  <c r="BY495" i="1"/>
  <c r="BU466" i="1"/>
  <c r="BW407" i="1"/>
  <c r="BW401" i="1"/>
  <c r="CB481" i="1"/>
  <c r="AZ455" i="1"/>
  <c r="BD419" i="1"/>
  <c r="BR444" i="1"/>
  <c r="CA489" i="1"/>
  <c r="BW488" i="1"/>
  <c r="BE416" i="1"/>
  <c r="BP434" i="1"/>
  <c r="AZ412" i="1"/>
  <c r="BJ412" i="1"/>
  <c r="BT484" i="1"/>
  <c r="BO458" i="1"/>
  <c r="AT436" i="1"/>
  <c r="BO453" i="1"/>
  <c r="AX494" i="1"/>
  <c r="BG473" i="1"/>
  <c r="BS461" i="1"/>
  <c r="BR465" i="1"/>
  <c r="BO442" i="1"/>
  <c r="BL492" i="1"/>
  <c r="BK494" i="1"/>
  <c r="AX483" i="1"/>
  <c r="BH345" i="1"/>
  <c r="CA509" i="1"/>
  <c r="BP419" i="1"/>
  <c r="BY449" i="1"/>
  <c r="BV515" i="1"/>
  <c r="BZ418" i="1"/>
  <c r="AP359" i="1"/>
  <c r="AP422" i="1"/>
  <c r="AX445" i="1"/>
  <c r="CA404" i="1"/>
  <c r="CB102" i="1"/>
  <c r="AQ484" i="1"/>
  <c r="BY475" i="1"/>
  <c r="BS509" i="1"/>
  <c r="CB510" i="1"/>
  <c r="BM512" i="1"/>
  <c r="BV429" i="1"/>
  <c r="BY401" i="1"/>
  <c r="CA435" i="1"/>
  <c r="BI507" i="1"/>
  <c r="CB397" i="1"/>
  <c r="AZ482" i="1"/>
  <c r="AQ430" i="1"/>
  <c r="BL429" i="1"/>
  <c r="BW512" i="1"/>
  <c r="BA514" i="1"/>
  <c r="BF438" i="1"/>
  <c r="AW406" i="1"/>
  <c r="AX455" i="1"/>
  <c r="BD512" i="1"/>
  <c r="BN410" i="1"/>
  <c r="BL501" i="1"/>
  <c r="AQ450" i="1"/>
  <c r="AX416" i="1"/>
  <c r="BX359" i="1"/>
  <c r="BU452" i="1"/>
  <c r="BI421" i="1"/>
  <c r="BF471" i="1"/>
  <c r="BS460" i="1"/>
  <c r="BG440" i="1"/>
  <c r="BO510" i="1"/>
  <c r="BW469" i="1"/>
  <c r="AY422" i="1"/>
  <c r="BV464" i="1"/>
  <c r="BT461" i="1"/>
  <c r="BT451" i="1"/>
  <c r="BP433" i="1"/>
  <c r="BR475" i="1"/>
  <c r="CB23" i="1"/>
  <c r="CB134" i="1"/>
  <c r="BU512" i="1"/>
  <c r="BS493" i="1"/>
  <c r="BL469" i="1"/>
  <c r="BG485" i="1"/>
  <c r="BN408" i="1"/>
  <c r="BW507" i="1"/>
  <c r="BK460" i="1"/>
  <c r="BS365" i="1"/>
  <c r="BF516" i="1"/>
  <c r="BI430" i="1"/>
  <c r="BN472" i="1"/>
  <c r="AW511" i="1"/>
  <c r="BY517" i="1"/>
  <c r="BV400" i="1"/>
  <c r="AX444" i="1"/>
  <c r="AQ361" i="1"/>
  <c r="BV476" i="1"/>
  <c r="BR405" i="1"/>
  <c r="AW495" i="1"/>
  <c r="BM455" i="1"/>
  <c r="BS400" i="1"/>
  <c r="BE509" i="1"/>
  <c r="BE463" i="1"/>
  <c r="AP374" i="1"/>
  <c r="BF371" i="1"/>
  <c r="BN439" i="1"/>
  <c r="BN478" i="1"/>
  <c r="BI518" i="1"/>
  <c r="AQ396" i="1"/>
  <c r="BA466" i="1"/>
  <c r="AX467" i="1"/>
  <c r="CB386" i="1"/>
  <c r="AZ488" i="1"/>
  <c r="BN428" i="1"/>
  <c r="BJ322" i="1"/>
  <c r="AW502" i="1"/>
  <c r="AP453" i="1"/>
  <c r="BK309" i="1"/>
  <c r="AR498" i="1"/>
  <c r="BN412" i="1"/>
  <c r="AT460" i="1"/>
  <c r="BI502" i="1"/>
  <c r="AZ478" i="1"/>
  <c r="AZ498" i="1"/>
  <c r="AZ409" i="1"/>
  <c r="BI476" i="1"/>
  <c r="BA499" i="1"/>
  <c r="BR418" i="1"/>
  <c r="BM478" i="1"/>
  <c r="BA495" i="1"/>
  <c r="BS422" i="1"/>
  <c r="BE500" i="1"/>
  <c r="AT497" i="1"/>
  <c r="BI508" i="1"/>
  <c r="BH487" i="1"/>
  <c r="CA89" i="1"/>
  <c r="CA150" i="1"/>
  <c r="BF433" i="1"/>
  <c r="BO486" i="1"/>
  <c r="BX499" i="1"/>
  <c r="BD420" i="1"/>
  <c r="BH493" i="1"/>
  <c r="BO438" i="1"/>
  <c r="AW417" i="1"/>
  <c r="BF422" i="1"/>
  <c r="AS418" i="1"/>
  <c r="BO501" i="1"/>
  <c r="BH339" i="1"/>
  <c r="BN427" i="1"/>
  <c r="BL516" i="1"/>
  <c r="BG472" i="1"/>
  <c r="CA355" i="1"/>
  <c r="BK399" i="1"/>
  <c r="BL463" i="1"/>
  <c r="BT496" i="1"/>
  <c r="BR504" i="1"/>
  <c r="BO475" i="1"/>
  <c r="BM475" i="1"/>
  <c r="BY493" i="1"/>
  <c r="BG414" i="1"/>
  <c r="AR487" i="1"/>
  <c r="BD423" i="1"/>
  <c r="BP504" i="1"/>
  <c r="BS390" i="1"/>
  <c r="BU436" i="1"/>
  <c r="AW518" i="1"/>
  <c r="BG475" i="1"/>
  <c r="AQ414" i="1"/>
  <c r="AS420" i="1"/>
  <c r="AY469" i="1"/>
  <c r="BD503" i="1"/>
  <c r="AS332" i="1"/>
  <c r="BF492" i="1"/>
  <c r="BA378" i="1"/>
  <c r="BA479" i="1"/>
  <c r="BS409" i="1"/>
  <c r="BS497" i="1"/>
  <c r="BY353" i="1"/>
  <c r="BB409" i="1"/>
  <c r="BK511" i="1"/>
  <c r="AR466" i="1"/>
  <c r="BB378" i="1"/>
  <c r="BM391" i="1"/>
  <c r="BV448" i="1"/>
  <c r="AR484" i="1"/>
  <c r="BK478" i="1"/>
  <c r="BP413" i="1"/>
  <c r="BF445" i="1"/>
  <c r="BE472" i="1"/>
  <c r="BT434" i="1"/>
  <c r="BI403" i="1"/>
  <c r="BQ453" i="1"/>
  <c r="BX498" i="1"/>
  <c r="BN464" i="1"/>
  <c r="BE490" i="1"/>
  <c r="BK406" i="1"/>
  <c r="BT515" i="1"/>
  <c r="AR399" i="1"/>
  <c r="CB212" i="1"/>
  <c r="CA186" i="1"/>
  <c r="CA188" i="1"/>
  <c r="BH438" i="1"/>
  <c r="BD506" i="1"/>
  <c r="BW516" i="1"/>
  <c r="BN455" i="1"/>
  <c r="BL405" i="1"/>
  <c r="AP497" i="1"/>
  <c r="BF457" i="1"/>
  <c r="BU473" i="1"/>
  <c r="BQ393" i="1"/>
  <c r="BT433" i="1"/>
  <c r="BT415" i="1"/>
  <c r="CA78" i="1"/>
  <c r="CB83" i="1"/>
  <c r="CA166" i="1"/>
  <c r="CB109" i="1"/>
  <c r="BM514" i="1"/>
  <c r="BH517" i="1"/>
  <c r="AY436" i="1"/>
  <c r="BN489" i="1"/>
  <c r="BB388" i="1"/>
  <c r="BJ463" i="1"/>
  <c r="AT518" i="1"/>
  <c r="AZ506" i="1"/>
  <c r="BX517" i="1"/>
  <c r="CA141" i="1"/>
  <c r="CB26" i="1"/>
  <c r="CA99" i="1"/>
  <c r="BR493" i="1"/>
  <c r="BT497" i="1"/>
  <c r="BH508" i="1"/>
  <c r="BN437" i="1"/>
  <c r="BX512" i="1"/>
  <c r="BK473" i="1"/>
  <c r="BW376" i="1"/>
  <c r="BU457" i="1"/>
  <c r="BK481" i="1"/>
  <c r="BQ474" i="1"/>
  <c r="CB216" i="1"/>
  <c r="CB139" i="1"/>
  <c r="CA115" i="1"/>
  <c r="CA51" i="1"/>
  <c r="CB62" i="1"/>
  <c r="BF477" i="1"/>
  <c r="BU497" i="1"/>
  <c r="AP464" i="1"/>
  <c r="BD502" i="1"/>
  <c r="CB168" i="1"/>
  <c r="CA158" i="1"/>
  <c r="CA178" i="1"/>
  <c r="CA160" i="1"/>
  <c r="BV488" i="1"/>
  <c r="BD422" i="1"/>
  <c r="AS466" i="1"/>
  <c r="AY507" i="1"/>
  <c r="BG508" i="1"/>
  <c r="BK362" i="1"/>
  <c r="BT442" i="1"/>
  <c r="BE502" i="1"/>
  <c r="AR420" i="1"/>
  <c r="CA26" i="1"/>
  <c r="CB117" i="1"/>
  <c r="CB74" i="1"/>
  <c r="BO352" i="1"/>
  <c r="BK514" i="1"/>
  <c r="BL398" i="1"/>
  <c r="AQ468" i="1"/>
  <c r="BS445" i="1"/>
  <c r="BU518" i="1"/>
  <c r="BN484" i="1"/>
  <c r="BS488" i="1"/>
  <c r="AW500" i="1"/>
  <c r="BF376" i="1"/>
  <c r="CB104" i="1"/>
  <c r="CA76" i="1"/>
  <c r="AP452" i="1"/>
  <c r="BY447" i="1"/>
  <c r="BU399" i="1"/>
  <c r="CA119" i="1"/>
  <c r="CB151" i="1"/>
  <c r="CB101" i="1"/>
  <c r="CA28" i="1"/>
  <c r="BW419" i="1"/>
  <c r="BK394" i="1"/>
  <c r="AZ450" i="1"/>
  <c r="AP496" i="1"/>
  <c r="AZ453" i="1"/>
  <c r="BB485" i="1"/>
  <c r="BK398" i="1"/>
  <c r="AR513" i="1"/>
  <c r="AW388" i="1"/>
  <c r="CB148" i="1"/>
  <c r="CA205" i="1"/>
  <c r="CB92" i="1"/>
  <c r="BW385" i="1"/>
  <c r="AW504" i="1"/>
  <c r="BX515" i="1"/>
  <c r="BD452" i="1"/>
  <c r="BH341" i="1"/>
  <c r="BG493" i="1"/>
  <c r="BO443" i="1"/>
  <c r="BK470" i="1"/>
  <c r="BM489" i="1"/>
  <c r="BR404" i="1"/>
  <c r="CA177" i="1"/>
  <c r="CA20" i="1"/>
  <c r="BU509" i="1"/>
  <c r="BD426" i="1"/>
  <c r="BA482" i="1"/>
  <c r="CB43" i="1"/>
  <c r="CA154" i="1"/>
  <c r="CB78" i="1"/>
  <c r="AO14" i="1"/>
  <c r="CB500" i="1"/>
  <c r="BO515" i="1"/>
  <c r="BO428" i="1"/>
  <c r="AS485" i="1"/>
  <c r="BL517" i="1"/>
  <c r="AX447" i="1"/>
  <c r="BO511" i="1"/>
  <c r="BY502" i="1"/>
  <c r="BR513" i="1"/>
  <c r="AS238" i="1"/>
  <c r="AT280" i="1"/>
  <c r="BT240" i="1"/>
  <c r="AX276" i="1"/>
  <c r="BV269" i="1"/>
  <c r="BS284" i="1"/>
  <c r="BP309" i="1"/>
  <c r="BO310" i="1"/>
  <c r="BV270" i="1"/>
  <c r="AQ298" i="1"/>
  <c r="BD334" i="1"/>
  <c r="BH301" i="1"/>
  <c r="BS288" i="1"/>
  <c r="AS356" i="1"/>
  <c r="AR360" i="1"/>
  <c r="BW349" i="1"/>
  <c r="BL290" i="1"/>
  <c r="AS339" i="1"/>
  <c r="BA323" i="1"/>
  <c r="AP339" i="1"/>
  <c r="AW391" i="1"/>
  <c r="BF391" i="1"/>
  <c r="BU417" i="1"/>
  <c r="BV435" i="1"/>
  <c r="BP323" i="1"/>
  <c r="AR325" i="1"/>
  <c r="BW360" i="1"/>
  <c r="BV361" i="1"/>
  <c r="BR362" i="1"/>
  <c r="BW363" i="1"/>
  <c r="AP435" i="1"/>
  <c r="BE425" i="1"/>
  <c r="BD322" i="1"/>
  <c r="BM308" i="1"/>
  <c r="AZ324" i="1"/>
  <c r="BY312" i="1"/>
  <c r="BX423" i="1"/>
  <c r="BF423" i="1"/>
  <c r="BY423" i="1"/>
  <c r="BX424" i="1"/>
  <c r="BH424" i="1"/>
  <c r="AX424" i="1"/>
  <c r="BJ424" i="1"/>
  <c r="BH425" i="1"/>
  <c r="BS371" i="1"/>
  <c r="BD372" i="1"/>
  <c r="BE374" i="1"/>
  <c r="CB489" i="1"/>
  <c r="BD338" i="1"/>
  <c r="BV326" i="1"/>
  <c r="BI349" i="1"/>
  <c r="BD329" i="1"/>
  <c r="BX439" i="1"/>
  <c r="BJ439" i="1"/>
  <c r="BM439" i="1"/>
  <c r="BX440" i="1"/>
  <c r="BH440" i="1"/>
  <c r="BK440" i="1"/>
  <c r="BZ440" i="1"/>
  <c r="BH441" i="1"/>
  <c r="BX406" i="1"/>
  <c r="AP406" i="1"/>
  <c r="AW407" i="1"/>
  <c r="CB505" i="1"/>
  <c r="AP304" i="1"/>
  <c r="BX480" i="1"/>
  <c r="BW418" i="1"/>
  <c r="BN480" i="1"/>
  <c r="BY418" i="1"/>
  <c r="BZ480" i="1"/>
  <c r="BW437" i="1"/>
  <c r="BW434" i="1"/>
  <c r="CA327" i="1"/>
  <c r="BB482" i="1"/>
  <c r="AW422" i="1"/>
  <c r="AR482" i="1"/>
  <c r="AY423" i="1"/>
  <c r="BH483" i="1"/>
  <c r="AW443" i="1"/>
  <c r="BJ438" i="1"/>
  <c r="AR341" i="1"/>
  <c r="AQ387" i="1"/>
  <c r="AY343" i="1"/>
  <c r="CB387" i="1"/>
  <c r="BB351" i="1"/>
  <c r="BG388" i="1"/>
  <c r="BI439" i="1"/>
  <c r="BZ476" i="1"/>
  <c r="BE418" i="1"/>
  <c r="BA424" i="1"/>
  <c r="BH372" i="1"/>
  <c r="AW299" i="1"/>
  <c r="CB428" i="1"/>
  <c r="BB471" i="1"/>
  <c r="BL389" i="1"/>
  <c r="AS371" i="1"/>
  <c r="BP366" i="1"/>
  <c r="BK403" i="1"/>
  <c r="BB366" i="1"/>
  <c r="AQ404" i="1"/>
  <c r="BR368" i="1"/>
  <c r="AP404" i="1"/>
  <c r="BQ469" i="1"/>
  <c r="AS490" i="1"/>
  <c r="AY375" i="1"/>
  <c r="BL406" i="1"/>
  <c r="BM375" i="1"/>
  <c r="CB406" i="1"/>
  <c r="AW377" i="1"/>
  <c r="AS406" i="1"/>
  <c r="AR472" i="1"/>
  <c r="BS492" i="1"/>
  <c r="BX387" i="1"/>
  <c r="BG429" i="1"/>
  <c r="BH388" i="1"/>
  <c r="BE429" i="1"/>
  <c r="AZ392" i="1"/>
  <c r="BG430" i="1"/>
  <c r="BB499" i="1"/>
  <c r="AY516" i="1"/>
  <c r="BP463" i="1"/>
  <c r="AP485" i="1"/>
  <c r="BL452" i="1"/>
  <c r="BE447" i="1"/>
  <c r="BP486" i="1"/>
  <c r="AS449" i="1"/>
  <c r="BD443" i="1"/>
  <c r="BA432" i="1"/>
  <c r="BN401" i="1"/>
  <c r="BZ412" i="1"/>
  <c r="BP402" i="1"/>
  <c r="BG412" i="1"/>
  <c r="BQ300" i="1"/>
  <c r="BI413" i="1"/>
  <c r="BS481" i="1"/>
  <c r="BP499" i="1"/>
  <c r="BO333" i="1"/>
  <c r="AQ415" i="1"/>
  <c r="BQ335" i="1"/>
  <c r="BL415" i="1"/>
  <c r="BW344" i="1"/>
  <c r="BN415" i="1"/>
  <c r="BK484" i="1"/>
  <c r="BI501" i="1"/>
  <c r="BE412" i="1"/>
  <c r="AP438" i="1"/>
  <c r="BR412" i="1"/>
  <c r="BS438" i="1"/>
  <c r="BR413" i="1"/>
  <c r="CB439" i="1"/>
  <c r="BM508" i="1"/>
  <c r="BE370" i="1"/>
  <c r="BP475" i="1"/>
  <c r="BV494" i="1"/>
  <c r="BY395" i="1"/>
  <c r="AX462" i="1"/>
  <c r="CA348" i="1"/>
  <c r="BK475" i="1"/>
  <c r="BA383" i="1"/>
  <c r="AT463" i="1"/>
  <c r="BQ380" i="1"/>
  <c r="AW421" i="1"/>
  <c r="AX380" i="1"/>
  <c r="BN421" i="1"/>
  <c r="BT383" i="1"/>
  <c r="BM422" i="1"/>
  <c r="BG491" i="1"/>
  <c r="AY508" i="1"/>
  <c r="BE389" i="1"/>
  <c r="AX423" i="1"/>
  <c r="AX389" i="1"/>
  <c r="AQ424" i="1"/>
  <c r="BD392" i="1"/>
  <c r="BR424" i="1"/>
  <c r="BU493" i="1"/>
  <c r="AR510" i="1"/>
  <c r="BX430" i="1"/>
  <c r="BA447" i="1"/>
  <c r="BM430" i="1"/>
  <c r="AP447" i="1"/>
  <c r="BD403" i="1"/>
  <c r="CA396" i="1"/>
  <c r="BR403" i="1"/>
  <c r="AQ395" i="1"/>
  <c r="BF401" i="1"/>
  <c r="AY468" i="1"/>
  <c r="BQ435" i="1"/>
  <c r="BM339" i="1"/>
  <c r="BP471" i="1"/>
  <c r="BF474" i="1"/>
  <c r="BJ500" i="1"/>
  <c r="BE485" i="1"/>
  <c r="BE470" i="1"/>
  <c r="BS433" i="1"/>
  <c r="BQ475" i="1"/>
  <c r="AS462" i="1"/>
  <c r="BM432" i="1"/>
  <c r="BG489" i="1"/>
  <c r="AX465" i="1"/>
  <c r="BU469" i="1"/>
  <c r="BW514" i="1"/>
  <c r="AT504" i="1"/>
  <c r="BL369" i="1"/>
  <c r="BB467" i="1"/>
  <c r="CA460" i="1"/>
  <c r="AW465" i="1"/>
  <c r="BP441" i="1"/>
  <c r="BQ491" i="1"/>
  <c r="AT468" i="1"/>
  <c r="AR481" i="1"/>
  <c r="AS316" i="1"/>
  <c r="BO508" i="1"/>
  <c r="BY332" i="1"/>
  <c r="BT472" i="1"/>
  <c r="BJ475" i="1"/>
  <c r="BY337" i="1"/>
  <c r="CB499" i="1"/>
  <c r="BF501" i="1"/>
  <c r="AS512" i="1"/>
  <c r="AW419" i="1"/>
  <c r="BH503" i="1"/>
  <c r="BI475" i="1"/>
  <c r="BW422" i="1"/>
  <c r="BQ511" i="1"/>
  <c r="BV446" i="1"/>
  <c r="BT498" i="1"/>
  <c r="BG486" i="1"/>
  <c r="BO468" i="1"/>
  <c r="CB200" i="1"/>
  <c r="CB40" i="1"/>
  <c r="AY499" i="1"/>
  <c r="BH492" i="1"/>
  <c r="CA495" i="1"/>
  <c r="BV517" i="1"/>
  <c r="BB316" i="1"/>
  <c r="BK441" i="1"/>
  <c r="BT416" i="1"/>
  <c r="BJ447" i="1"/>
  <c r="BV496" i="1"/>
  <c r="BR430" i="1"/>
  <c r="BZ499" i="1"/>
  <c r="BP442" i="1"/>
  <c r="BL449" i="1"/>
  <c r="AP313" i="1"/>
  <c r="BH352" i="1"/>
  <c r="AS450" i="1"/>
  <c r="BQ420" i="1"/>
  <c r="BK468" i="1"/>
  <c r="BM509" i="1"/>
  <c r="BT439" i="1"/>
  <c r="BT509" i="1"/>
  <c r="CB374" i="1"/>
  <c r="BD431" i="1"/>
  <c r="AS388" i="1"/>
  <c r="BT468" i="1"/>
  <c r="BZ471" i="1"/>
  <c r="BR503" i="1"/>
  <c r="BQ479" i="1"/>
  <c r="BV465" i="1"/>
  <c r="AT412" i="1"/>
  <c r="BP490" i="1"/>
  <c r="BB466" i="1"/>
  <c r="BM483" i="1"/>
  <c r="AP498" i="1"/>
  <c r="BW495" i="1"/>
  <c r="CA497" i="1"/>
  <c r="BW369" i="1"/>
  <c r="CA93" i="1"/>
  <c r="AQ464" i="1"/>
  <c r="BD406" i="1"/>
  <c r="BI465" i="1"/>
  <c r="AW393" i="1"/>
  <c r="AY493" i="1"/>
  <c r="BW464" i="1"/>
  <c r="AR514" i="1"/>
  <c r="BP470" i="1"/>
  <c r="BW462" i="1"/>
  <c r="BW288" i="1"/>
  <c r="BM458" i="1"/>
  <c r="BR490" i="1"/>
  <c r="BT494" i="1"/>
  <c r="AZ459" i="1"/>
  <c r="AY465" i="1"/>
  <c r="AZ486" i="1"/>
  <c r="AT407" i="1"/>
  <c r="BA485" i="1"/>
  <c r="BU419" i="1"/>
  <c r="BV502" i="1"/>
  <c r="BQ362" i="1"/>
  <c r="BA429" i="1"/>
  <c r="CA516" i="1"/>
  <c r="BL473" i="1"/>
  <c r="BM373" i="1"/>
  <c r="BR406" i="1"/>
  <c r="BY464" i="1"/>
  <c r="BY497" i="1"/>
  <c r="BD509" i="1"/>
  <c r="AW480" i="1"/>
  <c r="AP364" i="1"/>
  <c r="BK476" i="1"/>
  <c r="BT406" i="1"/>
  <c r="BU495" i="1"/>
  <c r="BP457" i="1"/>
  <c r="AW402" i="1"/>
  <c r="BZ509" i="1"/>
  <c r="CB464" i="1"/>
  <c r="AS346" i="1"/>
  <c r="BH377" i="1"/>
  <c r="BT441" i="1"/>
  <c r="BW479" i="1"/>
  <c r="AY440" i="1"/>
  <c r="BD401" i="1"/>
  <c r="BV426" i="1"/>
  <c r="BT463" i="1"/>
  <c r="BJ405" i="1"/>
  <c r="BL381" i="1"/>
  <c r="BR446" i="1"/>
  <c r="BI494" i="1"/>
  <c r="BO439" i="1"/>
  <c r="BU480" i="1"/>
  <c r="BL387" i="1"/>
  <c r="BV511" i="1"/>
  <c r="BR374" i="1"/>
  <c r="CA214" i="1"/>
  <c r="CB31" i="1"/>
  <c r="CB36" i="1"/>
  <c r="AZ318" i="1"/>
  <c r="BO502" i="1"/>
  <c r="AZ513" i="1"/>
  <c r="BE448" i="1"/>
  <c r="BO459" i="1"/>
  <c r="AT489" i="1"/>
  <c r="BO429" i="1"/>
  <c r="CB467" i="1"/>
  <c r="BR432" i="1"/>
  <c r="AY509" i="1"/>
  <c r="CA422" i="1"/>
  <c r="BP456" i="1"/>
  <c r="AT363" i="1"/>
  <c r="AQ482" i="1"/>
  <c r="BZ383" i="1"/>
  <c r="BN458" i="1"/>
  <c r="BD482" i="1"/>
  <c r="BO517" i="1"/>
  <c r="BJ434" i="1"/>
  <c r="BI515" i="1"/>
  <c r="BK512" i="1"/>
  <c r="AS355" i="1"/>
  <c r="AQ442" i="1"/>
  <c r="BM494" i="1"/>
  <c r="BY437" i="1"/>
  <c r="BZ511" i="1"/>
  <c r="AR440" i="1"/>
  <c r="BZ462" i="1"/>
  <c r="BE372" i="1"/>
  <c r="BO484" i="1"/>
  <c r="BP426" i="1"/>
  <c r="AZ466" i="1"/>
  <c r="AT487" i="1"/>
  <c r="BI378" i="1"/>
  <c r="AW454" i="1"/>
  <c r="BR508" i="1"/>
  <c r="BJ416" i="1"/>
  <c r="AQ488" i="1"/>
  <c r="BO423" i="1"/>
  <c r="AZ504" i="1"/>
  <c r="BV349" i="1"/>
  <c r="BY438" i="1"/>
  <c r="BJ518" i="1"/>
  <c r="BD476" i="1"/>
  <c r="BL421" i="1"/>
  <c r="AR424" i="1"/>
  <c r="CB470" i="1"/>
  <c r="BT504" i="1"/>
  <c r="AX374" i="1"/>
  <c r="BS494" i="1"/>
  <c r="BI490" i="1"/>
  <c r="BV504" i="1"/>
  <c r="BB509" i="1"/>
  <c r="BI432" i="1"/>
  <c r="AT473" i="1"/>
  <c r="BN512" i="1"/>
  <c r="BI387" i="1"/>
  <c r="BS420" i="1"/>
  <c r="BZ461" i="1"/>
  <c r="BR518" i="1"/>
  <c r="BP431" i="1"/>
  <c r="CA97" i="1"/>
  <c r="CA218" i="1"/>
  <c r="CB192" i="1"/>
  <c r="BR461" i="1"/>
  <c r="AS491" i="1"/>
  <c r="BO412" i="1"/>
  <c r="BL475" i="1"/>
  <c r="BG484" i="1"/>
  <c r="AY412" i="1"/>
  <c r="BV495" i="1"/>
  <c r="AW461" i="1"/>
  <c r="AZ490" i="1"/>
  <c r="BP460" i="1"/>
  <c r="AY474" i="1"/>
  <c r="CA90" i="1"/>
  <c r="CB138" i="1"/>
  <c r="CA161" i="1"/>
  <c r="CB181" i="1"/>
  <c r="BA470" i="1"/>
  <c r="BS414" i="1"/>
  <c r="AY462" i="1"/>
  <c r="AS503" i="1"/>
  <c r="BJ492" i="1"/>
  <c r="BV509" i="1"/>
  <c r="BS427" i="1"/>
  <c r="AX492" i="1"/>
  <c r="AR413" i="1"/>
  <c r="CB198" i="1"/>
  <c r="CA159" i="1"/>
  <c r="CA29" i="1"/>
  <c r="AT422" i="1"/>
  <c r="AR511" i="1"/>
  <c r="BS372" i="1"/>
  <c r="AS463" i="1"/>
  <c r="CA379" i="1"/>
  <c r="BE510" i="1"/>
  <c r="BR474" i="1"/>
  <c r="CB483" i="1"/>
  <c r="BU496" i="1"/>
  <c r="BA487" i="1"/>
  <c r="CA143" i="1"/>
  <c r="CB159" i="1"/>
  <c r="CB93" i="1"/>
  <c r="CB164" i="1"/>
  <c r="CA137" i="1"/>
  <c r="BO422" i="1"/>
  <c r="BJ408" i="1"/>
  <c r="BN483" i="1"/>
  <c r="BH488" i="1"/>
  <c r="CB24" i="1"/>
  <c r="CA170" i="1"/>
  <c r="CA59" i="1"/>
  <c r="CA206" i="1"/>
  <c r="AT394" i="1"/>
  <c r="BV450" i="1"/>
  <c r="BO485" i="1"/>
  <c r="BT486" i="1"/>
  <c r="BP445" i="1"/>
  <c r="BJ459" i="1"/>
  <c r="BL485" i="1"/>
  <c r="AQ390" i="1"/>
  <c r="BE452" i="1"/>
  <c r="CA147" i="1"/>
  <c r="CB52" i="1"/>
  <c r="CA127" i="1"/>
  <c r="BA503" i="1"/>
  <c r="AW517" i="1"/>
  <c r="BA430" i="1"/>
  <c r="BI486" i="1"/>
  <c r="BF331" i="1"/>
  <c r="BK452" i="1"/>
  <c r="BL513" i="1"/>
  <c r="BI503" i="1"/>
  <c r="BY514" i="1"/>
  <c r="CB195" i="1"/>
  <c r="CA149" i="1"/>
  <c r="BL507" i="1"/>
  <c r="AS287" i="1"/>
  <c r="BI469" i="1"/>
  <c r="AR500" i="1"/>
  <c r="CB157" i="1"/>
  <c r="CB126" i="1"/>
  <c r="CA46" i="1"/>
  <c r="CB183" i="1"/>
  <c r="AZ502" i="1"/>
  <c r="BT429" i="1"/>
  <c r="CA471" i="1"/>
  <c r="AP510" i="1"/>
  <c r="BG362" i="1"/>
  <c r="BD412" i="1"/>
  <c r="BU456" i="1"/>
  <c r="BV513" i="1"/>
  <c r="AW427" i="1"/>
  <c r="CB163" i="1"/>
  <c r="CB209" i="1"/>
  <c r="CB106" i="1"/>
  <c r="AY435" i="1"/>
  <c r="BK518" i="1"/>
  <c r="BQ409" i="1"/>
  <c r="BM472" i="1"/>
  <c r="AX475" i="1"/>
  <c r="BU400" i="1"/>
  <c r="BF491" i="1"/>
  <c r="BO492" i="1"/>
  <c r="AP503" i="1"/>
  <c r="BD444" i="1"/>
  <c r="CA171" i="1"/>
  <c r="CA151" i="1"/>
  <c r="AW463" i="1"/>
  <c r="BG454" i="1"/>
  <c r="BE403" i="1"/>
  <c r="CB131" i="1"/>
  <c r="CA210" i="1"/>
  <c r="CA33" i="1"/>
  <c r="CA194" i="1"/>
  <c r="BS448" i="1"/>
  <c r="BB407" i="1"/>
  <c r="BA457" i="1"/>
  <c r="BW499" i="1"/>
  <c r="CB476" i="1"/>
  <c r="BF497" i="1"/>
  <c r="BN413" i="1"/>
  <c r="BO516" i="1"/>
  <c r="AZ406" i="1"/>
  <c r="BA228" i="1"/>
  <c r="BP268" i="1"/>
  <c r="BJ255" i="1"/>
  <c r="BF279" i="1"/>
  <c r="BR303" i="1"/>
  <c r="BK298" i="1"/>
  <c r="BL309" i="1"/>
  <c r="AS310" i="1"/>
  <c r="AX347" i="1"/>
  <c r="BS290" i="1"/>
  <c r="BA334" i="1"/>
  <c r="BZ380" i="1"/>
  <c r="AR377" i="1"/>
  <c r="BK354" i="1"/>
  <c r="BU403" i="1"/>
  <c r="BE330" i="1"/>
  <c r="BJ357" i="1"/>
  <c r="BT386" i="1"/>
  <c r="BB376" i="1"/>
  <c r="CA387" i="1"/>
  <c r="BT329" i="1"/>
  <c r="AS384" i="1"/>
  <c r="BI372" i="1"/>
  <c r="BO393" i="1"/>
  <c r="BP380" i="1"/>
  <c r="BX431" i="1"/>
  <c r="BJ388" i="1"/>
  <c r="BZ374" i="1"/>
  <c r="BU426" i="1"/>
  <c r="AQ413" i="1"/>
  <c r="CB359" i="1"/>
  <c r="BQ400" i="1"/>
  <c r="BE388" i="1"/>
  <c r="BH331" i="1"/>
  <c r="BP396" i="1"/>
  <c r="BX447" i="1"/>
  <c r="BF298" i="1"/>
  <c r="BA390" i="1"/>
  <c r="BQ442" i="1"/>
  <c r="AQ429" i="1"/>
  <c r="BH362" i="1"/>
  <c r="AR423" i="1"/>
  <c r="BM409" i="1"/>
  <c r="BS395" i="1"/>
  <c r="BL486" i="1"/>
  <c r="BY366" i="1"/>
  <c r="BA425" i="1"/>
  <c r="BM411" i="1"/>
  <c r="BB401" i="1"/>
  <c r="BN488" i="1"/>
  <c r="AY311" i="1"/>
  <c r="CB449" i="1"/>
  <c r="BL435" i="1"/>
  <c r="BM449" i="1"/>
  <c r="BR511" i="1"/>
  <c r="BV443" i="1"/>
  <c r="AY505" i="1"/>
  <c r="BQ457" i="1"/>
  <c r="BE469" i="1"/>
  <c r="BR423" i="1"/>
  <c r="AW394" i="1"/>
  <c r="BF360" i="1"/>
  <c r="BN446" i="1"/>
  <c r="BG468" i="1"/>
  <c r="BQ364" i="1"/>
  <c r="BM278" i="1"/>
  <c r="AW369" i="1"/>
  <c r="AX448" i="1"/>
  <c r="BI470" i="1"/>
  <c r="AR373" i="1"/>
  <c r="AX408" i="1"/>
  <c r="BZ430" i="1"/>
  <c r="BW402" i="1"/>
  <c r="BQ363" i="1"/>
  <c r="BW432" i="1"/>
  <c r="AW472" i="1"/>
  <c r="AT416" i="1"/>
  <c r="AY502" i="1"/>
  <c r="BR428" i="1"/>
  <c r="BE332" i="1"/>
  <c r="BE373" i="1"/>
  <c r="BW394" i="1"/>
  <c r="BF455" i="1"/>
  <c r="BN477" i="1"/>
  <c r="BG397" i="1"/>
  <c r="BJ382" i="1"/>
  <c r="BK400" i="1"/>
  <c r="BJ313" i="1"/>
  <c r="CA479" i="1"/>
  <c r="BS403" i="1"/>
  <c r="AW426" i="1"/>
  <c r="BQ448" i="1"/>
  <c r="AT420" i="1"/>
  <c r="AZ381" i="1"/>
  <c r="AW450" i="1"/>
  <c r="BE484" i="1"/>
  <c r="BZ451" i="1"/>
  <c r="BG510" i="1"/>
  <c r="BG461" i="1"/>
  <c r="BG368" i="1"/>
  <c r="BH380" i="1"/>
  <c r="AP414" i="1"/>
  <c r="BY375" i="1"/>
  <c r="AT297" i="1"/>
  <c r="BA416" i="1"/>
  <c r="CA395" i="1"/>
  <c r="AT419" i="1"/>
  <c r="BU384" i="1"/>
  <c r="BO325" i="1"/>
  <c r="BD421" i="1"/>
  <c r="BI444" i="1"/>
  <c r="BA463" i="1"/>
  <c r="BV364" i="1"/>
  <c r="BF343" i="1"/>
  <c r="BR470" i="1"/>
  <c r="BI410" i="1"/>
  <c r="AP500" i="1"/>
  <c r="BW433" i="1"/>
  <c r="AW395" i="1"/>
  <c r="BV463" i="1"/>
  <c r="BE514" i="1"/>
  <c r="AQ406" i="1"/>
  <c r="AS481" i="1"/>
  <c r="BX351" i="1"/>
  <c r="BP513" i="1"/>
  <c r="BK408" i="1"/>
  <c r="BV381" i="1"/>
  <c r="AX381" i="1"/>
  <c r="CB370" i="1"/>
  <c r="BB431" i="1"/>
  <c r="BP501" i="1"/>
  <c r="BR498" i="1"/>
  <c r="CB412" i="1"/>
  <c r="BY407" i="1"/>
  <c r="BJ330" i="1"/>
  <c r="BI506" i="1"/>
  <c r="CB496" i="1"/>
  <c r="AY470" i="1"/>
  <c r="BE461" i="1"/>
  <c r="BD507" i="1"/>
  <c r="BT469" i="1"/>
  <c r="BF456" i="1"/>
  <c r="BX501" i="1"/>
  <c r="CA184" i="1"/>
  <c r="BG474" i="1"/>
  <c r="AZ420" i="1"/>
  <c r="BE464" i="1"/>
  <c r="BL474" i="1"/>
  <c r="BI500" i="1"/>
  <c r="BF504" i="1"/>
  <c r="CA517" i="1"/>
  <c r="BU481" i="1"/>
  <c r="BE444" i="1"/>
  <c r="BQ365" i="1"/>
  <c r="BQ488" i="1"/>
  <c r="BO478" i="1"/>
  <c r="CB474" i="1"/>
  <c r="AY484" i="1"/>
  <c r="BP508" i="1"/>
  <c r="CB515" i="1"/>
  <c r="BG395" i="1"/>
  <c r="AR493" i="1"/>
  <c r="AZ509" i="1"/>
  <c r="AS479" i="1"/>
  <c r="AR425" i="1"/>
  <c r="BX413" i="1"/>
  <c r="BT473" i="1"/>
  <c r="CA69" i="1"/>
  <c r="BW380" i="1"/>
  <c r="AP513" i="1"/>
  <c r="BP500" i="1"/>
  <c r="AY449" i="1"/>
  <c r="AS488" i="1"/>
  <c r="BN447" i="1"/>
  <c r="BJ507" i="1"/>
  <c r="BJ418" i="1"/>
  <c r="CA504" i="1"/>
  <c r="BO451" i="1"/>
  <c r="BK448" i="1"/>
  <c r="BZ460" i="1"/>
  <c r="BQ426" i="1"/>
  <c r="BL488" i="1"/>
  <c r="BK490" i="1"/>
  <c r="AR462" i="1"/>
  <c r="BF512" i="1"/>
  <c r="BE438" i="1"/>
  <c r="BT487" i="1"/>
  <c r="BZ493" i="1"/>
  <c r="AZ470" i="1"/>
  <c r="BE475" i="1"/>
  <c r="AQ517" i="1"/>
  <c r="AY498" i="1"/>
  <c r="AX461" i="1"/>
  <c r="BK405" i="1"/>
  <c r="BY487" i="1"/>
  <c r="BE481" i="1"/>
  <c r="BE494" i="1"/>
  <c r="BD454" i="1"/>
  <c r="AX432" i="1"/>
  <c r="AZ505" i="1"/>
  <c r="BE449" i="1"/>
  <c r="BW458" i="1"/>
  <c r="CB130" i="1"/>
  <c r="CA215" i="1"/>
  <c r="AZ465" i="1"/>
  <c r="AP405" i="1"/>
  <c r="BJ471" i="1"/>
  <c r="AR460" i="1"/>
  <c r="BJ504" i="1"/>
  <c r="AP469" i="1"/>
  <c r="BH472" i="1"/>
  <c r="AS494" i="1"/>
  <c r="BP497" i="1"/>
  <c r="AY495" i="1"/>
  <c r="BK396" i="1"/>
  <c r="CA482" i="1"/>
  <c r="AS445" i="1"/>
  <c r="BV489" i="1"/>
  <c r="CB469" i="1"/>
  <c r="BF472" i="1"/>
  <c r="BW480" i="1"/>
  <c r="AQ497" i="1"/>
  <c r="BV499" i="1"/>
  <c r="BG503" i="1"/>
  <c r="BF410" i="1"/>
  <c r="CA493" i="1"/>
  <c r="AQ360" i="1"/>
  <c r="CB502" i="1"/>
  <c r="BK482" i="1"/>
  <c r="BF395" i="1"/>
  <c r="AR374" i="1"/>
  <c r="BS506" i="1"/>
  <c r="AP491" i="1"/>
  <c r="AT440" i="1"/>
  <c r="BX483" i="1"/>
  <c r="BX346" i="1"/>
  <c r="BZ496" i="1"/>
  <c r="BJ478" i="1"/>
  <c r="AT464" i="1"/>
  <c r="BE419" i="1"/>
  <c r="BG495" i="1"/>
  <c r="BQ482" i="1"/>
  <c r="CB107" i="1"/>
  <c r="CA165" i="1"/>
  <c r="BI392" i="1"/>
  <c r="BS441" i="1"/>
  <c r="AX403" i="1"/>
  <c r="BZ518" i="1"/>
  <c r="BG399" i="1"/>
  <c r="AW498" i="1"/>
  <c r="BN460" i="1"/>
  <c r="CA30" i="1"/>
  <c r="CA114" i="1"/>
  <c r="BJ385" i="1"/>
  <c r="BZ485" i="1"/>
  <c r="BT474" i="1"/>
  <c r="BG444" i="1"/>
  <c r="BJ506" i="1"/>
  <c r="BY488" i="1"/>
  <c r="CA31" i="1"/>
  <c r="CB33" i="1"/>
  <c r="BO327" i="1"/>
  <c r="AY452" i="1"/>
  <c r="BA427" i="1"/>
  <c r="BF415" i="1"/>
  <c r="BD500" i="1"/>
  <c r="BU459" i="1"/>
  <c r="CA92" i="1"/>
  <c r="CB169" i="1"/>
  <c r="CB119" i="1"/>
  <c r="BZ513" i="1"/>
  <c r="BQ513" i="1"/>
  <c r="CB82" i="1"/>
  <c r="CA125" i="1"/>
  <c r="CA63" i="1"/>
  <c r="BP429" i="1"/>
  <c r="AT517" i="1"/>
  <c r="BN468" i="1"/>
  <c r="BA415" i="1"/>
  <c r="AZ440" i="1"/>
  <c r="BR492" i="1"/>
  <c r="CA105" i="1"/>
  <c r="CA23" i="1"/>
  <c r="AP484" i="1"/>
  <c r="AZ496" i="1"/>
  <c r="BK480" i="1"/>
  <c r="AX363" i="1"/>
  <c r="AZ517" i="1"/>
  <c r="AP512" i="1"/>
  <c r="CB175" i="1"/>
  <c r="AX450" i="1"/>
  <c r="BQ411" i="1"/>
  <c r="CA155" i="1"/>
  <c r="CB89" i="1"/>
  <c r="BV507" i="1"/>
  <c r="BO457" i="1"/>
  <c r="BD436" i="1"/>
  <c r="BD510" i="1"/>
  <c r="AX472" i="1"/>
  <c r="BN461" i="1"/>
  <c r="CA54" i="1"/>
  <c r="CA181" i="1"/>
  <c r="AY475" i="1"/>
  <c r="BY486" i="1"/>
  <c r="BY477" i="1"/>
  <c r="BT466" i="1"/>
  <c r="BQ508" i="1"/>
  <c r="BP415" i="1"/>
  <c r="CB144" i="1"/>
  <c r="AY444" i="1"/>
  <c r="AP474" i="1"/>
  <c r="CB150" i="1"/>
  <c r="CB202" i="1"/>
  <c r="CB199" i="1"/>
  <c r="BG457" i="1"/>
  <c r="AW476" i="1"/>
  <c r="BV486" i="1"/>
  <c r="BJ482" i="1"/>
  <c r="BG462" i="1"/>
  <c r="BX492" i="1"/>
  <c r="CB177" i="1"/>
  <c r="AP5" i="1"/>
  <c r="CA175" i="1"/>
  <c r="BK491" i="1"/>
  <c r="BZ423" i="1"/>
  <c r="BK467" i="1"/>
  <c r="CB508" i="1"/>
  <c r="BZ512" i="1"/>
  <c r="BF383" i="1"/>
  <c r="CA445" i="1"/>
  <c r="BK505" i="1"/>
  <c r="AR422" i="1"/>
  <c r="CB156" i="1"/>
  <c r="CA201" i="1"/>
  <c r="CA73" i="1"/>
  <c r="CA162" i="1"/>
  <c r="CB108" i="1"/>
  <c r="CB60" i="1"/>
  <c r="CA120" i="1"/>
  <c r="BZ452" i="1"/>
  <c r="BS487" i="1"/>
  <c r="BN452" i="1"/>
  <c r="AY487" i="1"/>
  <c r="BI395" i="1"/>
  <c r="BY454" i="1"/>
  <c r="CA70" i="1"/>
  <c r="CA144" i="1"/>
  <c r="CB213" i="1"/>
  <c r="CA48" i="1"/>
  <c r="BL471" i="1"/>
  <c r="CA104" i="1"/>
  <c r="BK393" i="1"/>
  <c r="CA193" i="1"/>
  <c r="AQ507" i="1"/>
  <c r="AT502" i="1"/>
  <c r="BT506" i="1"/>
  <c r="CB54" i="1"/>
  <c r="CB91" i="1"/>
  <c r="BU467" i="1"/>
  <c r="BK465" i="1"/>
  <c r="AX375" i="1"/>
  <c r="BN436" i="1"/>
  <c r="BD442" i="1"/>
  <c r="AP2" i="1"/>
  <c r="BQ471" i="1"/>
  <c r="BM470" i="1"/>
  <c r="BK455" i="1"/>
  <c r="AS457" i="1"/>
  <c r="CB191" i="1"/>
  <c r="CB39" i="1"/>
  <c r="BK261" i="1"/>
  <c r="BO299" i="1"/>
  <c r="BX355" i="1"/>
  <c r="BH261" i="1"/>
  <c r="AP430" i="1"/>
  <c r="BU362" i="1"/>
  <c r="AP348" i="1"/>
  <c r="AY397" i="1"/>
  <c r="BZ356" i="1"/>
  <c r="BB368" i="1"/>
  <c r="BB419" i="1"/>
  <c r="AZ495" i="1"/>
  <c r="AR453" i="1"/>
  <c r="BW398" i="1"/>
  <c r="BS404" i="1"/>
  <c r="BR349" i="1"/>
  <c r="BK404" i="1"/>
  <c r="AY414" i="1"/>
  <c r="AX379" i="1"/>
  <c r="BU501" i="1"/>
  <c r="BG471" i="1"/>
  <c r="BI473" i="1"/>
  <c r="AT395" i="1"/>
  <c r="BG464" i="1"/>
  <c r="BX317" i="1"/>
  <c r="AW412" i="1"/>
  <c r="BE471" i="1"/>
  <c r="BS388" i="1"/>
  <c r="BE426" i="1"/>
  <c r="CB218" i="1"/>
  <c r="CA430" i="1"/>
  <c r="AX386" i="1"/>
  <c r="BE445" i="1"/>
  <c r="BE476" i="1"/>
  <c r="CA66" i="1"/>
  <c r="BI405" i="1"/>
  <c r="AZ497" i="1"/>
  <c r="CB443" i="1"/>
  <c r="AZ515" i="1"/>
  <c r="BD425" i="1"/>
  <c r="BD493" i="1"/>
  <c r="CB466" i="1"/>
  <c r="CB44" i="1"/>
  <c r="CB488" i="1"/>
  <c r="AY476" i="1"/>
  <c r="CB456" i="1"/>
  <c r="BR427" i="1"/>
  <c r="BM399" i="1"/>
  <c r="AX442" i="1"/>
  <c r="CB516" i="1"/>
  <c r="BI497" i="1"/>
  <c r="BM387" i="1"/>
  <c r="CB38" i="1"/>
  <c r="BN500" i="1"/>
  <c r="BU318" i="1"/>
  <c r="CB482" i="1"/>
  <c r="CA134" i="1"/>
  <c r="BF403" i="1"/>
  <c r="AP494" i="1"/>
  <c r="AZ456" i="1"/>
  <c r="AP482" i="1"/>
  <c r="AY408" i="1"/>
  <c r="BX336" i="1"/>
  <c r="CB86" i="1"/>
  <c r="BA477" i="1"/>
  <c r="BS432" i="1"/>
  <c r="BT502" i="1"/>
  <c r="CA103" i="1"/>
  <c r="CA123" i="1"/>
  <c r="BD518" i="1"/>
  <c r="CA113" i="1"/>
  <c r="BF430" i="1"/>
  <c r="BY476" i="1"/>
  <c r="CB155" i="1"/>
  <c r="BI277" i="1"/>
  <c r="AR315" i="1"/>
  <c r="BF325" i="1"/>
  <c r="BA377" i="1"/>
  <c r="BU332" i="1"/>
  <c r="BD437" i="1"/>
  <c r="BQ394" i="1"/>
  <c r="CB405" i="1"/>
  <c r="BU388" i="1"/>
  <c r="AQ297" i="1"/>
  <c r="BH317" i="1"/>
  <c r="BQ502" i="1"/>
  <c r="BR433" i="1"/>
  <c r="BH434" i="1"/>
  <c r="BR384" i="1"/>
  <c r="BQ392" i="1"/>
  <c r="AX377" i="1"/>
  <c r="BU394" i="1"/>
  <c r="BM381" i="1"/>
  <c r="AS510" i="1"/>
  <c r="BB423" i="1"/>
  <c r="BW451" i="1"/>
  <c r="BY481" i="1"/>
  <c r="BJ508" i="1"/>
  <c r="BP465" i="1"/>
  <c r="BZ449" i="1"/>
  <c r="BH467" i="1"/>
  <c r="BM431" i="1"/>
  <c r="BI510" i="1"/>
  <c r="BG515" i="1"/>
  <c r="BJ413" i="1"/>
  <c r="AY511" i="1"/>
  <c r="AP508" i="1"/>
  <c r="AZ435" i="1"/>
  <c r="BJ425" i="1"/>
  <c r="BR491" i="1"/>
  <c r="BP464" i="1"/>
  <c r="BB495" i="1"/>
  <c r="BF375" i="1"/>
  <c r="BD400" i="1"/>
  <c r="BR437" i="1"/>
  <c r="AP365" i="1"/>
  <c r="BS446" i="1"/>
  <c r="AR470" i="1"/>
  <c r="BD430" i="1"/>
  <c r="BX504" i="1"/>
  <c r="BT413" i="1"/>
  <c r="BT392" i="1"/>
  <c r="BM467" i="1"/>
  <c r="AX391" i="1"/>
  <c r="BD418" i="1"/>
  <c r="CA452" i="1"/>
  <c r="BW502" i="1"/>
  <c r="BD498" i="1"/>
  <c r="BD410" i="1"/>
  <c r="CB479" i="1"/>
  <c r="BO498" i="1"/>
  <c r="CB27" i="1"/>
  <c r="AQ366" i="1"/>
  <c r="AZ489" i="1"/>
  <c r="AW459" i="1"/>
  <c r="AP11" i="1"/>
  <c r="CB125" i="1"/>
  <c r="AZ363" i="1"/>
  <c r="BX327" i="1"/>
  <c r="BE436" i="1"/>
  <c r="CA167" i="1"/>
  <c r="BG260" i="1"/>
  <c r="BE282" i="1"/>
  <c r="BA325" i="1"/>
  <c r="BH295" i="1"/>
  <c r="BV296" i="1"/>
  <c r="BU267" i="1"/>
  <c r="BL318" i="1"/>
  <c r="AZ376" i="1"/>
  <c r="BD289" i="1"/>
  <c r="BJ297" i="1"/>
  <c r="BY333" i="1"/>
  <c r="AY388" i="1"/>
  <c r="BQ384" i="1"/>
  <c r="AW358" i="1"/>
  <c r="BR417" i="1"/>
  <c r="BO382" i="1"/>
  <c r="BH374" i="1"/>
  <c r="BU297" i="1"/>
  <c r="AP377" i="1"/>
  <c r="AY407" i="1"/>
  <c r="BU323" i="1"/>
  <c r="BB391" i="1"/>
  <c r="BW379" i="1"/>
  <c r="AX430" i="1"/>
  <c r="AR387" i="1"/>
  <c r="BQ373" i="1"/>
  <c r="AR395" i="1"/>
  <c r="BX381" i="1"/>
  <c r="BX363" i="1"/>
  <c r="BL420" i="1"/>
  <c r="BQ339" i="1"/>
  <c r="BB321" i="1"/>
  <c r="AS395" i="1"/>
  <c r="BB446" i="1"/>
  <c r="BS253" i="1"/>
  <c r="BQ389" i="1"/>
  <c r="BN336" i="1"/>
  <c r="BQ397" i="1"/>
  <c r="BF420" i="1"/>
  <c r="BL436" i="1"/>
  <c r="BJ387" i="1"/>
  <c r="BQ430" i="1"/>
  <c r="BM416" i="1"/>
  <c r="BU322" i="1"/>
  <c r="CB493" i="1"/>
  <c r="BQ396" i="1"/>
  <c r="AW432" i="1"/>
  <c r="BA418" i="1"/>
  <c r="BX340" i="1"/>
  <c r="BK495" i="1"/>
  <c r="BZ405" i="1"/>
  <c r="BI456" i="1"/>
  <c r="CB442" i="1"/>
  <c r="BH399" i="1"/>
  <c r="BR274" i="1"/>
  <c r="BZ470" i="1"/>
  <c r="BP512" i="1"/>
  <c r="BT467" i="1"/>
  <c r="BX489" i="1"/>
  <c r="BQ496" i="1"/>
  <c r="BI428" i="1"/>
  <c r="CA389" i="1"/>
  <c r="BI453" i="1"/>
  <c r="AS411" i="1"/>
  <c r="BA392" i="1"/>
  <c r="BZ432" i="1"/>
  <c r="BT396" i="1"/>
  <c r="AQ456" i="1"/>
  <c r="BG413" i="1"/>
  <c r="AS398" i="1"/>
  <c r="BX472" i="1"/>
  <c r="AY445" i="1"/>
  <c r="AP416" i="1"/>
  <c r="AP437" i="1"/>
  <c r="AX446" i="1"/>
  <c r="BU511" i="1"/>
  <c r="BN444" i="1"/>
  <c r="BP509" i="1"/>
  <c r="CB471" i="1"/>
  <c r="BA374" i="1"/>
  <c r="BX446" i="1"/>
  <c r="AW411" i="1"/>
  <c r="BY368" i="1"/>
  <c r="BI420" i="1"/>
  <c r="BD413" i="1"/>
  <c r="BK450" i="1"/>
  <c r="BR415" i="1"/>
  <c r="AZ377" i="1"/>
  <c r="BU422" i="1"/>
  <c r="BY417" i="1"/>
  <c r="BH481" i="1"/>
  <c r="BA460" i="1"/>
  <c r="BU434" i="1"/>
  <c r="AX401" i="1"/>
  <c r="BP462" i="1"/>
  <c r="BX328" i="1"/>
  <c r="AW307" i="1"/>
  <c r="AY518" i="1"/>
  <c r="BN494" i="1"/>
  <c r="CA446" i="1"/>
  <c r="CA463" i="1"/>
  <c r="AY429" i="1"/>
  <c r="AQ400" i="1"/>
  <c r="AW429" i="1"/>
  <c r="AT430" i="1"/>
  <c r="AP466" i="1"/>
  <c r="BZ433" i="1"/>
  <c r="BF405" i="1"/>
  <c r="AW431" i="1"/>
  <c r="BG435" i="1"/>
  <c r="CA338" i="1"/>
  <c r="BR354" i="1"/>
  <c r="BP438" i="1"/>
  <c r="AZ405" i="1"/>
  <c r="AQ503" i="1"/>
  <c r="AY458" i="1"/>
  <c r="AQ388" i="1"/>
  <c r="BB477" i="1"/>
  <c r="AW483" i="1"/>
  <c r="BR487" i="1"/>
  <c r="BY445" i="1"/>
  <c r="AZ434" i="1"/>
  <c r="BO489" i="1"/>
  <c r="BW496" i="1"/>
  <c r="BE325" i="1"/>
  <c r="BJ437" i="1"/>
  <c r="BG487" i="1"/>
  <c r="BZ436" i="1"/>
  <c r="BY474" i="1"/>
  <c r="BQ450" i="1"/>
  <c r="AZ508" i="1"/>
  <c r="BM379" i="1"/>
  <c r="AP486" i="1"/>
  <c r="AQ504" i="1"/>
  <c r="BO381" i="1"/>
  <c r="BV403" i="1"/>
  <c r="AP369" i="1"/>
  <c r="BN433" i="1"/>
  <c r="BY369" i="1"/>
  <c r="BO460" i="1"/>
  <c r="BW487" i="1"/>
  <c r="AR392" i="1"/>
  <c r="BM515" i="1"/>
  <c r="CB61" i="1"/>
  <c r="AT495" i="1"/>
  <c r="BV475" i="1"/>
  <c r="BP474" i="1"/>
  <c r="AZ483" i="1"/>
  <c r="BQ492" i="1"/>
  <c r="BO518" i="1"/>
  <c r="BS454" i="1"/>
  <c r="BE331" i="1"/>
  <c r="BP458" i="1"/>
  <c r="AR467" i="1"/>
  <c r="BJ495" i="1"/>
  <c r="BW494" i="1"/>
  <c r="AX509" i="1"/>
  <c r="AZ491" i="1"/>
  <c r="BA397" i="1"/>
  <c r="BM358" i="1"/>
  <c r="BS375" i="1"/>
  <c r="BD515" i="1"/>
  <c r="BO470" i="1"/>
  <c r="BS490" i="1"/>
  <c r="BS505" i="1"/>
  <c r="AT438" i="1"/>
  <c r="BO416" i="1"/>
  <c r="CA64" i="1"/>
  <c r="BI434" i="1"/>
  <c r="CB507" i="1"/>
  <c r="CA507" i="1"/>
  <c r="AQ467" i="1"/>
  <c r="AP495" i="1"/>
  <c r="AP445" i="1"/>
  <c r="BZ370" i="1"/>
  <c r="BN471" i="1"/>
  <c r="AS429" i="1"/>
  <c r="BA486" i="1"/>
  <c r="AT492" i="1"/>
  <c r="AQ470" i="1"/>
  <c r="BZ473" i="1"/>
  <c r="CB495" i="1"/>
  <c r="BE497" i="1"/>
  <c r="BL460" i="1"/>
  <c r="BE401" i="1"/>
  <c r="BW485" i="1"/>
  <c r="BZ388" i="1"/>
  <c r="AT500" i="1"/>
  <c r="BJ502" i="1"/>
  <c r="CB383" i="1"/>
  <c r="BL367" i="1"/>
  <c r="BP505" i="1"/>
  <c r="BU486" i="1"/>
  <c r="BD499" i="1"/>
  <c r="BE361" i="1"/>
  <c r="BX518" i="1"/>
  <c r="BD478" i="1"/>
  <c r="BD474" i="1"/>
  <c r="BH509" i="1"/>
  <c r="BG396" i="1"/>
  <c r="BJ488" i="1"/>
  <c r="BG477" i="1"/>
  <c r="CA116" i="1"/>
  <c r="CA146" i="1"/>
  <c r="BE378" i="1"/>
  <c r="BF434" i="1"/>
  <c r="AZ518" i="1"/>
  <c r="BQ506" i="1"/>
  <c r="CB494" i="1"/>
  <c r="AX478" i="1"/>
  <c r="BL376" i="1"/>
  <c r="BK501" i="1"/>
  <c r="AS504" i="1"/>
  <c r="BF483" i="1"/>
  <c r="BJ430" i="1"/>
  <c r="BA517" i="1"/>
  <c r="BS491" i="1"/>
  <c r="BW331" i="1"/>
  <c r="AT501" i="1"/>
  <c r="BN481" i="1"/>
  <c r="AT393" i="1"/>
  <c r="BL504" i="1"/>
  <c r="AS506" i="1"/>
  <c r="BA490" i="1"/>
  <c r="BP439" i="1"/>
  <c r="BW468" i="1"/>
  <c r="AW425" i="1"/>
  <c r="BG509" i="1"/>
  <c r="BW511" i="1"/>
  <c r="AQ426" i="1"/>
  <c r="BT399" i="1"/>
  <c r="AY514" i="1"/>
  <c r="BJ505" i="1"/>
  <c r="BQ385" i="1"/>
  <c r="BD473" i="1"/>
  <c r="AP415" i="1"/>
  <c r="BL437" i="1"/>
  <c r="BY494" i="1"/>
  <c r="BY503" i="1"/>
  <c r="AY477" i="1"/>
  <c r="BX368" i="1"/>
  <c r="BM497" i="1"/>
  <c r="CA27" i="1"/>
  <c r="CA43" i="1"/>
  <c r="BY425" i="1"/>
  <c r="BE465" i="1"/>
  <c r="BM464" i="1"/>
  <c r="BN456" i="1"/>
  <c r="BT405" i="1"/>
  <c r="AZ512" i="1"/>
  <c r="AS469" i="1"/>
  <c r="CB80" i="1"/>
  <c r="CB110" i="1"/>
  <c r="CB381" i="1"/>
  <c r="BH500" i="1"/>
  <c r="BN367" i="1"/>
  <c r="BM491" i="1"/>
  <c r="BR392" i="1"/>
  <c r="BQ445" i="1"/>
  <c r="CA185" i="1"/>
  <c r="CA80" i="1"/>
  <c r="BO446" i="1"/>
  <c r="BI472" i="1"/>
  <c r="BY506" i="1"/>
  <c r="CA474" i="1"/>
  <c r="BG514" i="1"/>
  <c r="BI452" i="1"/>
  <c r="CA183" i="1"/>
  <c r="CB112" i="1"/>
  <c r="CB176" i="1"/>
  <c r="BJ493" i="1"/>
  <c r="AP411" i="1"/>
  <c r="CB41" i="1"/>
  <c r="CA131" i="1"/>
  <c r="CA157" i="1"/>
  <c r="BT470" i="1"/>
  <c r="BN414" i="1"/>
  <c r="BX502" i="1"/>
  <c r="BZ500" i="1"/>
  <c r="CB475" i="1"/>
  <c r="BN416" i="1"/>
  <c r="CB186" i="1"/>
  <c r="BN475" i="1"/>
  <c r="AT409" i="1"/>
  <c r="BT518" i="1"/>
  <c r="BP405" i="1"/>
  <c r="AZ403" i="1"/>
  <c r="BI415" i="1"/>
  <c r="CB114" i="1"/>
  <c r="CB57" i="1"/>
  <c r="BO490" i="1"/>
  <c r="BU443" i="1"/>
  <c r="CB121" i="1"/>
  <c r="CB140" i="1"/>
  <c r="AP488" i="1"/>
  <c r="BG476" i="1"/>
  <c r="BD462" i="1"/>
  <c r="BM410" i="1"/>
  <c r="AP492" i="1"/>
  <c r="BF480" i="1"/>
  <c r="CA36" i="1"/>
  <c r="CA204" i="1"/>
  <c r="BM385" i="1"/>
  <c r="BF437" i="1"/>
  <c r="AQ382" i="1"/>
  <c r="BT512" i="1"/>
  <c r="BL395" i="1"/>
  <c r="BP447" i="1"/>
  <c r="CA138" i="1"/>
  <c r="BF424" i="1"/>
  <c r="AX491" i="1"/>
  <c r="CB201" i="1"/>
  <c r="AP1" i="1"/>
  <c r="CA38" i="1"/>
  <c r="BI482" i="1"/>
  <c r="BF495" i="1"/>
  <c r="BT371" i="1"/>
  <c r="BF342" i="1"/>
  <c r="BJ515" i="1"/>
  <c r="BE508" i="1"/>
  <c r="CB49" i="1"/>
  <c r="CA189" i="1"/>
  <c r="BX397" i="1"/>
  <c r="BN486" i="1"/>
  <c r="BR463" i="1"/>
  <c r="CA101" i="1"/>
  <c r="CB28" i="1"/>
  <c r="CA111" i="1"/>
  <c r="BZ516" i="1"/>
  <c r="BK469" i="1"/>
  <c r="BV516" i="1"/>
  <c r="AW413" i="1"/>
  <c r="CB53" i="1"/>
  <c r="BX511" i="1"/>
  <c r="AT472" i="1"/>
  <c r="BU411" i="1"/>
  <c r="BU515" i="1"/>
  <c r="AT429" i="1"/>
  <c r="CB182" i="1"/>
  <c r="CA67" i="1"/>
  <c r="AP490" i="1"/>
  <c r="BS482" i="1"/>
  <c r="CA45" i="1"/>
  <c r="CB46" i="1"/>
  <c r="BA478" i="1"/>
  <c r="CB73" i="1"/>
  <c r="BI398" i="1"/>
  <c r="BJ404" i="1"/>
  <c r="CB59" i="1"/>
  <c r="BT269" i="1"/>
  <c r="BH249" i="1"/>
  <c r="BE351" i="1"/>
  <c r="BA371" i="1"/>
  <c r="BN422" i="1"/>
  <c r="BQ387" i="1"/>
  <c r="AY381" i="1"/>
  <c r="BL347" i="1"/>
  <c r="AW389" i="1"/>
  <c r="BO420" i="1"/>
  <c r="BU393" i="1"/>
  <c r="BJ432" i="1"/>
  <c r="BH400" i="1"/>
  <c r="BG426" i="1"/>
  <c r="BS447" i="1"/>
  <c r="BX343" i="1"/>
  <c r="BU440" i="1"/>
  <c r="BY467" i="1"/>
  <c r="BW472" i="1"/>
  <c r="AS447" i="1"/>
  <c r="BZ481" i="1"/>
  <c r="AX479" i="1"/>
  <c r="AW451" i="1"/>
  <c r="AZ492" i="1"/>
  <c r="BX496" i="1"/>
  <c r="BW460" i="1"/>
  <c r="BL392" i="1"/>
  <c r="BU464" i="1"/>
  <c r="AP403" i="1"/>
  <c r="BH325" i="1"/>
  <c r="BE394" i="1"/>
  <c r="BV417" i="1"/>
  <c r="BH515" i="1"/>
  <c r="CA485" i="1"/>
  <c r="AZ430" i="1"/>
  <c r="AS320" i="1"/>
  <c r="AW439" i="1"/>
  <c r="AR417" i="1"/>
  <c r="BP496" i="1"/>
  <c r="BY461" i="1"/>
  <c r="BR309" i="1"/>
  <c r="BY451" i="1"/>
  <c r="AT505" i="1"/>
  <c r="AQ372" i="1"/>
  <c r="AR501" i="1"/>
  <c r="AT494" i="1"/>
  <c r="BO418" i="1"/>
  <c r="BN470" i="1"/>
  <c r="AP386" i="1"/>
  <c r="BT477" i="1"/>
  <c r="BJ441" i="1"/>
  <c r="BG390" i="1"/>
  <c r="BG482" i="1"/>
  <c r="BP489" i="1"/>
  <c r="BR469" i="1"/>
  <c r="BP510" i="1"/>
  <c r="BP427" i="1"/>
  <c r="BU446" i="1"/>
  <c r="BO408" i="1"/>
  <c r="CB436" i="1"/>
  <c r="AR516" i="1"/>
  <c r="BB395" i="1"/>
  <c r="AX417" i="1"/>
  <c r="BB420" i="1"/>
  <c r="BG458" i="1"/>
  <c r="BS465" i="1"/>
  <c r="AQ479" i="1"/>
  <c r="AY473" i="1"/>
  <c r="CB113" i="1"/>
  <c r="AS489" i="1"/>
  <c r="BF363" i="1"/>
  <c r="BV423" i="1"/>
  <c r="BU444" i="1"/>
  <c r="AW474" i="1"/>
  <c r="BG372" i="1"/>
  <c r="BN487" i="1"/>
  <c r="AY491" i="1"/>
  <c r="BB472" i="1"/>
  <c r="BF488" i="1"/>
  <c r="BD446" i="1"/>
  <c r="BI492" i="1"/>
  <c r="AT513" i="1"/>
  <c r="CA174" i="1"/>
  <c r="BJ365" i="1"/>
  <c r="CA203" i="1"/>
  <c r="BH476" i="1"/>
  <c r="CB154" i="1"/>
  <c r="AQ403" i="1"/>
  <c r="CB166" i="1"/>
  <c r="AS484" i="1"/>
  <c r="CA462" i="1"/>
  <c r="AW455" i="1"/>
  <c r="BW501" i="1"/>
  <c r="CA198" i="1"/>
  <c r="AX365" i="1"/>
  <c r="CB149" i="1"/>
  <c r="BP498" i="1"/>
  <c r="CB76" i="1"/>
  <c r="CA168" i="1"/>
  <c r="BT443" i="1"/>
  <c r="CA173" i="1"/>
  <c r="BM493" i="1"/>
  <c r="BJ450" i="1"/>
  <c r="CB35" i="1"/>
  <c r="BT277" i="1"/>
  <c r="AW296" i="1"/>
  <c r="BQ358" i="1"/>
  <c r="BX361" i="1"/>
  <c r="BY386" i="1"/>
  <c r="BK317" i="1"/>
  <c r="AS380" i="1"/>
  <c r="BA426" i="1"/>
  <c r="BK355" i="1"/>
  <c r="AR447" i="1"/>
  <c r="BE507" i="1"/>
  <c r="CB431" i="1"/>
  <c r="AY399" i="1"/>
  <c r="BH446" i="1"/>
  <c r="BX507" i="1"/>
  <c r="CA429" i="1"/>
  <c r="BX434" i="1"/>
  <c r="BZ472" i="1"/>
  <c r="AZ510" i="1"/>
  <c r="BV447" i="1"/>
  <c r="BV471" i="1"/>
  <c r="BO445" i="1"/>
  <c r="BY501" i="1"/>
  <c r="BZ428" i="1"/>
  <c r="BD471" i="1"/>
  <c r="AW381" i="1"/>
  <c r="AQ474" i="1"/>
  <c r="BF398" i="1"/>
  <c r="BM390" i="1"/>
  <c r="BD481" i="1"/>
  <c r="AS397" i="1"/>
  <c r="AQ364" i="1"/>
  <c r="CB303" i="1"/>
  <c r="AW477" i="1"/>
  <c r="BA348" i="1"/>
  <c r="AP458" i="1"/>
  <c r="BI487" i="1"/>
  <c r="BI496" i="1"/>
  <c r="CA466" i="1"/>
  <c r="AW452" i="1"/>
  <c r="BZ478" i="1"/>
  <c r="BY434" i="1"/>
  <c r="BD470" i="1"/>
  <c r="BR506" i="1"/>
  <c r="BJ486" i="1"/>
  <c r="BI516" i="1"/>
  <c r="BG437" i="1"/>
  <c r="BT421" i="1"/>
  <c r="BA472" i="1"/>
  <c r="BI442" i="1"/>
  <c r="AX482" i="1"/>
  <c r="AW491" i="1"/>
  <c r="CA402" i="1"/>
  <c r="CA83" i="1"/>
  <c r="BN474" i="1"/>
  <c r="BY490" i="1"/>
  <c r="BB424" i="1"/>
  <c r="CB120" i="1"/>
  <c r="BJ511" i="1"/>
  <c r="CB208" i="1"/>
  <c r="BD486" i="1"/>
  <c r="BZ467" i="1"/>
  <c r="BL497" i="1"/>
  <c r="CB55" i="1"/>
  <c r="BT500" i="1"/>
  <c r="AP487" i="1"/>
  <c r="AT476" i="1"/>
  <c r="BA240" i="1"/>
  <c r="BU256" i="1"/>
  <c r="AT332" i="1"/>
  <c r="AS281" i="1"/>
  <c r="BW303" i="1"/>
  <c r="BF290" i="1"/>
  <c r="BO313" i="1"/>
  <c r="BB383" i="1"/>
  <c r="BG359" i="1"/>
  <c r="BV304" i="1"/>
  <c r="BK277" i="1"/>
  <c r="AT330" i="1"/>
  <c r="BF390" i="1"/>
  <c r="BT378" i="1"/>
  <c r="BK431" i="1"/>
  <c r="BQ329" i="1"/>
  <c r="BX375" i="1"/>
  <c r="BS361" i="1"/>
  <c r="BD387" i="1"/>
  <c r="BR421" i="1"/>
  <c r="CB330" i="1"/>
  <c r="AZ331" i="1"/>
  <c r="BA386" i="1"/>
  <c r="BP373" i="1"/>
  <c r="AZ394" i="1"/>
  <c r="AP380" i="1"/>
  <c r="AS431" i="1"/>
  <c r="BA388" i="1"/>
  <c r="BB405" i="1"/>
  <c r="CB427" i="1"/>
  <c r="AW346" i="1"/>
  <c r="CB289" i="1"/>
  <c r="BA402" i="1"/>
  <c r="BP389" i="1"/>
  <c r="BZ332" i="1"/>
  <c r="AP396" i="1"/>
  <c r="BK447" i="1"/>
  <c r="BB305" i="1"/>
  <c r="BK421" i="1"/>
  <c r="BE324" i="1"/>
  <c r="BH355" i="1"/>
  <c r="BO432" i="1"/>
  <c r="BM423" i="1"/>
  <c r="AP409" i="1"/>
  <c r="BA500" i="1"/>
  <c r="BD368" i="1"/>
  <c r="AY437" i="1"/>
  <c r="BV425" i="1"/>
  <c r="BL412" i="1"/>
  <c r="AR502" i="1"/>
  <c r="BY419" i="1"/>
  <c r="BU313" i="1"/>
  <c r="BQ449" i="1"/>
  <c r="BF435" i="1"/>
  <c r="BL375" i="1"/>
  <c r="AP479" i="1"/>
  <c r="BR447" i="1"/>
  <c r="BQ476" i="1"/>
  <c r="BG466" i="1"/>
  <c r="BX514" i="1"/>
  <c r="AS442" i="1"/>
  <c r="AY395" i="1"/>
  <c r="BK361" i="1"/>
  <c r="BM353" i="1"/>
  <c r="BF409" i="1"/>
  <c r="BH447" i="1"/>
  <c r="BY293" i="1"/>
  <c r="BX370" i="1"/>
  <c r="AR321" i="1"/>
  <c r="BS413" i="1"/>
  <c r="BJ479" i="1"/>
  <c r="BX409" i="1"/>
  <c r="AY431" i="1"/>
  <c r="BQ405" i="1"/>
  <c r="AR459" i="1"/>
  <c r="BQ518" i="1"/>
  <c r="BH383" i="1"/>
  <c r="BM516" i="1"/>
  <c r="BA461" i="1"/>
  <c r="BU432" i="1"/>
  <c r="BF460" i="1"/>
  <c r="BR373" i="1"/>
  <c r="AX395" i="1"/>
  <c r="CA438" i="1"/>
  <c r="BO427" i="1"/>
  <c r="AZ464" i="1"/>
  <c r="BR382" i="1"/>
  <c r="BX401" i="1"/>
  <c r="AS456" i="1"/>
  <c r="BF431" i="1"/>
  <c r="BX324" i="1"/>
  <c r="CA426" i="1"/>
  <c r="BR448" i="1"/>
  <c r="AQ441" i="1"/>
  <c r="BI471" i="1"/>
  <c r="BV380" i="1"/>
  <c r="BK425" i="1"/>
  <c r="BE371" i="1"/>
  <c r="BK485" i="1"/>
  <c r="BH484" i="1"/>
  <c r="BR471" i="1"/>
  <c r="BS380" i="1"/>
  <c r="AY415" i="1"/>
  <c r="BX316" i="1"/>
  <c r="BD445" i="1"/>
  <c r="CA473" i="1"/>
  <c r="BV395" i="1"/>
  <c r="BQ419" i="1"/>
  <c r="CB367" i="1"/>
  <c r="BV449" i="1"/>
  <c r="CB369" i="1"/>
  <c r="BV444" i="1"/>
  <c r="BS452" i="1"/>
  <c r="AT433" i="1"/>
  <c r="BL510" i="1"/>
  <c r="BH468" i="1"/>
  <c r="AR449" i="1"/>
  <c r="BS336" i="1"/>
  <c r="BV491" i="1"/>
  <c r="BU414" i="1"/>
  <c r="BI488" i="1"/>
  <c r="CB485" i="1"/>
  <c r="AR496" i="1"/>
  <c r="BQ503" i="1"/>
  <c r="BP378" i="1"/>
  <c r="BB462" i="1"/>
  <c r="BA459" i="1"/>
  <c r="AS478" i="1"/>
  <c r="CB484" i="1"/>
  <c r="CA375" i="1"/>
  <c r="BE515" i="1"/>
  <c r="AT417" i="1"/>
  <c r="AX428" i="1"/>
  <c r="BL511" i="1"/>
  <c r="AY404" i="1"/>
  <c r="BW417" i="1"/>
  <c r="BT495" i="1"/>
  <c r="AX460" i="1"/>
  <c r="AZ442" i="1"/>
  <c r="BR485" i="1"/>
  <c r="BT447" i="1"/>
  <c r="BZ514" i="1"/>
  <c r="BI514" i="1"/>
  <c r="CA117" i="1"/>
  <c r="BE427" i="1"/>
  <c r="BY508" i="1"/>
  <c r="CA377" i="1"/>
  <c r="CB491" i="1"/>
  <c r="AS338" i="1"/>
  <c r="AY416" i="1"/>
  <c r="CA496" i="1"/>
  <c r="BH371" i="1"/>
  <c r="AZ467" i="1"/>
  <c r="BD477" i="1"/>
  <c r="BG502" i="1"/>
  <c r="AX508" i="1"/>
  <c r="BF408" i="1"/>
  <c r="BI498" i="1"/>
  <c r="BB415" i="1"/>
  <c r="AZ388" i="1"/>
  <c r="BA452" i="1"/>
  <c r="BU499" i="1"/>
  <c r="AS507" i="1"/>
  <c r="BM418" i="1"/>
  <c r="AX480" i="1"/>
  <c r="BD435" i="1"/>
  <c r="BO406" i="1"/>
  <c r="CB29" i="1"/>
  <c r="AY461" i="1"/>
  <c r="BG417" i="1"/>
  <c r="AZ514" i="1"/>
  <c r="BX344" i="1"/>
  <c r="BK502" i="1"/>
  <c r="BE477" i="1"/>
  <c r="BP423" i="1"/>
  <c r="AR507" i="1"/>
  <c r="BJ503" i="1"/>
  <c r="BF381" i="1"/>
  <c r="AQ500" i="1"/>
  <c r="BO479" i="1"/>
  <c r="AW379" i="1"/>
  <c r="AZ365" i="1"/>
  <c r="BQ504" i="1"/>
  <c r="AZ485" i="1"/>
  <c r="AY432" i="1"/>
  <c r="BD356" i="1"/>
  <c r="BR409" i="1"/>
  <c r="AZ507" i="1"/>
  <c r="AT509" i="1"/>
  <c r="BG418" i="1"/>
  <c r="BI394" i="1"/>
  <c r="BK387" i="1"/>
  <c r="BA502" i="1"/>
  <c r="AT346" i="1"/>
  <c r="AX438" i="1"/>
  <c r="AQ377" i="1"/>
  <c r="BO495" i="1"/>
  <c r="BX491" i="1"/>
  <c r="BW491" i="1"/>
  <c r="BT465" i="1"/>
  <c r="AS517" i="1"/>
  <c r="AY424" i="1"/>
  <c r="CB75" i="1"/>
  <c r="CB99" i="1"/>
  <c r="BG411" i="1"/>
  <c r="BM460" i="1"/>
  <c r="BO465" i="1"/>
  <c r="AR438" i="1"/>
  <c r="BV506" i="1"/>
  <c r="BQ487" i="1"/>
  <c r="AZ415" i="1"/>
  <c r="AQ392" i="1"/>
  <c r="CA511" i="1"/>
  <c r="BG500" i="1"/>
  <c r="BT458" i="1"/>
  <c r="BP410" i="1"/>
  <c r="BD312" i="1"/>
  <c r="BH422" i="1"/>
  <c r="BS508" i="1"/>
  <c r="BK489" i="1"/>
  <c r="CB424" i="1"/>
  <c r="CA397" i="1"/>
  <c r="BY513" i="1"/>
  <c r="BS504" i="1"/>
  <c r="BL464" i="1"/>
  <c r="BZ468" i="1"/>
  <c r="BG442" i="1"/>
  <c r="AP516" i="1"/>
  <c r="BN518" i="1"/>
  <c r="BO447" i="1"/>
  <c r="BE414" i="1"/>
  <c r="BE433" i="1"/>
  <c r="BD491" i="1"/>
  <c r="BJ426" i="1"/>
  <c r="BW403" i="1"/>
  <c r="BK427" i="1"/>
  <c r="BM366" i="1"/>
  <c r="BX508" i="1"/>
  <c r="BT431" i="1"/>
  <c r="BH512" i="1"/>
  <c r="BD404" i="1"/>
  <c r="BP461" i="1"/>
  <c r="CA65" i="1"/>
  <c r="CB207" i="1"/>
  <c r="BB468" i="1"/>
  <c r="BR484" i="1"/>
  <c r="BA414" i="1"/>
  <c r="AS497" i="1"/>
  <c r="BZ505" i="1"/>
  <c r="BV510" i="1"/>
  <c r="BG492" i="1"/>
  <c r="CA107" i="1"/>
  <c r="CB122" i="1"/>
  <c r="BO414" i="1"/>
  <c r="BS514" i="1"/>
  <c r="BD456" i="1"/>
  <c r="BR442" i="1"/>
  <c r="AY426" i="1"/>
  <c r="BF468" i="1"/>
  <c r="CA112" i="1"/>
  <c r="CA126" i="1"/>
  <c r="BY507" i="1"/>
  <c r="BA491" i="1"/>
  <c r="BH459" i="1"/>
  <c r="BU510" i="1"/>
  <c r="BF515" i="1"/>
  <c r="BW505" i="1"/>
  <c r="CA200" i="1"/>
  <c r="CB185" i="1"/>
  <c r="CB147" i="1"/>
  <c r="BO480" i="1"/>
  <c r="BW498" i="1"/>
  <c r="CA195" i="1"/>
  <c r="CA156" i="1"/>
  <c r="CA85" i="1"/>
  <c r="BY492" i="1"/>
  <c r="BQ505" i="1"/>
  <c r="AR419" i="1"/>
  <c r="AS441" i="1"/>
  <c r="BI495" i="1"/>
  <c r="BK428" i="1"/>
  <c r="CA106" i="1"/>
  <c r="BF442" i="1"/>
  <c r="BD438" i="1"/>
  <c r="BU416" i="1"/>
  <c r="AY482" i="1"/>
  <c r="BS417" i="1"/>
  <c r="AT443" i="1"/>
  <c r="CA172" i="1"/>
  <c r="CB190" i="1"/>
  <c r="BV505" i="1"/>
  <c r="AS514" i="1"/>
  <c r="CA180" i="1"/>
  <c r="CA211" i="1"/>
  <c r="AW408" i="1"/>
  <c r="BW492" i="1"/>
  <c r="BV498" i="1"/>
  <c r="BE334" i="1"/>
  <c r="BZ495" i="1"/>
  <c r="CA135" i="1"/>
  <c r="BI418" i="1"/>
  <c r="CB463" i="1"/>
  <c r="BB458" i="1"/>
  <c r="BB447" i="1"/>
  <c r="BO507" i="1"/>
  <c r="BG469" i="1"/>
  <c r="CB45" i="1"/>
  <c r="BE505" i="1"/>
  <c r="CB64" i="1"/>
  <c r="BR499" i="1"/>
  <c r="BE398" i="1"/>
  <c r="BJ494" i="1"/>
  <c r="BE432" i="1"/>
  <c r="BV503" i="1"/>
  <c r="CB90" i="1"/>
  <c r="CA192" i="1"/>
  <c r="CB173" i="1"/>
  <c r="BQ399" i="1"/>
  <c r="BB330" i="1"/>
  <c r="AW433" i="1"/>
  <c r="BS408" i="1"/>
  <c r="BF489" i="1"/>
  <c r="BV384" i="1"/>
  <c r="CB133" i="1"/>
  <c r="CB19" i="1"/>
  <c r="AX305" i="1"/>
  <c r="BM337" i="1"/>
  <c r="BP318" i="1"/>
  <c r="BL304" i="1"/>
  <c r="AW343" i="1"/>
  <c r="BF364" i="1"/>
  <c r="BV332" i="1"/>
  <c r="AP394" i="1"/>
  <c r="BE491" i="1"/>
  <c r="BE271" i="1"/>
  <c r="BY435" i="1"/>
  <c r="BL424" i="1"/>
  <c r="BJ497" i="1"/>
  <c r="BS364" i="1"/>
  <c r="BO505" i="1"/>
  <c r="AW397" i="1"/>
  <c r="BS315" i="1"/>
  <c r="BX410" i="1"/>
  <c r="BR514" i="1"/>
  <c r="BD376" i="1"/>
  <c r="BW384" i="1"/>
  <c r="BW427" i="1"/>
  <c r="AS389" i="1"/>
  <c r="AR385" i="1"/>
  <c r="BL397" i="1"/>
  <c r="AZ369" i="1"/>
  <c r="AT411" i="1"/>
  <c r="BJ355" i="1"/>
  <c r="BX384" i="1"/>
  <c r="BA498" i="1"/>
  <c r="BV468" i="1"/>
  <c r="BI446" i="1"/>
  <c r="BW430" i="1"/>
  <c r="BL478" i="1"/>
  <c r="BH495" i="1"/>
  <c r="AT424" i="1"/>
  <c r="BQ498" i="1"/>
  <c r="AZ427" i="1"/>
  <c r="BR375" i="1"/>
  <c r="BT511" i="1"/>
  <c r="CB514" i="1"/>
  <c r="CA515" i="1"/>
  <c r="CA367" i="1"/>
  <c r="BD448" i="1"/>
  <c r="BP469" i="1"/>
  <c r="BI360" i="1"/>
  <c r="BS499" i="1"/>
  <c r="AP456" i="1"/>
  <c r="BW471" i="1"/>
  <c r="BF361" i="1"/>
  <c r="BF453" i="1"/>
  <c r="BS399" i="1"/>
  <c r="BJ474" i="1"/>
  <c r="BW515" i="1"/>
  <c r="BX503" i="1"/>
  <c r="BE434" i="1"/>
  <c r="CA494" i="1"/>
  <c r="CB100" i="1"/>
  <c r="AX293" i="1"/>
  <c r="AR406" i="1"/>
  <c r="BA469" i="1"/>
  <c r="CA110" i="1"/>
  <c r="AZ479" i="1"/>
  <c r="CA163" i="1"/>
  <c r="BS428" i="1"/>
  <c r="BF469" i="1"/>
  <c r="BN517" i="1"/>
  <c r="CA18" i="1"/>
  <c r="CA148" i="1"/>
  <c r="BP472" i="1"/>
  <c r="CB123" i="1"/>
  <c r="AW368" i="1"/>
  <c r="BF418" i="1"/>
  <c r="CB462" i="1"/>
  <c r="BD466" i="1"/>
  <c r="CA202" i="1"/>
  <c r="BW504" i="1"/>
  <c r="BF462" i="1"/>
  <c r="AP443" i="1"/>
  <c r="CB47" i="1"/>
  <c r="CB85" i="1"/>
  <c r="AR281" i="1"/>
  <c r="BD277" i="1"/>
  <c r="BX338" i="1"/>
  <c r="AT360" i="1"/>
  <c r="BS339" i="1"/>
  <c r="BN431" i="1"/>
  <c r="BM498" i="1"/>
  <c r="AP333" i="1"/>
  <c r="CB421" i="1"/>
  <c r="BP390" i="1"/>
  <c r="BJ342" i="1"/>
  <c r="BX398" i="1"/>
  <c r="BD439" i="1"/>
  <c r="AQ411" i="1"/>
  <c r="CB413" i="1"/>
  <c r="BV436" i="1"/>
  <c r="BE492" i="1"/>
  <c r="BG419" i="1"/>
  <c r="BL422" i="1"/>
  <c r="BV363" i="1"/>
  <c r="AY425" i="1"/>
  <c r="BV514" i="1"/>
  <c r="BW478" i="1"/>
  <c r="AQ431" i="1"/>
  <c r="BJ454" i="1"/>
  <c r="CA383" i="1"/>
  <c r="CA477" i="1"/>
  <c r="AQ481" i="1"/>
  <c r="BD504" i="1"/>
  <c r="BJ379" i="1"/>
  <c r="AT439" i="1"/>
  <c r="BB490" i="1"/>
  <c r="CA98" i="1"/>
  <c r="AT471" i="1"/>
  <c r="AZ351" i="1"/>
  <c r="BV411" i="1"/>
  <c r="BY498" i="1"/>
  <c r="CA128" i="1"/>
  <c r="BR419" i="1"/>
  <c r="AS464" i="1"/>
  <c r="BT424" i="1"/>
  <c r="AX388" i="1"/>
  <c r="BY510" i="1"/>
  <c r="BP473" i="1"/>
  <c r="BD463" i="1"/>
  <c r="BR398" i="1"/>
  <c r="BO506" i="1"/>
  <c r="BD397" i="1"/>
  <c r="BO441" i="1"/>
  <c r="AP428" i="1"/>
  <c r="AR485" i="1"/>
  <c r="BD458" i="1"/>
  <c r="AR366" i="1"/>
  <c r="CA491" i="1"/>
  <c r="BX509" i="1"/>
  <c r="AT503" i="1"/>
  <c r="BA420" i="1"/>
  <c r="BV458" i="1"/>
  <c r="CA510" i="1"/>
  <c r="CA50" i="1"/>
  <c r="CB146" i="1"/>
  <c r="CA475" i="1"/>
  <c r="BD513" i="1"/>
  <c r="CB81" i="1"/>
  <c r="CA133" i="1"/>
  <c r="BV257" i="1"/>
  <c r="BG269" i="1"/>
  <c r="BH292" i="1"/>
  <c r="BO294" i="1"/>
  <c r="AQ294" i="1"/>
  <c r="BZ297" i="1"/>
  <c r="BR292" i="1"/>
  <c r="BO390" i="1"/>
  <c r="AZ309" i="1"/>
  <c r="BJ356" i="1"/>
  <c r="BA311" i="1"/>
  <c r="AZ397" i="1"/>
  <c r="AT350" i="1"/>
  <c r="BR385" i="1"/>
  <c r="BQ452" i="1"/>
  <c r="BJ336" i="1"/>
  <c r="BF385" i="1"/>
  <c r="BZ375" i="1"/>
  <c r="AP320" i="1"/>
  <c r="BK432" i="1"/>
  <c r="AW337" i="1"/>
  <c r="AS325" i="1"/>
  <c r="AP393" i="1"/>
  <c r="AT380" i="1"/>
  <c r="AP431" i="1"/>
  <c r="BS387" i="1"/>
  <c r="BB373" i="1"/>
  <c r="AP395" i="1"/>
  <c r="BI412" i="1"/>
  <c r="BJ496" i="1"/>
  <c r="BF353" i="1"/>
  <c r="BJ341" i="1"/>
  <c r="AS330" i="1"/>
  <c r="AR396" i="1"/>
  <c r="BI447" i="1"/>
  <c r="AP289" i="1"/>
  <c r="BK389" i="1"/>
  <c r="BY338" i="1"/>
  <c r="BM428" i="1"/>
  <c r="BR512" i="1"/>
  <c r="AX387" i="1"/>
  <c r="BG387" i="1"/>
  <c r="AW430" i="1"/>
  <c r="AQ417" i="1"/>
  <c r="BU448" i="1"/>
  <c r="BX339" i="1"/>
  <c r="BA396" i="1"/>
  <c r="AT432" i="1"/>
  <c r="CB419" i="1"/>
  <c r="BD453" i="1"/>
  <c r="BQ433" i="1"/>
  <c r="AS405" i="1"/>
  <c r="AW456" i="1"/>
  <c r="BI358" i="1"/>
  <c r="BJ485" i="1"/>
  <c r="BB488" i="1"/>
  <c r="AP368" i="1"/>
  <c r="AY486" i="1"/>
  <c r="BY485" i="1"/>
  <c r="BL413" i="1"/>
  <c r="BZ456" i="1"/>
  <c r="BV428" i="1"/>
  <c r="BV389" i="1"/>
  <c r="BW424" i="1"/>
  <c r="BZ497" i="1"/>
  <c r="BF461" i="1"/>
  <c r="BX433" i="1"/>
  <c r="AW396" i="1"/>
  <c r="BM442" i="1"/>
  <c r="AZ499" i="1"/>
  <c r="AQ305" i="1"/>
  <c r="AS472" i="1"/>
  <c r="AR445" i="1"/>
  <c r="AQ434" i="1"/>
  <c r="AR363" i="1"/>
  <c r="BJ373" i="1"/>
  <c r="BV485" i="1"/>
  <c r="BX364" i="1"/>
  <c r="BY480" i="1"/>
  <c r="BD459" i="1"/>
  <c r="AR469" i="1"/>
  <c r="AS446" i="1"/>
  <c r="AZ411" i="1"/>
  <c r="BH480" i="1"/>
  <c r="AR506" i="1"/>
  <c r="AS471" i="1"/>
  <c r="CA450" i="1"/>
  <c r="BK415" i="1"/>
  <c r="BN330" i="1"/>
  <c r="AW508" i="1"/>
  <c r="AS365" i="1"/>
  <c r="BX481" i="1"/>
  <c r="BD461" i="1"/>
  <c r="CB455" i="1"/>
  <c r="AX396" i="1"/>
  <c r="BY403" i="1"/>
  <c r="BR494" i="1"/>
  <c r="BW484" i="1"/>
  <c r="BY499" i="1"/>
  <c r="BV473" i="1"/>
  <c r="AT478" i="1"/>
  <c r="AW464" i="1"/>
  <c r="AR429" i="1"/>
  <c r="BA401" i="1"/>
  <c r="BP515" i="1"/>
  <c r="BM480" i="1"/>
  <c r="BS466" i="1"/>
  <c r="AZ433" i="1"/>
  <c r="BK410" i="1"/>
  <c r="AP517" i="1"/>
  <c r="BY383" i="1"/>
  <c r="BK339" i="1"/>
  <c r="BQ323" i="1"/>
  <c r="AP325" i="1"/>
  <c r="BK453" i="1"/>
  <c r="BL368" i="1"/>
  <c r="AY489" i="1"/>
  <c r="AT404" i="1"/>
  <c r="BE318" i="1"/>
  <c r="AP499" i="1"/>
  <c r="BR483" i="1"/>
  <c r="BK492" i="1"/>
  <c r="BV370" i="1"/>
  <c r="BN510" i="1"/>
  <c r="BP502" i="1"/>
  <c r="BT482" i="1"/>
  <c r="BO503" i="1"/>
  <c r="BM389" i="1"/>
  <c r="BU491" i="1"/>
  <c r="AS498" i="1"/>
  <c r="BE360" i="1"/>
  <c r="BG446" i="1"/>
  <c r="AT507" i="1"/>
  <c r="CB518" i="1"/>
  <c r="BO404" i="1"/>
  <c r="BT432" i="1"/>
  <c r="AR509" i="1"/>
  <c r="AR479" i="1"/>
  <c r="BQ456" i="1"/>
  <c r="AR483" i="1"/>
  <c r="AT490" i="1"/>
  <c r="CA385" i="1"/>
  <c r="BS518" i="1"/>
  <c r="CA75" i="1"/>
  <c r="BE506" i="1"/>
  <c r="BI312" i="1"/>
  <c r="BS401" i="1"/>
  <c r="BF315" i="1"/>
  <c r="BM433" i="1"/>
  <c r="CB458" i="1"/>
  <c r="BJ410" i="1"/>
  <c r="AP412" i="1"/>
  <c r="BL477" i="1"/>
  <c r="BR486" i="1"/>
  <c r="BA501" i="1"/>
  <c r="AQ378" i="1"/>
  <c r="BB438" i="1"/>
  <c r="AS505" i="1"/>
  <c r="AZ468" i="1"/>
  <c r="BJ480" i="1"/>
  <c r="BR480" i="1"/>
  <c r="AT425" i="1"/>
  <c r="BO472" i="1"/>
  <c r="BW446" i="1"/>
  <c r="BV501" i="1"/>
  <c r="AP480" i="1"/>
  <c r="CB111" i="1"/>
  <c r="CB25" i="1"/>
  <c r="BG386" i="1"/>
  <c r="BL487" i="1"/>
  <c r="AY418" i="1"/>
  <c r="BO384" i="1"/>
  <c r="BY509" i="1"/>
  <c r="BO496" i="1"/>
  <c r="AX512" i="1"/>
  <c r="BQ447" i="1"/>
  <c r="AT452" i="1"/>
  <c r="BG407" i="1"/>
  <c r="BG507" i="1"/>
  <c r="BI509" i="1"/>
  <c r="BL417" i="1"/>
  <c r="CB393" i="1"/>
  <c r="BF511" i="1"/>
  <c r="BM501" i="1"/>
  <c r="BB310" i="1"/>
  <c r="BQ424" i="1"/>
  <c r="AQ438" i="1"/>
  <c r="BB514" i="1"/>
  <c r="AY517" i="1"/>
  <c r="BJ431" i="1"/>
  <c r="AX410" i="1"/>
  <c r="BY404" i="1"/>
  <c r="BK516" i="1"/>
  <c r="BA419" i="1"/>
  <c r="BW483" i="1"/>
  <c r="CB398" i="1"/>
  <c r="AW399" i="1"/>
  <c r="AP505" i="1"/>
  <c r="BW416" i="1"/>
  <c r="BD396" i="1"/>
  <c r="BU334" i="1"/>
  <c r="AY456" i="1"/>
  <c r="CA100" i="1"/>
  <c r="CB51" i="1"/>
  <c r="BU516" i="1"/>
  <c r="BF479" i="1"/>
  <c r="AS374" i="1"/>
  <c r="AW489" i="1"/>
  <c r="AW513" i="1"/>
  <c r="BP516" i="1"/>
  <c r="AT442" i="1"/>
  <c r="BD409" i="1"/>
  <c r="BB518" i="1"/>
  <c r="CA514" i="1"/>
  <c r="BD416" i="1"/>
  <c r="BA511" i="1"/>
  <c r="BR372" i="1"/>
  <c r="BM471" i="1"/>
  <c r="AQ516" i="1"/>
  <c r="BF518" i="1"/>
  <c r="AP446" i="1"/>
  <c r="BQ413" i="1"/>
  <c r="AP332" i="1"/>
  <c r="BL480" i="1"/>
  <c r="BG424" i="1"/>
  <c r="BR394" i="1"/>
  <c r="BL457" i="1"/>
  <c r="AT364" i="1"/>
  <c r="BY374" i="1"/>
  <c r="BB463" i="1"/>
  <c r="BA428" i="1"/>
  <c r="BL489" i="1"/>
  <c r="AR350" i="1"/>
  <c r="BT455" i="1"/>
  <c r="CA513" i="1"/>
  <c r="AW487" i="1"/>
  <c r="BN450" i="1"/>
  <c r="BN379" i="1"/>
  <c r="BQ483" i="1"/>
  <c r="BB476" i="1"/>
  <c r="CA459" i="1"/>
  <c r="BG465" i="1"/>
  <c r="CA109" i="1"/>
  <c r="CB143" i="1"/>
  <c r="BM357" i="1"/>
  <c r="BE504" i="1"/>
  <c r="BY505" i="1"/>
  <c r="BI427" i="1"/>
  <c r="BD483" i="1"/>
  <c r="BL479" i="1"/>
  <c r="CB193" i="1"/>
  <c r="CB115" i="1"/>
  <c r="CA122" i="1"/>
  <c r="BM463" i="1"/>
  <c r="BA481" i="1"/>
  <c r="BZ494" i="1"/>
  <c r="AR491" i="1"/>
  <c r="AQ469" i="1"/>
  <c r="BZ425" i="1"/>
  <c r="CA136" i="1"/>
  <c r="CA22" i="1"/>
  <c r="AQ399" i="1"/>
  <c r="BA512" i="1"/>
  <c r="BX380" i="1"/>
  <c r="AQ506" i="1"/>
  <c r="BV408" i="1"/>
  <c r="CA40" i="1"/>
  <c r="CB194" i="1"/>
  <c r="CB167" i="1"/>
  <c r="CA169" i="1"/>
  <c r="BY380" i="1"/>
  <c r="BB512" i="1"/>
  <c r="CB196" i="1"/>
  <c r="CA68" i="1"/>
  <c r="AT506" i="1"/>
  <c r="BW506" i="1"/>
  <c r="BA393" i="1"/>
  <c r="BM488" i="1"/>
  <c r="BK446" i="1"/>
  <c r="AT427" i="1"/>
  <c r="BW438" i="1"/>
  <c r="CB30" i="1"/>
  <c r="AT413" i="1"/>
  <c r="AP463" i="1"/>
  <c r="BV500" i="1"/>
  <c r="AR468" i="1"/>
  <c r="AS468" i="1"/>
  <c r="BW489" i="1"/>
  <c r="BI417" i="1"/>
  <c r="CA21" i="1"/>
  <c r="CA58" i="1"/>
  <c r="AZ404" i="1"/>
  <c r="BS507" i="1"/>
  <c r="BD424" i="1"/>
  <c r="BM507" i="1"/>
  <c r="CA382" i="1"/>
  <c r="AX458" i="1"/>
  <c r="CA182" i="1"/>
  <c r="CA209" i="1"/>
  <c r="BX494" i="1"/>
  <c r="BD495" i="1"/>
  <c r="BR496" i="1"/>
  <c r="CA53" i="1"/>
  <c r="BR414" i="1"/>
  <c r="BF514" i="1"/>
  <c r="BJ490" i="1"/>
  <c r="BU441" i="1"/>
  <c r="BU301" i="1"/>
  <c r="BW295" i="1"/>
  <c r="BU319" i="1"/>
  <c r="CA290" i="1"/>
  <c r="BS376" i="1"/>
  <c r="BZ344" i="1"/>
  <c r="AT373" i="1"/>
  <c r="AS419" i="1"/>
  <c r="AR446" i="1"/>
  <c r="AS334" i="1"/>
  <c r="AX500" i="1"/>
  <c r="BE495" i="1"/>
  <c r="BQ437" i="1"/>
  <c r="AX322" i="1"/>
  <c r="BA411" i="1"/>
  <c r="CA442" i="1"/>
  <c r="CA469" i="1"/>
  <c r="BT362" i="1"/>
  <c r="BB398" i="1"/>
  <c r="BM476" i="1"/>
  <c r="AP478" i="1"/>
  <c r="BW316" i="1"/>
  <c r="BW399" i="1"/>
  <c r="BW440" i="1"/>
  <c r="BB449" i="1"/>
  <c r="BI367" i="1"/>
  <c r="BO372" i="1"/>
  <c r="CB503" i="1"/>
  <c r="AS508" i="1"/>
  <c r="BS436" i="1"/>
  <c r="BR420" i="1"/>
  <c r="BL433" i="1"/>
  <c r="BF498" i="1"/>
  <c r="CB137" i="1"/>
  <c r="BO431" i="1"/>
  <c r="BO493" i="1"/>
  <c r="AQ369" i="1"/>
  <c r="AR518" i="1"/>
  <c r="AQ446" i="1"/>
  <c r="CB452" i="1"/>
  <c r="AX449" i="1"/>
  <c r="BO409" i="1"/>
  <c r="BB453" i="1"/>
  <c r="BA480" i="1"/>
  <c r="BA436" i="1"/>
  <c r="BU447" i="1"/>
  <c r="AR515" i="1"/>
  <c r="BG335" i="1"/>
  <c r="BD517" i="1"/>
  <c r="BL363" i="1"/>
  <c r="BO321" i="1"/>
  <c r="BT438" i="1"/>
  <c r="BE517" i="1"/>
  <c r="BM479" i="1"/>
  <c r="BQ484" i="1"/>
  <c r="BJ420" i="1"/>
  <c r="BI468" i="1"/>
  <c r="AW488" i="1"/>
  <c r="BY361" i="1"/>
  <c r="BO430" i="1"/>
  <c r="BJ436" i="1"/>
  <c r="CA152" i="1"/>
  <c r="CB21" i="1"/>
  <c r="BU500" i="1"/>
  <c r="CB105" i="1"/>
  <c r="AT431" i="1"/>
  <c r="AY428" i="1"/>
  <c r="BK443" i="1"/>
  <c r="AX454" i="1"/>
  <c r="AP518" i="1"/>
  <c r="BM397" i="1"/>
  <c r="AQ461" i="1"/>
  <c r="BI406" i="1"/>
  <c r="BP466" i="1"/>
  <c r="BR473" i="1"/>
  <c r="AP504" i="1"/>
  <c r="CA440" i="1"/>
  <c r="CA176" i="1"/>
  <c r="BY308" i="1"/>
  <c r="BV276" i="1"/>
  <c r="BZ346" i="1"/>
  <c r="BS385" i="1"/>
  <c r="BO378" i="1"/>
  <c r="BV372" i="1"/>
  <c r="BP388" i="1"/>
  <c r="BK333" i="1"/>
  <c r="BS396" i="1"/>
  <c r="AW442" i="1"/>
  <c r="BD388" i="1"/>
  <c r="AP334" i="1"/>
  <c r="BK504" i="1"/>
  <c r="BS406" i="1"/>
  <c r="BP440" i="1"/>
  <c r="CB384" i="1"/>
  <c r="BX457" i="1"/>
  <c r="BG406" i="1"/>
  <c r="BI461" i="1"/>
  <c r="BK391" i="1"/>
  <c r="AP308" i="1"/>
  <c r="AP335" i="1"/>
  <c r="BM499" i="1"/>
  <c r="BO433" i="1"/>
  <c r="BM469" i="1"/>
  <c r="BE442" i="1"/>
  <c r="CB432" i="1"/>
  <c r="BZ365" i="1"/>
  <c r="BI457" i="1"/>
  <c r="BZ502" i="1"/>
  <c r="BR464" i="1"/>
  <c r="AS480" i="1"/>
  <c r="BW454" i="1"/>
  <c r="AX431" i="1"/>
  <c r="AW503" i="1"/>
  <c r="BI404" i="1"/>
  <c r="AX426" i="1"/>
  <c r="AQ473" i="1"/>
  <c r="AQ513" i="1"/>
  <c r="BO487" i="1"/>
  <c r="CB451" i="1"/>
  <c r="AZ386" i="1"/>
  <c r="BE512" i="1"/>
  <c r="BY465" i="1"/>
  <c r="BR488" i="1"/>
  <c r="AR451" i="1"/>
  <c r="BF399" i="1"/>
  <c r="BL491" i="1"/>
  <c r="BD451" i="1"/>
  <c r="BW359" i="1"/>
  <c r="BY496" i="1"/>
  <c r="BH511" i="1"/>
  <c r="BR495" i="1"/>
  <c r="BJ455" i="1"/>
  <c r="AQ453" i="1"/>
  <c r="AX507" i="1"/>
  <c r="AW506" i="1"/>
  <c r="BI342" i="1"/>
  <c r="BM457" i="1"/>
  <c r="BH501" i="1"/>
  <c r="BT517" i="1"/>
  <c r="BY394" i="1"/>
  <c r="BQ473" i="1"/>
  <c r="BB484" i="1"/>
  <c r="AW497" i="1"/>
  <c r="BU487" i="1"/>
  <c r="BT508" i="1"/>
  <c r="CB18" i="1"/>
  <c r="BV470" i="1"/>
  <c r="BY382" i="1"/>
  <c r="BZ469" i="1"/>
  <c r="BT409" i="1"/>
  <c r="CA505" i="1"/>
  <c r="BH398" i="1"/>
  <c r="BN515" i="1"/>
  <c r="BE473" i="1"/>
  <c r="BI407" i="1"/>
  <c r="BT426" i="1"/>
  <c r="AR492" i="1"/>
  <c r="BT514" i="1"/>
  <c r="BO482" i="1"/>
  <c r="BA448" i="1"/>
  <c r="BG438" i="1"/>
  <c r="CA216" i="1"/>
  <c r="BZ409" i="1"/>
  <c r="AQ362" i="1"/>
  <c r="BN497" i="1"/>
  <c r="CA39" i="1"/>
  <c r="BG432" i="1"/>
  <c r="BU471" i="1"/>
  <c r="BR457" i="1"/>
  <c r="CA94" i="1"/>
  <c r="BB497" i="1"/>
  <c r="BS382" i="1"/>
  <c r="BI408" i="1"/>
  <c r="AP6" i="1"/>
  <c r="BS489" i="1"/>
  <c r="BN247" i="1"/>
  <c r="BF245" i="1"/>
  <c r="BG307" i="1"/>
  <c r="BG384" i="1"/>
  <c r="BW374" i="1"/>
  <c r="AT370" i="1"/>
  <c r="AS387" i="1"/>
  <c r="AS367" i="1"/>
  <c r="BJ395" i="1"/>
  <c r="AZ336" i="1"/>
  <c r="CB409" i="1"/>
  <c r="AW509" i="1"/>
  <c r="CA315" i="1"/>
  <c r="AX420" i="1"/>
  <c r="AY464" i="1"/>
  <c r="AW446" i="1"/>
  <c r="AR435" i="1"/>
  <c r="BL482" i="1"/>
  <c r="BS479" i="1"/>
  <c r="AX506" i="1"/>
  <c r="BY455" i="1"/>
  <c r="BJ466" i="1"/>
  <c r="BB491" i="1"/>
  <c r="BY329" i="1"/>
  <c r="AW515" i="1"/>
  <c r="BH375" i="1"/>
  <c r="BL313" i="1"/>
  <c r="AS500" i="1"/>
  <c r="AZ445" i="1"/>
  <c r="BM510" i="1"/>
  <c r="BX461" i="1"/>
  <c r="BM518" i="1"/>
  <c r="AR362" i="1"/>
  <c r="AR480" i="1"/>
  <c r="BW426" i="1"/>
  <c r="BX487" i="1"/>
  <c r="BK509" i="1"/>
  <c r="CA472" i="1"/>
  <c r="BK412" i="1"/>
  <c r="BX402" i="1"/>
  <c r="BR509" i="1"/>
  <c r="BX516" i="1"/>
  <c r="AZ484" i="1"/>
  <c r="AW499" i="1"/>
  <c r="AX498" i="1"/>
  <c r="BS469" i="1"/>
  <c r="AX468" i="1"/>
  <c r="CA369" i="1"/>
  <c r="BS498" i="1"/>
  <c r="BO494" i="1"/>
  <c r="BX400" i="1"/>
  <c r="BY441" i="1"/>
  <c r="BD447" i="1"/>
  <c r="AS404" i="1"/>
  <c r="AT401" i="1"/>
  <c r="BF481" i="1"/>
  <c r="BZ490" i="1"/>
  <c r="BS444" i="1"/>
  <c r="BA516" i="1"/>
  <c r="BY512" i="1"/>
  <c r="BR438" i="1"/>
  <c r="BS470" i="1"/>
  <c r="AR368" i="1"/>
  <c r="AZ462" i="1"/>
  <c r="AP436" i="1"/>
  <c r="BD427" i="1"/>
  <c r="BP494" i="1"/>
  <c r="CA42" i="1"/>
  <c r="CA139" i="1"/>
  <c r="BF476" i="1"/>
  <c r="CA164" i="1"/>
  <c r="BY443" i="1"/>
  <c r="AP14" i="1"/>
  <c r="CB20" i="1"/>
  <c r="BX510" i="1"/>
  <c r="BS434" i="1"/>
  <c r="BR467" i="1"/>
  <c r="AW420" i="1"/>
  <c r="BH518" i="1"/>
  <c r="CA508" i="1"/>
  <c r="CB162" i="1"/>
  <c r="BJ510" i="1"/>
  <c r="BN378" i="1"/>
  <c r="CA77" i="1"/>
  <c r="BH397" i="1"/>
  <c r="BS477" i="1"/>
  <c r="AP465" i="1"/>
  <c r="AR367" i="1"/>
  <c r="CA96" i="1"/>
  <c r="CA121" i="1"/>
  <c r="BA235" i="1"/>
  <c r="BE276" i="1"/>
  <c r="CA265" i="1"/>
  <c r="BI391" i="1"/>
  <c r="BH376" i="1"/>
  <c r="BI377" i="1"/>
  <c r="BO394" i="1"/>
  <c r="BG405" i="1"/>
  <c r="AP402" i="1"/>
  <c r="BX448" i="1"/>
  <c r="AR416" i="1"/>
  <c r="BG516" i="1"/>
  <c r="BU479" i="1"/>
  <c r="BH435" i="1"/>
  <c r="AQ376" i="1"/>
  <c r="CA453" i="1"/>
  <c r="AZ461" i="1"/>
  <c r="BW518" i="1"/>
  <c r="BW315" i="1"/>
  <c r="BD460" i="1"/>
  <c r="BW367" i="1"/>
  <c r="BV391" i="1"/>
  <c r="BI380" i="1"/>
  <c r="AQ367" i="1"/>
  <c r="AX471" i="1"/>
  <c r="BV399" i="1"/>
  <c r="BX362" i="1"/>
  <c r="BN406" i="1"/>
  <c r="BY459" i="1"/>
  <c r="BE376" i="1"/>
  <c r="AR348" i="1"/>
  <c r="BV518" i="1"/>
  <c r="BV402" i="1"/>
  <c r="BN359" i="1"/>
  <c r="AY448" i="1"/>
  <c r="BS337" i="1"/>
  <c r="AT405" i="1"/>
  <c r="BH490" i="1"/>
  <c r="BY466" i="1"/>
  <c r="AW414" i="1"/>
  <c r="BL385" i="1"/>
  <c r="CA451" i="1"/>
  <c r="BH499" i="1"/>
  <c r="AT383" i="1"/>
  <c r="AY515" i="1"/>
  <c r="BG479" i="1"/>
  <c r="BJ487" i="1"/>
  <c r="BH430" i="1"/>
  <c r="BX513" i="1"/>
  <c r="AS425" i="1"/>
  <c r="CA431" i="1"/>
  <c r="BA465" i="1"/>
  <c r="BQ459" i="1"/>
  <c r="CB460" i="1"/>
  <c r="AW462" i="1"/>
  <c r="BB489" i="1"/>
  <c r="BF505" i="1"/>
  <c r="AS482" i="1"/>
  <c r="BM412" i="1"/>
  <c r="BE459" i="1"/>
  <c r="BQ463" i="1"/>
  <c r="CA488" i="1"/>
  <c r="BK479" i="1"/>
  <c r="BR440" i="1"/>
  <c r="AZ475" i="1"/>
  <c r="BP506" i="1"/>
  <c r="BH361" i="1"/>
  <c r="CA57" i="1"/>
  <c r="CA199" i="1"/>
  <c r="BD408" i="1"/>
  <c r="CA108" i="1"/>
  <c r="AR489" i="1"/>
  <c r="CA95" i="1"/>
  <c r="CB215" i="1"/>
  <c r="AT324" i="1"/>
  <c r="AQ485" i="1"/>
  <c r="AQ518" i="1"/>
  <c r="BD494" i="1"/>
  <c r="CB171" i="1"/>
  <c r="BO499" i="1"/>
  <c r="CB214" i="1"/>
  <c r="AT515" i="1"/>
  <c r="BZ411" i="1"/>
  <c r="CB70" i="1"/>
  <c r="BF507" i="1"/>
  <c r="AW493" i="1"/>
  <c r="AT498" i="1"/>
  <c r="BP451" i="1"/>
  <c r="CB68" i="1"/>
  <c r="CB17" i="1"/>
  <c r="BG284" i="1"/>
  <c r="BF292" i="1"/>
  <c r="BR290" i="1"/>
  <c r="BA431" i="1"/>
  <c r="AW310" i="1"/>
  <c r="BD347" i="1"/>
  <c r="AY374" i="1"/>
  <c r="BA505" i="1"/>
  <c r="BZ446" i="1"/>
  <c r="AR428" i="1"/>
  <c r="BT394" i="1"/>
  <c r="AR411" i="1"/>
  <c r="AY512" i="1"/>
  <c r="BU463" i="1"/>
  <c r="BW393" i="1"/>
  <c r="BV467" i="1"/>
  <c r="BJ448" i="1"/>
  <c r="BR359" i="1"/>
  <c r="BF506" i="1"/>
  <c r="BZ504" i="1"/>
  <c r="AS476" i="1"/>
  <c r="AZ311" i="1"/>
  <c r="BH378" i="1"/>
  <c r="BQ515" i="1"/>
  <c r="BM407" i="1"/>
  <c r="BI485" i="1"/>
  <c r="BW383" i="1"/>
  <c r="BA394" i="1"/>
  <c r="BP432" i="1"/>
  <c r="BS517" i="1"/>
  <c r="BW361" i="1"/>
  <c r="BX445" i="1"/>
  <c r="BD417" i="1"/>
  <c r="BF484" i="1"/>
  <c r="BS435" i="1"/>
  <c r="BI489" i="1"/>
  <c r="BS439" i="1"/>
  <c r="BR462" i="1"/>
  <c r="AX434" i="1"/>
  <c r="CB468" i="1"/>
  <c r="BF365" i="1"/>
  <c r="AZ424" i="1"/>
  <c r="BD415" i="1"/>
  <c r="BV477" i="1"/>
  <c r="BZ385" i="1"/>
  <c r="AW438" i="1"/>
  <c r="BO424" i="1"/>
  <c r="AY480" i="1"/>
  <c r="AS511" i="1"/>
  <c r="BK508" i="1"/>
  <c r="BT453" i="1"/>
  <c r="AT488" i="1"/>
  <c r="BR378" i="1"/>
  <c r="BX497" i="1"/>
  <c r="AY427" i="1"/>
  <c r="BT456" i="1"/>
  <c r="BO463" i="1"/>
  <c r="BN490" i="1"/>
  <c r="BE457" i="1"/>
  <c r="BT411" i="1"/>
  <c r="BS495" i="1"/>
  <c r="BU506" i="1"/>
  <c r="BW381" i="1"/>
  <c r="BS443" i="1"/>
  <c r="BT449" i="1"/>
  <c r="BI477" i="1"/>
  <c r="AS394" i="1"/>
  <c r="CA47" i="1"/>
  <c r="CA61" i="1"/>
  <c r="AP459" i="1"/>
  <c r="AP8" i="1"/>
  <c r="BY431" i="1"/>
  <c r="BK506" i="1"/>
  <c r="CB204" i="1"/>
  <c r="AY466" i="1"/>
  <c r="BR466" i="1"/>
  <c r="BR416" i="1"/>
  <c r="BN516" i="1"/>
  <c r="CB153" i="1"/>
  <c r="BF417" i="1"/>
  <c r="CA24" i="1"/>
  <c r="BQ510" i="1"/>
  <c r="AY485" i="1"/>
  <c r="CA91" i="1"/>
  <c r="BD497" i="1"/>
  <c r="BG433" i="1"/>
  <c r="AQ380" i="1"/>
  <c r="AW479" i="1"/>
  <c r="CB116" i="1"/>
  <c r="CB34" i="1"/>
  <c r="BZ517" i="1"/>
  <c r="BE362" i="1"/>
  <c r="BL373" i="1"/>
  <c r="AQ478" i="1"/>
  <c r="CA84" i="1"/>
  <c r="CA393" i="1"/>
  <c r="CB180" i="1"/>
  <c r="CB94" i="1"/>
  <c r="BF502" i="1"/>
  <c r="BF510" i="1"/>
  <c r="CA52" i="1"/>
  <c r="BJ281" i="1"/>
  <c r="BO514" i="1"/>
  <c r="BF490" i="1"/>
  <c r="CA448" i="1"/>
  <c r="BE383" i="1"/>
  <c r="BQ489" i="1"/>
  <c r="BL380" i="1"/>
  <c r="BD391" i="1"/>
  <c r="BX474" i="1"/>
  <c r="BM486" i="1"/>
  <c r="AW510" i="1"/>
  <c r="BR515" i="1"/>
  <c r="CB402" i="1"/>
  <c r="CB498" i="1"/>
  <c r="BF503" i="1"/>
  <c r="BK433" i="1"/>
  <c r="BG393" i="1"/>
  <c r="BS411" i="1"/>
  <c r="BX467" i="1"/>
  <c r="BU424" i="1"/>
  <c r="CB478" i="1"/>
  <c r="BN501" i="1"/>
  <c r="BK474" i="1"/>
  <c r="BL371" i="1"/>
  <c r="CA32" i="1"/>
  <c r="BP435" i="1"/>
  <c r="BJ462" i="1"/>
  <c r="BN492" i="1"/>
  <c r="BI464" i="1"/>
  <c r="BB481" i="1"/>
  <c r="BX490" i="1"/>
  <c r="AT479" i="1"/>
  <c r="BT481" i="1"/>
  <c r="CA102" i="1"/>
  <c r="BO444" i="1"/>
  <c r="BX493" i="1"/>
  <c r="CB145" i="1"/>
  <c r="BJ340" i="1"/>
  <c r="AT353" i="1"/>
  <c r="AR391" i="1"/>
  <c r="BQ462" i="1"/>
  <c r="AY373" i="1"/>
  <c r="BT336" i="1"/>
  <c r="BP397" i="1"/>
  <c r="BA476" i="1"/>
  <c r="BH360" i="1"/>
  <c r="BG497" i="1"/>
  <c r="AW516" i="1"/>
  <c r="BG436" i="1"/>
  <c r="BV479" i="1"/>
  <c r="BV472" i="1"/>
  <c r="BI352" i="1"/>
  <c r="BI454" i="1"/>
  <c r="CB364" i="1"/>
  <c r="BD487" i="1"/>
  <c r="AP432" i="1"/>
  <c r="BT430" i="1"/>
  <c r="BZ477" i="1"/>
  <c r="BJ513" i="1"/>
  <c r="CA467" i="1"/>
  <c r="BH498" i="1"/>
  <c r="AY410" i="1"/>
  <c r="AQ454" i="1"/>
  <c r="AW473" i="1"/>
  <c r="CA512" i="1"/>
  <c r="BZ515" i="1"/>
  <c r="BL468" i="1"/>
  <c r="CB477" i="1"/>
  <c r="AX511" i="1"/>
  <c r="AP511" i="1"/>
  <c r="CB22" i="1"/>
  <c r="CB50" i="1"/>
  <c r="BM503" i="1"/>
  <c r="BA506" i="1"/>
  <c r="BW503" i="1"/>
  <c r="BJ407" i="1"/>
  <c r="BX495" i="1"/>
  <c r="BO450" i="1"/>
  <c r="CB129" i="1"/>
  <c r="BK499" i="1"/>
  <c r="AP471" i="1"/>
  <c r="BP507" i="1"/>
  <c r="CB136" i="1"/>
  <c r="AP283" i="1"/>
  <c r="BH314" i="1"/>
  <c r="BK297" i="1"/>
  <c r="BR380" i="1"/>
  <c r="BP362" i="1"/>
  <c r="BT320" i="1"/>
  <c r="BP381" i="1"/>
  <c r="BG512" i="1"/>
  <c r="AY389" i="1"/>
  <c r="BI435" i="1"/>
  <c r="BW317" i="1"/>
  <c r="BU418" i="1"/>
  <c r="AW295" i="1"/>
  <c r="BA504" i="1"/>
  <c r="AP427" i="1"/>
  <c r="BL411" i="1"/>
  <c r="BO455" i="1"/>
  <c r="BB374" i="1"/>
  <c r="AR418" i="1"/>
  <c r="BH393" i="1"/>
  <c r="AQ420" i="1"/>
  <c r="AW376" i="1"/>
  <c r="CB392" i="1"/>
  <c r="BT436" i="1"/>
  <c r="AT435" i="1"/>
  <c r="BG428" i="1"/>
  <c r="AY405" i="1"/>
  <c r="AP354" i="1"/>
  <c r="BS459" i="1"/>
  <c r="AX368" i="1"/>
  <c r="AW471" i="1"/>
  <c r="AZ463" i="1"/>
  <c r="BR431" i="1"/>
  <c r="BP492" i="1"/>
  <c r="BS510" i="1"/>
  <c r="CA486" i="1"/>
  <c r="BT454" i="1"/>
  <c r="BJ499" i="1"/>
  <c r="CB480" i="1"/>
  <c r="AY501" i="1"/>
  <c r="BY472" i="1"/>
  <c r="BF452" i="1"/>
  <c r="AZ429" i="1"/>
  <c r="BQ493" i="1"/>
  <c r="BO419" i="1"/>
  <c r="BE482" i="1"/>
  <c r="BP453" i="1"/>
  <c r="AR488" i="1"/>
  <c r="AP441" i="1"/>
  <c r="BB402" i="1"/>
  <c r="CB128" i="1"/>
  <c r="AP502" i="1"/>
  <c r="BP425" i="1"/>
  <c r="AZ511" i="1"/>
  <c r="AS455" i="1"/>
  <c r="AW492" i="1"/>
  <c r="BU490" i="1"/>
  <c r="BK497" i="1"/>
  <c r="AS495" i="1"/>
  <c r="BE439" i="1"/>
  <c r="CB88" i="1"/>
  <c r="BK483" i="1"/>
  <c r="AP425" i="1"/>
  <c r="BK466" i="1"/>
  <c r="BF470" i="1"/>
  <c r="BQ423" i="1"/>
  <c r="BQ429" i="1"/>
  <c r="CB48" i="1"/>
  <c r="CB141" i="1"/>
  <c r="BI499" i="1"/>
  <c r="CA87" i="1"/>
  <c r="BT485" i="1"/>
  <c r="AR306" i="1"/>
  <c r="BI383" i="1"/>
  <c r="BV508" i="1"/>
  <c r="AY478" i="1"/>
  <c r="BT445" i="1"/>
  <c r="CA324" i="1"/>
  <c r="CB179" i="1"/>
  <c r="BN426" i="1"/>
  <c r="BH505" i="1"/>
  <c r="BD440" i="1"/>
  <c r="BA434" i="1"/>
  <c r="CA118" i="1"/>
  <c r="AQ374" i="1"/>
  <c r="CB492" i="1"/>
  <c r="BU476" i="1"/>
  <c r="CB66" i="1"/>
  <c r="CB178" i="1"/>
  <c r="BP293" i="1"/>
  <c r="BX307" i="1"/>
  <c r="BK359" i="1"/>
  <c r="BM334" i="1"/>
  <c r="BN449" i="1"/>
  <c r="BA379" i="1"/>
  <c r="BZ395" i="1"/>
  <c r="BN386" i="1"/>
  <c r="BA291" i="1"/>
  <c r="BJ421" i="1"/>
  <c r="BR361" i="1"/>
  <c r="BY400" i="1"/>
  <c r="AQ435" i="1"/>
  <c r="AP312" i="1"/>
  <c r="AQ460" i="1"/>
  <c r="CA443" i="1"/>
  <c r="BH470" i="1"/>
  <c r="BH402" i="1"/>
  <c r="AR443" i="1"/>
  <c r="BP514" i="1"/>
  <c r="AS461" i="1"/>
  <c r="CA478" i="1"/>
  <c r="BP420" i="1"/>
  <c r="BW333" i="1"/>
  <c r="AW470" i="1"/>
  <c r="BS471" i="1"/>
  <c r="BM321" i="1"/>
  <c r="BB437" i="1"/>
  <c r="BO483" i="1"/>
  <c r="BK380" i="1"/>
  <c r="BA422" i="1"/>
  <c r="BU483" i="1"/>
  <c r="BJ398" i="1"/>
  <c r="BK379" i="1"/>
  <c r="AP514" i="1"/>
  <c r="CB184" i="1"/>
  <c r="BY301" i="1"/>
  <c r="BR507" i="1"/>
  <c r="BP449" i="1"/>
  <c r="BQ477" i="1"/>
  <c r="BA473" i="1"/>
  <c r="CA179" i="1"/>
  <c r="AS386" i="1"/>
  <c r="BO462" i="1"/>
  <c r="BI433" i="1"/>
  <c r="BZ508" i="1"/>
  <c r="BA421" i="1"/>
  <c r="BT483" i="1"/>
  <c r="BP484" i="1"/>
  <c r="BB515" i="1"/>
  <c r="CB160" i="1"/>
  <c r="BU488" i="1"/>
  <c r="BV478" i="1"/>
  <c r="BB486" i="1"/>
  <c r="BI451" i="1"/>
  <c r="AX422" i="1"/>
  <c r="CB457" i="1"/>
  <c r="BU492" i="1"/>
  <c r="BR395" i="1"/>
  <c r="BS472" i="1"/>
  <c r="CA19" i="1"/>
  <c r="BZ314" i="1"/>
  <c r="CA35" i="1"/>
  <c r="AP421" i="1"/>
  <c r="CA34" i="1"/>
  <c r="BS511" i="1"/>
  <c r="CB135" i="1"/>
  <c r="BB501" i="1"/>
  <c r="BB465" i="1"/>
  <c r="BG513" i="1"/>
  <c r="BT403" i="1"/>
  <c r="BE415" i="1"/>
  <c r="BH502" i="1"/>
  <c r="AS496" i="1"/>
  <c r="AT481" i="1"/>
  <c r="CB187" i="1"/>
  <c r="BP468" i="1"/>
  <c r="BI431" i="1"/>
  <c r="CA88" i="1"/>
  <c r="BK461" i="1"/>
  <c r="BR516" i="1"/>
  <c r="BM426" i="1"/>
  <c r="BS463" i="1"/>
  <c r="AP7" i="1"/>
  <c r="BA518" i="1"/>
  <c r="BF432" i="1"/>
  <c r="BK496" i="1"/>
  <c r="CB97" i="1"/>
  <c r="CB96" i="1"/>
  <c r="BM307" i="1"/>
  <c r="BU333" i="1"/>
  <c r="BE328" i="1"/>
  <c r="BZ341" i="1"/>
  <c r="BL439" i="1"/>
  <c r="BZ386" i="1"/>
  <c r="BX432" i="1"/>
  <c r="BS393" i="1"/>
  <c r="BH335" i="1"/>
  <c r="BB421" i="1"/>
  <c r="AZ390" i="1"/>
  <c r="AS335" i="1"/>
  <c r="BL442" i="1"/>
  <c r="AT415" i="1"/>
  <c r="BG499" i="1"/>
  <c r="BX458" i="1"/>
  <c r="BW413" i="1"/>
  <c r="AW416" i="1"/>
  <c r="BN482" i="1"/>
  <c r="BY468" i="1"/>
  <c r="BX470" i="1"/>
  <c r="CB422" i="1"/>
  <c r="BK434" i="1"/>
  <c r="CB404" i="1"/>
  <c r="BA360" i="1"/>
  <c r="BH479" i="1"/>
  <c r="BL431" i="1"/>
  <c r="BP452" i="1"/>
  <c r="BP491" i="1"/>
  <c r="AS413" i="1"/>
  <c r="AT445" i="1"/>
  <c r="BN360" i="1"/>
  <c r="BA508" i="1"/>
  <c r="AS475" i="1"/>
  <c r="BH387" i="1"/>
  <c r="CA142" i="1"/>
  <c r="AR464" i="1"/>
  <c r="BP437" i="1"/>
  <c r="BD479" i="1"/>
  <c r="AS486" i="1"/>
  <c r="AX457" i="1"/>
  <c r="CA129" i="1"/>
  <c r="BM420" i="1"/>
  <c r="BG481" i="1"/>
  <c r="BG447" i="1"/>
  <c r="CA408" i="1"/>
  <c r="CB486" i="1"/>
  <c r="BG490" i="1"/>
  <c r="BK517" i="1"/>
  <c r="BI458" i="1"/>
  <c r="CA71" i="1"/>
  <c r="CB376" i="1"/>
  <c r="BM487" i="1"/>
  <c r="AZ500" i="1"/>
  <c r="AP462" i="1"/>
  <c r="BD472" i="1"/>
  <c r="BL495" i="1"/>
  <c r="BF499" i="1"/>
  <c r="AQ465" i="1"/>
  <c r="BU514" i="1"/>
  <c r="CA17" i="1"/>
  <c r="BL472" i="1"/>
  <c r="CA79" i="1"/>
  <c r="BE450" i="1"/>
  <c r="CA25" i="1"/>
  <c r="BD501" i="1"/>
  <c r="CB189" i="1"/>
  <c r="BD516" i="1"/>
  <c r="BP467" i="1"/>
  <c r="BM402" i="1"/>
  <c r="BS458" i="1"/>
  <c r="AS516" i="1"/>
  <c r="AT510" i="1"/>
  <c r="CA153" i="1"/>
  <c r="BY516" i="1"/>
  <c r="AW481" i="1"/>
  <c r="BQ416" i="1"/>
  <c r="CB84" i="1"/>
  <c r="AS311" i="1"/>
  <c r="BQ383" i="1"/>
  <c r="BD385" i="1"/>
  <c r="BV451" i="1"/>
  <c r="BN430" i="1"/>
  <c r="BW412" i="1"/>
  <c r="AX351" i="1"/>
  <c r="AY390" i="1"/>
  <c r="BR453" i="1"/>
  <c r="BA370" i="1"/>
  <c r="AP448" i="1"/>
  <c r="BI426" i="1"/>
  <c r="BP479" i="1"/>
  <c r="BY362" i="1"/>
  <c r="AW460" i="1"/>
  <c r="BN465" i="1"/>
  <c r="BJ371" i="1"/>
  <c r="CA498" i="1"/>
  <c r="BW395" i="1"/>
  <c r="BR500" i="1"/>
  <c r="BB498" i="1"/>
  <c r="BK459" i="1"/>
  <c r="BQ402" i="1"/>
  <c r="BK486" i="1"/>
  <c r="BL483" i="1"/>
  <c r="BZ503" i="1"/>
  <c r="BR441" i="1"/>
  <c r="BH401" i="1"/>
  <c r="AS483" i="1"/>
  <c r="BZ448" i="1"/>
  <c r="BY373" i="1"/>
  <c r="BB406" i="1"/>
  <c r="BF451" i="1"/>
  <c r="BU405" i="1"/>
  <c r="BK463" i="1"/>
  <c r="AP413" i="1"/>
  <c r="BB390" i="1"/>
  <c r="BY482" i="1"/>
  <c r="BT491" i="1"/>
  <c r="CB158" i="1"/>
  <c r="CB32" i="1"/>
  <c r="AX489" i="1"/>
  <c r="AS458" i="1"/>
  <c r="CB161" i="1"/>
  <c r="BM511" i="1"/>
  <c r="CB127" i="1"/>
  <c r="BJ422" i="1"/>
  <c r="CA44" i="1"/>
  <c r="BD428" i="1"/>
  <c r="BI479" i="1"/>
  <c r="BK420" i="1"/>
  <c r="CA140" i="1"/>
  <c r="BP298" i="1"/>
  <c r="BM419" i="1"/>
  <c r="BV350" i="1"/>
  <c r="AR398" i="1"/>
  <c r="BK454" i="1"/>
  <c r="BE462" i="1"/>
  <c r="BB404" i="1"/>
  <c r="BB371" i="1"/>
  <c r="BU445" i="1"/>
  <c r="BG423" i="1"/>
  <c r="BL402" i="1"/>
  <c r="BJ481" i="1"/>
  <c r="BF493" i="1"/>
  <c r="AY506" i="1"/>
  <c r="BJ517" i="1"/>
  <c r="BB362" i="1"/>
  <c r="BV439" i="1"/>
  <c r="BI493" i="1"/>
  <c r="BE422" i="1"/>
  <c r="CB380" i="1"/>
  <c r="BE479" i="1"/>
  <c r="AQ386" i="1"/>
  <c r="BL461" i="1"/>
  <c r="AS515" i="1"/>
  <c r="AX510" i="1"/>
  <c r="AY490" i="1"/>
  <c r="AY434" i="1"/>
  <c r="BK472" i="1"/>
  <c r="BA339" i="1"/>
  <c r="BS484" i="1"/>
  <c r="CA197" i="1"/>
  <c r="BZ488" i="1"/>
  <c r="BD505" i="1"/>
  <c r="BK477" i="1"/>
  <c r="CA82" i="1"/>
  <c r="BV406" i="1"/>
  <c r="BI504" i="1"/>
  <c r="BU494" i="1"/>
  <c r="BS496" i="1"/>
  <c r="CB174" i="1"/>
  <c r="AW458" i="1"/>
  <c r="BR476" i="1"/>
  <c r="CB206" i="1"/>
  <c r="N1710" i="3" l="1"/>
  <c r="CE206" i="1"/>
  <c r="AJ190" i="8" s="1"/>
  <c r="CE174" i="1"/>
  <c r="AJ158" i="8" s="1"/>
  <c r="N1678" i="3"/>
  <c r="J1586" i="3"/>
  <c r="AI66" i="8"/>
  <c r="AI181" i="8"/>
  <c r="J1701" i="3"/>
  <c r="AV515" i="1"/>
  <c r="CE380" i="1"/>
  <c r="AJ364" i="8" s="1"/>
  <c r="N1884" i="3"/>
  <c r="BC493" i="1"/>
  <c r="AI124" i="8"/>
  <c r="J1644" i="3"/>
  <c r="AI28" i="8"/>
  <c r="J1548" i="3"/>
  <c r="CE127" i="1"/>
  <c r="AJ111" i="8" s="1"/>
  <c r="N1631" i="3"/>
  <c r="N1665" i="3"/>
  <c r="CE161" i="1"/>
  <c r="AJ145" i="8" s="1"/>
  <c r="AV458" i="1"/>
  <c r="N1536" i="3"/>
  <c r="CE32" i="1"/>
  <c r="AJ16" i="8" s="1"/>
  <c r="N1662" i="3"/>
  <c r="CE158" i="1"/>
  <c r="AJ142" i="8" s="1"/>
  <c r="CD482" i="1"/>
  <c r="BC451" i="1"/>
  <c r="CD373" i="1"/>
  <c r="AV483" i="1"/>
  <c r="K385" i="8"/>
  <c r="AI482" i="8"/>
  <c r="J2002" i="3"/>
  <c r="CD362" i="1"/>
  <c r="AV311" i="1"/>
  <c r="CE84" i="1"/>
  <c r="AJ68" i="8" s="1"/>
  <c r="N1588" i="3"/>
  <c r="CD516" i="1"/>
  <c r="AI137" i="8"/>
  <c r="J1657" i="3"/>
  <c r="AU510" i="1"/>
  <c r="AV516" i="1"/>
  <c r="CE189" i="1"/>
  <c r="AJ173" i="8" s="1"/>
  <c r="N1693" i="3"/>
  <c r="J1529" i="3"/>
  <c r="AI9" i="8"/>
  <c r="J1583" i="3"/>
  <c r="AI63" i="8"/>
  <c r="BC499" i="1"/>
  <c r="N1880" i="3"/>
  <c r="CE376" i="1"/>
  <c r="AJ360" i="8" s="1"/>
  <c r="J1575" i="3"/>
  <c r="AI55" i="8"/>
  <c r="N1990" i="3"/>
  <c r="CE486" i="1"/>
  <c r="AJ470" i="8" s="1"/>
  <c r="AI392" i="8"/>
  <c r="J1912" i="3"/>
  <c r="J1633" i="3"/>
  <c r="AI113" i="8"/>
  <c r="AV486" i="1"/>
  <c r="J1646" i="3"/>
  <c r="AI126" i="8"/>
  <c r="K371" i="8"/>
  <c r="AV475" i="1"/>
  <c r="AU445" i="1"/>
  <c r="AV413" i="1"/>
  <c r="K463" i="8"/>
  <c r="N1908" i="3"/>
  <c r="CE404" i="1"/>
  <c r="AJ388" i="8" s="1"/>
  <c r="CE422" i="1"/>
  <c r="AJ406" i="8" s="1"/>
  <c r="N1926" i="3"/>
  <c r="CD468" i="1"/>
  <c r="AU415" i="1"/>
  <c r="AV335" i="1"/>
  <c r="K319" i="8"/>
  <c r="CE96" i="1"/>
  <c r="AJ80" i="8" s="1"/>
  <c r="N1600" i="3"/>
  <c r="N1601" i="3"/>
  <c r="CE97" i="1"/>
  <c r="AJ81" i="8" s="1"/>
  <c r="BC432" i="1"/>
  <c r="K2526" i="3"/>
  <c r="J1592" i="3"/>
  <c r="AI72" i="8"/>
  <c r="CE187" i="1"/>
  <c r="AJ171" i="8" s="1"/>
  <c r="N1691" i="3"/>
  <c r="AU481" i="1"/>
  <c r="AV496" i="1"/>
  <c r="K486" i="8"/>
  <c r="CE135" i="1"/>
  <c r="AJ119" i="8" s="1"/>
  <c r="N1639" i="3"/>
  <c r="AI18" i="8"/>
  <c r="J1538" i="3"/>
  <c r="J1539" i="3"/>
  <c r="AI19" i="8"/>
  <c r="AI3" i="8"/>
  <c r="J1523" i="3"/>
  <c r="CE457" i="1"/>
  <c r="AJ441" i="8" s="1"/>
  <c r="N1961" i="3"/>
  <c r="CE160" i="1"/>
  <c r="AJ144" i="8" s="1"/>
  <c r="N1664" i="3"/>
  <c r="AV386" i="1"/>
  <c r="AI163" i="8"/>
  <c r="J1683" i="3"/>
  <c r="CD301" i="1"/>
  <c r="CE184" i="1"/>
  <c r="AJ168" i="8" s="1"/>
  <c r="N1688" i="3"/>
  <c r="J1982" i="3"/>
  <c r="AI462" i="8"/>
  <c r="AV461" i="1"/>
  <c r="K386" i="8"/>
  <c r="K454" i="8"/>
  <c r="AI427" i="8"/>
  <c r="J1947" i="3"/>
  <c r="CD400" i="1"/>
  <c r="N1682" i="3"/>
  <c r="CE178" i="1"/>
  <c r="AJ162" i="8" s="1"/>
  <c r="CE66" i="1"/>
  <c r="AJ50" i="8" s="1"/>
  <c r="N1570" i="3"/>
  <c r="CE492" i="1"/>
  <c r="AJ476" i="8" s="1"/>
  <c r="N1996" i="3"/>
  <c r="AI102" i="8"/>
  <c r="J1622" i="3"/>
  <c r="K489" i="8"/>
  <c r="N1683" i="3"/>
  <c r="CE179" i="1"/>
  <c r="AJ163" i="8" s="1"/>
  <c r="AI308" i="8"/>
  <c r="J1828" i="3"/>
  <c r="J1591" i="3"/>
  <c r="AI71" i="8"/>
  <c r="CE141" i="1"/>
  <c r="AJ125" i="8" s="1"/>
  <c r="N1645" i="3"/>
  <c r="N1552" i="3"/>
  <c r="CE48" i="1"/>
  <c r="AJ32" i="8" s="1"/>
  <c r="BC470" i="1"/>
  <c r="CE88" i="1"/>
  <c r="AJ72" i="8" s="1"/>
  <c r="N1592" i="3"/>
  <c r="AV495" i="1"/>
  <c r="AV455" i="1"/>
  <c r="N1632" i="3"/>
  <c r="CE128" i="1"/>
  <c r="AJ112" i="8" s="1"/>
  <c r="BC452" i="1"/>
  <c r="CD472" i="1"/>
  <c r="N1984" i="3"/>
  <c r="CE480" i="1"/>
  <c r="AJ464" i="8" s="1"/>
  <c r="AI470" i="8"/>
  <c r="J1990" i="3"/>
  <c r="AU435" i="1"/>
  <c r="CE392" i="1"/>
  <c r="AJ376" i="8" s="1"/>
  <c r="N1896" i="3"/>
  <c r="K377" i="8"/>
  <c r="K298" i="8"/>
  <c r="N1640" i="3"/>
  <c r="CE136" i="1"/>
  <c r="AJ120" i="8" s="1"/>
  <c r="CE129" i="1"/>
  <c r="AJ113" i="8" s="1"/>
  <c r="N1633" i="3"/>
  <c r="N1554" i="3"/>
  <c r="CE50" i="1"/>
  <c r="AJ34" i="8" s="1"/>
  <c r="CE22" i="1"/>
  <c r="AJ6" i="8" s="1"/>
  <c r="N1526" i="3"/>
  <c r="CE477" i="1"/>
  <c r="AJ461" i="8" s="1"/>
  <c r="N1981" i="3"/>
  <c r="J2016" i="3"/>
  <c r="AI496" i="8"/>
  <c r="K482" i="8"/>
  <c r="J1971" i="3"/>
  <c r="AI451" i="8"/>
  <c r="N1868" i="3"/>
  <c r="CE364" i="1"/>
  <c r="AJ348" i="8" s="1"/>
  <c r="K344" i="8"/>
  <c r="AU353" i="1"/>
  <c r="CE145" i="1"/>
  <c r="AJ129" i="8" s="1"/>
  <c r="N1649" i="3"/>
  <c r="AI86" i="8"/>
  <c r="J1606" i="3"/>
  <c r="AU479" i="1"/>
  <c r="AI16" i="8"/>
  <c r="J1536" i="3"/>
  <c r="N1982" i="3"/>
  <c r="CE478" i="1"/>
  <c r="AJ462" i="8" s="1"/>
  <c r="BC503" i="1"/>
  <c r="CE498" i="1"/>
  <c r="AJ482" i="8" s="1"/>
  <c r="N2002" i="3"/>
  <c r="CE402" i="1"/>
  <c r="AJ386" i="8" s="1"/>
  <c r="N1906" i="3"/>
  <c r="AI432" i="8"/>
  <c r="J1952" i="3"/>
  <c r="BC490" i="1"/>
  <c r="AI36" i="8"/>
  <c r="J1556" i="3"/>
  <c r="BC510" i="1"/>
  <c r="BC502" i="1"/>
  <c r="N1598" i="3"/>
  <c r="CE94" i="1"/>
  <c r="AJ78" i="8" s="1"/>
  <c r="CE180" i="1"/>
  <c r="AJ164" i="8" s="1"/>
  <c r="N1684" i="3"/>
  <c r="J1897" i="3"/>
  <c r="AI377" i="8"/>
  <c r="AI68" i="8"/>
  <c r="J1588" i="3"/>
  <c r="N1538" i="3"/>
  <c r="CE34" i="1"/>
  <c r="AJ18" i="8" s="1"/>
  <c r="N1620" i="3"/>
  <c r="CE116" i="1"/>
  <c r="AJ100" i="8" s="1"/>
  <c r="J1595" i="3"/>
  <c r="AI75" i="8"/>
  <c r="AI8" i="8"/>
  <c r="J1528" i="3"/>
  <c r="BC417" i="1"/>
  <c r="CE153" i="1"/>
  <c r="AJ137" i="8" s="1"/>
  <c r="N1657" i="3"/>
  <c r="N1708" i="3"/>
  <c r="CE204" i="1"/>
  <c r="AJ188" i="8" s="1"/>
  <c r="CD431" i="1"/>
  <c r="AI45" i="8"/>
  <c r="J1565" i="3"/>
  <c r="J1551" i="3"/>
  <c r="AI31" i="8"/>
  <c r="AV394" i="1"/>
  <c r="AU488" i="1"/>
  <c r="AV511" i="1"/>
  <c r="BC365" i="1"/>
  <c r="CE468" i="1"/>
  <c r="AJ452" i="8" s="1"/>
  <c r="N1972" i="3"/>
  <c r="BC484" i="1"/>
  <c r="K362" i="8"/>
  <c r="AV476" i="1"/>
  <c r="BC506" i="1"/>
  <c r="BC292" i="1"/>
  <c r="CE68" i="1"/>
  <c r="AJ52" i="8" s="1"/>
  <c r="N1572" i="3"/>
  <c r="AU498" i="1"/>
  <c r="BC507" i="1"/>
  <c r="CE70" i="1"/>
  <c r="AJ54" i="8" s="1"/>
  <c r="N1574" i="3"/>
  <c r="AU515" i="1"/>
  <c r="N1718" i="3"/>
  <c r="CE214" i="1"/>
  <c r="AJ198" i="8" s="1"/>
  <c r="N1675" i="3"/>
  <c r="CE171" i="1"/>
  <c r="AJ155" i="8" s="1"/>
  <c r="AU324" i="1"/>
  <c r="N1719" i="3"/>
  <c r="CE215" i="1"/>
  <c r="AJ199" i="8" s="1"/>
  <c r="AI79" i="8"/>
  <c r="J1599" i="3"/>
  <c r="J1612" i="3"/>
  <c r="AI92" i="8"/>
  <c r="J1703" i="3"/>
  <c r="AI183" i="8"/>
  <c r="AI41" i="8"/>
  <c r="J1561" i="3"/>
  <c r="K345" i="8"/>
  <c r="J1992" i="3"/>
  <c r="AI472" i="8"/>
  <c r="AV482" i="1"/>
  <c r="BC505" i="1"/>
  <c r="N1964" i="3"/>
  <c r="CE460" i="1"/>
  <c r="AJ444" i="8" s="1"/>
  <c r="AI415" i="8"/>
  <c r="J1935" i="3"/>
  <c r="AV425" i="1"/>
  <c r="K414" i="8"/>
  <c r="AU383" i="1"/>
  <c r="K483" i="8"/>
  <c r="J1955" i="3"/>
  <c r="AI435" i="8"/>
  <c r="CD466" i="1"/>
  <c r="K474" i="8"/>
  <c r="AU405" i="1"/>
  <c r="X502" i="8"/>
  <c r="CD459" i="1"/>
  <c r="B2022" i="3"/>
  <c r="AD502" i="8"/>
  <c r="J1957" i="3"/>
  <c r="AI437" i="8"/>
  <c r="K419" i="8"/>
  <c r="K360" i="8"/>
  <c r="J1769" i="3"/>
  <c r="AI249" i="8"/>
  <c r="AI105" i="8"/>
  <c r="J1625" i="3"/>
  <c r="AI80" i="8"/>
  <c r="J1600" i="3"/>
  <c r="K381" i="8"/>
  <c r="AI61" i="8"/>
  <c r="J1581" i="3"/>
  <c r="CE162" i="1"/>
  <c r="AJ146" i="8" s="1"/>
  <c r="N1666" i="3"/>
  <c r="J2012" i="3"/>
  <c r="AI492" i="8"/>
  <c r="K502" i="8"/>
  <c r="CE20" i="1"/>
  <c r="AJ4" i="8" s="1"/>
  <c r="N1524" i="3"/>
  <c r="CD443" i="1"/>
  <c r="AI148" i="8"/>
  <c r="J1668" i="3"/>
  <c r="BC476" i="1"/>
  <c r="AI123" i="8"/>
  <c r="J1643" i="3"/>
  <c r="J1546" i="3"/>
  <c r="AI26" i="8"/>
  <c r="CD512" i="1"/>
  <c r="BC481" i="1"/>
  <c r="AU401" i="1"/>
  <c r="AV404" i="1"/>
  <c r="CD441" i="1"/>
  <c r="J1873" i="3"/>
  <c r="AI353" i="8"/>
  <c r="J1976" i="3"/>
  <c r="AI456" i="8"/>
  <c r="P502" i="8"/>
  <c r="N1014" i="3"/>
  <c r="AV500" i="1"/>
  <c r="K359" i="8"/>
  <c r="CD329" i="1"/>
  <c r="CD455" i="1"/>
  <c r="J1819" i="3"/>
  <c r="AI299" i="8"/>
  <c r="CE409" i="1"/>
  <c r="AJ393" i="8" s="1"/>
  <c r="N1913" i="3"/>
  <c r="AV367" i="1"/>
  <c r="AV387" i="1"/>
  <c r="AU370" i="1"/>
  <c r="BC245" i="1"/>
  <c r="J1598" i="3"/>
  <c r="AI78" i="8"/>
  <c r="J1543" i="3"/>
  <c r="AI23" i="8"/>
  <c r="J1720" i="3"/>
  <c r="AI200" i="8"/>
  <c r="K382" i="8"/>
  <c r="AI489" i="8"/>
  <c r="J2009" i="3"/>
  <c r="CD382" i="1"/>
  <c r="CE18" i="1"/>
  <c r="CD394" i="1"/>
  <c r="K485" i="8"/>
  <c r="K495" i="8"/>
  <c r="CD496" i="1"/>
  <c r="BC399" i="1"/>
  <c r="CD465" i="1"/>
  <c r="CE451" i="1"/>
  <c r="AJ435" i="8" s="1"/>
  <c r="N1955" i="3"/>
  <c r="AV480" i="1"/>
  <c r="CE432" i="1"/>
  <c r="AJ416" i="8" s="1"/>
  <c r="N1936" i="3"/>
  <c r="CE384" i="1"/>
  <c r="AJ368" i="8" s="1"/>
  <c r="N1888" i="3"/>
  <c r="CD308" i="1"/>
  <c r="J1680" i="3"/>
  <c r="AI160" i="8"/>
  <c r="J1944" i="3"/>
  <c r="AI424" i="8"/>
  <c r="AU431" i="1"/>
  <c r="N1609" i="3"/>
  <c r="CE105" i="1"/>
  <c r="AJ89" i="8" s="1"/>
  <c r="CE21" i="1"/>
  <c r="AJ5" i="8" s="1"/>
  <c r="N1525" i="3"/>
  <c r="AI136" i="8"/>
  <c r="J1656" i="3"/>
  <c r="CD361" i="1"/>
  <c r="CE452" i="1"/>
  <c r="AJ436" i="8" s="1"/>
  <c r="N1956" i="3"/>
  <c r="B510" i="3"/>
  <c r="F502" i="8"/>
  <c r="CE137" i="1"/>
  <c r="AJ121" i="8" s="1"/>
  <c r="N1641" i="3"/>
  <c r="BC498" i="1"/>
  <c r="AV508" i="1"/>
  <c r="CE503" i="1"/>
  <c r="AJ487" i="8" s="1"/>
  <c r="N2007" i="3"/>
  <c r="AI453" i="8"/>
  <c r="J1973" i="3"/>
  <c r="AI426" i="8"/>
  <c r="J1946" i="3"/>
  <c r="AV334" i="1"/>
  <c r="AV419" i="1"/>
  <c r="AU373" i="1"/>
  <c r="J1794" i="3"/>
  <c r="AI274" i="8"/>
  <c r="BC514" i="1"/>
  <c r="AI37" i="8"/>
  <c r="J1557" i="3"/>
  <c r="J1713" i="3"/>
  <c r="AI193" i="8"/>
  <c r="J1686" i="3"/>
  <c r="AI166" i="8"/>
  <c r="J1886" i="3"/>
  <c r="AI366" i="8"/>
  <c r="AI42" i="8"/>
  <c r="J1562" i="3"/>
  <c r="J1525" i="3"/>
  <c r="AI5" i="8"/>
  <c r="AV468" i="1"/>
  <c r="AU413" i="1"/>
  <c r="N1534" i="3"/>
  <c r="CE30" i="1"/>
  <c r="AJ14" i="8" s="1"/>
  <c r="AU427" i="1"/>
  <c r="AU506" i="1"/>
  <c r="J1572" i="3"/>
  <c r="AI52" i="8"/>
  <c r="CE196" i="1"/>
  <c r="AJ180" i="8" s="1"/>
  <c r="N1700" i="3"/>
  <c r="CD380" i="1"/>
  <c r="J1673" i="3"/>
  <c r="AI153" i="8"/>
  <c r="N1671" i="3"/>
  <c r="CE167" i="1"/>
  <c r="AJ151" i="8" s="1"/>
  <c r="CE194" i="1"/>
  <c r="AJ178" i="8" s="1"/>
  <c r="N1698" i="3"/>
  <c r="J1544" i="3"/>
  <c r="AI24" i="8"/>
  <c r="AI6" i="8"/>
  <c r="J1526" i="3"/>
  <c r="AI120" i="8"/>
  <c r="J1640" i="3"/>
  <c r="J1626" i="3"/>
  <c r="AI106" i="8"/>
  <c r="CE115" i="1"/>
  <c r="AJ99" i="8" s="1"/>
  <c r="N1619" i="3"/>
  <c r="N1697" i="3"/>
  <c r="CE193" i="1"/>
  <c r="AJ177" i="8" s="1"/>
  <c r="CD505" i="1"/>
  <c r="N1647" i="3"/>
  <c r="CE143" i="1"/>
  <c r="AJ127" i="8" s="1"/>
  <c r="AI93" i="8"/>
  <c r="J1613" i="3"/>
  <c r="AI443" i="8"/>
  <c r="J1963" i="3"/>
  <c r="J2017" i="3"/>
  <c r="AI497" i="8"/>
  <c r="CD374" i="1"/>
  <c r="AU364" i="1"/>
  <c r="BC518" i="1"/>
  <c r="I502" i="8" s="1"/>
  <c r="J2018" i="3"/>
  <c r="AI498" i="8"/>
  <c r="N2526" i="3"/>
  <c r="AU442" i="1"/>
  <c r="AV374" i="1"/>
  <c r="BC479" i="1"/>
  <c r="CE51" i="1"/>
  <c r="AJ35" i="8" s="1"/>
  <c r="N1555" i="3"/>
  <c r="J1604" i="3"/>
  <c r="AI84" i="8"/>
  <c r="N1902" i="3"/>
  <c r="CE398" i="1"/>
  <c r="AJ382" i="8" s="1"/>
  <c r="CD404" i="1"/>
  <c r="BC511" i="1"/>
  <c r="CE393" i="1"/>
  <c r="AJ377" i="8" s="1"/>
  <c r="N1897" i="3"/>
  <c r="AU452" i="1"/>
  <c r="CD509" i="1"/>
  <c r="N1529" i="3"/>
  <c r="CE25" i="1"/>
  <c r="AJ9" i="8" s="1"/>
  <c r="N1615" i="3"/>
  <c r="CE111" i="1"/>
  <c r="AJ95" i="8" s="1"/>
  <c r="AU425" i="1"/>
  <c r="AV505" i="1"/>
  <c r="N1962" i="3"/>
  <c r="CE458" i="1"/>
  <c r="AJ442" i="8" s="1"/>
  <c r="BC315" i="1"/>
  <c r="J1579" i="3"/>
  <c r="AI59" i="8"/>
  <c r="U502" i="8"/>
  <c r="J1889" i="3"/>
  <c r="AI369" i="8"/>
  <c r="AU490" i="1"/>
  <c r="CE518" i="1"/>
  <c r="AJ502" i="8" s="1"/>
  <c r="N2022" i="3"/>
  <c r="AU507" i="1"/>
  <c r="AV498" i="1"/>
  <c r="AU404" i="1"/>
  <c r="CD383" i="1"/>
  <c r="AU478" i="1"/>
  <c r="CD499" i="1"/>
  <c r="CD403" i="1"/>
  <c r="N1959" i="3"/>
  <c r="CE455" i="1"/>
  <c r="AJ439" i="8" s="1"/>
  <c r="AV365" i="1"/>
  <c r="AI434" i="8"/>
  <c r="J1954" i="3"/>
  <c r="AV471" i="1"/>
  <c r="K464" i="8"/>
  <c r="AV446" i="1"/>
  <c r="CD480" i="1"/>
  <c r="AV472" i="1"/>
  <c r="BC461" i="1"/>
  <c r="CD485" i="1"/>
  <c r="AV405" i="1"/>
  <c r="CE419" i="1"/>
  <c r="AJ403" i="8" s="1"/>
  <c r="N1923" i="3"/>
  <c r="AU432" i="1"/>
  <c r="CD338" i="1"/>
  <c r="AV330" i="1"/>
  <c r="BC353" i="1"/>
  <c r="AU380" i="1"/>
  <c r="AV325" i="1"/>
  <c r="BC385" i="1"/>
  <c r="AU350" i="1"/>
  <c r="K276" i="8"/>
  <c r="AI117" i="8"/>
  <c r="J1637" i="3"/>
  <c r="CE81" i="1"/>
  <c r="AJ65" i="8" s="1"/>
  <c r="N1585" i="3"/>
  <c r="AI459" i="8"/>
  <c r="J1979" i="3"/>
  <c r="CE146" i="1"/>
  <c r="AJ130" i="8" s="1"/>
  <c r="N1650" i="3"/>
  <c r="AI34" i="8"/>
  <c r="J1554" i="3"/>
  <c r="J2014" i="3"/>
  <c r="AI494" i="8"/>
  <c r="AU503" i="1"/>
  <c r="AI475" i="8"/>
  <c r="J1995" i="3"/>
  <c r="CD510" i="1"/>
  <c r="AV464" i="1"/>
  <c r="AI112" i="8"/>
  <c r="J1632" i="3"/>
  <c r="CD498" i="1"/>
  <c r="AU471" i="1"/>
  <c r="J1602" i="3"/>
  <c r="AI82" i="8"/>
  <c r="AU439" i="1"/>
  <c r="J1981" i="3"/>
  <c r="AI461" i="8"/>
  <c r="AI367" i="8"/>
  <c r="J1887" i="3"/>
  <c r="CE413" i="1"/>
  <c r="AJ397" i="8" s="1"/>
  <c r="N1917" i="3"/>
  <c r="N1925" i="3"/>
  <c r="CE421" i="1"/>
  <c r="AJ405" i="8" s="1"/>
  <c r="AU360" i="1"/>
  <c r="CE85" i="1"/>
  <c r="AJ69" i="8" s="1"/>
  <c r="N1589" i="3"/>
  <c r="CE47" i="1"/>
  <c r="AJ31" i="8" s="1"/>
  <c r="N1551" i="3"/>
  <c r="BC462" i="1"/>
  <c r="AI186" i="8"/>
  <c r="J1706" i="3"/>
  <c r="N1966" i="3"/>
  <c r="CE462" i="1"/>
  <c r="AJ446" i="8" s="1"/>
  <c r="BC418" i="1"/>
  <c r="CE123" i="1"/>
  <c r="AJ107" i="8" s="1"/>
  <c r="N1627" i="3"/>
  <c r="AI132" i="8"/>
  <c r="J1652" i="3"/>
  <c r="BC469" i="1"/>
  <c r="J1667" i="3"/>
  <c r="AI147" i="8"/>
  <c r="J1614" i="3"/>
  <c r="AI94" i="8"/>
  <c r="CE100" i="1"/>
  <c r="AJ84" i="8" s="1"/>
  <c r="N1604" i="3"/>
  <c r="J1998" i="3"/>
  <c r="AI478" i="8"/>
  <c r="BC453" i="1"/>
  <c r="BC361" i="1"/>
  <c r="J1871" i="3"/>
  <c r="AI351" i="8"/>
  <c r="AI499" i="8"/>
  <c r="J2019" i="3"/>
  <c r="N2018" i="3"/>
  <c r="CE514" i="1"/>
  <c r="AJ498" i="8" s="1"/>
  <c r="AU424" i="1"/>
  <c r="K479" i="8"/>
  <c r="AU411" i="1"/>
  <c r="AV389" i="1"/>
  <c r="CD435" i="1"/>
  <c r="BC364" i="1"/>
  <c r="CE19" i="1"/>
  <c r="AJ3" i="8" s="1"/>
  <c r="N1523" i="3"/>
  <c r="N1637" i="3"/>
  <c r="CE133" i="1"/>
  <c r="AJ117" i="8" s="1"/>
  <c r="BC489" i="1"/>
  <c r="CE173" i="1"/>
  <c r="AJ157" i="8" s="1"/>
  <c r="N1677" i="3"/>
  <c r="AI176" i="8"/>
  <c r="J1696" i="3"/>
  <c r="CE90" i="1"/>
  <c r="AJ74" i="8" s="1"/>
  <c r="N1594" i="3"/>
  <c r="N1568" i="3"/>
  <c r="CE64" i="1"/>
  <c r="AJ48" i="8" s="1"/>
  <c r="CE45" i="1"/>
  <c r="AJ29" i="8" s="1"/>
  <c r="N1549" i="3"/>
  <c r="CE463" i="1"/>
  <c r="AJ447" i="8" s="1"/>
  <c r="N1967" i="3"/>
  <c r="AI119" i="8"/>
  <c r="J1639" i="3"/>
  <c r="AI195" i="8"/>
  <c r="J1715" i="3"/>
  <c r="AI164" i="8"/>
  <c r="J1684" i="3"/>
  <c r="AV514" i="1"/>
  <c r="N1694" i="3"/>
  <c r="CE190" i="1"/>
  <c r="AJ174" i="8" s="1"/>
  <c r="AI156" i="8"/>
  <c r="J1676" i="3"/>
  <c r="AU443" i="1"/>
  <c r="BC442" i="1"/>
  <c r="AI90" i="8"/>
  <c r="J1610" i="3"/>
  <c r="AV441" i="1"/>
  <c r="CD492" i="1"/>
  <c r="AI69" i="8"/>
  <c r="J1589" i="3"/>
  <c r="AI140" i="8"/>
  <c r="J1660" i="3"/>
  <c r="AI179" i="8"/>
  <c r="J1699" i="3"/>
  <c r="CE147" i="1"/>
  <c r="AJ131" i="8" s="1"/>
  <c r="N1651" i="3"/>
  <c r="CE185" i="1"/>
  <c r="AJ169" i="8" s="1"/>
  <c r="N1689" i="3"/>
  <c r="AI184" i="8"/>
  <c r="J1704" i="3"/>
  <c r="BC515" i="1"/>
  <c r="K443" i="8"/>
  <c r="CD507" i="1"/>
  <c r="AI110" i="8"/>
  <c r="J1630" i="3"/>
  <c r="AI96" i="8"/>
  <c r="J1616" i="3"/>
  <c r="BC468" i="1"/>
  <c r="N1626" i="3"/>
  <c r="CE122" i="1"/>
  <c r="AJ106" i="8" s="1"/>
  <c r="J1611" i="3"/>
  <c r="AI91" i="8"/>
  <c r="AV497" i="1"/>
  <c r="N1711" i="3"/>
  <c r="CE207" i="1"/>
  <c r="AJ191" i="8" s="1"/>
  <c r="J1569" i="3"/>
  <c r="AI49" i="8"/>
  <c r="K496" i="8"/>
  <c r="AA502" i="8"/>
  <c r="H1014" i="3"/>
  <c r="CD513" i="1"/>
  <c r="J1901" i="3"/>
  <c r="AI381" i="8"/>
  <c r="CE424" i="1"/>
  <c r="AJ408" i="8" s="1"/>
  <c r="N1928" i="3"/>
  <c r="K406" i="8"/>
  <c r="J2015" i="3"/>
  <c r="AI495" i="8"/>
  <c r="N1603" i="3"/>
  <c r="CE99" i="1"/>
  <c r="AJ83" i="8" s="1"/>
  <c r="N1579" i="3"/>
  <c r="CE75" i="1"/>
  <c r="AJ59" i="8" s="1"/>
  <c r="AV517" i="1"/>
  <c r="AU346" i="1"/>
  <c r="AU509" i="1"/>
  <c r="BC381" i="1"/>
  <c r="N1533" i="3"/>
  <c r="CE29" i="1"/>
  <c r="AJ13" i="8" s="1"/>
  <c r="AV507" i="1"/>
  <c r="BC408" i="1"/>
  <c r="K355" i="8"/>
  <c r="J2000" i="3"/>
  <c r="AI480" i="8"/>
  <c r="AV338" i="1"/>
  <c r="CE491" i="1"/>
  <c r="AJ475" i="8" s="1"/>
  <c r="N1995" i="3"/>
  <c r="J1881" i="3"/>
  <c r="AI361" i="8"/>
  <c r="CD508" i="1"/>
  <c r="AI101" i="8"/>
  <c r="J1621" i="3"/>
  <c r="AU417" i="1"/>
  <c r="J1879" i="3"/>
  <c r="AI359" i="8"/>
  <c r="CE484" i="1"/>
  <c r="AJ468" i="8" s="1"/>
  <c r="N1988" i="3"/>
  <c r="AV478" i="1"/>
  <c r="CE485" i="1"/>
  <c r="AJ469" i="8" s="1"/>
  <c r="N1989" i="3"/>
  <c r="K452" i="8"/>
  <c r="AU433" i="1"/>
  <c r="CE369" i="1"/>
  <c r="AJ353" i="8" s="1"/>
  <c r="N1873" i="3"/>
  <c r="N1871" i="3"/>
  <c r="CE367" i="1"/>
  <c r="AJ351" i="8" s="1"/>
  <c r="J1977" i="3"/>
  <c r="AI457" i="8"/>
  <c r="K468" i="8"/>
  <c r="J1930" i="3"/>
  <c r="AI410" i="8"/>
  <c r="BC431" i="1"/>
  <c r="AV456" i="1"/>
  <c r="AI422" i="8"/>
  <c r="J1942" i="3"/>
  <c r="BC460" i="1"/>
  <c r="K367" i="8"/>
  <c r="S502" i="8"/>
  <c r="CD293" i="1"/>
  <c r="K431" i="8"/>
  <c r="BC409" i="1"/>
  <c r="AV442" i="1"/>
  <c r="BC435" i="1"/>
  <c r="CD419" i="1"/>
  <c r="K339" i="8"/>
  <c r="N1793" i="3"/>
  <c r="CE289" i="1"/>
  <c r="AJ273" i="8" s="1"/>
  <c r="CE427" i="1"/>
  <c r="AJ411" i="8" s="1"/>
  <c r="N1931" i="3"/>
  <c r="AV431" i="1"/>
  <c r="CE330" i="1"/>
  <c r="AJ314" i="8" s="1"/>
  <c r="N1834" i="3"/>
  <c r="BC390" i="1"/>
  <c r="AU330" i="1"/>
  <c r="BC290" i="1"/>
  <c r="AV281" i="1"/>
  <c r="AU332" i="1"/>
  <c r="AU476" i="1"/>
  <c r="CE55" i="1"/>
  <c r="AJ39" i="8" s="1"/>
  <c r="N1559" i="3"/>
  <c r="N1712" i="3"/>
  <c r="CE208" i="1"/>
  <c r="AJ192" i="8" s="1"/>
  <c r="CE120" i="1"/>
  <c r="AJ104" i="8" s="1"/>
  <c r="N1624" i="3"/>
  <c r="CD490" i="1"/>
  <c r="J1587" i="3"/>
  <c r="AI67" i="8"/>
  <c r="AI386" i="8"/>
  <c r="J1906" i="3"/>
  <c r="CD434" i="1"/>
  <c r="J1970" i="3"/>
  <c r="AI450" i="8"/>
  <c r="N1807" i="3"/>
  <c r="CE303" i="1"/>
  <c r="AJ287" i="8" s="1"/>
  <c r="AV397" i="1"/>
  <c r="BC398" i="1"/>
  <c r="CD501" i="1"/>
  <c r="AI413" i="8"/>
  <c r="J1933" i="3"/>
  <c r="K430" i="8"/>
  <c r="CE431" i="1"/>
  <c r="AJ415" i="8" s="1"/>
  <c r="N1935" i="3"/>
  <c r="AV380" i="1"/>
  <c r="CD386" i="1"/>
  <c r="N1539" i="3"/>
  <c r="CE35" i="1"/>
  <c r="AJ19" i="8" s="1"/>
  <c r="AI157" i="8"/>
  <c r="J1677" i="3"/>
  <c r="J1672" i="3"/>
  <c r="AI152" i="8"/>
  <c r="CE76" i="1"/>
  <c r="AJ60" i="8" s="1"/>
  <c r="N1580" i="3"/>
  <c r="CE149" i="1"/>
  <c r="AJ133" i="8" s="1"/>
  <c r="N1653" i="3"/>
  <c r="J1702" i="3"/>
  <c r="AI182" i="8"/>
  <c r="J1966" i="3"/>
  <c r="AI446" i="8"/>
  <c r="AV484" i="1"/>
  <c r="CE166" i="1"/>
  <c r="AJ150" i="8" s="1"/>
  <c r="N1670" i="3"/>
  <c r="N1658" i="3"/>
  <c r="CE154" i="1"/>
  <c r="AJ138" i="8" s="1"/>
  <c r="K460" i="8"/>
  <c r="AI187" i="8"/>
  <c r="J1707" i="3"/>
  <c r="AI158" i="8"/>
  <c r="J1678" i="3"/>
  <c r="AU513" i="1"/>
  <c r="BC488" i="1"/>
  <c r="BC363" i="1"/>
  <c r="AV489" i="1"/>
  <c r="N1617" i="3"/>
  <c r="CE113" i="1"/>
  <c r="AJ97" i="8" s="1"/>
  <c r="N1940" i="3"/>
  <c r="CE436" i="1"/>
  <c r="AJ420" i="8" s="1"/>
  <c r="AU494" i="1"/>
  <c r="AU505" i="1"/>
  <c r="CD451" i="1"/>
  <c r="CD461" i="1"/>
  <c r="AV320" i="1"/>
  <c r="AI469" i="8"/>
  <c r="J1989" i="3"/>
  <c r="K499" i="8"/>
  <c r="K309" i="8"/>
  <c r="AV447" i="1"/>
  <c r="CD467" i="1"/>
  <c r="K384" i="8"/>
  <c r="K233" i="8"/>
  <c r="N1563" i="3"/>
  <c r="CE59" i="1"/>
  <c r="AJ43" i="8" s="1"/>
  <c r="CE73" i="1"/>
  <c r="AJ57" i="8" s="1"/>
  <c r="N1577" i="3"/>
  <c r="N1550" i="3"/>
  <c r="CE46" i="1"/>
  <c r="AJ30" i="8" s="1"/>
  <c r="J1549" i="3"/>
  <c r="AI29" i="8"/>
  <c r="J1571" i="3"/>
  <c r="AI51" i="8"/>
  <c r="N1686" i="3"/>
  <c r="CE182" i="1"/>
  <c r="AJ166" i="8" s="1"/>
  <c r="AU429" i="1"/>
  <c r="AU472" i="1"/>
  <c r="CE53" i="1"/>
  <c r="AJ37" i="8" s="1"/>
  <c r="N1557" i="3"/>
  <c r="J1615" i="3"/>
  <c r="AI95" i="8"/>
  <c r="N1532" i="3"/>
  <c r="CE28" i="1"/>
  <c r="AJ12" i="8" s="1"/>
  <c r="AI85" i="8"/>
  <c r="J1605" i="3"/>
  <c r="J1693" i="3"/>
  <c r="AI173" i="8"/>
  <c r="CE49" i="1"/>
  <c r="AJ33" i="8" s="1"/>
  <c r="N1553" i="3"/>
  <c r="BC342" i="1"/>
  <c r="BC495" i="1"/>
  <c r="J1542" i="3"/>
  <c r="AI22" i="8"/>
  <c r="CE201" i="1"/>
  <c r="AJ185" i="8" s="1"/>
  <c r="N1705" i="3"/>
  <c r="BC424" i="1"/>
  <c r="AI122" i="8"/>
  <c r="J1642" i="3"/>
  <c r="BC437" i="1"/>
  <c r="AI188" i="8"/>
  <c r="J1708" i="3"/>
  <c r="AI20" i="8"/>
  <c r="J1540" i="3"/>
  <c r="BC480" i="1"/>
  <c r="N1644" i="3"/>
  <c r="CE140" i="1"/>
  <c r="AJ124" i="8" s="1"/>
  <c r="CE121" i="1"/>
  <c r="AJ105" i="8" s="1"/>
  <c r="N1625" i="3"/>
  <c r="N1561" i="3"/>
  <c r="CE57" i="1"/>
  <c r="AJ41" i="8" s="1"/>
  <c r="N1618" i="3"/>
  <c r="CE114" i="1"/>
  <c r="AJ98" i="8" s="1"/>
  <c r="V502" i="8"/>
  <c r="AU409" i="1"/>
  <c r="N1690" i="3"/>
  <c r="CE186" i="1"/>
  <c r="AJ170" i="8" s="1"/>
  <c r="N1979" i="3"/>
  <c r="CE475" i="1"/>
  <c r="AJ459" i="8" s="1"/>
  <c r="AI141" i="8"/>
  <c r="J1661" i="3"/>
  <c r="AI115" i="8"/>
  <c r="J1635" i="3"/>
  <c r="CE41" i="1"/>
  <c r="AJ25" i="8" s="1"/>
  <c r="N1545" i="3"/>
  <c r="N1680" i="3"/>
  <c r="CE176" i="1"/>
  <c r="AJ160" i="8" s="1"/>
  <c r="CE112" i="1"/>
  <c r="AJ96" i="8" s="1"/>
  <c r="N1616" i="3"/>
  <c r="AI167" i="8"/>
  <c r="J1687" i="3"/>
  <c r="J1978" i="3"/>
  <c r="AI458" i="8"/>
  <c r="CD506" i="1"/>
  <c r="J1584" i="3"/>
  <c r="AI64" i="8"/>
  <c r="J1689" i="3"/>
  <c r="AI169" i="8"/>
  <c r="K484" i="8"/>
  <c r="CE381" i="1"/>
  <c r="AJ365" i="8" s="1"/>
  <c r="N1885" i="3"/>
  <c r="CE110" i="1"/>
  <c r="AJ94" i="8" s="1"/>
  <c r="N1614" i="3"/>
  <c r="CE80" i="1"/>
  <c r="AJ64" i="8" s="1"/>
  <c r="N1584" i="3"/>
  <c r="AV469" i="1"/>
  <c r="CD425" i="1"/>
  <c r="J1547" i="3"/>
  <c r="AI27" i="8"/>
  <c r="J1531" i="3"/>
  <c r="AI11" i="8"/>
  <c r="CD503" i="1"/>
  <c r="CD494" i="1"/>
  <c r="AV506" i="1"/>
  <c r="AU393" i="1"/>
  <c r="AU501" i="1"/>
  <c r="BC483" i="1"/>
  <c r="AV504" i="1"/>
  <c r="CE494" i="1"/>
  <c r="AJ478" i="8" s="1"/>
  <c r="N1998" i="3"/>
  <c r="H502" i="8"/>
  <c r="H2526" i="3"/>
  <c r="BC434" i="1"/>
  <c r="J1650" i="3"/>
  <c r="AI130" i="8"/>
  <c r="AI100" i="8"/>
  <c r="J1620" i="3"/>
  <c r="K493" i="8"/>
  <c r="AE502" i="8"/>
  <c r="D2022" i="3"/>
  <c r="N1887" i="3"/>
  <c r="CE383" i="1"/>
  <c r="AJ367" i="8" s="1"/>
  <c r="AU500" i="1"/>
  <c r="N1999" i="3"/>
  <c r="CE495" i="1"/>
  <c r="AJ479" i="8" s="1"/>
  <c r="AU492" i="1"/>
  <c r="AV429" i="1"/>
  <c r="J2011" i="3"/>
  <c r="AI491" i="8"/>
  <c r="CE507" i="1"/>
  <c r="AJ491" i="8" s="1"/>
  <c r="N2011" i="3"/>
  <c r="AI48" i="8"/>
  <c r="J1568" i="3"/>
  <c r="AU438" i="1"/>
  <c r="B1518" i="3"/>
  <c r="Q502" i="8"/>
  <c r="AU495" i="1"/>
  <c r="N1565" i="3"/>
  <c r="CE61" i="1"/>
  <c r="AJ45" i="8" s="1"/>
  <c r="CD369" i="1"/>
  <c r="CD474" i="1"/>
  <c r="CD445" i="1"/>
  <c r="J1842" i="3"/>
  <c r="AI322" i="8"/>
  <c r="BC405" i="1"/>
  <c r="AU430" i="1"/>
  <c r="J1967" i="3"/>
  <c r="AI447" i="8"/>
  <c r="J1950" i="3"/>
  <c r="AI430" i="8"/>
  <c r="M510" i="3"/>
  <c r="K465" i="8"/>
  <c r="CD417" i="1"/>
  <c r="CD368" i="1"/>
  <c r="N1975" i="3"/>
  <c r="CE471" i="1"/>
  <c r="AJ455" i="8" s="1"/>
  <c r="AV398" i="1"/>
  <c r="AV411" i="1"/>
  <c r="AI373" i="8"/>
  <c r="J1893" i="3"/>
  <c r="K383" i="8"/>
  <c r="CE442" i="1"/>
  <c r="AJ426" i="8" s="1"/>
  <c r="N1946" i="3"/>
  <c r="CE493" i="1"/>
  <c r="AJ477" i="8" s="1"/>
  <c r="N1997" i="3"/>
  <c r="BC420" i="1"/>
  <c r="AV395" i="1"/>
  <c r="K358" i="8"/>
  <c r="CD333" i="1"/>
  <c r="K279" i="8"/>
  <c r="J1671" i="3"/>
  <c r="AI151" i="8"/>
  <c r="N1629" i="3"/>
  <c r="CE125" i="1"/>
  <c r="AJ109" i="8" s="1"/>
  <c r="B2531" i="3"/>
  <c r="N1531" i="3"/>
  <c r="CE27" i="1"/>
  <c r="AJ11" i="8" s="1"/>
  <c r="N1983" i="3"/>
  <c r="CE479" i="1"/>
  <c r="AJ463" i="8" s="1"/>
  <c r="AI436" i="8"/>
  <c r="J1956" i="3"/>
  <c r="BC375" i="1"/>
  <c r="K451" i="8"/>
  <c r="CD481" i="1"/>
  <c r="AV510" i="1"/>
  <c r="K418" i="8"/>
  <c r="K301" i="8"/>
  <c r="CE405" i="1"/>
  <c r="AJ389" i="8" s="1"/>
  <c r="N1909" i="3"/>
  <c r="BC325" i="1"/>
  <c r="N1659" i="3"/>
  <c r="CE155" i="1"/>
  <c r="AJ139" i="8" s="1"/>
  <c r="CD476" i="1"/>
  <c r="BC430" i="1"/>
  <c r="AI97" i="8"/>
  <c r="J1617" i="3"/>
  <c r="B2526" i="3"/>
  <c r="J1627" i="3"/>
  <c r="AI107" i="8"/>
  <c r="J1607" i="3"/>
  <c r="AI87" i="8"/>
  <c r="N1590" i="3"/>
  <c r="CE86" i="1"/>
  <c r="AJ70" i="8" s="1"/>
  <c r="BC403" i="1"/>
  <c r="J1638" i="3"/>
  <c r="AI118" i="8"/>
  <c r="N1986" i="3"/>
  <c r="CE482" i="1"/>
  <c r="AJ466" i="8" s="1"/>
  <c r="CE38" i="1"/>
  <c r="AJ22" i="8" s="1"/>
  <c r="N1542" i="3"/>
  <c r="N2020" i="3"/>
  <c r="CE516" i="1"/>
  <c r="AJ500" i="8" s="1"/>
  <c r="CE456" i="1"/>
  <c r="AJ440" i="8" s="1"/>
  <c r="N1960" i="3"/>
  <c r="CE488" i="1"/>
  <c r="AJ472" i="8" s="1"/>
  <c r="N1992" i="3"/>
  <c r="N1548" i="3"/>
  <c r="CE44" i="1"/>
  <c r="AJ28" i="8" s="1"/>
  <c r="N1970" i="3"/>
  <c r="CE466" i="1"/>
  <c r="AJ450" i="8" s="1"/>
  <c r="CE443" i="1"/>
  <c r="AJ427" i="8" s="1"/>
  <c r="N1947" i="3"/>
  <c r="AI50" i="8"/>
  <c r="J1570" i="3"/>
  <c r="J1934" i="3"/>
  <c r="AI414" i="8"/>
  <c r="CE218" i="1"/>
  <c r="AJ202" i="8" s="1"/>
  <c r="N1722" i="3"/>
  <c r="AU395" i="1"/>
  <c r="K245" i="8"/>
  <c r="N1543" i="3"/>
  <c r="CE39" i="1"/>
  <c r="AJ23" i="8" s="1"/>
  <c r="CE191" i="1"/>
  <c r="AJ175" i="8" s="1"/>
  <c r="N1695" i="3"/>
  <c r="AV457" i="1"/>
  <c r="B5" i="3"/>
  <c r="N1595" i="3"/>
  <c r="CE91" i="1"/>
  <c r="AJ75" i="8" s="1"/>
  <c r="CE54" i="1"/>
  <c r="AJ38" i="8" s="1"/>
  <c r="N1558" i="3"/>
  <c r="AU502" i="1"/>
  <c r="AI177" i="8"/>
  <c r="J1697" i="3"/>
  <c r="AI88" i="8"/>
  <c r="J1608" i="3"/>
  <c r="J1552" i="3"/>
  <c r="AI32" i="8"/>
  <c r="N1717" i="3"/>
  <c r="CE213" i="1"/>
  <c r="AJ197" i="8" s="1"/>
  <c r="AI128" i="8"/>
  <c r="J1648" i="3"/>
  <c r="AI54" i="8"/>
  <c r="J1574" i="3"/>
  <c r="CD454" i="1"/>
  <c r="J1624" i="3"/>
  <c r="AI104" i="8"/>
  <c r="CE60" i="1"/>
  <c r="AJ44" i="8" s="1"/>
  <c r="N1564" i="3"/>
  <c r="CE108" i="1"/>
  <c r="AJ92" i="8" s="1"/>
  <c r="N1612" i="3"/>
  <c r="J1666" i="3"/>
  <c r="AI146" i="8"/>
  <c r="J1577" i="3"/>
  <c r="AI57" i="8"/>
  <c r="J1705" i="3"/>
  <c r="AI185" i="8"/>
  <c r="N1660" i="3"/>
  <c r="CE156" i="1"/>
  <c r="AJ140" i="8" s="1"/>
  <c r="AI429" i="8"/>
  <c r="J1949" i="3"/>
  <c r="BC383" i="1"/>
  <c r="CE508" i="1"/>
  <c r="AJ492" i="8" s="1"/>
  <c r="N2012" i="3"/>
  <c r="AI159" i="8"/>
  <c r="J1679" i="3"/>
  <c r="AQ5" i="1"/>
  <c r="G2539" i="3" s="1"/>
  <c r="C2533" i="3"/>
  <c r="N1681" i="3"/>
  <c r="CE177" i="1"/>
  <c r="AJ161" i="8" s="1"/>
  <c r="N1703" i="3"/>
  <c r="CE199" i="1"/>
  <c r="AJ183" i="8" s="1"/>
  <c r="CE202" i="1"/>
  <c r="AJ186" i="8" s="1"/>
  <c r="N1706" i="3"/>
  <c r="CE150" i="1"/>
  <c r="AJ134" i="8" s="1"/>
  <c r="N1654" i="3"/>
  <c r="CE144" i="1"/>
  <c r="AJ128" i="8" s="1"/>
  <c r="N1648" i="3"/>
  <c r="CD477" i="1"/>
  <c r="CD486" i="1"/>
  <c r="AI165" i="8"/>
  <c r="J1685" i="3"/>
  <c r="J1558" i="3"/>
  <c r="AI38" i="8"/>
  <c r="CE89" i="1"/>
  <c r="AJ73" i="8" s="1"/>
  <c r="N1593" i="3"/>
  <c r="J1659" i="3"/>
  <c r="AI139" i="8"/>
  <c r="N1679" i="3"/>
  <c r="CE175" i="1"/>
  <c r="AJ159" i="8" s="1"/>
  <c r="AI7" i="8"/>
  <c r="J1527" i="3"/>
  <c r="AI89" i="8"/>
  <c r="J1609" i="3"/>
  <c r="AU517" i="1"/>
  <c r="AI47" i="8"/>
  <c r="J1567" i="3"/>
  <c r="J1629" i="3"/>
  <c r="AI109" i="8"/>
  <c r="N1586" i="3"/>
  <c r="CE82" i="1"/>
  <c r="AJ66" i="8" s="1"/>
  <c r="CE119" i="1"/>
  <c r="AJ103" i="8" s="1"/>
  <c r="N1623" i="3"/>
  <c r="N1673" i="3"/>
  <c r="CE169" i="1"/>
  <c r="AJ153" i="8" s="1"/>
  <c r="J1596" i="3"/>
  <c r="AI76" i="8"/>
  <c r="BC415" i="1"/>
  <c r="CE33" i="1"/>
  <c r="AJ17" i="8" s="1"/>
  <c r="N1537" i="3"/>
  <c r="AI15" i="8"/>
  <c r="J1535" i="3"/>
  <c r="CD488" i="1"/>
  <c r="J1618" i="3"/>
  <c r="AI98" i="8"/>
  <c r="AI14" i="8"/>
  <c r="J1534" i="3"/>
  <c r="AH502" i="8"/>
  <c r="H2022" i="3"/>
  <c r="AI149" i="8"/>
  <c r="J1669" i="3"/>
  <c r="CE107" i="1"/>
  <c r="AJ91" i="8" s="1"/>
  <c r="N1611" i="3"/>
  <c r="AU464" i="1"/>
  <c r="AU440" i="1"/>
  <c r="BC395" i="1"/>
  <c r="CE502" i="1"/>
  <c r="AJ486" i="8" s="1"/>
  <c r="N2006" i="3"/>
  <c r="AI477" i="8"/>
  <c r="J1997" i="3"/>
  <c r="BC410" i="1"/>
  <c r="BC472" i="1"/>
  <c r="N1973" i="3"/>
  <c r="CE469" i="1"/>
  <c r="AJ453" i="8" s="1"/>
  <c r="AV445" i="1"/>
  <c r="AI466" i="8"/>
  <c r="J1986" i="3"/>
  <c r="AV494" i="1"/>
  <c r="K456" i="8"/>
  <c r="AI199" i="8"/>
  <c r="J1719" i="3"/>
  <c r="CE130" i="1"/>
  <c r="AJ114" i="8" s="1"/>
  <c r="N1634" i="3"/>
  <c r="CD487" i="1"/>
  <c r="BC512" i="1"/>
  <c r="J2008" i="3"/>
  <c r="AI488" i="8"/>
  <c r="AV488" i="1"/>
  <c r="AI53" i="8"/>
  <c r="J1573" i="3"/>
  <c r="AV479" i="1"/>
  <c r="CE515" i="1"/>
  <c r="AJ499" i="8" s="1"/>
  <c r="N2019" i="3"/>
  <c r="N1978" i="3"/>
  <c r="CE474" i="1"/>
  <c r="AJ458" i="8" s="1"/>
  <c r="AI501" i="8"/>
  <c r="J2021" i="3"/>
  <c r="BC504" i="1"/>
  <c r="AI168" i="8"/>
  <c r="J1688" i="3"/>
  <c r="BC456" i="1"/>
  <c r="N2000" i="3"/>
  <c r="CE496" i="1"/>
  <c r="AJ480" i="8" s="1"/>
  <c r="CD407" i="1"/>
  <c r="CE412" i="1"/>
  <c r="AJ396" i="8" s="1"/>
  <c r="N1916" i="3"/>
  <c r="CE370" i="1"/>
  <c r="AJ354" i="8" s="1"/>
  <c r="N1874" i="3"/>
  <c r="AV481" i="1"/>
  <c r="BC343" i="1"/>
  <c r="AU419" i="1"/>
  <c r="J1899" i="3"/>
  <c r="AI379" i="8"/>
  <c r="AU297" i="1"/>
  <c r="CD375" i="1"/>
  <c r="K364" i="8"/>
  <c r="AU420" i="1"/>
  <c r="J1983" i="3"/>
  <c r="AI463" i="8"/>
  <c r="BC455" i="1"/>
  <c r="AU416" i="1"/>
  <c r="BC360" i="1"/>
  <c r="CE449" i="1"/>
  <c r="AJ433" i="8" s="1"/>
  <c r="N1953" i="3"/>
  <c r="CD366" i="1"/>
  <c r="K346" i="8"/>
  <c r="BC298" i="1"/>
  <c r="K315" i="8"/>
  <c r="CE359" i="1"/>
  <c r="AJ343" i="8" s="1"/>
  <c r="N1863" i="3"/>
  <c r="AV384" i="1"/>
  <c r="AI371" i="8"/>
  <c r="J1891" i="3"/>
  <c r="AV310" i="1"/>
  <c r="BC279" i="1"/>
  <c r="BC497" i="1"/>
  <c r="CE476" i="1"/>
  <c r="AJ460" i="8" s="1"/>
  <c r="N1980" i="3"/>
  <c r="AI178" i="8"/>
  <c r="J1698" i="3"/>
  <c r="J1537" i="3"/>
  <c r="AI17" i="8"/>
  <c r="AI194" i="8"/>
  <c r="J1714" i="3"/>
  <c r="N1635" i="3"/>
  <c r="CE131" i="1"/>
  <c r="AJ115" i="8" s="1"/>
  <c r="J1655" i="3"/>
  <c r="AI135" i="8"/>
  <c r="AI155" i="8"/>
  <c r="J1675" i="3"/>
  <c r="BC491" i="1"/>
  <c r="L1014" i="3"/>
  <c r="N502" i="8"/>
  <c r="N1610" i="3"/>
  <c r="CE106" i="1"/>
  <c r="AJ90" i="8" s="1"/>
  <c r="N1713" i="3"/>
  <c r="CE209" i="1"/>
  <c r="AJ193" i="8" s="1"/>
  <c r="CE163" i="1"/>
  <c r="AJ147" i="8" s="1"/>
  <c r="N1667" i="3"/>
  <c r="AI455" i="8"/>
  <c r="J1975" i="3"/>
  <c r="CE183" i="1"/>
  <c r="AJ167" i="8" s="1"/>
  <c r="N1687" i="3"/>
  <c r="J1550" i="3"/>
  <c r="AI30" i="8"/>
  <c r="N1630" i="3"/>
  <c r="CE126" i="1"/>
  <c r="AJ110" i="8" s="1"/>
  <c r="N1661" i="3"/>
  <c r="CE157" i="1"/>
  <c r="AJ141" i="8" s="1"/>
  <c r="AV287" i="1"/>
  <c r="J1653" i="3"/>
  <c r="AI133" i="8"/>
  <c r="N1699" i="3"/>
  <c r="CE195" i="1"/>
  <c r="AJ179" i="8" s="1"/>
  <c r="CD514" i="1"/>
  <c r="BC331" i="1"/>
  <c r="J1631" i="3"/>
  <c r="AI111" i="8"/>
  <c r="N1556" i="3"/>
  <c r="CE52" i="1"/>
  <c r="AJ36" i="8" s="1"/>
  <c r="AI131" i="8"/>
  <c r="J1651" i="3"/>
  <c r="AU394" i="1"/>
  <c r="J1710" i="3"/>
  <c r="AI190" i="8"/>
  <c r="AI43" i="8"/>
  <c r="J1563" i="3"/>
  <c r="J1674" i="3"/>
  <c r="AI154" i="8"/>
  <c r="N1528" i="3"/>
  <c r="CE24" i="1"/>
  <c r="AJ8" i="8" s="1"/>
  <c r="K472" i="8"/>
  <c r="J1641" i="3"/>
  <c r="AI121" i="8"/>
  <c r="N1668" i="3"/>
  <c r="CE164" i="1"/>
  <c r="AJ148" i="8" s="1"/>
  <c r="N1597" i="3"/>
  <c r="CE93" i="1"/>
  <c r="AJ77" i="8" s="1"/>
  <c r="CE159" i="1"/>
  <c r="AJ143" i="8" s="1"/>
  <c r="N1663" i="3"/>
  <c r="AI127" i="8"/>
  <c r="J1647" i="3"/>
  <c r="CE483" i="1"/>
  <c r="AJ467" i="8" s="1"/>
  <c r="N1987" i="3"/>
  <c r="J1883" i="3"/>
  <c r="AI363" i="8"/>
  <c r="AV463" i="1"/>
  <c r="AU422" i="1"/>
  <c r="AI13" i="8"/>
  <c r="J1533" i="3"/>
  <c r="J1663" i="3"/>
  <c r="AI143" i="8"/>
  <c r="CE198" i="1"/>
  <c r="AJ182" i="8" s="1"/>
  <c r="N1702" i="3"/>
  <c r="AV503" i="1"/>
  <c r="CE181" i="1"/>
  <c r="AJ165" i="8" s="1"/>
  <c r="N1685" i="3"/>
  <c r="J1665" i="3"/>
  <c r="AI145" i="8"/>
  <c r="CE138" i="1"/>
  <c r="AJ122" i="8" s="1"/>
  <c r="N1642" i="3"/>
  <c r="AI74" i="8"/>
  <c r="J1594" i="3"/>
  <c r="AV491" i="1"/>
  <c r="N1696" i="3"/>
  <c r="CE192" i="1"/>
  <c r="AJ176" i="8" s="1"/>
  <c r="AI202" i="8"/>
  <c r="J1722" i="3"/>
  <c r="AI81" i="8"/>
  <c r="J1601" i="3"/>
  <c r="T502" i="8"/>
  <c r="AU473" i="1"/>
  <c r="CE470" i="1"/>
  <c r="AJ454" i="8" s="1"/>
  <c r="N1974" i="3"/>
  <c r="M502" i="8"/>
  <c r="CD438" i="1"/>
  <c r="AU487" i="1"/>
  <c r="CD437" i="1"/>
  <c r="AV355" i="1"/>
  <c r="AU363" i="1"/>
  <c r="J1926" i="3"/>
  <c r="AI406" i="8"/>
  <c r="N1971" i="3"/>
  <c r="CE467" i="1"/>
  <c r="AJ451" i="8" s="1"/>
  <c r="AU489" i="1"/>
  <c r="N1540" i="3"/>
  <c r="CE36" i="1"/>
  <c r="AJ20" i="8" s="1"/>
  <c r="N1535" i="3"/>
  <c r="CE31" i="1"/>
  <c r="AJ15" i="8" s="1"/>
  <c r="AI198" i="8"/>
  <c r="J1718" i="3"/>
  <c r="K361" i="8"/>
  <c r="AV346" i="1"/>
  <c r="CE464" i="1"/>
  <c r="AJ448" i="8" s="1"/>
  <c r="N1968" i="3"/>
  <c r="CD497" i="1"/>
  <c r="CD464" i="1"/>
  <c r="AI500" i="8"/>
  <c r="J2020" i="3"/>
  <c r="AU407" i="1"/>
  <c r="AI77" i="8"/>
  <c r="J1597" i="3"/>
  <c r="AI481" i="8"/>
  <c r="J2001" i="3"/>
  <c r="AU412" i="1"/>
  <c r="AV388" i="1"/>
  <c r="N1878" i="3"/>
  <c r="CE374" i="1"/>
  <c r="AJ358" i="8" s="1"/>
  <c r="AV450" i="1"/>
  <c r="K336" i="8"/>
  <c r="J1999" i="3"/>
  <c r="AI479" i="8"/>
  <c r="K476" i="8"/>
  <c r="N1544" i="3"/>
  <c r="CE40" i="1"/>
  <c r="AJ24" i="8" s="1"/>
  <c r="CE200" i="1"/>
  <c r="AJ184" i="8" s="1"/>
  <c r="N1704" i="3"/>
  <c r="K487" i="8"/>
  <c r="AV512" i="1"/>
  <c r="BC501" i="1"/>
  <c r="CE499" i="1"/>
  <c r="AJ483" i="8" s="1"/>
  <c r="N2003" i="3"/>
  <c r="CD337" i="1"/>
  <c r="CD332" i="1"/>
  <c r="AV316" i="1"/>
  <c r="AU468" i="1"/>
  <c r="J1964" i="3"/>
  <c r="AI444" i="8"/>
  <c r="AU504" i="1"/>
  <c r="AV462" i="1"/>
  <c r="BC474" i="1"/>
  <c r="BC401" i="1"/>
  <c r="J1900" i="3"/>
  <c r="AI380" i="8"/>
  <c r="AU463" i="1"/>
  <c r="AI332" i="8"/>
  <c r="J1852" i="3"/>
  <c r="CD395" i="1"/>
  <c r="CE439" i="1"/>
  <c r="AJ423" i="8" s="1"/>
  <c r="N1943" i="3"/>
  <c r="AV449" i="1"/>
  <c r="K372" i="8"/>
  <c r="AV406" i="1"/>
  <c r="CE406" i="1"/>
  <c r="AJ390" i="8" s="1"/>
  <c r="N1910" i="3"/>
  <c r="AV490" i="1"/>
  <c r="AV371" i="1"/>
  <c r="N1932" i="3"/>
  <c r="CE428" i="1"/>
  <c r="AJ412" i="8" s="1"/>
  <c r="K356" i="8"/>
  <c r="CE387" i="1"/>
  <c r="AJ371" i="8" s="1"/>
  <c r="N1891" i="3"/>
  <c r="K467" i="8"/>
  <c r="AI311" i="8"/>
  <c r="J1831" i="3"/>
  <c r="CD418" i="1"/>
  <c r="CE505" i="1"/>
  <c r="AJ489" i="8" s="1"/>
  <c r="N2009" i="3"/>
  <c r="K425" i="8"/>
  <c r="K424" i="8"/>
  <c r="CE489" i="1"/>
  <c r="AJ473" i="8" s="1"/>
  <c r="N1993" i="3"/>
  <c r="K409" i="8"/>
  <c r="K408" i="8"/>
  <c r="CD423" i="1"/>
  <c r="BC423" i="1"/>
  <c r="CD312" i="1"/>
  <c r="BC391" i="1"/>
  <c r="AV339" i="1"/>
  <c r="AV356" i="1"/>
  <c r="K285" i="8"/>
  <c r="AU280" i="1"/>
  <c r="AV238" i="1"/>
  <c r="CD502" i="1"/>
  <c r="AV485" i="1"/>
  <c r="CE500" i="1"/>
  <c r="AJ484" i="8" s="1"/>
  <c r="N2004" i="3"/>
  <c r="CE78" i="1"/>
  <c r="AJ62" i="8" s="1"/>
  <c r="N1582" i="3"/>
  <c r="J1658" i="3"/>
  <c r="AI138" i="8"/>
  <c r="N1547" i="3"/>
  <c r="CE43" i="1"/>
  <c r="AJ27" i="8" s="1"/>
  <c r="AI4" i="8"/>
  <c r="J1524" i="3"/>
  <c r="J1681" i="3"/>
  <c r="AI161" i="8"/>
  <c r="K325" i="8"/>
  <c r="CE92" i="1"/>
  <c r="AJ76" i="8" s="1"/>
  <c r="N1596" i="3"/>
  <c r="J1709" i="3"/>
  <c r="AI189" i="8"/>
  <c r="CE148" i="1"/>
  <c r="AJ132" i="8" s="1"/>
  <c r="N1652" i="3"/>
  <c r="J1532" i="3"/>
  <c r="AI12" i="8"/>
  <c r="N1605" i="3"/>
  <c r="CE101" i="1"/>
  <c r="AJ85" i="8" s="1"/>
  <c r="CE151" i="1"/>
  <c r="AJ135" i="8" s="1"/>
  <c r="N1655" i="3"/>
  <c r="AI103" i="8"/>
  <c r="J1623" i="3"/>
  <c r="CD447" i="1"/>
  <c r="AI60" i="8"/>
  <c r="J1580" i="3"/>
  <c r="CE104" i="1"/>
  <c r="AJ88" i="8" s="1"/>
  <c r="N1608" i="3"/>
  <c r="BC376" i="1"/>
  <c r="W502" i="8"/>
  <c r="N1578" i="3"/>
  <c r="CE74" i="1"/>
  <c r="AJ58" i="8" s="1"/>
  <c r="CE117" i="1"/>
  <c r="AJ101" i="8" s="1"/>
  <c r="N1621" i="3"/>
  <c r="J1530" i="3"/>
  <c r="AI10" i="8"/>
  <c r="AV466" i="1"/>
  <c r="J1664" i="3"/>
  <c r="AI144" i="8"/>
  <c r="AI162" i="8"/>
  <c r="J1682" i="3"/>
  <c r="AI142" i="8"/>
  <c r="J1662" i="3"/>
  <c r="N1672" i="3"/>
  <c r="CE168" i="1"/>
  <c r="AJ152" i="8" s="1"/>
  <c r="BC477" i="1"/>
  <c r="CE62" i="1"/>
  <c r="AJ46" i="8" s="1"/>
  <c r="N1566" i="3"/>
  <c r="J1555" i="3"/>
  <c r="AI35" i="8"/>
  <c r="AI99" i="8"/>
  <c r="J1619" i="3"/>
  <c r="N1643" i="3"/>
  <c r="CE139" i="1"/>
  <c r="AJ123" i="8" s="1"/>
  <c r="N1720" i="3"/>
  <c r="CE216" i="1"/>
  <c r="AJ200" i="8" s="1"/>
  <c r="K492" i="8"/>
  <c r="AI83" i="8"/>
  <c r="J1603" i="3"/>
  <c r="N1530" i="3"/>
  <c r="CE26" i="1"/>
  <c r="AJ10" i="8" s="1"/>
  <c r="J1645" i="3"/>
  <c r="AI125" i="8"/>
  <c r="E502" i="8"/>
  <c r="AU518" i="1"/>
  <c r="K501" i="8"/>
  <c r="CE109" i="1"/>
  <c r="AJ93" i="8" s="1"/>
  <c r="N1613" i="3"/>
  <c r="AI150" i="8"/>
  <c r="J1670" i="3"/>
  <c r="CE83" i="1"/>
  <c r="AJ67" i="8" s="1"/>
  <c r="N1587" i="3"/>
  <c r="AI62" i="8"/>
  <c r="J1582" i="3"/>
  <c r="BC457" i="1"/>
  <c r="K422" i="8"/>
  <c r="AI172" i="8"/>
  <c r="J1692" i="3"/>
  <c r="J1690" i="3"/>
  <c r="AI170" i="8"/>
  <c r="CE212" i="1"/>
  <c r="AJ196" i="8" s="1"/>
  <c r="N1716" i="3"/>
  <c r="BC445" i="1"/>
  <c r="CD353" i="1"/>
  <c r="BC492" i="1"/>
  <c r="AV332" i="1"/>
  <c r="AV420" i="1"/>
  <c r="H510" i="3"/>
  <c r="CD493" i="1"/>
  <c r="J1859" i="3"/>
  <c r="AI339" i="8"/>
  <c r="K323" i="8"/>
  <c r="AV418" i="1"/>
  <c r="BC422" i="1"/>
  <c r="K477" i="8"/>
  <c r="BC433" i="1"/>
  <c r="J1654" i="3"/>
  <c r="AI134" i="8"/>
  <c r="J1593" i="3"/>
  <c r="AI73" i="8"/>
  <c r="K471" i="8"/>
  <c r="AU497" i="1"/>
  <c r="AU460" i="1"/>
  <c r="N1890" i="3"/>
  <c r="CE386" i="1"/>
  <c r="AJ370" i="8" s="1"/>
  <c r="B1014" i="3"/>
  <c r="L502" i="8"/>
  <c r="BC371" i="1"/>
  <c r="CD517" i="1"/>
  <c r="BC516" i="1"/>
  <c r="N1638" i="3"/>
  <c r="CE134" i="1"/>
  <c r="AJ118" i="8" s="1"/>
  <c r="N1527" i="3"/>
  <c r="CE23" i="1"/>
  <c r="AJ7" i="8" s="1"/>
  <c r="BC471" i="1"/>
  <c r="BC438" i="1"/>
  <c r="N1901" i="3"/>
  <c r="CE397" i="1"/>
  <c r="AJ381" i="8" s="1"/>
  <c r="AI419" i="8"/>
  <c r="J1939" i="3"/>
  <c r="CD401" i="1"/>
  <c r="N2014" i="3"/>
  <c r="CE510" i="1"/>
  <c r="AJ494" i="8" s="1"/>
  <c r="CD475" i="1"/>
  <c r="N1606" i="3"/>
  <c r="CE102" i="1"/>
  <c r="AJ86" i="8" s="1"/>
  <c r="J1908" i="3"/>
  <c r="AI388" i="8"/>
  <c r="CD449" i="1"/>
  <c r="AI493" i="8"/>
  <c r="J2013" i="3"/>
  <c r="K329" i="8"/>
  <c r="AU436" i="1"/>
  <c r="AI473" i="8"/>
  <c r="J1993" i="3"/>
  <c r="CE481" i="1"/>
  <c r="AJ465" i="8" s="1"/>
  <c r="N1985" i="3"/>
  <c r="CD495" i="1"/>
  <c r="AU454" i="1"/>
  <c r="BC440" i="1"/>
  <c r="AI399" i="8"/>
  <c r="J1919" i="3"/>
  <c r="AU483" i="1"/>
  <c r="CE415" i="1"/>
  <c r="AJ399" i="8" s="1"/>
  <c r="N1919" i="3"/>
  <c r="AI321" i="8"/>
  <c r="J1841" i="3"/>
  <c r="AV414" i="1"/>
  <c r="AV326" i="1"/>
  <c r="BC450" i="1"/>
  <c r="AV487" i="1"/>
  <c r="N2005" i="3"/>
  <c r="CE501" i="1"/>
  <c r="AJ485" i="8" s="1"/>
  <c r="J1902" i="3"/>
  <c r="AI382" i="8"/>
  <c r="CE423" i="1"/>
  <c r="AJ407" i="8" s="1"/>
  <c r="N1927" i="3"/>
  <c r="BC386" i="1"/>
  <c r="CE291" i="1"/>
  <c r="AJ275" i="8" s="1"/>
  <c r="N1795" i="3"/>
  <c r="BC482" i="1"/>
  <c r="BC394" i="1"/>
  <c r="AU469" i="1"/>
  <c r="CD305" i="1"/>
  <c r="AV410" i="1"/>
  <c r="AU466" i="1"/>
  <c r="BC372" i="1"/>
  <c r="BC475" i="1"/>
  <c r="CD473" i="1"/>
  <c r="K457" i="8"/>
  <c r="J1937" i="3"/>
  <c r="AI417" i="8"/>
  <c r="AI416" i="8"/>
  <c r="J1936" i="3"/>
  <c r="K417" i="8"/>
  <c r="K416" i="8"/>
  <c r="AU321" i="1"/>
  <c r="BC319" i="1"/>
  <c r="AI314" i="8"/>
  <c r="J1834" i="3"/>
  <c r="AI401" i="8"/>
  <c r="J1921" i="3"/>
  <c r="AV417" i="1"/>
  <c r="J1920" i="3"/>
  <c r="AI400" i="8"/>
  <c r="K401" i="8"/>
  <c r="CD416" i="1"/>
  <c r="BC416" i="1"/>
  <c r="K400" i="8"/>
  <c r="K300" i="8"/>
  <c r="AI295" i="8"/>
  <c r="J1815" i="3"/>
  <c r="AI300" i="8"/>
  <c r="J1820" i="3"/>
  <c r="AU349" i="1"/>
  <c r="N1825" i="3"/>
  <c r="CE321" i="1"/>
  <c r="AJ305" i="8" s="1"/>
  <c r="CD349" i="1"/>
  <c r="J1809" i="3"/>
  <c r="AI289" i="8"/>
  <c r="AU308" i="1"/>
  <c r="AU499" i="1"/>
  <c r="BC466" i="1"/>
  <c r="CE65" i="1"/>
  <c r="AJ49" i="8" s="1"/>
  <c r="N1569" i="3"/>
  <c r="AI58" i="8"/>
  <c r="J1578" i="3"/>
  <c r="N1715" i="3"/>
  <c r="CE211" i="1"/>
  <c r="AJ195" i="8" s="1"/>
  <c r="N1576" i="3"/>
  <c r="CE72" i="1"/>
  <c r="AJ56" i="8" s="1"/>
  <c r="AV382" i="1"/>
  <c r="AI191" i="8"/>
  <c r="J1711" i="3"/>
  <c r="AI201" i="8"/>
  <c r="J1721" i="3"/>
  <c r="AU377" i="1"/>
  <c r="BC447" i="1"/>
  <c r="N1669" i="3"/>
  <c r="CE165" i="1"/>
  <c r="AJ149" i="8" s="1"/>
  <c r="CE152" i="1"/>
  <c r="AJ136" i="8" s="1"/>
  <c r="N1656" i="3"/>
  <c r="K494" i="8"/>
  <c r="N2008" i="3"/>
  <c r="CE504" i="1"/>
  <c r="AJ488" i="8" s="1"/>
  <c r="CE98" i="1"/>
  <c r="AJ82" i="8" s="1"/>
  <c r="N1602" i="3"/>
  <c r="J1700" i="3"/>
  <c r="AI180" i="8"/>
  <c r="N1628" i="3"/>
  <c r="CE124" i="1"/>
  <c r="AJ108" i="8" s="1"/>
  <c r="N1707" i="3"/>
  <c r="CE203" i="1"/>
  <c r="AJ187" i="8" s="1"/>
  <c r="N1599" i="3"/>
  <c r="CE95" i="1"/>
  <c r="AJ79" i="8" s="1"/>
  <c r="N1674" i="3"/>
  <c r="CE170" i="1"/>
  <c r="AJ154" i="8" s="1"/>
  <c r="K470" i="8"/>
  <c r="AU511" i="1"/>
  <c r="J1553" i="3"/>
  <c r="AI33" i="8"/>
  <c r="CE205" i="1"/>
  <c r="AJ189" i="8" s="1"/>
  <c r="N1709" i="3"/>
  <c r="N1636" i="3"/>
  <c r="CE132" i="1"/>
  <c r="AJ116" i="8" s="1"/>
  <c r="AU359" i="1"/>
  <c r="AU372" i="1"/>
  <c r="BC421" i="1"/>
  <c r="AU366" i="1"/>
  <c r="CE67" i="1"/>
  <c r="AJ51" i="8" s="1"/>
  <c r="N1571" i="3"/>
  <c r="AI197" i="8"/>
  <c r="J1717" i="3"/>
  <c r="J1566" i="3"/>
  <c r="AI46" i="8"/>
  <c r="AI114" i="8"/>
  <c r="J1634" i="3"/>
  <c r="AI171" i="8"/>
  <c r="J1691" i="3"/>
  <c r="N1646" i="3"/>
  <c r="CE142" i="1"/>
  <c r="AJ126" i="8" s="1"/>
  <c r="CE172" i="1"/>
  <c r="AJ156" i="8" s="1"/>
  <c r="N1676" i="3"/>
  <c r="AI65" i="8"/>
  <c r="J1585" i="3"/>
  <c r="CE63" i="1"/>
  <c r="AJ47" i="8" s="1"/>
  <c r="N1567" i="3"/>
  <c r="AI116" i="8"/>
  <c r="J1636" i="3"/>
  <c r="AU326" i="1"/>
  <c r="N1546" i="3"/>
  <c r="CE42" i="1"/>
  <c r="AJ26" i="8" s="1"/>
  <c r="N1721" i="3"/>
  <c r="CE217" i="1"/>
  <c r="AJ201" i="8" s="1"/>
  <c r="BC429" i="1"/>
  <c r="AI486" i="8"/>
  <c r="J2006" i="3"/>
  <c r="BC407" i="1"/>
  <c r="N1692" i="3"/>
  <c r="CE188" i="1"/>
  <c r="AJ172" i="8" s="1"/>
  <c r="CE71" i="1"/>
  <c r="AJ55" i="8" s="1"/>
  <c r="N1575" i="3"/>
  <c r="N1541" i="3"/>
  <c r="CE37" i="1"/>
  <c r="AJ21" i="8" s="1"/>
  <c r="AI196" i="8"/>
  <c r="J1716" i="3"/>
  <c r="BC436" i="1"/>
  <c r="AV502" i="1"/>
  <c r="CE77" i="1"/>
  <c r="AJ61" i="8" s="1"/>
  <c r="N1581" i="3"/>
  <c r="AI56" i="8"/>
  <c r="J1576" i="3"/>
  <c r="J1929" i="3"/>
  <c r="AI409" i="8"/>
  <c r="BC465" i="1"/>
  <c r="CD446" i="1"/>
  <c r="BC317" i="1"/>
  <c r="N2015" i="3"/>
  <c r="CE511" i="1"/>
  <c r="AJ495" i="8" s="1"/>
  <c r="CE375" i="1"/>
  <c r="AJ359" i="8" s="1"/>
  <c r="N1879" i="3"/>
  <c r="CD458" i="1"/>
  <c r="AU516" i="1"/>
  <c r="K357" i="8"/>
  <c r="BC494" i="1"/>
  <c r="CD389" i="1"/>
  <c r="AU457" i="1"/>
  <c r="AI25" i="8"/>
  <c r="J1545" i="3"/>
  <c r="J1628" i="3"/>
  <c r="AI108" i="8"/>
  <c r="K478" i="8"/>
  <c r="K488" i="8"/>
  <c r="CE444" i="1"/>
  <c r="AJ428" i="8" s="1"/>
  <c r="N1948" i="3"/>
  <c r="BC323" i="1"/>
  <c r="AU508" i="1"/>
  <c r="AC502" i="8"/>
  <c r="J510" i="3"/>
  <c r="J1915" i="3"/>
  <c r="AI395" i="8"/>
  <c r="J502" i="8"/>
  <c r="CD452" i="1"/>
  <c r="CE299" i="1"/>
  <c r="AJ283" i="8" s="1"/>
  <c r="N1803" i="3"/>
  <c r="CD384" i="1"/>
  <c r="CE378" i="1"/>
  <c r="AJ362" i="8" s="1"/>
  <c r="N1882" i="3"/>
  <c r="K481" i="8"/>
  <c r="J1649" i="3"/>
  <c r="AI129" i="8"/>
  <c r="AI39" i="8"/>
  <c r="J1559" i="3"/>
  <c r="K373" i="8"/>
  <c r="AU512" i="1"/>
  <c r="AV501" i="1"/>
  <c r="N1591" i="3"/>
  <c r="CE87" i="1"/>
  <c r="AJ71" i="8" s="1"/>
  <c r="BC508" i="1"/>
  <c r="AV459" i="1"/>
  <c r="K490" i="8"/>
  <c r="AV440" i="1"/>
  <c r="CD406" i="1"/>
  <c r="AU396" i="1"/>
  <c r="AI405" i="8"/>
  <c r="J1925" i="3"/>
  <c r="N2021" i="3"/>
  <c r="CE517" i="1"/>
  <c r="AJ501" i="8" s="1"/>
  <c r="CD370" i="1"/>
  <c r="AV433" i="1"/>
  <c r="CE433" i="1"/>
  <c r="AJ417" i="8" s="1"/>
  <c r="N1937" i="3"/>
  <c r="AU391" i="1"/>
  <c r="AU389" i="1"/>
  <c r="CD436" i="1"/>
  <c r="AU444" i="1"/>
  <c r="AV424" i="1"/>
  <c r="AI383" i="8"/>
  <c r="J1903" i="3"/>
  <c r="AI282" i="8"/>
  <c r="J1802" i="3"/>
  <c r="BC359" i="1"/>
  <c r="AU418" i="1"/>
  <c r="AV342" i="1"/>
  <c r="CD421" i="1"/>
  <c r="AI421" i="8"/>
  <c r="J1941" i="3"/>
  <c r="K351" i="8"/>
  <c r="AI341" i="8"/>
  <c r="J1861" i="3"/>
  <c r="CD352" i="1"/>
  <c r="K375" i="8"/>
  <c r="AI440" i="8"/>
  <c r="J1960" i="3"/>
  <c r="AV363" i="1"/>
  <c r="K450" i="8"/>
  <c r="AI449" i="8"/>
  <c r="J1969" i="3"/>
  <c r="CD381" i="1"/>
  <c r="AV378" i="1"/>
  <c r="AU426" i="1"/>
  <c r="AU410" i="1"/>
  <c r="J1913" i="3"/>
  <c r="AI393" i="8"/>
  <c r="CD409" i="1"/>
  <c r="N1915" i="3"/>
  <c r="CE411" i="1"/>
  <c r="AJ395" i="8" s="1"/>
  <c r="BC406" i="1"/>
  <c r="CD385" i="1"/>
  <c r="AU251" i="1"/>
  <c r="J1945" i="3"/>
  <c r="AI425" i="8"/>
  <c r="J1695" i="3"/>
  <c r="AI175" i="8"/>
  <c r="N1701" i="3"/>
  <c r="CE197" i="1"/>
  <c r="AJ181" i="8" s="1"/>
  <c r="J1712" i="3"/>
  <c r="AI192" i="8"/>
  <c r="J2022" i="3"/>
  <c r="AI502" i="8"/>
  <c r="K337" i="8"/>
  <c r="AV407" i="1"/>
  <c r="K475" i="8"/>
  <c r="K313" i="8"/>
  <c r="CE345" i="1"/>
  <c r="AJ329" i="8" s="1"/>
  <c r="N1849" i="3"/>
  <c r="CD376" i="1"/>
  <c r="AV513" i="1"/>
  <c r="K304" i="8"/>
  <c r="AV470" i="1"/>
  <c r="CD470" i="1"/>
  <c r="J2004" i="3"/>
  <c r="AI484" i="8"/>
  <c r="AU477" i="1"/>
  <c r="AU451" i="1"/>
  <c r="K390" i="8"/>
  <c r="AV467" i="1"/>
  <c r="BC446" i="1"/>
  <c r="CE388" i="1"/>
  <c r="AJ372" i="8" s="1"/>
  <c r="N1892" i="3"/>
  <c r="CE56" i="1"/>
  <c r="AJ40" i="8" s="1"/>
  <c r="N1560" i="3"/>
  <c r="CE210" i="1"/>
  <c r="AJ194" i="8" s="1"/>
  <c r="N1714" i="3"/>
  <c r="N1573" i="3"/>
  <c r="CE69" i="1"/>
  <c r="AJ53" i="8" s="1"/>
  <c r="AU465" i="1"/>
  <c r="J1991" i="3"/>
  <c r="AI471" i="8"/>
  <c r="J1968" i="3"/>
  <c r="AI448" i="8"/>
  <c r="AU491" i="1"/>
  <c r="BC441" i="1"/>
  <c r="AU496" i="1"/>
  <c r="CD500" i="1"/>
  <c r="CD396" i="1"/>
  <c r="CD471" i="1"/>
  <c r="K473" i="8"/>
  <c r="AV435" i="1"/>
  <c r="J1860" i="3"/>
  <c r="AI340" i="8"/>
  <c r="J1918" i="3"/>
  <c r="AI398" i="8"/>
  <c r="AV444" i="1"/>
  <c r="AI467" i="8"/>
  <c r="J1987" i="3"/>
  <c r="K348" i="8"/>
  <c r="CE426" i="1"/>
  <c r="AJ410" i="8" s="1"/>
  <c r="N1930" i="3"/>
  <c r="CE403" i="1"/>
  <c r="AJ387" i="8" s="1"/>
  <c r="N1907" i="3"/>
  <c r="CD340" i="1"/>
  <c r="AU402" i="1"/>
  <c r="J1864" i="3"/>
  <c r="AI344" i="8"/>
  <c r="K435" i="8"/>
  <c r="AV336" i="1"/>
  <c r="AV399" i="1"/>
  <c r="K434" i="8"/>
  <c r="K310" i="8"/>
  <c r="CD367" i="1"/>
  <c r="BC400" i="1"/>
  <c r="CD422" i="1"/>
  <c r="N1991" i="3"/>
  <c r="CE487" i="1"/>
  <c r="AJ471" i="8" s="1"/>
  <c r="CD413" i="1"/>
  <c r="AV390" i="1"/>
  <c r="BC412" i="1"/>
  <c r="K458" i="8"/>
  <c r="CE417" i="1"/>
  <c r="AJ401" i="8" s="1"/>
  <c r="N1921" i="3"/>
  <c r="CD326" i="1"/>
  <c r="AU316" i="1"/>
  <c r="AU450" i="1"/>
  <c r="AU403" i="1"/>
  <c r="O502" i="8"/>
  <c r="AV337" i="1"/>
  <c r="CD432" i="1"/>
  <c r="CE385" i="1"/>
  <c r="AJ369" i="8" s="1"/>
  <c r="N1889" i="3"/>
  <c r="AI490" i="8"/>
  <c r="J2010" i="3"/>
  <c r="AU475" i="1"/>
  <c r="BC351" i="1"/>
  <c r="AI347" i="8"/>
  <c r="J1867" i="3"/>
  <c r="AV465" i="1"/>
  <c r="K363" i="8"/>
  <c r="K449" i="8"/>
  <c r="N1877" i="3"/>
  <c r="CE373" i="1"/>
  <c r="AJ357" i="8" s="1"/>
  <c r="AI403" i="8"/>
  <c r="J1923" i="3"/>
  <c r="AI402" i="8"/>
  <c r="J1922" i="3"/>
  <c r="BC454" i="1"/>
  <c r="J1877" i="3"/>
  <c r="AI357" i="8"/>
  <c r="CE509" i="1"/>
  <c r="AJ493" i="8" s="1"/>
  <c r="N2013" i="3"/>
  <c r="AV415" i="1"/>
  <c r="CD414" i="1"/>
  <c r="CD450" i="1"/>
  <c r="AU379" i="1"/>
  <c r="AV366" i="1"/>
  <c r="AU514" i="1"/>
  <c r="AV428" i="1"/>
  <c r="BC485" i="1"/>
  <c r="CD484" i="1"/>
  <c r="J1876" i="3"/>
  <c r="AI356" i="8"/>
  <c r="AV474" i="1"/>
  <c r="BC459" i="1"/>
  <c r="K347" i="8"/>
  <c r="BC404" i="1"/>
  <c r="K442" i="8"/>
  <c r="CD457" i="1"/>
  <c r="AU428" i="1"/>
  <c r="AV402" i="1"/>
  <c r="CD453" i="1"/>
  <c r="AV412" i="1"/>
  <c r="AV373" i="1"/>
  <c r="K370" i="8"/>
  <c r="K322" i="8"/>
  <c r="J1888" i="3"/>
  <c r="AI368" i="8"/>
  <c r="K368" i="8"/>
  <c r="K318" i="8"/>
  <c r="K366" i="8"/>
  <c r="K314" i="8"/>
  <c r="AV333" i="1"/>
  <c r="BC318" i="1"/>
  <c r="AV319" i="1"/>
  <c r="BC344" i="1"/>
  <c r="K306" i="8"/>
  <c r="K302" i="8"/>
  <c r="AU318" i="1"/>
  <c r="J1951" i="3"/>
  <c r="AI431" i="8"/>
  <c r="AU384" i="1"/>
  <c r="AU305" i="1"/>
  <c r="AU277" i="1"/>
  <c r="BC286" i="1"/>
  <c r="AV298" i="1"/>
  <c r="AU485" i="1"/>
  <c r="N1912" i="3"/>
  <c r="CE408" i="1"/>
  <c r="AJ392" i="8" s="1"/>
  <c r="K369" i="8"/>
  <c r="AU484" i="1"/>
  <c r="J1541" i="3"/>
  <c r="AI21" i="8"/>
  <c r="AI70" i="8"/>
  <c r="J1590" i="3"/>
  <c r="CD504" i="1"/>
  <c r="AU486" i="1"/>
  <c r="CD405" i="1"/>
  <c r="AV454" i="1"/>
  <c r="BC486" i="1"/>
  <c r="K438" i="8"/>
  <c r="R502" i="8"/>
  <c r="N1905" i="3"/>
  <c r="CE401" i="1"/>
  <c r="AJ385" i="8" s="1"/>
  <c r="CD430" i="1"/>
  <c r="BC509" i="1"/>
  <c r="BC439" i="1"/>
  <c r="CD491" i="1"/>
  <c r="J1564" i="3"/>
  <c r="AI44" i="8"/>
  <c r="CE58" i="1"/>
  <c r="AJ42" i="8" s="1"/>
  <c r="N1562" i="3"/>
  <c r="AI483" i="8"/>
  <c r="J2003" i="3"/>
  <c r="CE465" i="1"/>
  <c r="AJ449" i="8" s="1"/>
  <c r="N1969" i="3"/>
  <c r="J1958" i="3"/>
  <c r="AI438" i="8"/>
  <c r="BC345" i="1"/>
  <c r="J2007" i="3"/>
  <c r="AI487" i="8"/>
  <c r="AV370" i="1"/>
  <c r="CE461" i="1"/>
  <c r="AJ445" i="8" s="1"/>
  <c r="N1965" i="3"/>
  <c r="AI420" i="8"/>
  <c r="J1940" i="3"/>
  <c r="CD415" i="1"/>
  <c r="CD420" i="1"/>
  <c r="AI464" i="8"/>
  <c r="J1984" i="3"/>
  <c r="K398" i="8"/>
  <c r="AU441" i="1"/>
  <c r="J1943" i="3"/>
  <c r="AI423" i="8"/>
  <c r="AI376" i="8"/>
  <c r="J1896" i="3"/>
  <c r="N1954" i="3"/>
  <c r="CE450" i="1"/>
  <c r="AJ434" i="8" s="1"/>
  <c r="N1952" i="3"/>
  <c r="CE448" i="1"/>
  <c r="AJ432" i="8" s="1"/>
  <c r="K497" i="8"/>
  <c r="CD478" i="1"/>
  <c r="J1865" i="3"/>
  <c r="AI345" i="8"/>
  <c r="CE506" i="1"/>
  <c r="AJ490" i="8" s="1"/>
  <c r="N2010" i="3"/>
  <c r="BC393" i="1"/>
  <c r="CE410" i="1"/>
  <c r="AJ394" i="8" s="1"/>
  <c r="N1914" i="3"/>
  <c r="CE513" i="1"/>
  <c r="AJ497" i="8" s="1"/>
  <c r="N2017" i="3"/>
  <c r="K365" i="8"/>
  <c r="K403" i="8"/>
  <c r="N1875" i="3"/>
  <c r="CE371" i="1"/>
  <c r="AJ355" i="8" s="1"/>
  <c r="K402" i="8"/>
  <c r="AU453" i="1"/>
  <c r="N1945" i="3"/>
  <c r="CE441" i="1"/>
  <c r="AJ425" i="8" s="1"/>
  <c r="N1924" i="3"/>
  <c r="CE420" i="1"/>
  <c r="AJ404" i="8" s="1"/>
  <c r="AV492" i="1"/>
  <c r="BC487" i="1"/>
  <c r="K446" i="8"/>
  <c r="CD442" i="1"/>
  <c r="CE382" i="1"/>
  <c r="AJ366" i="8" s="1"/>
  <c r="N1886" i="3"/>
  <c r="K326" i="8"/>
  <c r="AV400" i="1"/>
  <c r="J1844" i="3"/>
  <c r="AI324" i="8"/>
  <c r="K320" i="8"/>
  <c r="CE435" i="1"/>
  <c r="AJ419" i="8" s="1"/>
  <c r="N1939" i="3"/>
  <c r="CD440" i="1"/>
  <c r="AI333" i="8"/>
  <c r="J1853" i="3"/>
  <c r="K333" i="8"/>
  <c r="K354" i="8"/>
  <c r="CD518" i="1"/>
  <c r="AF502" i="8" s="1"/>
  <c r="AG502" i="8" s="1"/>
  <c r="F2022" i="3"/>
  <c r="AU336" i="1"/>
  <c r="AV432" i="1"/>
  <c r="J1869" i="3"/>
  <c r="AI349" i="8"/>
  <c r="AU414" i="1"/>
  <c r="AV493" i="1"/>
  <c r="K491" i="8"/>
  <c r="CE379" i="1"/>
  <c r="AJ363" i="8" s="1"/>
  <c r="N1883" i="3"/>
  <c r="AU482" i="1"/>
  <c r="N1870" i="3"/>
  <c r="CE366" i="1"/>
  <c r="AJ350" i="8" s="1"/>
  <c r="CE454" i="1"/>
  <c r="AJ438" i="8" s="1"/>
  <c r="N1958" i="3"/>
  <c r="N1899" i="3"/>
  <c r="CE395" i="1"/>
  <c r="AJ379" i="8" s="1"/>
  <c r="BC347" i="1"/>
  <c r="AU449" i="1"/>
  <c r="AU392" i="1"/>
  <c r="K423" i="8"/>
  <c r="K341" i="8"/>
  <c r="AV303" i="1"/>
  <c r="BC370" i="1"/>
  <c r="AI352" i="8"/>
  <c r="J1872" i="3"/>
  <c r="BC246" i="1"/>
  <c r="K352" i="8"/>
  <c r="AU337" i="1"/>
  <c r="CD410" i="1"/>
  <c r="AU388" i="1"/>
  <c r="AI372" i="8"/>
  <c r="J1892" i="3"/>
  <c r="BC387" i="1"/>
  <c r="AU328" i="1"/>
  <c r="CD387" i="1"/>
  <c r="BC326" i="1"/>
  <c r="AU386" i="1"/>
  <c r="BC414" i="1"/>
  <c r="AV328" i="1"/>
  <c r="BC327" i="1"/>
  <c r="CD357" i="1"/>
  <c r="BC355" i="1"/>
  <c r="CD479" i="1"/>
  <c r="AV341" i="1"/>
  <c r="BC350" i="1"/>
  <c r="AV279" i="1"/>
  <c r="CE261" i="1"/>
  <c r="AJ245" i="8" s="1"/>
  <c r="N1765" i="3"/>
  <c r="AU361" i="1"/>
  <c r="CD515" i="1"/>
  <c r="N1622" i="3"/>
  <c r="CE118" i="1"/>
  <c r="AJ102" i="8" s="1"/>
  <c r="AI174" i="8"/>
  <c r="J1694" i="3"/>
  <c r="J1994" i="3"/>
  <c r="AI474" i="8"/>
  <c r="K480" i="8"/>
  <c r="AV453" i="1"/>
  <c r="K500" i="8"/>
  <c r="BC426" i="1"/>
  <c r="CE440" i="1"/>
  <c r="AJ424" i="8" s="1"/>
  <c r="N1944" i="3"/>
  <c r="AV364" i="1"/>
  <c r="K305" i="8"/>
  <c r="CE372" i="1"/>
  <c r="AJ356" i="8" s="1"/>
  <c r="N1876" i="3"/>
  <c r="AV460" i="1"/>
  <c r="N1895" i="3"/>
  <c r="CE391" i="1"/>
  <c r="AJ375" i="8" s="1"/>
  <c r="N1607" i="3"/>
  <c r="CE103" i="1"/>
  <c r="AJ87" i="8" s="1"/>
  <c r="CE79" i="1"/>
  <c r="AJ63" i="8" s="1"/>
  <c r="N1583" i="3"/>
  <c r="AI40" i="8"/>
  <c r="J1560" i="3"/>
  <c r="AV409" i="1"/>
  <c r="AV518" i="1"/>
  <c r="G502" i="8"/>
  <c r="AI485" i="8"/>
  <c r="J2005" i="3"/>
  <c r="AV499" i="1"/>
  <c r="AV473" i="1"/>
  <c r="AU322" i="1"/>
  <c r="AV426" i="1"/>
  <c r="BC500" i="1"/>
  <c r="BC517" i="1"/>
  <c r="AU474" i="1"/>
  <c r="BC449" i="1"/>
  <c r="K498" i="8"/>
  <c r="CE512" i="1"/>
  <c r="AJ496" i="8" s="1"/>
  <c r="N2016" i="3"/>
  <c r="K353" i="8"/>
  <c r="BC411" i="1"/>
  <c r="CD412" i="1"/>
  <c r="AU400" i="1"/>
  <c r="J1884" i="3"/>
  <c r="AI364" i="8"/>
  <c r="K411" i="8"/>
  <c r="K410" i="8"/>
  <c r="CE445" i="1"/>
  <c r="AJ429" i="8" s="1"/>
  <c r="N1949" i="3"/>
  <c r="AU375" i="1"/>
  <c r="AV421" i="1"/>
  <c r="AU421" i="1"/>
  <c r="AI370" i="8"/>
  <c r="J1890" i="3"/>
  <c r="BC496" i="1"/>
  <c r="CE390" i="1"/>
  <c r="AJ374" i="8" s="1"/>
  <c r="N1894" i="3"/>
  <c r="J1972" i="3"/>
  <c r="AI452" i="8"/>
  <c r="CD456" i="1"/>
  <c r="K387" i="8"/>
  <c r="K439" i="8"/>
  <c r="AV362" i="1"/>
  <c r="BC377" i="1"/>
  <c r="CE362" i="1"/>
  <c r="AJ346" i="8" s="1"/>
  <c r="N1866" i="3"/>
  <c r="AU408" i="1"/>
  <c r="CE361" i="1"/>
  <c r="AJ345" i="8" s="1"/>
  <c r="N1865" i="3"/>
  <c r="AI391" i="8"/>
  <c r="J1911" i="3"/>
  <c r="AV350" i="1"/>
  <c r="CE434" i="1"/>
  <c r="AJ418" i="8" s="1"/>
  <c r="N1938" i="3"/>
  <c r="CD346" i="1"/>
  <c r="AV439" i="1"/>
  <c r="AV403" i="1"/>
  <c r="AV448" i="1"/>
  <c r="K321" i="8"/>
  <c r="CE490" i="1"/>
  <c r="AJ474" i="8" s="1"/>
  <c r="N1994" i="3"/>
  <c r="CE497" i="1"/>
  <c r="AJ481" i="8" s="1"/>
  <c r="N2001" i="3"/>
  <c r="CE447" i="1"/>
  <c r="AJ431" i="8" s="1"/>
  <c r="N1951" i="3"/>
  <c r="BC374" i="1"/>
  <c r="CD426" i="1"/>
  <c r="AV427" i="1"/>
  <c r="CD511" i="1"/>
  <c r="K466" i="8"/>
  <c r="N1929" i="3"/>
  <c r="CE425" i="1"/>
  <c r="AJ409" i="8" s="1"/>
  <c r="K308" i="8"/>
  <c r="AV509" i="1"/>
  <c r="K455" i="8"/>
  <c r="K307" i="8"/>
  <c r="CD397" i="1"/>
  <c r="BC413" i="1"/>
  <c r="AU470" i="1"/>
  <c r="AV430" i="1"/>
  <c r="AU382" i="1"/>
  <c r="N1898" i="3"/>
  <c r="CE394" i="1"/>
  <c r="AJ378" i="8" s="1"/>
  <c r="K469" i="8"/>
  <c r="N1857" i="3"/>
  <c r="CE353" i="1"/>
  <c r="AJ337" i="8" s="1"/>
  <c r="K324" i="8"/>
  <c r="K378" i="8"/>
  <c r="K453" i="8"/>
  <c r="BC379" i="1"/>
  <c r="CD399" i="1"/>
  <c r="AI465" i="8"/>
  <c r="J1985" i="3"/>
  <c r="BC313" i="1"/>
  <c r="AI327" i="8"/>
  <c r="J1847" i="3"/>
  <c r="CD336" i="1"/>
  <c r="N1794" i="3"/>
  <c r="CE290" i="1"/>
  <c r="AJ274" i="8" s="1"/>
  <c r="CE334" i="1"/>
  <c r="AJ318" i="8" s="1"/>
  <c r="N1838" i="3"/>
  <c r="N1778" i="3"/>
  <c r="CE274" i="1"/>
  <c r="AJ258" i="8" s="1"/>
  <c r="AU279" i="1"/>
  <c r="BC270" i="1"/>
  <c r="AV305" i="1"/>
  <c r="AI442" i="8"/>
  <c r="J1962" i="3"/>
  <c r="AV368" i="1"/>
  <c r="AU447" i="1"/>
  <c r="CE438" i="1"/>
  <c r="AJ422" i="8" s="1"/>
  <c r="N1942" i="3"/>
  <c r="AV361" i="1"/>
  <c r="BC443" i="1"/>
  <c r="K391" i="8"/>
  <c r="BC513" i="1"/>
  <c r="AU480" i="1"/>
  <c r="AU345" i="1"/>
  <c r="AV393" i="1"/>
  <c r="CE429" i="1"/>
  <c r="AJ413" i="8" s="1"/>
  <c r="N1933" i="3"/>
  <c r="K340" i="8"/>
  <c r="BC425" i="1"/>
  <c r="BC366" i="1"/>
  <c r="CD483" i="1"/>
  <c r="J1980" i="3"/>
  <c r="AI460" i="8"/>
  <c r="CD489" i="1"/>
  <c r="BC448" i="1"/>
  <c r="K379" i="8"/>
  <c r="CD469" i="1"/>
  <c r="AV377" i="1"/>
  <c r="CD424" i="1"/>
  <c r="AI407" i="8"/>
  <c r="J1927" i="3"/>
  <c r="BC458" i="1"/>
  <c r="AU376" i="1"/>
  <c r="K407" i="8"/>
  <c r="AV477" i="1"/>
  <c r="K461" i="8"/>
  <c r="CE416" i="1"/>
  <c r="AJ400" i="8" s="1"/>
  <c r="N1920" i="3"/>
  <c r="N1922" i="3"/>
  <c r="CE418" i="1"/>
  <c r="AJ402" i="8" s="1"/>
  <c r="AI476" i="8"/>
  <c r="J1996" i="3"/>
  <c r="J1988" i="3"/>
  <c r="AI468" i="8"/>
  <c r="CE473" i="1"/>
  <c r="AJ457" i="8" s="1"/>
  <c r="N1977" i="3"/>
  <c r="N1911" i="3"/>
  <c r="CE407" i="1"/>
  <c r="AJ391" i="8" s="1"/>
  <c r="AU371" i="1"/>
  <c r="AU406" i="1"/>
  <c r="J1880" i="3"/>
  <c r="AI360" i="8"/>
  <c r="K399" i="8"/>
  <c r="CE365" i="1"/>
  <c r="AJ349" i="8" s="1"/>
  <c r="N1869" i="3"/>
  <c r="AV437" i="1"/>
  <c r="AI394" i="8"/>
  <c r="J1914" i="3"/>
  <c r="AU446" i="1"/>
  <c r="K462" i="8"/>
  <c r="AU390" i="1"/>
  <c r="BC388" i="1"/>
  <c r="CD388" i="1"/>
  <c r="AV314" i="1"/>
  <c r="BC478" i="1"/>
  <c r="AI358" i="8"/>
  <c r="J1878" i="3"/>
  <c r="AU317" i="1"/>
  <c r="K316" i="8"/>
  <c r="BC322" i="1"/>
  <c r="CD344" i="1"/>
  <c r="CD348" i="1"/>
  <c r="AU335" i="1"/>
  <c r="AU344" i="1"/>
  <c r="CD341" i="1"/>
  <c r="AI296" i="8"/>
  <c r="J1816" i="3"/>
  <c r="AU343" i="1"/>
  <c r="N1779" i="3"/>
  <c r="CE275" i="1"/>
  <c r="AJ259" i="8" s="1"/>
  <c r="CE313" i="1"/>
  <c r="AJ297" i="8" s="1"/>
  <c r="N1817" i="3"/>
  <c r="N1903" i="3"/>
  <c r="CE399" i="1"/>
  <c r="AJ383" i="8" s="1"/>
  <c r="CE414" i="1"/>
  <c r="AJ398" i="8" s="1"/>
  <c r="N1918" i="3"/>
  <c r="AI454" i="8"/>
  <c r="J1974" i="3"/>
  <c r="CD398" i="1"/>
  <c r="CD319" i="1"/>
  <c r="BC300" i="1"/>
  <c r="AV381" i="1"/>
  <c r="AU381" i="1"/>
  <c r="CD295" i="1"/>
  <c r="AI318" i="8"/>
  <c r="J1838" i="3"/>
  <c r="BC316" i="1"/>
  <c r="AV396" i="1"/>
  <c r="K444" i="8"/>
  <c r="CD402" i="1"/>
  <c r="N1963" i="3"/>
  <c r="CE459" i="1"/>
  <c r="AJ443" i="8" s="1"/>
  <c r="AU365" i="1"/>
  <c r="AU458" i="1"/>
  <c r="CD365" i="1"/>
  <c r="C502" i="8"/>
  <c r="CD408" i="1"/>
  <c r="AU367" i="1"/>
  <c r="BC444" i="1"/>
  <c r="K428" i="8"/>
  <c r="AV322" i="1"/>
  <c r="AV443" i="1"/>
  <c r="K303" i="8"/>
  <c r="N1799" i="3"/>
  <c r="CE295" i="1"/>
  <c r="AJ279" i="8" s="1"/>
  <c r="CD330" i="1"/>
  <c r="N1934" i="3"/>
  <c r="CE430" i="1"/>
  <c r="AJ414" i="8" s="1"/>
  <c r="J1894" i="3"/>
  <c r="AI374" i="8"/>
  <c r="CD391" i="1"/>
  <c r="AV385" i="1"/>
  <c r="CD302" i="1"/>
  <c r="J1832" i="3"/>
  <c r="AI312" i="8"/>
  <c r="CD355" i="1"/>
  <c r="J1829" i="3"/>
  <c r="AI309" i="8"/>
  <c r="J1808" i="3"/>
  <c r="AI288" i="8"/>
  <c r="K291" i="8"/>
  <c r="BC295" i="1"/>
  <c r="AI287" i="8"/>
  <c r="J1807" i="3"/>
  <c r="BC294" i="1"/>
  <c r="AV345" i="1"/>
  <c r="CD272" i="1"/>
  <c r="AI238" i="8"/>
  <c r="J1758" i="3"/>
  <c r="CD269" i="1"/>
  <c r="K252" i="8"/>
  <c r="CD256" i="1"/>
  <c r="J1782" i="3"/>
  <c r="AI262" i="8"/>
  <c r="CE309" i="1"/>
  <c r="AJ293" i="8" s="1"/>
  <c r="N1813" i="3"/>
  <c r="AI240" i="8"/>
  <c r="J1760" i="3"/>
  <c r="J1726" i="3"/>
  <c r="AI206" i="8"/>
  <c r="CE236" i="1"/>
  <c r="AJ220" i="8" s="1"/>
  <c r="N1740" i="3"/>
  <c r="AU493" i="1"/>
  <c r="BC473" i="1"/>
  <c r="BC373" i="1"/>
  <c r="K447" i="8"/>
  <c r="AV375" i="1"/>
  <c r="K396" i="8"/>
  <c r="CD411" i="1"/>
  <c r="BC333" i="1"/>
  <c r="AU333" i="1"/>
  <c r="AU374" i="1"/>
  <c r="AI303" i="8"/>
  <c r="J1823" i="3"/>
  <c r="BC384" i="1"/>
  <c r="K415" i="8"/>
  <c r="AV359" i="1"/>
  <c r="BC357" i="1"/>
  <c r="K437" i="8"/>
  <c r="AV452" i="1"/>
  <c r="AV353" i="1"/>
  <c r="K436" i="8"/>
  <c r="K338" i="8"/>
  <c r="BC392" i="1"/>
  <c r="AI336" i="8"/>
  <c r="J1856" i="3"/>
  <c r="AV451" i="1"/>
  <c r="AU341" i="1"/>
  <c r="CD310" i="1"/>
  <c r="K327" i="8"/>
  <c r="CD342" i="1"/>
  <c r="CE302" i="1"/>
  <c r="AJ286" i="8" s="1"/>
  <c r="N1806" i="3"/>
  <c r="K317" i="8"/>
  <c r="BC397" i="1"/>
  <c r="K421" i="8"/>
  <c r="AV436" i="1"/>
  <c r="K420" i="8"/>
  <c r="AU399" i="1"/>
  <c r="AU334" i="1"/>
  <c r="AV423" i="1"/>
  <c r="AU385" i="1"/>
  <c r="BC428" i="1"/>
  <c r="AI375" i="8"/>
  <c r="J1895" i="3"/>
  <c r="K412" i="8"/>
  <c r="AV391" i="1"/>
  <c r="BC427" i="1"/>
  <c r="J1843" i="3"/>
  <c r="AI323" i="8"/>
  <c r="K311" i="8"/>
  <c r="AU351" i="1"/>
  <c r="AI271" i="8"/>
  <c r="J1791" i="3"/>
  <c r="CD296" i="1"/>
  <c r="AU313" i="1"/>
  <c r="N1851" i="3"/>
  <c r="CE347" i="1"/>
  <c r="AJ331" i="8" s="1"/>
  <c r="BC358" i="1"/>
  <c r="AI279" i="8"/>
  <c r="J1799" i="3"/>
  <c r="K275" i="8"/>
  <c r="BC328" i="1"/>
  <c r="J1835" i="3"/>
  <c r="AI315" i="8"/>
  <c r="CE349" i="1"/>
  <c r="AJ333" i="8" s="1"/>
  <c r="N1853" i="3"/>
  <c r="AI343" i="8"/>
  <c r="J1863" i="3"/>
  <c r="BC348" i="1"/>
  <c r="N1796" i="3"/>
  <c r="CE292" i="1"/>
  <c r="AJ276" i="8" s="1"/>
  <c r="AU304" i="1"/>
  <c r="CD290" i="1"/>
  <c r="K292" i="8"/>
  <c r="AU272" i="1"/>
  <c r="K290" i="8"/>
  <c r="K289" i="8"/>
  <c r="J1777" i="3"/>
  <c r="AI257" i="8"/>
  <c r="BC242" i="1"/>
  <c r="AU258" i="1"/>
  <c r="BC464" i="1"/>
  <c r="J1833" i="3"/>
  <c r="AI313" i="8"/>
  <c r="AU456" i="1"/>
  <c r="AU448" i="1"/>
  <c r="J1822" i="3"/>
  <c r="AI302" i="8"/>
  <c r="AU462" i="1"/>
  <c r="BC368" i="1"/>
  <c r="AI445" i="8"/>
  <c r="J1965" i="3"/>
  <c r="K389" i="8"/>
  <c r="AU461" i="1"/>
  <c r="K388" i="8"/>
  <c r="K445" i="8"/>
  <c r="CD371" i="1"/>
  <c r="J1874" i="3"/>
  <c r="AI354" i="8"/>
  <c r="BC329" i="1"/>
  <c r="CD327" i="1"/>
  <c r="J1830" i="3"/>
  <c r="AI310" i="8"/>
  <c r="CD379" i="1"/>
  <c r="AV379" i="1"/>
  <c r="AI428" i="8"/>
  <c r="J1948" i="3"/>
  <c r="CE326" i="1"/>
  <c r="AJ310" i="8" s="1"/>
  <c r="N1830" i="3"/>
  <c r="K429" i="8"/>
  <c r="AI307" i="8"/>
  <c r="J1827" i="3"/>
  <c r="CD444" i="1"/>
  <c r="CD323" i="1"/>
  <c r="AI306" i="8"/>
  <c r="J1826" i="3"/>
  <c r="AI433" i="8"/>
  <c r="J1953" i="3"/>
  <c r="J1928" i="3"/>
  <c r="AI408" i="8"/>
  <c r="CD393" i="1"/>
  <c r="CD429" i="1"/>
  <c r="AV392" i="1"/>
  <c r="J1932" i="3"/>
  <c r="AI412" i="8"/>
  <c r="K413" i="8"/>
  <c r="CD428" i="1"/>
  <c r="AV416" i="1"/>
  <c r="J1851" i="3"/>
  <c r="AI331" i="8"/>
  <c r="J1924" i="3"/>
  <c r="AI404" i="8"/>
  <c r="K405" i="8"/>
  <c r="J1931" i="3"/>
  <c r="AI411" i="8"/>
  <c r="N1810" i="3"/>
  <c r="CE306" i="1"/>
  <c r="AJ290" i="8" s="1"/>
  <c r="AV270" i="1"/>
  <c r="CE356" i="1"/>
  <c r="AJ340" i="8" s="1"/>
  <c r="N1860" i="3"/>
  <c r="BC352" i="1"/>
  <c r="CD321" i="1"/>
  <c r="CE300" i="1"/>
  <c r="AJ284" i="8" s="1"/>
  <c r="N1804" i="3"/>
  <c r="CD334" i="1"/>
  <c r="AV274" i="1"/>
  <c r="CE350" i="1"/>
  <c r="AJ334" i="8" s="1"/>
  <c r="N1854" i="3"/>
  <c r="BC271" i="1"/>
  <c r="AV258" i="1"/>
  <c r="AI259" i="8"/>
  <c r="J1779" i="3"/>
  <c r="N1752" i="3"/>
  <c r="CE248" i="1"/>
  <c r="AJ232" i="8" s="1"/>
  <c r="N1893" i="3"/>
  <c r="CE389" i="1"/>
  <c r="AJ373" i="8" s="1"/>
  <c r="AI418" i="8"/>
  <c r="J1938" i="3"/>
  <c r="AU387" i="1"/>
  <c r="AV434" i="1"/>
  <c r="K380" i="8"/>
  <c r="N1900" i="3"/>
  <c r="CE396" i="1"/>
  <c r="AJ380" i="8" s="1"/>
  <c r="CD360" i="1"/>
  <c r="AV360" i="1"/>
  <c r="J1898" i="3"/>
  <c r="AI378" i="8"/>
  <c r="K343" i="8"/>
  <c r="CE293" i="1"/>
  <c r="AJ277" i="8" s="1"/>
  <c r="N1797" i="3"/>
  <c r="AV321" i="1"/>
  <c r="K328" i="8"/>
  <c r="AU434" i="1"/>
  <c r="AI387" i="8"/>
  <c r="J1907" i="3"/>
  <c r="CD433" i="1"/>
  <c r="AV438" i="1"/>
  <c r="J1845" i="3"/>
  <c r="AI325" i="8"/>
  <c r="K350" i="8"/>
  <c r="J1870" i="3"/>
  <c r="AI350" i="8"/>
  <c r="AV358" i="1"/>
  <c r="CD439" i="1"/>
  <c r="K459" i="8"/>
  <c r="CD364" i="1"/>
  <c r="AU423" i="1"/>
  <c r="AV422" i="1"/>
  <c r="N1814" i="3"/>
  <c r="CE310" i="1"/>
  <c r="AJ294" i="8" s="1"/>
  <c r="BC382" i="1"/>
  <c r="AI304" i="8"/>
  <c r="J1824" i="3"/>
  <c r="CD377" i="1"/>
  <c r="AI397" i="8"/>
  <c r="J1917" i="3"/>
  <c r="K432" i="8"/>
  <c r="CD350" i="1"/>
  <c r="N1798" i="3"/>
  <c r="CE294" i="1"/>
  <c r="AJ278" i="8" s="1"/>
  <c r="J1848" i="3"/>
  <c r="AI328" i="8"/>
  <c r="AU325" i="1"/>
  <c r="AV343" i="1"/>
  <c r="CE340" i="1"/>
  <c r="AJ324" i="8" s="1"/>
  <c r="N1844" i="3"/>
  <c r="BC341" i="1"/>
  <c r="CE271" i="1"/>
  <c r="AJ255" i="8" s="1"/>
  <c r="N1775" i="3"/>
  <c r="CE336" i="1"/>
  <c r="AJ320" i="8" s="1"/>
  <c r="N1840" i="3"/>
  <c r="AI285" i="8"/>
  <c r="J1805" i="3"/>
  <c r="J1749" i="3"/>
  <c r="AI229" i="8"/>
  <c r="AV268" i="1"/>
  <c r="CD271" i="1"/>
  <c r="AU248" i="1"/>
  <c r="K223" i="8"/>
  <c r="AU467" i="1"/>
  <c r="BC467" i="1"/>
  <c r="CD351" i="1"/>
  <c r="BC378" i="1"/>
  <c r="AV349" i="1"/>
  <c r="CD347" i="1"/>
  <c r="AU378" i="1"/>
  <c r="AI320" i="8"/>
  <c r="J1840" i="3"/>
  <c r="J1862" i="3"/>
  <c r="AI342" i="8"/>
  <c r="CE355" i="1"/>
  <c r="AJ339" i="8" s="1"/>
  <c r="N1859" i="3"/>
  <c r="AV312" i="1"/>
  <c r="AU348" i="1"/>
  <c r="K342" i="8"/>
  <c r="K312" i="8"/>
  <c r="J1905" i="3"/>
  <c r="AI385" i="8"/>
  <c r="CD463" i="1"/>
  <c r="CD390" i="1"/>
  <c r="CD335" i="1"/>
  <c r="CE348" i="1"/>
  <c r="AJ332" i="8" s="1"/>
  <c r="N1852" i="3"/>
  <c r="AV289" i="1"/>
  <c r="AV290" i="1"/>
  <c r="CD270" i="1"/>
  <c r="CE343" i="1"/>
  <c r="AJ327" i="8" s="1"/>
  <c r="N1847" i="3"/>
  <c r="K330" i="8"/>
  <c r="CD354" i="1"/>
  <c r="BC337" i="1"/>
  <c r="AV294" i="1"/>
  <c r="AV317" i="1"/>
  <c r="AI365" i="8"/>
  <c r="J1885" i="3"/>
  <c r="AI280" i="8"/>
  <c r="J1800" i="3"/>
  <c r="CD343" i="1"/>
  <c r="AU282" i="1"/>
  <c r="CE286" i="1"/>
  <c r="AJ270" i="8" s="1"/>
  <c r="N1790" i="3"/>
  <c r="AU291" i="1"/>
  <c r="BC266" i="1"/>
  <c r="BC354" i="1"/>
  <c r="J1959" i="3"/>
  <c r="AI439" i="8"/>
  <c r="AV372" i="1"/>
  <c r="K393" i="8"/>
  <c r="CD372" i="1"/>
  <c r="AV408" i="1"/>
  <c r="K392" i="8"/>
  <c r="BC321" i="1"/>
  <c r="K448" i="8"/>
  <c r="AI337" i="8"/>
  <c r="J1857" i="3"/>
  <c r="CE298" i="1"/>
  <c r="AJ282" i="8" s="1"/>
  <c r="N1802" i="3"/>
  <c r="N1872" i="3"/>
  <c r="CE368" i="1"/>
  <c r="AJ352" i="8" s="1"/>
  <c r="AU368" i="1"/>
  <c r="J1910" i="3"/>
  <c r="AI390" i="8"/>
  <c r="CD392" i="1"/>
  <c r="BC330" i="1"/>
  <c r="J1825" i="3"/>
  <c r="AI305" i="8"/>
  <c r="K441" i="8"/>
  <c r="CD363" i="1"/>
  <c r="K440" i="8"/>
  <c r="AV383" i="1"/>
  <c r="J1875" i="3"/>
  <c r="AI355" i="8"/>
  <c r="BC332" i="1"/>
  <c r="CD356" i="1"/>
  <c r="BC349" i="1"/>
  <c r="AU312" i="1"/>
  <c r="CD339" i="1"/>
  <c r="K294" i="8"/>
  <c r="CD299" i="1"/>
  <c r="N1809" i="3"/>
  <c r="CE305" i="1"/>
  <c r="AJ289" i="8" s="1"/>
  <c r="AV292" i="1"/>
  <c r="CE327" i="1"/>
  <c r="AJ311" i="8" s="1"/>
  <c r="N1831" i="3"/>
  <c r="CD328" i="1"/>
  <c r="AU303" i="1"/>
  <c r="BC310" i="1"/>
  <c r="AV323" i="1"/>
  <c r="AU289" i="1"/>
  <c r="CD283" i="1"/>
  <c r="K258" i="8"/>
  <c r="J1786" i="3"/>
  <c r="AI266" i="8"/>
  <c r="AU320" i="1"/>
  <c r="K272" i="8"/>
  <c r="AU271" i="1"/>
  <c r="BC306" i="1"/>
  <c r="CD313" i="1"/>
  <c r="AI228" i="8"/>
  <c r="J1748" i="3"/>
  <c r="N1784" i="3"/>
  <c r="CE280" i="1"/>
  <c r="AJ264" i="8" s="1"/>
  <c r="AV256" i="1"/>
  <c r="J1751" i="3"/>
  <c r="AI231" i="8"/>
  <c r="CD254" i="1"/>
  <c r="AI211" i="8"/>
  <c r="J1731" i="3"/>
  <c r="BC362" i="1"/>
  <c r="K427" i="8"/>
  <c r="K426" i="8"/>
  <c r="CE453" i="1"/>
  <c r="AJ437" i="8" s="1"/>
  <c r="N1957" i="3"/>
  <c r="AV401" i="1"/>
  <c r="J1904" i="3"/>
  <c r="AI384" i="8"/>
  <c r="CE400" i="1"/>
  <c r="AJ384" i="8" s="1"/>
  <c r="N1904" i="3"/>
  <c r="AI348" i="8"/>
  <c r="J1868" i="3"/>
  <c r="AI441" i="8"/>
  <c r="J1961" i="3"/>
  <c r="CD307" i="1"/>
  <c r="AU357" i="1"/>
  <c r="AV344" i="1"/>
  <c r="CD298" i="1"/>
  <c r="CD378" i="1"/>
  <c r="AU459" i="1"/>
  <c r="CE377" i="1"/>
  <c r="AJ361" i="8" s="1"/>
  <c r="N1881" i="3"/>
  <c r="BC389" i="1"/>
  <c r="AI326" i="8"/>
  <c r="J1846" i="3"/>
  <c r="J1817" i="3"/>
  <c r="AI297" i="8"/>
  <c r="CD314" i="1"/>
  <c r="J1855" i="3"/>
  <c r="AI335" i="8"/>
  <c r="K332" i="8"/>
  <c r="BC402" i="1"/>
  <c r="BC324" i="1"/>
  <c r="AV304" i="1"/>
  <c r="CE301" i="1"/>
  <c r="AJ285" i="8" s="1"/>
  <c r="N1805" i="3"/>
  <c r="AU323" i="1"/>
  <c r="K278" i="8"/>
  <c r="AV291" i="1"/>
  <c r="BC367" i="1"/>
  <c r="AV357" i="1"/>
  <c r="AV324" i="1"/>
  <c r="K273" i="8"/>
  <c r="CD276" i="1"/>
  <c r="AI258" i="8"/>
  <c r="J1778" i="3"/>
  <c r="K232" i="8"/>
  <c r="BC307" i="1"/>
  <c r="AI264" i="8"/>
  <c r="J1784" i="3"/>
  <c r="CD287" i="1"/>
  <c r="AU347" i="1"/>
  <c r="AV299" i="1"/>
  <c r="AU358" i="1"/>
  <c r="J1810" i="3"/>
  <c r="AI290" i="8"/>
  <c r="N1776" i="3"/>
  <c r="CE272" i="1"/>
  <c r="AJ256" i="8" s="1"/>
  <c r="BC291" i="1"/>
  <c r="CD247" i="1"/>
  <c r="CD225" i="1"/>
  <c r="K221" i="8"/>
  <c r="N1976" i="3"/>
  <c r="CE472" i="1"/>
  <c r="AJ456" i="8" s="1"/>
  <c r="N1950" i="3"/>
  <c r="CE446" i="1"/>
  <c r="AJ430" i="8" s="1"/>
  <c r="BC380" i="1"/>
  <c r="CD427" i="1"/>
  <c r="K376" i="8"/>
  <c r="K334" i="8"/>
  <c r="K335" i="8"/>
  <c r="K374" i="8"/>
  <c r="K331" i="8"/>
  <c r="AI330" i="8"/>
  <c r="J1850" i="3"/>
  <c r="CD303" i="1"/>
  <c r="CE354" i="1"/>
  <c r="AJ338" i="8" s="1"/>
  <c r="N1858" i="3"/>
  <c r="AU294" i="1"/>
  <c r="AV348" i="1"/>
  <c r="K349" i="8"/>
  <c r="CD460" i="1"/>
  <c r="AU437" i="1"/>
  <c r="K395" i="8"/>
  <c r="CE363" i="1"/>
  <c r="AJ347" i="8" s="1"/>
  <c r="N1867" i="3"/>
  <c r="K394" i="8"/>
  <c r="CE437" i="1"/>
  <c r="AJ421" i="8" s="1"/>
  <c r="N1941" i="3"/>
  <c r="K299" i="8"/>
  <c r="CD315" i="1"/>
  <c r="AI298" i="8"/>
  <c r="J1818" i="3"/>
  <c r="N1816" i="3"/>
  <c r="CE312" i="1"/>
  <c r="AJ296" i="8" s="1"/>
  <c r="K433" i="8"/>
  <c r="K404" i="8"/>
  <c r="CD448" i="1"/>
  <c r="BC419" i="1"/>
  <c r="AU397" i="1"/>
  <c r="BC320" i="1"/>
  <c r="AI319" i="8"/>
  <c r="J1839" i="3"/>
  <c r="N1818" i="3"/>
  <c r="CE314" i="1"/>
  <c r="AJ298" i="8" s="1"/>
  <c r="AU342" i="1"/>
  <c r="CD268" i="1"/>
  <c r="BC311" i="1"/>
  <c r="AU355" i="1"/>
  <c r="BC302" i="1"/>
  <c r="N1861" i="3"/>
  <c r="CE357" i="1"/>
  <c r="AJ341" i="8" s="1"/>
  <c r="K288" i="8"/>
  <c r="CD316" i="1"/>
  <c r="AU301" i="1"/>
  <c r="AU331" i="1"/>
  <c r="AU309" i="1"/>
  <c r="AU314" i="1"/>
  <c r="CD317" i="1"/>
  <c r="CD322" i="1"/>
  <c r="K283" i="8"/>
  <c r="AI294" i="8"/>
  <c r="J1814" i="3"/>
  <c r="CE304" i="1"/>
  <c r="AJ288" i="8" s="1"/>
  <c r="N1808" i="3"/>
  <c r="K295" i="8"/>
  <c r="BC247" i="1"/>
  <c r="CD262" i="1"/>
  <c r="AU293" i="1"/>
  <c r="J1785" i="3"/>
  <c r="AI265" i="8"/>
  <c r="AU352" i="1"/>
  <c r="CD292" i="1"/>
  <c r="BC346" i="1"/>
  <c r="J1755" i="3"/>
  <c r="AI235" i="8"/>
  <c r="CD275" i="1"/>
  <c r="AV249" i="1"/>
  <c r="BC257" i="1"/>
  <c r="AU226" i="1"/>
  <c r="AI396" i="8"/>
  <c r="J1916" i="3"/>
  <c r="AV376" i="1"/>
  <c r="K397" i="8"/>
  <c r="AV351" i="1"/>
  <c r="AV347" i="1"/>
  <c r="CD358" i="1"/>
  <c r="K282" i="8"/>
  <c r="CE344" i="1"/>
  <c r="AJ328" i="8" s="1"/>
  <c r="N1848" i="3"/>
  <c r="N1835" i="3"/>
  <c r="CE331" i="1"/>
  <c r="AJ315" i="8" s="1"/>
  <c r="N1822" i="3"/>
  <c r="CE318" i="1"/>
  <c r="AJ302" i="8" s="1"/>
  <c r="AU295" i="1"/>
  <c r="BC278" i="1"/>
  <c r="BC301" i="1"/>
  <c r="BC369" i="1"/>
  <c r="AV306" i="1"/>
  <c r="N1828" i="3"/>
  <c r="CE324" i="1"/>
  <c r="AJ308" i="8" s="1"/>
  <c r="CE360" i="1"/>
  <c r="AJ344" i="8" s="1"/>
  <c r="N1864" i="3"/>
  <c r="BC299" i="1"/>
  <c r="AV307" i="1"/>
  <c r="AI273" i="8"/>
  <c r="J1793" i="3"/>
  <c r="CE333" i="1"/>
  <c r="AJ317" i="8" s="1"/>
  <c r="N1837" i="3"/>
  <c r="CD331" i="1"/>
  <c r="CD277" i="1"/>
  <c r="AU283" i="1"/>
  <c r="N1839" i="3"/>
  <c r="CE335" i="1"/>
  <c r="AJ319" i="8" s="1"/>
  <c r="K228" i="8"/>
  <c r="AV309" i="1"/>
  <c r="BC293" i="1"/>
  <c r="AU306" i="1"/>
  <c r="CE317" i="1"/>
  <c r="AJ301" i="8" s="1"/>
  <c r="N1821" i="3"/>
  <c r="N1856" i="3"/>
  <c r="CE352" i="1"/>
  <c r="AJ336" i="8" s="1"/>
  <c r="BC261" i="1"/>
  <c r="K256" i="8"/>
  <c r="AU274" i="1"/>
  <c r="AU290" i="1"/>
  <c r="BC251" i="1"/>
  <c r="CD252" i="1"/>
  <c r="AI261" i="8"/>
  <c r="J1781" i="3"/>
  <c r="AU247" i="1"/>
  <c r="K237" i="8"/>
  <c r="K250" i="8"/>
  <c r="AV250" i="1"/>
  <c r="AV263" i="1"/>
  <c r="AV288" i="1"/>
  <c r="AU257" i="1"/>
  <c r="CD253" i="1"/>
  <c r="CE252" i="1"/>
  <c r="AJ236" i="8" s="1"/>
  <c r="N1756" i="3"/>
  <c r="BC227" i="1"/>
  <c r="AU224" i="1"/>
  <c r="AV221" i="1"/>
  <c r="BC463" i="1"/>
  <c r="AU369" i="1"/>
  <c r="CD462" i="1"/>
  <c r="AV369" i="1"/>
  <c r="J1909" i="3"/>
  <c r="AI389" i="8"/>
  <c r="AU315" i="1"/>
  <c r="K229" i="8"/>
  <c r="AU398" i="1"/>
  <c r="AI316" i="8"/>
  <c r="J1836" i="3"/>
  <c r="BC305" i="1"/>
  <c r="AI293" i="8"/>
  <c r="J1813" i="3"/>
  <c r="CD320" i="1"/>
  <c r="AU311" i="1"/>
  <c r="CE328" i="1"/>
  <c r="AJ312" i="8" s="1"/>
  <c r="N1832" i="3"/>
  <c r="CE315" i="1"/>
  <c r="AJ299" i="8" s="1"/>
  <c r="N1819" i="3"/>
  <c r="N1811" i="3"/>
  <c r="CE307" i="1"/>
  <c r="AJ291" i="8" s="1"/>
  <c r="CD359" i="1"/>
  <c r="AV301" i="1"/>
  <c r="BC396" i="1"/>
  <c r="AI334" i="8"/>
  <c r="J1854" i="3"/>
  <c r="CE297" i="1"/>
  <c r="AJ281" i="8" s="1"/>
  <c r="N1801" i="3"/>
  <c r="N1841" i="3"/>
  <c r="CE337" i="1"/>
  <c r="AJ321" i="8" s="1"/>
  <c r="CE323" i="1"/>
  <c r="AJ307" i="8" s="1"/>
  <c r="N1827" i="3"/>
  <c r="CD324" i="1"/>
  <c r="BC296" i="1"/>
  <c r="N1824" i="3"/>
  <c r="CE320" i="1"/>
  <c r="AJ304" i="8" s="1"/>
  <c r="K286" i="8"/>
  <c r="AI252" i="8"/>
  <c r="J1772" i="3"/>
  <c r="AI267" i="8"/>
  <c r="J1787" i="3"/>
  <c r="CD325" i="1"/>
  <c r="CE342" i="1"/>
  <c r="AJ326" i="8" s="1"/>
  <c r="N1846" i="3"/>
  <c r="AV248" i="1"/>
  <c r="AU340" i="1"/>
  <c r="CE288" i="1"/>
  <c r="AJ272" i="8" s="1"/>
  <c r="N1792" i="3"/>
  <c r="CD285" i="1"/>
  <c r="K257" i="8"/>
  <c r="N1785" i="3"/>
  <c r="CE281" i="1"/>
  <c r="AJ265" i="8" s="1"/>
  <c r="AU270" i="1"/>
  <c r="J1804" i="3"/>
  <c r="AI284" i="8"/>
  <c r="BC282" i="1"/>
  <c r="J1739" i="3"/>
  <c r="AI219" i="8"/>
  <c r="BC241" i="1"/>
  <c r="J1866" i="3"/>
  <c r="AI346" i="8"/>
  <c r="AU455" i="1"/>
  <c r="BC356" i="1"/>
  <c r="CD291" i="1"/>
  <c r="CD309" i="1"/>
  <c r="BC314" i="1"/>
  <c r="J1882" i="3"/>
  <c r="AI362" i="8"/>
  <c r="J1806" i="3"/>
  <c r="AI286" i="8"/>
  <c r="K287" i="8"/>
  <c r="BC336" i="1"/>
  <c r="CD311" i="1"/>
  <c r="AU319" i="1"/>
  <c r="AV354" i="1"/>
  <c r="AI338" i="8"/>
  <c r="J1858" i="3"/>
  <c r="CE325" i="1"/>
  <c r="AJ309" i="8" s="1"/>
  <c r="N1829" i="3"/>
  <c r="AU307" i="1"/>
  <c r="J1798" i="3"/>
  <c r="AI278" i="8"/>
  <c r="K274" i="8"/>
  <c r="BC303" i="1"/>
  <c r="K296" i="8"/>
  <c r="AI301" i="8"/>
  <c r="J1821" i="3"/>
  <c r="K249" i="8"/>
  <c r="K253" i="8"/>
  <c r="CD286" i="1"/>
  <c r="N1826" i="3"/>
  <c r="CE322" i="1"/>
  <c r="AJ306" i="8" s="1"/>
  <c r="AU269" i="1"/>
  <c r="N1791" i="3"/>
  <c r="CE287" i="1"/>
  <c r="AJ271" i="8" s="1"/>
  <c r="AV308" i="1"/>
  <c r="CD281" i="1"/>
  <c r="CD278" i="1"/>
  <c r="CE339" i="1"/>
  <c r="AJ323" i="8" s="1"/>
  <c r="N1843" i="3"/>
  <c r="CE316" i="1"/>
  <c r="AJ300" i="8" s="1"/>
  <c r="N1820" i="3"/>
  <c r="AU338" i="1"/>
  <c r="CD249" i="1"/>
  <c r="K226" i="8"/>
  <c r="BC254" i="1"/>
  <c r="CE279" i="1"/>
  <c r="AJ263" i="8" s="1"/>
  <c r="N1783" i="3"/>
  <c r="AU362" i="1"/>
  <c r="J1849" i="3"/>
  <c r="AI329" i="8"/>
  <c r="CD345" i="1"/>
  <c r="AV352" i="1"/>
  <c r="K297" i="8"/>
  <c r="K284" i="8"/>
  <c r="AI317" i="8"/>
  <c r="J1837" i="3"/>
  <c r="BC304" i="1"/>
  <c r="AV329" i="1"/>
  <c r="K241" i="8"/>
  <c r="BC297" i="1"/>
  <c r="CE329" i="1"/>
  <c r="AJ313" i="8" s="1"/>
  <c r="N1833" i="3"/>
  <c r="AV315" i="1"/>
  <c r="BC312" i="1"/>
  <c r="K238" i="8"/>
  <c r="BC269" i="1"/>
  <c r="AI232" i="8"/>
  <c r="J1752" i="3"/>
  <c r="J1750" i="3"/>
  <c r="AI230" i="8"/>
  <c r="AU246" i="1"/>
  <c r="CD228" i="1"/>
  <c r="CD288" i="1"/>
  <c r="BC309" i="1"/>
  <c r="AV302" i="1"/>
  <c r="BC289" i="1"/>
  <c r="BC268" i="1"/>
  <c r="CD289" i="1"/>
  <c r="K251" i="8"/>
  <c r="K247" i="8"/>
  <c r="AV293" i="1"/>
  <c r="BC339" i="1"/>
  <c r="K277" i="8"/>
  <c r="AV313" i="1"/>
  <c r="AU339" i="1"/>
  <c r="BC272" i="1"/>
  <c r="J1776" i="3"/>
  <c r="AI256" i="8"/>
  <c r="AV271" i="1"/>
  <c r="K255" i="8"/>
  <c r="AU300" i="1"/>
  <c r="AV331" i="1"/>
  <c r="AV318" i="1"/>
  <c r="CE278" i="1"/>
  <c r="AJ262" i="8" s="1"/>
  <c r="N1782" i="3"/>
  <c r="K243" i="8"/>
  <c r="AU292" i="1"/>
  <c r="AU276" i="1"/>
  <c r="CD263" i="1"/>
  <c r="AU249" i="1"/>
  <c r="AU284" i="1"/>
  <c r="CE270" i="1"/>
  <c r="AJ254" i="8" s="1"/>
  <c r="N1774" i="3"/>
  <c r="BC273" i="1"/>
  <c r="CD251" i="1"/>
  <c r="CD239" i="1"/>
  <c r="AV225" i="1"/>
  <c r="BC340" i="1"/>
  <c r="BC338" i="1"/>
  <c r="AU356" i="1"/>
  <c r="BC308" i="1"/>
  <c r="AU354" i="1"/>
  <c r="CD244" i="1"/>
  <c r="CD306" i="1"/>
  <c r="J1796" i="3"/>
  <c r="AI276" i="8"/>
  <c r="CE351" i="1"/>
  <c r="AJ335" i="8" s="1"/>
  <c r="N1855" i="3"/>
  <c r="N1850" i="3"/>
  <c r="CE346" i="1"/>
  <c r="AJ330" i="8" s="1"/>
  <c r="AU299" i="1"/>
  <c r="AV297" i="1"/>
  <c r="K281" i="8"/>
  <c r="AU281" i="1"/>
  <c r="K293" i="8"/>
  <c r="K280" i="8"/>
  <c r="AI292" i="8"/>
  <c r="J1812" i="3"/>
  <c r="AV295" i="1"/>
  <c r="BC288" i="1"/>
  <c r="K271" i="8"/>
  <c r="N1836" i="3"/>
  <c r="CE332" i="1"/>
  <c r="AJ316" i="8" s="1"/>
  <c r="N1823" i="3"/>
  <c r="CE319" i="1"/>
  <c r="AJ303" i="8" s="1"/>
  <c r="AV300" i="1"/>
  <c r="AV267" i="1"/>
  <c r="K246" i="8"/>
  <c r="J1764" i="3"/>
  <c r="AI244" i="8"/>
  <c r="K236" i="8"/>
  <c r="CE311" i="1"/>
  <c r="AJ295" i="8" s="1"/>
  <c r="N1815" i="3"/>
  <c r="J1797" i="3"/>
  <c r="AI277" i="8"/>
  <c r="AU310" i="1"/>
  <c r="N1789" i="3"/>
  <c r="CE285" i="1"/>
  <c r="AJ269" i="8" s="1"/>
  <c r="CD282" i="1"/>
  <c r="AU263" i="1"/>
  <c r="AV285" i="1"/>
  <c r="N1781" i="3"/>
  <c r="CE277" i="1"/>
  <c r="AJ261" i="8" s="1"/>
  <c r="K230" i="8"/>
  <c r="AV284" i="1"/>
  <c r="AI245" i="8"/>
  <c r="J1765" i="3"/>
  <c r="CD257" i="1"/>
  <c r="K224" i="8"/>
  <c r="AV228" i="1"/>
  <c r="BC221" i="1"/>
  <c r="AI205" i="8"/>
  <c r="J1725" i="3"/>
  <c r="AU242" i="1"/>
  <c r="BC335" i="1"/>
  <c r="CE341" i="1"/>
  <c r="AJ325" i="8" s="1"/>
  <c r="N1845" i="3"/>
  <c r="CD294" i="1"/>
  <c r="AV340" i="1"/>
  <c r="AV327" i="1"/>
  <c r="BC334" i="1"/>
  <c r="AU327" i="1"/>
  <c r="AU329" i="1"/>
  <c r="CE358" i="1"/>
  <c r="AJ342" i="8" s="1"/>
  <c r="N1862" i="3"/>
  <c r="N1800" i="3"/>
  <c r="CE296" i="1"/>
  <c r="AJ280" i="8" s="1"/>
  <c r="AV296" i="1"/>
  <c r="AU288" i="1"/>
  <c r="CD304" i="1"/>
  <c r="N1842" i="3"/>
  <c r="CE338" i="1"/>
  <c r="AJ322" i="8" s="1"/>
  <c r="N1773" i="3"/>
  <c r="CE269" i="1"/>
  <c r="AJ253" i="8" s="1"/>
  <c r="N1772" i="3"/>
  <c r="CE268" i="1"/>
  <c r="AJ252" i="8" s="1"/>
  <c r="AI260" i="8"/>
  <c r="J1780" i="3"/>
  <c r="K259" i="8"/>
  <c r="CD300" i="1"/>
  <c r="CD318" i="1"/>
  <c r="AU302" i="1"/>
  <c r="AI283" i="8"/>
  <c r="J1803" i="3"/>
  <c r="AU278" i="1"/>
  <c r="CE308" i="1"/>
  <c r="AJ292" i="8" s="1"/>
  <c r="N1812" i="3"/>
  <c r="AI291" i="8"/>
  <c r="J1811" i="3"/>
  <c r="CE273" i="1"/>
  <c r="AJ257" i="8" s="1"/>
  <c r="N1777" i="3"/>
  <c r="AU286" i="1"/>
  <c r="J1774" i="3"/>
  <c r="AI254" i="8"/>
  <c r="CE284" i="1"/>
  <c r="AJ268" i="8" s="1"/>
  <c r="N1788" i="3"/>
  <c r="AU298" i="1"/>
  <c r="AV269" i="1"/>
  <c r="AI275" i="8"/>
  <c r="J1795" i="3"/>
  <c r="N1780" i="3"/>
  <c r="CE276" i="1"/>
  <c r="AJ260" i="8" s="1"/>
  <c r="K267" i="8"/>
  <c r="BC262" i="1"/>
  <c r="BC274" i="1"/>
  <c r="AU259" i="1"/>
  <c r="N1750" i="3"/>
  <c r="CE246" i="1"/>
  <c r="AJ230" i="8" s="1"/>
  <c r="CD238" i="1"/>
  <c r="BC230" i="1"/>
  <c r="CE224" i="1"/>
  <c r="AJ208" i="8" s="1"/>
  <c r="N1728" i="3"/>
  <c r="AU234" i="1"/>
  <c r="AU228" i="1"/>
  <c r="BC237" i="1"/>
  <c r="AV286" i="1"/>
  <c r="AI269" i="8"/>
  <c r="J1789" i="3"/>
  <c r="K269" i="8"/>
  <c r="K268" i="8"/>
  <c r="K270" i="8"/>
  <c r="AI268" i="8"/>
  <c r="J1788" i="3"/>
  <c r="BC283" i="1"/>
  <c r="AU262" i="1"/>
  <c r="BC258" i="1"/>
  <c r="AI263" i="8"/>
  <c r="J1783" i="3"/>
  <c r="BC277" i="1"/>
  <c r="K261" i="8"/>
  <c r="K260" i="8"/>
  <c r="N1786" i="3"/>
  <c r="CE282" i="1"/>
  <c r="AJ266" i="8" s="1"/>
  <c r="AU266" i="1"/>
  <c r="AV282" i="1"/>
  <c r="AU221" i="1"/>
  <c r="AU260" i="1"/>
  <c r="CD246" i="1"/>
  <c r="CE260" i="1"/>
  <c r="AJ244" i="8" s="1"/>
  <c r="N1764" i="3"/>
  <c r="CD260" i="1"/>
  <c r="K227" i="8"/>
  <c r="K220" i="8"/>
  <c r="J1738" i="3"/>
  <c r="AI218" i="8"/>
  <c r="CD235" i="1"/>
  <c r="CD280" i="1"/>
  <c r="AV278" i="1"/>
  <c r="K262" i="8"/>
  <c r="K265" i="8"/>
  <c r="K264" i="8"/>
  <c r="CD279" i="1"/>
  <c r="BC276" i="1"/>
  <c r="AU253" i="1"/>
  <c r="K254" i="8"/>
  <c r="J1773" i="3"/>
  <c r="AI253" i="8"/>
  <c r="CD243" i="1"/>
  <c r="BC234" i="1"/>
  <c r="AU264" i="1"/>
  <c r="BC281" i="1"/>
  <c r="K248" i="8"/>
  <c r="BC255" i="1"/>
  <c r="CD264" i="1"/>
  <c r="CD226" i="1"/>
  <c r="CD227" i="1"/>
  <c r="AV220" i="1"/>
  <c r="AV233" i="1"/>
  <c r="AI246" i="8"/>
  <c r="J1766" i="3"/>
  <c r="K240" i="8"/>
  <c r="AU265" i="1"/>
  <c r="BC260" i="1"/>
  <c r="AV259" i="1"/>
  <c r="AU255" i="1"/>
  <c r="J1756" i="3"/>
  <c r="AI236" i="8"/>
  <c r="CD248" i="1"/>
  <c r="BC252" i="1"/>
  <c r="K234" i="8"/>
  <c r="J1790" i="3"/>
  <c r="AI270" i="8"/>
  <c r="CD284" i="1"/>
  <c r="AV275" i="1"/>
  <c r="CD245" i="1"/>
  <c r="K266" i="8"/>
  <c r="AU244" i="1"/>
  <c r="AV251" i="1"/>
  <c r="J1745" i="3"/>
  <c r="AI225" i="8"/>
  <c r="CD267" i="1"/>
  <c r="AI242" i="8"/>
  <c r="J1762" i="3"/>
  <c r="J1754" i="3"/>
  <c r="AI234" i="8"/>
  <c r="J1741" i="3"/>
  <c r="AI221" i="8"/>
  <c r="CD259" i="1"/>
  <c r="CE257" i="1"/>
  <c r="AJ241" i="8" s="1"/>
  <c r="N1761" i="3"/>
  <c r="BC228" i="1"/>
  <c r="BC223" i="1"/>
  <c r="CD234" i="1"/>
  <c r="AV283" i="1"/>
  <c r="N1787" i="3"/>
  <c r="CE283" i="1"/>
  <c r="AJ267" i="8" s="1"/>
  <c r="K242" i="8"/>
  <c r="CE222" i="1"/>
  <c r="AJ206" i="8" s="1"/>
  <c r="N1726" i="3"/>
  <c r="J1747" i="3"/>
  <c r="AI227" i="8"/>
  <c r="AU273" i="1"/>
  <c r="BC287" i="1"/>
  <c r="AV264" i="1"/>
  <c r="AU223" i="1"/>
  <c r="J1742" i="3"/>
  <c r="AI222" i="8"/>
  <c r="J1757" i="3"/>
  <c r="AI237" i="8"/>
  <c r="N1755" i="3"/>
  <c r="CE251" i="1"/>
  <c r="AJ235" i="8" s="1"/>
  <c r="AU238" i="1"/>
  <c r="AI250" i="8"/>
  <c r="J1770" i="3"/>
  <c r="CE234" i="1"/>
  <c r="AJ218" i="8" s="1"/>
  <c r="N1738" i="3"/>
  <c r="BC233" i="1"/>
  <c r="N1758" i="3"/>
  <c r="CE254" i="1"/>
  <c r="AJ238" i="8" s="1"/>
  <c r="AV223" i="1"/>
  <c r="CD220" i="1"/>
  <c r="J1763" i="3"/>
  <c r="AI243" i="8"/>
  <c r="AV257" i="1"/>
  <c r="AV277" i="1"/>
  <c r="AV276" i="1"/>
  <c r="CD297" i="1"/>
  <c r="AU296" i="1"/>
  <c r="AU275" i="1"/>
  <c r="CD274" i="1"/>
  <c r="BC265" i="1"/>
  <c r="AU267" i="1"/>
  <c r="AV280" i="1"/>
  <c r="K244" i="8"/>
  <c r="K263" i="8"/>
  <c r="AV255" i="1"/>
  <c r="AI241" i="8"/>
  <c r="J1761" i="3"/>
  <c r="AU250" i="1"/>
  <c r="AU235" i="1"/>
  <c r="N1748" i="3"/>
  <c r="CE244" i="1"/>
  <c r="AJ228" i="8" s="1"/>
  <c r="N1749" i="3"/>
  <c r="CE245" i="1"/>
  <c r="AJ229" i="8" s="1"/>
  <c r="N1766" i="3"/>
  <c r="CE262" i="1"/>
  <c r="AJ246" i="8" s="1"/>
  <c r="AV237" i="1"/>
  <c r="CE227" i="1"/>
  <c r="AJ211" i="8" s="1"/>
  <c r="N1731" i="3"/>
  <c r="AV236" i="1"/>
  <c r="N1723" i="3"/>
  <c r="CE219" i="1"/>
  <c r="AJ203" i="8" s="1"/>
  <c r="K217" i="8"/>
  <c r="K203" i="8"/>
  <c r="K219" i="8"/>
  <c r="AI233" i="8"/>
  <c r="J1753" i="3"/>
  <c r="AU268" i="1"/>
  <c r="AU287" i="1"/>
  <c r="AU285" i="1"/>
  <c r="AU254" i="1"/>
  <c r="BC275" i="1"/>
  <c r="CD273" i="1"/>
  <c r="AI255" i="8"/>
  <c r="J1775" i="3"/>
  <c r="BC285" i="1"/>
  <c r="CE255" i="1"/>
  <c r="AJ239" i="8" s="1"/>
  <c r="N1759" i="3"/>
  <c r="BC244" i="1"/>
  <c r="BC249" i="1"/>
  <c r="N1751" i="3"/>
  <c r="CE247" i="1"/>
  <c r="AJ231" i="8" s="1"/>
  <c r="AV243" i="1"/>
  <c r="BC256" i="1"/>
  <c r="AU240" i="1"/>
  <c r="K204" i="8"/>
  <c r="AV226" i="1"/>
  <c r="N1762" i="3"/>
  <c r="CE258" i="1"/>
  <c r="AJ242" i="8" s="1"/>
  <c r="CD223" i="1"/>
  <c r="K222" i="8"/>
  <c r="AI220" i="8"/>
  <c r="J1740" i="3"/>
  <c r="AU236" i="1"/>
  <c r="CD232" i="1"/>
  <c r="AI217" i="8"/>
  <c r="J1737" i="3"/>
  <c r="AU231" i="1"/>
  <c r="J1771" i="3"/>
  <c r="AI251" i="8"/>
  <c r="J1746" i="3"/>
  <c r="AI226" i="8"/>
  <c r="K235" i="8"/>
  <c r="K231" i="8"/>
  <c r="AU261" i="1"/>
  <c r="AV244" i="1"/>
  <c r="AI272" i="8"/>
  <c r="J1792" i="3"/>
  <c r="AU252" i="1"/>
  <c r="AV265" i="1"/>
  <c r="AU256" i="1"/>
  <c r="AV253" i="1"/>
  <c r="BC267" i="1"/>
  <c r="AV246" i="1"/>
  <c r="AU232" i="1"/>
  <c r="BC243" i="1"/>
  <c r="AI213" i="8"/>
  <c r="J1733" i="3"/>
  <c r="N1734" i="3"/>
  <c r="CE230" i="1"/>
  <c r="AJ214" i="8" s="1"/>
  <c r="N1771" i="3"/>
  <c r="CE267" i="1"/>
  <c r="AJ251" i="8" s="1"/>
  <c r="BC250" i="1"/>
  <c r="CE225" i="1"/>
  <c r="AJ209" i="8" s="1"/>
  <c r="N1729" i="3"/>
  <c r="CD250" i="1"/>
  <c r="BC253" i="1"/>
  <c r="K206" i="8"/>
  <c r="CD230" i="1"/>
  <c r="AV235" i="1"/>
  <c r="K214" i="8"/>
  <c r="AV234" i="1"/>
  <c r="AV219" i="1"/>
  <c r="CD222" i="1"/>
  <c r="BC259" i="1"/>
  <c r="CD258" i="1"/>
  <c r="AI239" i="8"/>
  <c r="J1759" i="3"/>
  <c r="AI281" i="8"/>
  <c r="J1801" i="3"/>
  <c r="AV273" i="1"/>
  <c r="AV272" i="1"/>
  <c r="CE249" i="1"/>
  <c r="AJ233" i="8" s="1"/>
  <c r="N1753" i="3"/>
  <c r="CD242" i="1"/>
  <c r="AU220" i="1"/>
  <c r="AV261" i="1"/>
  <c r="N1760" i="3"/>
  <c r="CE256" i="1"/>
  <c r="AJ240" i="8" s="1"/>
  <c r="AU243" i="1"/>
  <c r="CE240" i="1"/>
  <c r="AJ224" i="8" s="1"/>
  <c r="N1744" i="3"/>
  <c r="AV262" i="1"/>
  <c r="CD237" i="1"/>
  <c r="N1737" i="3"/>
  <c r="CE233" i="1"/>
  <c r="AJ217" i="8" s="1"/>
  <c r="K212" i="8"/>
  <c r="AV254" i="1"/>
  <c r="AV247" i="1"/>
  <c r="BC224" i="1"/>
  <c r="AU222" i="1"/>
  <c r="AI212" i="8"/>
  <c r="J1732" i="3"/>
  <c r="K218" i="8"/>
  <c r="AU245" i="1"/>
  <c r="AV227" i="1"/>
  <c r="BC248" i="1"/>
  <c r="N1767" i="3"/>
  <c r="CE263" i="1"/>
  <c r="AJ247" i="8" s="1"/>
  <c r="BC284" i="1"/>
  <c r="AI247" i="8"/>
  <c r="J1767" i="3"/>
  <c r="BC280" i="1"/>
  <c r="K239" i="8"/>
  <c r="AU241" i="1"/>
  <c r="BC238" i="1"/>
  <c r="AV260" i="1"/>
  <c r="BC231" i="1"/>
  <c r="AV245" i="1"/>
  <c r="CE266" i="1"/>
  <c r="AJ250" i="8" s="1"/>
  <c r="N1770" i="3"/>
  <c r="N1745" i="3"/>
  <c r="CE241" i="1"/>
  <c r="AJ225" i="8" s="1"/>
  <c r="K208" i="8"/>
  <c r="BC229" i="1"/>
  <c r="CD229" i="1"/>
  <c r="K210" i="8"/>
  <c r="BC235" i="1"/>
  <c r="AU227" i="1"/>
  <c r="CE228" i="1"/>
  <c r="AJ212" i="8" s="1"/>
  <c r="N1732" i="3"/>
  <c r="AU225" i="1"/>
  <c r="AV232" i="1"/>
  <c r="AU229" i="1"/>
  <c r="AU237" i="1"/>
  <c r="CE232" i="1"/>
  <c r="AJ216" i="8" s="1"/>
  <c r="N1736" i="3"/>
  <c r="CD224" i="1"/>
  <c r="J1736" i="3"/>
  <c r="AI216" i="8"/>
  <c r="N1763" i="3"/>
  <c r="CE259" i="1"/>
  <c r="AJ243" i="8" s="1"/>
  <c r="N1735" i="3"/>
  <c r="CE231" i="1"/>
  <c r="AJ215" i="8" s="1"/>
  <c r="K213" i="8"/>
  <c r="N1724" i="3"/>
  <c r="CE220" i="1"/>
  <c r="AJ204" i="8" s="1"/>
  <c r="CE229" i="1"/>
  <c r="AJ213" i="8" s="1"/>
  <c r="N1733" i="3"/>
  <c r="CD241" i="1"/>
  <c r="J1723" i="3"/>
  <c r="AI203" i="8"/>
  <c r="AI224" i="8"/>
  <c r="J1744" i="3"/>
  <c r="AI214" i="8"/>
  <c r="J1734" i="3"/>
  <c r="K207" i="8"/>
  <c r="BC232" i="1"/>
  <c r="K215" i="8"/>
  <c r="AU230" i="1"/>
  <c r="CE243" i="1"/>
  <c r="AJ227" i="8" s="1"/>
  <c r="N1747" i="3"/>
  <c r="AV242" i="1"/>
  <c r="N1746" i="3"/>
  <c r="CE242" i="1"/>
  <c r="AJ226" i="8" s="1"/>
  <c r="K211" i="8"/>
  <c r="K216" i="8"/>
  <c r="CD231" i="1"/>
  <c r="AV240" i="1"/>
  <c r="CE250" i="1"/>
  <c r="AJ234" i="8" s="1"/>
  <c r="N1754" i="3"/>
  <c r="N1730" i="3"/>
  <c r="CE226" i="1"/>
  <c r="AJ210" i="8" s="1"/>
  <c r="N1769" i="3"/>
  <c r="CE265" i="1"/>
  <c r="AJ249" i="8" s="1"/>
  <c r="AU239" i="1"/>
  <c r="BC264" i="1"/>
  <c r="N1768" i="3"/>
  <c r="CE264" i="1"/>
  <c r="AJ248" i="8" s="1"/>
  <c r="BC263" i="1"/>
  <c r="N1742" i="3"/>
  <c r="CE238" i="1"/>
  <c r="AJ222" i="8" s="1"/>
  <c r="CD261" i="1"/>
  <c r="CE253" i="1"/>
  <c r="AJ237" i="8" s="1"/>
  <c r="N1757" i="3"/>
  <c r="AV252" i="1"/>
  <c r="AI215" i="8"/>
  <c r="J1735" i="3"/>
  <c r="AV229" i="1"/>
  <c r="AV222" i="1"/>
  <c r="AI204" i="8"/>
  <c r="J1724" i="3"/>
  <c r="AI210" i="8"/>
  <c r="J1730" i="3"/>
  <c r="AU219" i="1"/>
  <c r="CE223" i="1"/>
  <c r="AJ207" i="8" s="1"/>
  <c r="N1727" i="3"/>
  <c r="BC240" i="1"/>
  <c r="BC226" i="1"/>
  <c r="J1729" i="3"/>
  <c r="AI209" i="8"/>
  <c r="K209" i="8"/>
  <c r="J1727" i="3"/>
  <c r="AI207" i="8"/>
  <c r="CD236" i="1"/>
  <c r="J1728" i="3"/>
  <c r="AI208" i="8"/>
  <c r="BC222" i="1"/>
  <c r="CD221" i="1"/>
  <c r="N1741" i="3"/>
  <c r="CE237" i="1"/>
  <c r="AJ221" i="8" s="1"/>
  <c r="AV230" i="1"/>
  <c r="CD266" i="1"/>
  <c r="CD265" i="1"/>
  <c r="AI248" i="8"/>
  <c r="J1768" i="3"/>
  <c r="AU233" i="1"/>
  <c r="CD255" i="1"/>
  <c r="N1739" i="3"/>
  <c r="CE235" i="1"/>
  <c r="AJ219" i="8" s="1"/>
  <c r="N1725" i="3"/>
  <c r="CE221" i="1"/>
  <c r="AJ205" i="8" s="1"/>
  <c r="AV231" i="1"/>
  <c r="K205" i="8"/>
  <c r="AV224" i="1"/>
  <c r="AV239" i="1"/>
  <c r="CE239" i="1"/>
  <c r="AJ223" i="8" s="1"/>
  <c r="N1743" i="3"/>
  <c r="CD219" i="1"/>
  <c r="BC236" i="1"/>
  <c r="BC225" i="1"/>
  <c r="CD233" i="1"/>
  <c r="BC219" i="1"/>
  <c r="BC220" i="1"/>
  <c r="BC239" i="1"/>
  <c r="AV266" i="1"/>
  <c r="AV241" i="1"/>
  <c r="K225" i="8"/>
  <c r="CD240" i="1"/>
  <c r="J1743" i="3"/>
  <c r="AI223" i="8"/>
  <c r="A24" i="1"/>
  <c r="B229" i="3" l="1"/>
  <c r="F221" i="8"/>
  <c r="M262" i="8"/>
  <c r="M383" i="8"/>
  <c r="B715" i="3"/>
  <c r="L203" i="8"/>
  <c r="M204" i="8"/>
  <c r="O230" i="8"/>
  <c r="N2362" i="3"/>
  <c r="J240" i="8"/>
  <c r="B230" i="3"/>
  <c r="F222" i="8"/>
  <c r="N226" i="8"/>
  <c r="L738" i="3"/>
  <c r="M362" i="3"/>
  <c r="J233" i="8"/>
  <c r="L890" i="3"/>
  <c r="N378" i="8"/>
  <c r="K2236" i="3"/>
  <c r="N2237" i="3"/>
  <c r="Q235" i="8"/>
  <c r="B1251" i="3"/>
  <c r="E205" i="8"/>
  <c r="M351" i="3"/>
  <c r="H2231" i="3"/>
  <c r="H207" i="8"/>
  <c r="H216" i="3"/>
  <c r="K2232" i="3"/>
  <c r="K2273" i="3"/>
  <c r="I342" i="8"/>
  <c r="J355" i="3"/>
  <c r="AC347" i="8"/>
  <c r="AC395" i="8"/>
  <c r="J403" i="3"/>
  <c r="M230" i="3"/>
  <c r="P294" i="8"/>
  <c r="N806" i="3"/>
  <c r="I204" i="8"/>
  <c r="G328" i="8"/>
  <c r="L741" i="3"/>
  <c r="N229" i="8"/>
  <c r="AA476" i="8"/>
  <c r="H988" i="3"/>
  <c r="C256" i="8"/>
  <c r="M236" i="3"/>
  <c r="E258" i="8"/>
  <c r="E229" i="8"/>
  <c r="C258" i="8"/>
  <c r="H229" i="3"/>
  <c r="J226" i="8"/>
  <c r="B2334" i="3"/>
  <c r="H2281" i="3"/>
  <c r="H257" i="8"/>
  <c r="J221" i="3"/>
  <c r="AC213" i="8"/>
  <c r="O332" i="8"/>
  <c r="M212" i="3"/>
  <c r="E233" i="8"/>
  <c r="E249" i="8"/>
  <c r="L341" i="8"/>
  <c r="B853" i="3"/>
  <c r="B355" i="3"/>
  <c r="F347" i="8"/>
  <c r="M413" i="8"/>
  <c r="L262" i="8"/>
  <c r="B774" i="3"/>
  <c r="N435" i="8"/>
  <c r="L947" i="3"/>
  <c r="H357" i="3"/>
  <c r="AC268" i="8"/>
  <c r="J276" i="3"/>
  <c r="N2271" i="3"/>
  <c r="C225" i="8"/>
  <c r="N807" i="3"/>
  <c r="P295" i="8"/>
  <c r="H370" i="3"/>
  <c r="O205" i="8"/>
  <c r="L206" i="8"/>
  <c r="B718" i="3"/>
  <c r="AA293" i="8"/>
  <c r="H805" i="3"/>
  <c r="B2323" i="3"/>
  <c r="N380" i="8"/>
  <c r="L892" i="3"/>
  <c r="H239" i="3"/>
  <c r="AC300" i="8"/>
  <c r="J308" i="3"/>
  <c r="N395" i="8"/>
  <c r="L907" i="3"/>
  <c r="J216" i="8"/>
  <c r="K2351" i="3"/>
  <c r="O372" i="8"/>
  <c r="O403" i="8"/>
  <c r="B378" i="3"/>
  <c r="F370" i="8"/>
  <c r="O304" i="8"/>
  <c r="K2482" i="3"/>
  <c r="G237" i="8"/>
  <c r="K2254" i="3"/>
  <c r="K2301" i="3"/>
  <c r="B2407" i="3"/>
  <c r="B2349" i="3"/>
  <c r="G296" i="8"/>
  <c r="O300" i="8"/>
  <c r="N383" i="8"/>
  <c r="L895" i="3"/>
  <c r="M500" i="3"/>
  <c r="N722" i="3"/>
  <c r="P210" i="8"/>
  <c r="B721" i="3"/>
  <c r="L209" i="8"/>
  <c r="B2303" i="3"/>
  <c r="N2257" i="3"/>
  <c r="L719" i="3"/>
  <c r="N207" i="8"/>
  <c r="B2258" i="3"/>
  <c r="O208" i="8"/>
  <c r="N2270" i="3"/>
  <c r="C462" i="8"/>
  <c r="B2287" i="3"/>
  <c r="N260" i="8"/>
  <c r="L772" i="3"/>
  <c r="L214" i="8"/>
  <c r="B726" i="3"/>
  <c r="B2355" i="3"/>
  <c r="AA239" i="8"/>
  <c r="H751" i="3"/>
  <c r="L783" i="3"/>
  <c r="N271" i="8"/>
  <c r="H277" i="8"/>
  <c r="H2301" i="3"/>
  <c r="H914" i="3"/>
  <c r="AA402" i="8"/>
  <c r="C326" i="8"/>
  <c r="G291" i="8"/>
  <c r="C214" i="8"/>
  <c r="K2239" i="3"/>
  <c r="M232" i="3"/>
  <c r="N840" i="3"/>
  <c r="P328" i="8"/>
  <c r="AC334" i="8"/>
  <c r="J342" i="3"/>
  <c r="B2233" i="3"/>
  <c r="H210" i="8"/>
  <c r="H2234" i="3"/>
  <c r="L715" i="3"/>
  <c r="N203" i="8"/>
  <c r="C308" i="8"/>
  <c r="AA313" i="8"/>
  <c r="H825" i="3"/>
  <c r="C242" i="8"/>
  <c r="L847" i="3"/>
  <c r="N335" i="8"/>
  <c r="H2365" i="3"/>
  <c r="H341" i="8"/>
  <c r="AA401" i="8"/>
  <c r="H913" i="3"/>
  <c r="O277" i="8"/>
  <c r="K2302" i="3"/>
  <c r="N2304" i="3"/>
  <c r="AC279" i="8"/>
  <c r="J287" i="3"/>
  <c r="C298" i="8"/>
  <c r="L795" i="3"/>
  <c r="N283" i="8"/>
  <c r="H307" i="3"/>
  <c r="G284" i="8"/>
  <c r="E247" i="8"/>
  <c r="G416" i="8"/>
  <c r="L781" i="3"/>
  <c r="N269" i="8"/>
  <c r="E283" i="8"/>
  <c r="I223" i="8"/>
  <c r="M223" i="8"/>
  <c r="P317" i="8"/>
  <c r="N829" i="3"/>
  <c r="K2346" i="3"/>
  <c r="I322" i="8"/>
  <c r="J285" i="8"/>
  <c r="L885" i="3"/>
  <c r="N373" i="8"/>
  <c r="M320" i="8"/>
  <c r="E428" i="8"/>
  <c r="P436" i="8"/>
  <c r="N948" i="3"/>
  <c r="J232" i="3"/>
  <c r="AC224" i="8"/>
  <c r="N2248" i="3"/>
  <c r="H735" i="3"/>
  <c r="AA223" i="8"/>
  <c r="L736" i="3"/>
  <c r="N224" i="8"/>
  <c r="AC272" i="8"/>
  <c r="J280" i="3"/>
  <c r="J284" i="8"/>
  <c r="M264" i="8"/>
  <c r="H215" i="3"/>
  <c r="F208" i="8"/>
  <c r="B216" i="3"/>
  <c r="I265" i="8"/>
  <c r="N2368" i="3"/>
  <c r="G363" i="8"/>
  <c r="E293" i="8"/>
  <c r="AA231" i="8"/>
  <c r="H743" i="3"/>
  <c r="N232" i="8"/>
  <c r="L744" i="3"/>
  <c r="B819" i="3"/>
  <c r="L307" i="8"/>
  <c r="E319" i="8"/>
  <c r="H482" i="3"/>
  <c r="M269" i="8"/>
  <c r="B2271" i="3"/>
  <c r="B2368" i="3"/>
  <c r="M233" i="3"/>
  <c r="J327" i="3"/>
  <c r="AC319" i="8"/>
  <c r="G324" i="8"/>
  <c r="AA366" i="8"/>
  <c r="H878" i="3"/>
  <c r="F440" i="8"/>
  <c r="B448" i="3"/>
  <c r="E234" i="8"/>
  <c r="L800" i="3"/>
  <c r="N288" i="8"/>
  <c r="G379" i="8"/>
  <c r="H239" i="8"/>
  <c r="H2263" i="3"/>
  <c r="L213" i="8"/>
  <c r="B725" i="3"/>
  <c r="H248" i="3"/>
  <c r="I214" i="8"/>
  <c r="K2264" i="3"/>
  <c r="G297" i="8"/>
  <c r="B830" i="3"/>
  <c r="L318" i="8"/>
  <c r="H260" i="3"/>
  <c r="M242" i="3"/>
  <c r="E235" i="8"/>
  <c r="C209" i="8"/>
  <c r="H235" i="8"/>
  <c r="H2259" i="3"/>
  <c r="E250" i="8"/>
  <c r="H2282" i="3"/>
  <c r="H258" i="8"/>
  <c r="L870" i="3"/>
  <c r="N358" i="8"/>
  <c r="O485" i="8"/>
  <c r="N2241" i="3"/>
  <c r="B2242" i="3"/>
  <c r="M293" i="8"/>
  <c r="G210" i="8"/>
  <c r="K2297" i="3"/>
  <c r="P288" i="8"/>
  <c r="N800" i="3"/>
  <c r="G275" i="8"/>
  <c r="M289" i="8"/>
  <c r="J302" i="3"/>
  <c r="AC294" i="8"/>
  <c r="H290" i="8"/>
  <c r="H2314" i="3"/>
  <c r="N2318" i="3"/>
  <c r="N863" i="3"/>
  <c r="P351" i="8"/>
  <c r="M375" i="8"/>
  <c r="E376" i="8"/>
  <c r="N457" i="8"/>
  <c r="L969" i="3"/>
  <c r="R216" i="8"/>
  <c r="M222" i="8"/>
  <c r="I249" i="8"/>
  <c r="H734" i="3"/>
  <c r="AA222" i="8"/>
  <c r="AA351" i="8"/>
  <c r="H863" i="3"/>
  <c r="B2351" i="3"/>
  <c r="N352" i="8"/>
  <c r="L864" i="3"/>
  <c r="H2352" i="3"/>
  <c r="H328" i="8"/>
  <c r="B2381" i="3"/>
  <c r="P332" i="8"/>
  <c r="N844" i="3"/>
  <c r="AA496" i="8"/>
  <c r="H1008" i="3"/>
  <c r="M495" i="8"/>
  <c r="C395" i="8"/>
  <c r="R433" i="8"/>
  <c r="N2247" i="3"/>
  <c r="C250" i="8"/>
  <c r="J223" i="8"/>
  <c r="O249" i="8"/>
  <c r="F223" i="8"/>
  <c r="B231" i="3"/>
  <c r="H259" i="3"/>
  <c r="G224" i="8"/>
  <c r="N2275" i="3"/>
  <c r="AC206" i="8"/>
  <c r="J214" i="3"/>
  <c r="G290" i="8"/>
  <c r="O471" i="8"/>
  <c r="K2230" i="3"/>
  <c r="AA232" i="8"/>
  <c r="H744" i="3"/>
  <c r="J215" i="3"/>
  <c r="AC207" i="8"/>
  <c r="B241" i="3"/>
  <c r="F233" i="8"/>
  <c r="B233" i="3"/>
  <c r="F225" i="8"/>
  <c r="S231" i="8"/>
  <c r="O216" i="8"/>
  <c r="AA260" i="8"/>
  <c r="H772" i="3"/>
  <c r="M218" i="3"/>
  <c r="E211" i="8"/>
  <c r="H211" i="8"/>
  <c r="H2235" i="3"/>
  <c r="K2293" i="3"/>
  <c r="H362" i="3"/>
  <c r="AA358" i="8"/>
  <c r="H870" i="3"/>
  <c r="AA478" i="8"/>
  <c r="H990" i="3"/>
  <c r="N739" i="3"/>
  <c r="P227" i="8"/>
  <c r="L838" i="3"/>
  <c r="N326" i="8"/>
  <c r="J255" i="8"/>
  <c r="G257" i="8"/>
  <c r="O478" i="8"/>
  <c r="H779" i="3"/>
  <c r="AA267" i="8"/>
  <c r="H746" i="3"/>
  <c r="AA234" i="8"/>
  <c r="H2294" i="3"/>
  <c r="H270" i="8"/>
  <c r="C244" i="8"/>
  <c r="G251" i="8"/>
  <c r="J333" i="8"/>
  <c r="Q327" i="8"/>
  <c r="B1343" i="3"/>
  <c r="B2340" i="3"/>
  <c r="N822" i="3"/>
  <c r="P310" i="8"/>
  <c r="H294" i="3"/>
  <c r="J236" i="8"/>
  <c r="N2359" i="3"/>
  <c r="N2414" i="3"/>
  <c r="AC216" i="8"/>
  <c r="J224" i="3"/>
  <c r="L309" i="8"/>
  <c r="B821" i="3"/>
  <c r="F315" i="8"/>
  <c r="B323" i="3"/>
  <c r="O321" i="8"/>
  <c r="M333" i="3"/>
  <c r="H367" i="3"/>
  <c r="N2395" i="3"/>
  <c r="H364" i="8"/>
  <c r="H2388" i="3"/>
  <c r="K2266" i="3"/>
  <c r="AA291" i="8"/>
  <c r="H803" i="3"/>
  <c r="I242" i="8"/>
  <c r="E412" i="8"/>
  <c r="G347" i="8"/>
  <c r="C420" i="8"/>
  <c r="G247" i="8"/>
  <c r="O260" i="8"/>
  <c r="N350" i="8"/>
  <c r="L862" i="3"/>
  <c r="L376" i="8"/>
  <c r="B888" i="3"/>
  <c r="P373" i="8"/>
  <c r="N885" i="3"/>
  <c r="I393" i="8"/>
  <c r="O421" i="8"/>
  <c r="U266" i="8"/>
  <c r="B805" i="3"/>
  <c r="L293" i="8"/>
  <c r="I294" i="8"/>
  <c r="F299" i="8"/>
  <c r="B307" i="3"/>
  <c r="J307" i="3"/>
  <c r="AC299" i="8"/>
  <c r="B2286" i="3"/>
  <c r="J467" i="8"/>
  <c r="M298" i="3"/>
  <c r="N2513" i="3"/>
  <c r="O317" i="8"/>
  <c r="L384" i="8"/>
  <c r="B896" i="3"/>
  <c r="G279" i="8"/>
  <c r="I207" i="8"/>
  <c r="P338" i="8"/>
  <c r="N850" i="3"/>
  <c r="E274" i="8"/>
  <c r="K2289" i="3"/>
  <c r="J292" i="8"/>
  <c r="N2269" i="3"/>
  <c r="AA207" i="8"/>
  <c r="H719" i="3"/>
  <c r="AA249" i="8"/>
  <c r="H761" i="3"/>
  <c r="H242" i="3"/>
  <c r="O330" i="8"/>
  <c r="H763" i="3"/>
  <c r="AA251" i="8"/>
  <c r="M261" i="3"/>
  <c r="J385" i="8"/>
  <c r="J260" i="8"/>
  <c r="B336" i="3"/>
  <c r="F328" i="8"/>
  <c r="I382" i="8"/>
  <c r="C254" i="8"/>
  <c r="H767" i="3"/>
  <c r="AA255" i="8"/>
  <c r="E215" i="8"/>
  <c r="M291" i="8"/>
  <c r="C310" i="8"/>
  <c r="J382" i="8"/>
  <c r="M243" i="8"/>
  <c r="H266" i="3"/>
  <c r="N382" i="8"/>
  <c r="L894" i="3"/>
  <c r="C384" i="8"/>
  <c r="I337" i="8"/>
  <c r="B2241" i="3"/>
  <c r="H2242" i="3"/>
  <c r="H218" i="8"/>
  <c r="N235" i="8"/>
  <c r="L747" i="3"/>
  <c r="C340" i="8"/>
  <c r="AA345" i="8"/>
  <c r="H857" i="3"/>
  <c r="P356" i="8"/>
  <c r="N868" i="3"/>
  <c r="M218" i="8"/>
  <c r="C309" i="8"/>
  <c r="G441" i="8"/>
  <c r="O245" i="8"/>
  <c r="J219" i="8"/>
  <c r="H384" i="3"/>
  <c r="M250" i="3"/>
  <c r="E243" i="8"/>
  <c r="C217" i="8"/>
  <c r="H243" i="8"/>
  <c r="H2267" i="3"/>
  <c r="N775" i="3"/>
  <c r="P263" i="8"/>
  <c r="J322" i="3"/>
  <c r="AC314" i="8"/>
  <c r="P284" i="8"/>
  <c r="N796" i="3"/>
  <c r="J236" i="3"/>
  <c r="AC228" i="8"/>
  <c r="M268" i="3"/>
  <c r="B777" i="3"/>
  <c r="L265" i="8"/>
  <c r="M381" i="8"/>
  <c r="J359" i="3"/>
  <c r="AC351" i="8"/>
  <c r="K2247" i="3"/>
  <c r="E270" i="8"/>
  <c r="H2509" i="3"/>
  <c r="H485" i="8"/>
  <c r="M227" i="3"/>
  <c r="H231" i="3"/>
  <c r="F224" i="8"/>
  <c r="B232" i="3"/>
  <c r="B778" i="3"/>
  <c r="L266" i="8"/>
  <c r="B284" i="3"/>
  <c r="F276" i="8"/>
  <c r="F261" i="8"/>
  <c r="B269" i="3"/>
  <c r="N332" i="8"/>
  <c r="L844" i="3"/>
  <c r="K2396" i="3"/>
  <c r="I219" i="8"/>
  <c r="C296" i="8"/>
  <c r="G271" i="8"/>
  <c r="P272" i="8"/>
  <c r="N784" i="3"/>
  <c r="H354" i="8"/>
  <c r="H2378" i="3"/>
  <c r="I364" i="8"/>
  <c r="L774" i="3"/>
  <c r="N262" i="8"/>
  <c r="J229" i="8"/>
  <c r="B850" i="3"/>
  <c r="L338" i="8"/>
  <c r="H247" i="3"/>
  <c r="F240" i="8"/>
  <c r="B248" i="3"/>
  <c r="H216" i="8"/>
  <c r="H2240" i="3"/>
  <c r="M354" i="3"/>
  <c r="I231" i="8"/>
  <c r="M231" i="8"/>
  <c r="C204" i="8"/>
  <c r="K2229" i="3"/>
  <c r="P325" i="8"/>
  <c r="N837" i="3"/>
  <c r="H721" i="3"/>
  <c r="AA209" i="8"/>
  <c r="K2354" i="3"/>
  <c r="B218" i="3"/>
  <c r="F210" i="8"/>
  <c r="I330" i="8"/>
  <c r="J293" i="8"/>
  <c r="L893" i="3"/>
  <c r="N381" i="8"/>
  <c r="L331" i="8"/>
  <c r="B843" i="3"/>
  <c r="B297" i="3"/>
  <c r="F289" i="8"/>
  <c r="N2324" i="3"/>
  <c r="G301" i="8"/>
  <c r="G243" i="8"/>
  <c r="M366" i="8"/>
  <c r="H378" i="3"/>
  <c r="M257" i="3"/>
  <c r="C249" i="8"/>
  <c r="N2418" i="3"/>
  <c r="H340" i="3"/>
  <c r="N2491" i="3"/>
  <c r="K2457" i="3"/>
  <c r="H311" i="3"/>
  <c r="AA303" i="8"/>
  <c r="H815" i="3"/>
  <c r="O301" i="8"/>
  <c r="M313" i="3"/>
  <c r="J275" i="8"/>
  <c r="B2304" i="3"/>
  <c r="G254" i="8"/>
  <c r="J256" i="8"/>
  <c r="AC258" i="8"/>
  <c r="J266" i="3"/>
  <c r="H445" i="8"/>
  <c r="H2469" i="3"/>
  <c r="L322" i="8"/>
  <c r="B834" i="3"/>
  <c r="P297" i="8"/>
  <c r="N809" i="3"/>
  <c r="J307" i="8"/>
  <c r="B2336" i="3"/>
  <c r="I454" i="8"/>
  <c r="I295" i="8"/>
  <c r="K2375" i="3"/>
  <c r="B719" i="3"/>
  <c r="L207" i="8"/>
  <c r="AC366" i="8"/>
  <c r="J374" i="3"/>
  <c r="P248" i="8"/>
  <c r="N760" i="3"/>
  <c r="K2246" i="3"/>
  <c r="AC223" i="8"/>
  <c r="J231" i="3"/>
  <c r="AC250" i="8"/>
  <c r="J258" i="3"/>
  <c r="B2227" i="3"/>
  <c r="E287" i="8"/>
  <c r="C448" i="8"/>
  <c r="H226" i="8"/>
  <c r="H2250" i="3"/>
  <c r="I307" i="8"/>
  <c r="I253" i="8"/>
  <c r="H220" i="3"/>
  <c r="N2307" i="3"/>
  <c r="I426" i="8"/>
  <c r="F263" i="8"/>
  <c r="B271" i="3"/>
  <c r="C385" i="8"/>
  <c r="J276" i="8"/>
  <c r="K2262" i="3"/>
  <c r="L278" i="8"/>
  <c r="B790" i="3"/>
  <c r="AC239" i="8"/>
  <c r="J247" i="3"/>
  <c r="K2303" i="3"/>
  <c r="E286" i="8"/>
  <c r="E351" i="8"/>
  <c r="M230" i="8"/>
  <c r="H742" i="3"/>
  <c r="AA230" i="8"/>
  <c r="AA359" i="8"/>
  <c r="H871" i="3"/>
  <c r="B2359" i="3"/>
  <c r="N360" i="8"/>
  <c r="L872" i="3"/>
  <c r="H336" i="8"/>
  <c r="H2360" i="3"/>
  <c r="H382" i="3"/>
  <c r="P340" i="8"/>
  <c r="N852" i="3"/>
  <c r="H886" i="3"/>
  <c r="AA374" i="8"/>
  <c r="AC350" i="8"/>
  <c r="J358" i="3"/>
  <c r="AC373" i="8"/>
  <c r="J381" i="3"/>
  <c r="C459" i="8"/>
  <c r="P290" i="8"/>
  <c r="N802" i="3"/>
  <c r="AA282" i="8"/>
  <c r="H794" i="3"/>
  <c r="G313" i="8"/>
  <c r="N2311" i="3"/>
  <c r="O313" i="8"/>
  <c r="J287" i="8"/>
  <c r="O250" i="8"/>
  <c r="N2447" i="3"/>
  <c r="M282" i="3"/>
  <c r="H320" i="3"/>
  <c r="K2420" i="3"/>
  <c r="H294" i="8"/>
  <c r="H2318" i="3"/>
  <c r="AA227" i="8"/>
  <c r="H739" i="3"/>
  <c r="H2345" i="3"/>
  <c r="H321" i="8"/>
  <c r="M326" i="8"/>
  <c r="M386" i="3"/>
  <c r="N721" i="3"/>
  <c r="P209" i="8"/>
  <c r="H224" i="3"/>
  <c r="H280" i="8"/>
  <c r="H2304" i="3"/>
  <c r="N2265" i="3"/>
  <c r="L989" i="3"/>
  <c r="N477" i="8"/>
  <c r="H262" i="8"/>
  <c r="H2286" i="3"/>
  <c r="B239" i="3"/>
  <c r="F231" i="8"/>
  <c r="F264" i="8"/>
  <c r="B272" i="3"/>
  <c r="G232" i="8"/>
  <c r="N2288" i="3"/>
  <c r="P232" i="8"/>
  <c r="N744" i="3"/>
  <c r="AC238" i="8"/>
  <c r="J246" i="3"/>
  <c r="G322" i="8"/>
  <c r="E486" i="8"/>
  <c r="K2374" i="3"/>
  <c r="I236" i="8"/>
  <c r="O269" i="8"/>
  <c r="N2251" i="3"/>
  <c r="AC218" i="8"/>
  <c r="J226" i="3"/>
  <c r="M380" i="3"/>
  <c r="E404" i="8"/>
  <c r="C495" i="8"/>
  <c r="J332" i="8"/>
  <c r="E321" i="8"/>
  <c r="I300" i="8"/>
  <c r="E219" i="8"/>
  <c r="O237" i="8"/>
  <c r="B750" i="3"/>
  <c r="L238" i="8"/>
  <c r="N2234" i="3"/>
  <c r="M223" i="3"/>
  <c r="M346" i="3"/>
  <c r="J232" i="8"/>
  <c r="H2335" i="3"/>
  <c r="H311" i="8"/>
  <c r="AA215" i="8"/>
  <c r="H727" i="3"/>
  <c r="N216" i="8"/>
  <c r="L728" i="3"/>
  <c r="J334" i="8"/>
  <c r="E340" i="8"/>
  <c r="AA429" i="8"/>
  <c r="H941" i="3"/>
  <c r="AC208" i="8"/>
  <c r="J216" i="3"/>
  <c r="N2232" i="3"/>
  <c r="B813" i="3"/>
  <c r="L301" i="8"/>
  <c r="I302" i="8"/>
  <c r="B315" i="3"/>
  <c r="F307" i="8"/>
  <c r="AC307" i="8"/>
  <c r="J315" i="3"/>
  <c r="B2294" i="3"/>
  <c r="K2324" i="3"/>
  <c r="H371" i="8"/>
  <c r="H2395" i="3"/>
  <c r="L422" i="8"/>
  <c r="B934" i="3"/>
  <c r="B255" i="3"/>
  <c r="F247" i="8"/>
  <c r="M255" i="3"/>
  <c r="O219" i="8"/>
  <c r="M348" i="3"/>
  <c r="L220" i="8"/>
  <c r="B732" i="3"/>
  <c r="E341" i="8"/>
  <c r="H233" i="3"/>
  <c r="L345" i="8"/>
  <c r="B857" i="3"/>
  <c r="K2249" i="3"/>
  <c r="P345" i="8"/>
  <c r="N857" i="3"/>
  <c r="AA308" i="8"/>
  <c r="H820" i="3"/>
  <c r="J410" i="8"/>
  <c r="H889" i="3"/>
  <c r="AA377" i="8"/>
  <c r="C490" i="8"/>
  <c r="AC248" i="8"/>
  <c r="J256" i="3"/>
  <c r="I247" i="8"/>
  <c r="L248" i="8"/>
  <c r="B760" i="3"/>
  <c r="F255" i="8"/>
  <c r="B263" i="3"/>
  <c r="N2514" i="3"/>
  <c r="C230" i="8"/>
  <c r="K2255" i="3"/>
  <c r="G305" i="8"/>
  <c r="J352" i="3"/>
  <c r="AC344" i="8"/>
  <c r="E237" i="8"/>
  <c r="B2366" i="3"/>
  <c r="M300" i="3"/>
  <c r="J208" i="8"/>
  <c r="N303" i="8"/>
  <c r="L815" i="3"/>
  <c r="N2244" i="3"/>
  <c r="G376" i="8"/>
  <c r="C266" i="8"/>
  <c r="J268" i="8"/>
  <c r="J491" i="8"/>
  <c r="J206" i="8"/>
  <c r="J253" i="3"/>
  <c r="AC245" i="8"/>
  <c r="M375" i="3"/>
  <c r="P219" i="8"/>
  <c r="N731" i="3"/>
  <c r="L806" i="3"/>
  <c r="N294" i="8"/>
  <c r="AA262" i="8"/>
  <c r="H774" i="3"/>
  <c r="K2506" i="3"/>
  <c r="O233" i="8"/>
  <c r="P242" i="8"/>
  <c r="N754" i="3"/>
  <c r="G343" i="8"/>
  <c r="N790" i="3"/>
  <c r="P278" i="8"/>
  <c r="F272" i="8"/>
  <c r="B280" i="3"/>
  <c r="M384" i="3"/>
  <c r="H413" i="3"/>
  <c r="N891" i="3"/>
  <c r="P379" i="8"/>
  <c r="J239" i="3"/>
  <c r="AC231" i="8"/>
  <c r="O244" i="8"/>
  <c r="N2266" i="3"/>
  <c r="H212" i="8"/>
  <c r="H2236" i="3"/>
  <c r="E266" i="8"/>
  <c r="B303" i="3"/>
  <c r="F295" i="8"/>
  <c r="E473" i="8"/>
  <c r="M211" i="8"/>
  <c r="O319" i="8"/>
  <c r="H366" i="8"/>
  <c r="H2390" i="3"/>
  <c r="AC220" i="8"/>
  <c r="J228" i="3"/>
  <c r="M229" i="3"/>
  <c r="J247" i="8"/>
  <c r="P253" i="8"/>
  <c r="N765" i="3"/>
  <c r="N2442" i="3"/>
  <c r="G356" i="8"/>
  <c r="M256" i="8"/>
  <c r="O213" i="8"/>
  <c r="H2245" i="3"/>
  <c r="H221" i="8"/>
  <c r="N240" i="8"/>
  <c r="L752" i="3"/>
  <c r="C302" i="8"/>
  <c r="O272" i="8"/>
  <c r="C277" i="8"/>
  <c r="M357" i="8"/>
  <c r="AA393" i="8"/>
  <c r="H905" i="3"/>
  <c r="E222" i="8"/>
  <c r="L720" i="3"/>
  <c r="N208" i="8"/>
  <c r="L227" i="8"/>
  <c r="B739" i="3"/>
  <c r="I228" i="8"/>
  <c r="M228" i="8"/>
  <c r="B2248" i="3"/>
  <c r="M329" i="8"/>
  <c r="N2358" i="3"/>
  <c r="E407" i="8"/>
  <c r="C223" i="8"/>
  <c r="L223" i="8"/>
  <c r="B735" i="3"/>
  <c r="G204" i="8"/>
  <c r="K2333" i="3"/>
  <c r="F314" i="8"/>
  <c r="B322" i="3"/>
  <c r="B492" i="3"/>
  <c r="F484" i="8"/>
  <c r="L717" i="3"/>
  <c r="N205" i="8"/>
  <c r="O206" i="8"/>
  <c r="L242" i="8"/>
  <c r="B754" i="3"/>
  <c r="O336" i="8"/>
  <c r="C341" i="8"/>
  <c r="J439" i="8"/>
  <c r="C252" i="8"/>
  <c r="AA413" i="8"/>
  <c r="H925" i="3"/>
  <c r="B765" i="3"/>
  <c r="L253" i="8"/>
  <c r="P420" i="8"/>
  <c r="N932" i="3"/>
  <c r="N772" i="3"/>
  <c r="P260" i="8"/>
  <c r="J282" i="8"/>
  <c r="H269" i="3"/>
  <c r="L794" i="3"/>
  <c r="N282" i="8"/>
  <c r="H348" i="3"/>
  <c r="F364" i="8"/>
  <c r="B372" i="3"/>
  <c r="S227" i="8"/>
  <c r="K2525" i="3"/>
  <c r="R214" i="8"/>
  <c r="F211" i="8"/>
  <c r="B219" i="3"/>
  <c r="AA236" i="8"/>
  <c r="H748" i="3"/>
  <c r="AC211" i="8"/>
  <c r="J219" i="3"/>
  <c r="AC340" i="8"/>
  <c r="J348" i="3"/>
  <c r="O315" i="8"/>
  <c r="M349" i="3"/>
  <c r="L316" i="8"/>
  <c r="B828" i="3"/>
  <c r="O345" i="8"/>
  <c r="H329" i="3"/>
  <c r="K2345" i="3"/>
  <c r="H2473" i="3"/>
  <c r="H449" i="8"/>
  <c r="B2456" i="3"/>
  <c r="L453" i="8"/>
  <c r="B965" i="3"/>
  <c r="G435" i="8"/>
  <c r="S426" i="8"/>
  <c r="N211" i="8"/>
  <c r="L723" i="3"/>
  <c r="J237" i="8"/>
  <c r="G212" i="8"/>
  <c r="F237" i="8"/>
  <c r="B245" i="3"/>
  <c r="N2235" i="3"/>
  <c r="G238" i="8"/>
  <c r="B2236" i="3"/>
  <c r="M246" i="3"/>
  <c r="C270" i="8"/>
  <c r="H795" i="3"/>
  <c r="AA283" i="8"/>
  <c r="AA405" i="8"/>
  <c r="H917" i="3"/>
  <c r="N470" i="8"/>
  <c r="L982" i="3"/>
  <c r="K2244" i="3"/>
  <c r="AC221" i="8"/>
  <c r="J229" i="3"/>
  <c r="N2245" i="3"/>
  <c r="O263" i="8"/>
  <c r="C235" i="8"/>
  <c r="B2280" i="3"/>
  <c r="H754" i="3"/>
  <c r="AA242" i="8"/>
  <c r="R256" i="8"/>
  <c r="B253" i="3"/>
  <c r="F245" i="8"/>
  <c r="N2243" i="3"/>
  <c r="G246" i="8"/>
  <c r="B2244" i="3"/>
  <c r="H246" i="8"/>
  <c r="H2270" i="3"/>
  <c r="C275" i="8"/>
  <c r="K2487" i="3"/>
  <c r="H741" i="3"/>
  <c r="AA229" i="8"/>
  <c r="N781" i="3"/>
  <c r="P269" i="8"/>
  <c r="B2295" i="3"/>
  <c r="F356" i="8"/>
  <c r="B364" i="3"/>
  <c r="G225" i="8"/>
  <c r="K2342" i="3"/>
  <c r="N323" i="8"/>
  <c r="L835" i="3"/>
  <c r="H375" i="8"/>
  <c r="H2399" i="3"/>
  <c r="M272" i="8"/>
  <c r="AA279" i="8"/>
  <c r="H791" i="3"/>
  <c r="E226" i="8"/>
  <c r="J300" i="8"/>
  <c r="K2343" i="3"/>
  <c r="K2300" i="3"/>
  <c r="G221" i="8"/>
  <c r="M259" i="3"/>
  <c r="L258" i="8"/>
  <c r="B770" i="3"/>
  <c r="N2273" i="3"/>
  <c r="AC204" i="8"/>
  <c r="J212" i="3"/>
  <c r="M213" i="3"/>
  <c r="E288" i="8"/>
  <c r="I293" i="8"/>
  <c r="P322" i="8"/>
  <c r="N834" i="3"/>
  <c r="H802" i="3"/>
  <c r="AA290" i="8"/>
  <c r="N2319" i="3"/>
  <c r="J295" i="8"/>
  <c r="O258" i="8"/>
  <c r="F285" i="8"/>
  <c r="B293" i="3"/>
  <c r="H950" i="3"/>
  <c r="AA438" i="8"/>
  <c r="K2484" i="3"/>
  <c r="H243" i="3"/>
  <c r="K2259" i="3"/>
  <c r="E208" i="8"/>
  <c r="C329" i="8"/>
  <c r="I213" i="8"/>
  <c r="M213" i="8"/>
  <c r="H342" i="3"/>
  <c r="J305" i="3"/>
  <c r="AC297" i="8"/>
  <c r="M336" i="8"/>
  <c r="M326" i="3"/>
  <c r="AC397" i="8"/>
  <c r="J405" i="3"/>
  <c r="AA235" i="8"/>
  <c r="H747" i="3"/>
  <c r="F236" i="8"/>
  <c r="B244" i="3"/>
  <c r="I235" i="8"/>
  <c r="N2260" i="3"/>
  <c r="N2230" i="3"/>
  <c r="P218" i="8"/>
  <c r="N730" i="3"/>
  <c r="M219" i="8"/>
  <c r="AA224" i="8"/>
  <c r="H736" i="3"/>
  <c r="M323" i="3"/>
  <c r="L727" i="3"/>
  <c r="N215" i="8"/>
  <c r="H2377" i="3"/>
  <c r="H353" i="8"/>
  <c r="M358" i="8"/>
  <c r="J447" i="8"/>
  <c r="O289" i="8"/>
  <c r="N355" i="8"/>
  <c r="L867" i="3"/>
  <c r="H722" i="3"/>
  <c r="AA210" i="8"/>
  <c r="K2394" i="3"/>
  <c r="P383" i="8"/>
  <c r="N895" i="3"/>
  <c r="N2233" i="3"/>
  <c r="N256" i="8"/>
  <c r="L768" i="3"/>
  <c r="O223" i="8"/>
  <c r="J246" i="8"/>
  <c r="N247" i="8"/>
  <c r="L759" i="3"/>
  <c r="K2269" i="3"/>
  <c r="K2275" i="3"/>
  <c r="N2399" i="3"/>
  <c r="L477" i="8"/>
  <c r="B989" i="3"/>
  <c r="K2331" i="3"/>
  <c r="B808" i="3"/>
  <c r="L296" i="8"/>
  <c r="K2228" i="3"/>
  <c r="AC205" i="8"/>
  <c r="J213" i="3"/>
  <c r="N2229" i="3"/>
  <c r="N236" i="8"/>
  <c r="L748" i="3"/>
  <c r="AA330" i="8"/>
  <c r="H842" i="3"/>
  <c r="J335" i="8"/>
  <c r="N329" i="8"/>
  <c r="L841" i="3"/>
  <c r="N2240" i="3"/>
  <c r="I310" i="8"/>
  <c r="AC315" i="8"/>
  <c r="J323" i="3"/>
  <c r="AA273" i="8"/>
  <c r="H785" i="3"/>
  <c r="AC260" i="8"/>
  <c r="J268" i="3"/>
  <c r="B368" i="3"/>
  <c r="F360" i="8"/>
  <c r="G372" i="8"/>
  <c r="I372" i="8"/>
  <c r="J258" i="8"/>
  <c r="M267" i="3"/>
  <c r="O227" i="8"/>
  <c r="M356" i="3"/>
  <c r="L228" i="8"/>
  <c r="B740" i="3"/>
  <c r="E349" i="8"/>
  <c r="H241" i="3"/>
  <c r="B865" i="3"/>
  <c r="L353" i="8"/>
  <c r="K2257" i="3"/>
  <c r="N865" i="3"/>
  <c r="P353" i="8"/>
  <c r="H828" i="3"/>
  <c r="AA316" i="8"/>
  <c r="N2451" i="3"/>
  <c r="M372" i="3"/>
  <c r="AC377" i="8"/>
  <c r="J385" i="3"/>
  <c r="I423" i="8"/>
  <c r="J213" i="8"/>
  <c r="C292" i="8"/>
  <c r="B2309" i="3"/>
  <c r="K2317" i="3"/>
  <c r="I303" i="8"/>
  <c r="AA297" i="8"/>
  <c r="H809" i="3"/>
  <c r="AC304" i="8"/>
  <c r="J312" i="3"/>
  <c r="F298" i="8"/>
  <c r="B306" i="3"/>
  <c r="C355" i="8"/>
  <c r="K2403" i="3"/>
  <c r="C380" i="8"/>
  <c r="B2238" i="3"/>
  <c r="L725" i="3"/>
  <c r="N213" i="8"/>
  <c r="O214" i="8"/>
  <c r="C318" i="8"/>
  <c r="M287" i="3"/>
  <c r="H468" i="8"/>
  <c r="H2492" i="3"/>
  <c r="I327" i="8"/>
  <c r="O247" i="8"/>
  <c r="F443" i="8"/>
  <c r="B451" i="3"/>
  <c r="N2296" i="3"/>
  <c r="C274" i="8"/>
  <c r="N491" i="8"/>
  <c r="L1003" i="3"/>
  <c r="L297" i="8"/>
  <c r="B809" i="3"/>
  <c r="K2268" i="3"/>
  <c r="H309" i="8"/>
  <c r="H2333" i="3"/>
  <c r="H233" i="8"/>
  <c r="H2257" i="3"/>
  <c r="I241" i="8"/>
  <c r="E212" i="8"/>
  <c r="J324" i="8"/>
  <c r="R269" i="8"/>
  <c r="N280" i="8"/>
  <c r="L792" i="3"/>
  <c r="N239" i="8"/>
  <c r="L751" i="3"/>
  <c r="J292" i="3"/>
  <c r="AC284" i="8"/>
  <c r="O240" i="8"/>
  <c r="I287" i="8"/>
  <c r="O309" i="8"/>
  <c r="AA356" i="8"/>
  <c r="H868" i="3"/>
  <c r="R330" i="8"/>
  <c r="G208" i="8"/>
  <c r="B414" i="3"/>
  <c r="F406" i="8"/>
  <c r="E294" i="8"/>
  <c r="F327" i="8"/>
  <c r="B335" i="3"/>
  <c r="F232" i="8"/>
  <c r="B240" i="3"/>
  <c r="H361" i="3"/>
  <c r="C231" i="8"/>
  <c r="P205" i="8"/>
  <c r="N717" i="3"/>
  <c r="L231" i="8"/>
  <c r="B743" i="3"/>
  <c r="G236" i="8"/>
  <c r="K2365" i="3"/>
  <c r="F346" i="8"/>
  <c r="B354" i="3"/>
  <c r="B722" i="3"/>
  <c r="L210" i="8"/>
  <c r="P352" i="8"/>
  <c r="N864" i="3"/>
  <c r="P246" i="8"/>
  <c r="N758" i="3"/>
  <c r="B2388" i="3"/>
  <c r="G229" i="8"/>
  <c r="L291" i="8"/>
  <c r="B803" i="3"/>
  <c r="I272" i="8"/>
  <c r="N2308" i="3"/>
  <c r="M237" i="3"/>
  <c r="H295" i="3"/>
  <c r="L290" i="8"/>
  <c r="B802" i="3"/>
  <c r="F312" i="8"/>
  <c r="B320" i="3"/>
  <c r="E261" i="8"/>
  <c r="N777" i="3"/>
  <c r="P265" i="8"/>
  <c r="F451" i="8"/>
  <c r="B459" i="3"/>
  <c r="H447" i="3"/>
  <c r="C222" i="8"/>
  <c r="H837" i="3"/>
  <c r="AA325" i="8"/>
  <c r="N349" i="8"/>
  <c r="L861" i="3"/>
  <c r="K2260" i="3"/>
  <c r="M210" i="8"/>
  <c r="AC237" i="8"/>
  <c r="J245" i="3"/>
  <c r="J211" i="8"/>
  <c r="N2261" i="3"/>
  <c r="J264" i="8"/>
  <c r="M275" i="8"/>
  <c r="H390" i="3"/>
  <c r="P223" i="8"/>
  <c r="N735" i="3"/>
  <c r="N2339" i="3"/>
  <c r="G205" i="8"/>
  <c r="I315" i="8"/>
  <c r="M319" i="8"/>
  <c r="B2377" i="3"/>
  <c r="P358" i="8"/>
  <c r="N870" i="3"/>
  <c r="K2319" i="3"/>
  <c r="N2267" i="3"/>
  <c r="N810" i="3"/>
  <c r="P298" i="8"/>
  <c r="B2268" i="3"/>
  <c r="I299" i="8"/>
  <c r="G333" i="8"/>
  <c r="C338" i="8"/>
  <c r="H421" i="3"/>
  <c r="L254" i="8"/>
  <c r="B766" i="3"/>
  <c r="M226" i="8"/>
  <c r="O255" i="8"/>
  <c r="J227" i="8"/>
  <c r="B264" i="3"/>
  <c r="F256" i="8"/>
  <c r="B2239" i="3"/>
  <c r="P220" i="8"/>
  <c r="N732" i="3"/>
  <c r="I304" i="8"/>
  <c r="C455" i="8"/>
  <c r="F219" i="8"/>
  <c r="B227" i="3"/>
  <c r="H756" i="3"/>
  <c r="AA244" i="8"/>
  <c r="J227" i="3"/>
  <c r="AC219" i="8"/>
  <c r="J356" i="3"/>
  <c r="AC348" i="8"/>
  <c r="O323" i="8"/>
  <c r="M357" i="3"/>
  <c r="B836" i="3"/>
  <c r="L324" i="8"/>
  <c r="O353" i="8"/>
  <c r="H337" i="3"/>
  <c r="K2353" i="3"/>
  <c r="H2505" i="3"/>
  <c r="H481" i="8"/>
  <c r="C473" i="8"/>
  <c r="C499" i="8"/>
  <c r="O261" i="8"/>
  <c r="K2294" i="3"/>
  <c r="I263" i="8"/>
  <c r="AC271" i="8"/>
  <c r="J279" i="3"/>
  <c r="J272" i="8"/>
  <c r="N275" i="8"/>
  <c r="L787" i="3"/>
  <c r="M281" i="3"/>
  <c r="G276" i="8"/>
  <c r="G400" i="8"/>
  <c r="M435" i="3"/>
  <c r="H271" i="3"/>
  <c r="M274" i="8"/>
  <c r="M288" i="3"/>
  <c r="O408" i="8"/>
  <c r="H2265" i="3"/>
  <c r="H241" i="8"/>
  <c r="C290" i="8"/>
  <c r="H250" i="3"/>
  <c r="H299" i="3"/>
  <c r="M339" i="8"/>
  <c r="L762" i="3"/>
  <c r="N250" i="8"/>
  <c r="M265" i="8"/>
  <c r="H327" i="3"/>
  <c r="B2237" i="3"/>
  <c r="M306" i="8"/>
  <c r="M320" i="3"/>
  <c r="B875" i="3"/>
  <c r="L363" i="8"/>
  <c r="B2259" i="3"/>
  <c r="M299" i="8"/>
  <c r="I274" i="8"/>
  <c r="R263" i="8"/>
  <c r="C207" i="8"/>
  <c r="J339" i="8"/>
  <c r="P234" i="8"/>
  <c r="N746" i="3"/>
  <c r="M235" i="8"/>
  <c r="H2332" i="3"/>
  <c r="H308" i="8"/>
  <c r="H2343" i="3"/>
  <c r="H319" i="8"/>
  <c r="B2249" i="3"/>
  <c r="B215" i="3"/>
  <c r="F207" i="8"/>
  <c r="M254" i="8"/>
  <c r="B810" i="3"/>
  <c r="L298" i="8"/>
  <c r="E310" i="8"/>
  <c r="H314" i="8"/>
  <c r="H2338" i="3"/>
  <c r="B2308" i="3"/>
  <c r="E289" i="8"/>
  <c r="N835" i="3"/>
  <c r="P323" i="8"/>
  <c r="B2317" i="3"/>
  <c r="AA323" i="8"/>
  <c r="H835" i="3"/>
  <c r="G264" i="8"/>
  <c r="O268" i="8"/>
  <c r="E370" i="8"/>
  <c r="O253" i="8"/>
  <c r="J217" i="3"/>
  <c r="AC209" i="8"/>
  <c r="M273" i="8"/>
  <c r="P286" i="8"/>
  <c r="N798" i="3"/>
  <c r="J374" i="8"/>
  <c r="H251" i="3"/>
  <c r="K2267" i="3"/>
  <c r="E216" i="8"/>
  <c r="C337" i="8"/>
  <c r="I221" i="8"/>
  <c r="M221" i="8"/>
  <c r="H350" i="3"/>
  <c r="AC305" i="8"/>
  <c r="J313" i="3"/>
  <c r="I462" i="8"/>
  <c r="J469" i="3"/>
  <c r="AC461" i="8"/>
  <c r="K2281" i="3"/>
  <c r="N792" i="3"/>
  <c r="P280" i="8"/>
  <c r="G259" i="8"/>
  <c r="M281" i="8"/>
  <c r="E268" i="8"/>
  <c r="AC286" i="8"/>
  <c r="J294" i="3"/>
  <c r="C268" i="8"/>
  <c r="N2310" i="3"/>
  <c r="P343" i="8"/>
  <c r="N855" i="3"/>
  <c r="M367" i="8"/>
  <c r="H373" i="3"/>
  <c r="L905" i="3"/>
  <c r="N393" i="8"/>
  <c r="E203" i="8"/>
  <c r="H203" i="8"/>
  <c r="H2227" i="3"/>
  <c r="B236" i="3"/>
  <c r="F228" i="8"/>
  <c r="H330" i="3"/>
  <c r="AA326" i="8"/>
  <c r="H838" i="3"/>
  <c r="G285" i="8"/>
  <c r="H2239" i="3"/>
  <c r="H215" i="8"/>
  <c r="K2240" i="3"/>
  <c r="B2266" i="3"/>
  <c r="I243" i="8"/>
  <c r="N2268" i="3"/>
  <c r="M233" i="8"/>
  <c r="N2262" i="3"/>
  <c r="AA397" i="8"/>
  <c r="H909" i="3"/>
  <c r="H397" i="3"/>
  <c r="L235" i="8"/>
  <c r="B747" i="3"/>
  <c r="M236" i="8"/>
  <c r="S247" i="8"/>
  <c r="C221" i="8"/>
  <c r="B2234" i="3"/>
  <c r="B2252" i="3"/>
  <c r="C307" i="8"/>
  <c r="F213" i="8"/>
  <c r="B221" i="3"/>
  <c r="G214" i="8"/>
  <c r="M222" i="3"/>
  <c r="B818" i="3"/>
  <c r="L306" i="8"/>
  <c r="N375" i="8"/>
  <c r="L887" i="3"/>
  <c r="I405" i="8"/>
  <c r="H222" i="8"/>
  <c r="H2246" i="3"/>
  <c r="C281" i="8"/>
  <c r="M226" i="3"/>
  <c r="H219" i="8"/>
  <c r="H2243" i="3"/>
  <c r="H475" i="8"/>
  <c r="H2499" i="3"/>
  <c r="O252" i="8"/>
  <c r="H2249" i="3"/>
  <c r="H225" i="8"/>
  <c r="H234" i="3"/>
  <c r="H262" i="3"/>
  <c r="I209" i="8"/>
  <c r="G215" i="8"/>
  <c r="O298" i="8"/>
  <c r="H920" i="3"/>
  <c r="AA408" i="8"/>
  <c r="L757" i="3"/>
  <c r="N245" i="8"/>
  <c r="M228" i="3"/>
  <c r="E221" i="8"/>
  <c r="AC247" i="8"/>
  <c r="J255" i="3"/>
  <c r="B2302" i="3"/>
  <c r="B998" i="3"/>
  <c r="L486" i="8"/>
  <c r="F229" i="8"/>
  <c r="B237" i="3"/>
  <c r="N2227" i="3"/>
  <c r="G230" i="8"/>
  <c r="B2228" i="3"/>
  <c r="M238" i="3"/>
  <c r="H238" i="3"/>
  <c r="H340" i="8"/>
  <c r="H2364" i="3"/>
  <c r="J453" i="8"/>
  <c r="J221" i="8"/>
  <c r="C300" i="8"/>
  <c r="B2341" i="3"/>
  <c r="K2325" i="3"/>
  <c r="C330" i="8"/>
  <c r="H817" i="3"/>
  <c r="AA305" i="8"/>
  <c r="B842" i="3"/>
  <c r="L330" i="8"/>
  <c r="F306" i="8"/>
  <c r="B314" i="3"/>
  <c r="K2390" i="3"/>
  <c r="AC391" i="8"/>
  <c r="J399" i="3"/>
  <c r="B407" i="3"/>
  <c r="F399" i="8"/>
  <c r="F420" i="8"/>
  <c r="B428" i="3"/>
  <c r="B1234" i="3"/>
  <c r="Q218" i="8"/>
  <c r="K2258" i="3"/>
  <c r="M277" i="3"/>
  <c r="I234" i="8"/>
  <c r="I366" i="8"/>
  <c r="G339" i="8"/>
  <c r="M370" i="8"/>
  <c r="B904" i="3"/>
  <c r="L392" i="8"/>
  <c r="C344" i="8"/>
  <c r="F394" i="8"/>
  <c r="B402" i="3"/>
  <c r="B856" i="3"/>
  <c r="L344" i="8"/>
  <c r="L368" i="8"/>
  <c r="B880" i="3"/>
  <c r="J354" i="8"/>
  <c r="B2402" i="3"/>
  <c r="I488" i="8"/>
  <c r="B1456" i="3"/>
  <c r="Q440" i="8"/>
  <c r="F235" i="8"/>
  <c r="B243" i="3"/>
  <c r="B782" i="3"/>
  <c r="L270" i="8"/>
  <c r="J243" i="3"/>
  <c r="AC235" i="8"/>
  <c r="M234" i="8"/>
  <c r="K2295" i="3"/>
  <c r="J235" i="8"/>
  <c r="M271" i="8"/>
  <c r="H759" i="3"/>
  <c r="AA247" i="8"/>
  <c r="P254" i="8"/>
  <c r="N766" i="3"/>
  <c r="I336" i="8"/>
  <c r="L243" i="8"/>
  <c r="B755" i="3"/>
  <c r="I244" i="8"/>
  <c r="AA218" i="8"/>
  <c r="H730" i="3"/>
  <c r="M244" i="8"/>
  <c r="O305" i="8"/>
  <c r="B1272" i="3"/>
  <c r="Q256" i="8"/>
  <c r="M244" i="3"/>
  <c r="M263" i="3"/>
  <c r="M301" i="3"/>
  <c r="N221" i="8"/>
  <c r="L733" i="3"/>
  <c r="I305" i="8"/>
  <c r="G311" i="8"/>
  <c r="B913" i="3"/>
  <c r="L401" i="8"/>
  <c r="AA257" i="8"/>
  <c r="H769" i="3"/>
  <c r="H2421" i="3"/>
  <c r="H397" i="8"/>
  <c r="N312" i="8"/>
  <c r="L824" i="3"/>
  <c r="S262" i="8"/>
  <c r="M352" i="3"/>
  <c r="H273" i="3"/>
  <c r="M275" i="3"/>
  <c r="B2262" i="3"/>
  <c r="L342" i="8"/>
  <c r="B854" i="3"/>
  <c r="K2371" i="3"/>
  <c r="M462" i="8"/>
  <c r="H303" i="8"/>
  <c r="H2327" i="3"/>
  <c r="M247" i="8"/>
  <c r="H249" i="8"/>
  <c r="H2273" i="3"/>
  <c r="S256" i="8"/>
  <c r="M293" i="3"/>
  <c r="G222" i="8"/>
  <c r="G240" i="8"/>
  <c r="G354" i="8"/>
  <c r="H728" i="3"/>
  <c r="AA216" i="8"/>
  <c r="F217" i="8"/>
  <c r="B225" i="3"/>
  <c r="M291" i="3"/>
  <c r="N2429" i="3"/>
  <c r="N723" i="3"/>
  <c r="P211" i="8"/>
  <c r="M283" i="3"/>
  <c r="E357" i="8"/>
  <c r="P361" i="8"/>
  <c r="N873" i="3"/>
  <c r="G377" i="8"/>
  <c r="N2340" i="3"/>
  <c r="AA319" i="8"/>
  <c r="H831" i="3"/>
  <c r="H298" i="3"/>
  <c r="AA294" i="8"/>
  <c r="H806" i="3"/>
  <c r="P404" i="8"/>
  <c r="N916" i="3"/>
  <c r="O285" i="8"/>
  <c r="C286" i="8"/>
  <c r="B2263" i="3"/>
  <c r="N359" i="8"/>
  <c r="L871" i="3"/>
  <c r="H240" i="8"/>
  <c r="H2264" i="3"/>
  <c r="O360" i="8"/>
  <c r="N756" i="3"/>
  <c r="P244" i="8"/>
  <c r="L373" i="8"/>
  <c r="B885" i="3"/>
  <c r="K2398" i="3"/>
  <c r="I328" i="8"/>
  <c r="I446" i="8"/>
  <c r="L943" i="3"/>
  <c r="N431" i="8"/>
  <c r="S212" i="8"/>
  <c r="AC225" i="8"/>
  <c r="J233" i="3"/>
  <c r="J328" i="8"/>
  <c r="E304" i="8"/>
  <c r="E334" i="8"/>
  <c r="I309" i="8"/>
  <c r="H334" i="8"/>
  <c r="H2358" i="3"/>
  <c r="M309" i="8"/>
  <c r="I398" i="8"/>
  <c r="E409" i="8"/>
  <c r="M457" i="3"/>
  <c r="G226" i="8"/>
  <c r="N2249" i="3"/>
  <c r="B2250" i="3"/>
  <c r="J215" i="8"/>
  <c r="M325" i="8"/>
  <c r="AA469" i="8"/>
  <c r="H981" i="3"/>
  <c r="M208" i="8"/>
  <c r="J209" i="8"/>
  <c r="L721" i="3"/>
  <c r="N209" i="8"/>
  <c r="AA220" i="8"/>
  <c r="H732" i="3"/>
  <c r="B826" i="3"/>
  <c r="L314" i="8"/>
  <c r="L397" i="8"/>
  <c r="B909" i="3"/>
  <c r="E246" i="8"/>
  <c r="K2270" i="3"/>
  <c r="G219" i="8"/>
  <c r="N2363" i="3"/>
  <c r="B2364" i="3"/>
  <c r="C224" i="8"/>
  <c r="L224" i="8"/>
  <c r="B736" i="3"/>
  <c r="E345" i="8"/>
  <c r="H316" i="3"/>
  <c r="H417" i="3"/>
  <c r="H2375" i="3"/>
  <c r="H351" i="8"/>
  <c r="E372" i="8"/>
  <c r="I484" i="8"/>
  <c r="H716" i="3"/>
  <c r="AA204" i="8"/>
  <c r="M271" i="3"/>
  <c r="O283" i="8"/>
  <c r="L284" i="8"/>
  <c r="B796" i="3"/>
  <c r="B282" i="3"/>
  <c r="F274" i="8"/>
  <c r="H297" i="3"/>
  <c r="N2298" i="3"/>
  <c r="K2313" i="3"/>
  <c r="O346" i="8"/>
  <c r="B882" i="3"/>
  <c r="L370" i="8"/>
  <c r="P368" i="8"/>
  <c r="N880" i="3"/>
  <c r="B425" i="3"/>
  <c r="F417" i="8"/>
  <c r="J205" i="8"/>
  <c r="F205" i="8"/>
  <c r="B213" i="3"/>
  <c r="G206" i="8"/>
  <c r="M214" i="3"/>
  <c r="M239" i="8"/>
  <c r="P333" i="8"/>
  <c r="N845" i="3"/>
  <c r="I338" i="8"/>
  <c r="F353" i="8"/>
  <c r="B361" i="3"/>
  <c r="L804" i="3"/>
  <c r="N292" i="8"/>
  <c r="AC296" i="8"/>
  <c r="J304" i="3"/>
  <c r="H778" i="3"/>
  <c r="AA266" i="8"/>
  <c r="J271" i="8"/>
  <c r="N2427" i="3"/>
  <c r="N2294" i="3"/>
  <c r="L782" i="3"/>
  <c r="N270" i="8"/>
  <c r="I233" i="8"/>
  <c r="N2258" i="3"/>
  <c r="H866" i="3"/>
  <c r="AA354" i="8"/>
  <c r="G239" i="8"/>
  <c r="N2383" i="3"/>
  <c r="M247" i="3"/>
  <c r="J359" i="8"/>
  <c r="O322" i="8"/>
  <c r="K2474" i="3"/>
  <c r="B2427" i="3"/>
  <c r="N1012" i="3"/>
  <c r="P500" i="8"/>
  <c r="C219" i="8"/>
  <c r="AC298" i="8"/>
  <c r="J306" i="3"/>
  <c r="G309" i="8"/>
  <c r="M307" i="3"/>
  <c r="H335" i="3"/>
  <c r="O303" i="8"/>
  <c r="H839" i="3"/>
  <c r="AA327" i="8"/>
  <c r="AC361" i="8"/>
  <c r="J369" i="3"/>
  <c r="F387" i="8"/>
  <c r="B395" i="3"/>
  <c r="E393" i="8"/>
  <c r="L402" i="8"/>
  <c r="B914" i="3"/>
  <c r="H228" i="3"/>
  <c r="B731" i="3"/>
  <c r="L219" i="8"/>
  <c r="I220" i="8"/>
  <c r="M220" i="8"/>
  <c r="M297" i="8"/>
  <c r="N2326" i="3"/>
  <c r="N715" i="3"/>
  <c r="P203" i="8"/>
  <c r="E325" i="8"/>
  <c r="P329" i="8"/>
  <c r="N841" i="3"/>
  <c r="H283" i="8"/>
  <c r="H2307" i="3"/>
  <c r="J320" i="8"/>
  <c r="M329" i="3"/>
  <c r="O248" i="8"/>
  <c r="J398" i="3"/>
  <c r="AC390" i="8"/>
  <c r="H405" i="3"/>
  <c r="N255" i="8"/>
  <c r="L767" i="3"/>
  <c r="O279" i="8"/>
  <c r="AC337" i="8"/>
  <c r="J345" i="3"/>
  <c r="R270" i="8"/>
  <c r="G494" i="8"/>
  <c r="F474" i="8"/>
  <c r="B482" i="3"/>
  <c r="S372" i="8"/>
  <c r="M216" i="3"/>
  <c r="G234" i="8"/>
  <c r="B2232" i="3"/>
  <c r="B2361" i="3"/>
  <c r="P312" i="8"/>
  <c r="N824" i="3"/>
  <c r="H2362" i="3"/>
  <c r="H338" i="8"/>
  <c r="M313" i="8"/>
  <c r="P342" i="8"/>
  <c r="N854" i="3"/>
  <c r="AC318" i="8"/>
  <c r="J326" i="3"/>
  <c r="N2342" i="3"/>
  <c r="C437" i="8"/>
  <c r="B2444" i="3"/>
  <c r="F439" i="8"/>
  <c r="B447" i="3"/>
  <c r="W426" i="8"/>
  <c r="O234" i="8"/>
  <c r="E209" i="8"/>
  <c r="H343" i="3"/>
  <c r="J310" i="8"/>
  <c r="F336" i="8"/>
  <c r="B344" i="3"/>
  <c r="J340" i="8"/>
  <c r="E316" i="8"/>
  <c r="N340" i="8"/>
  <c r="L852" i="3"/>
  <c r="H316" i="8"/>
  <c r="H2340" i="3"/>
  <c r="B2452" i="3"/>
  <c r="I414" i="8"/>
  <c r="AC427" i="8"/>
  <c r="J435" i="3"/>
  <c r="N2402" i="3"/>
  <c r="E385" i="8"/>
  <c r="B2518" i="3"/>
  <c r="L1008" i="3"/>
  <c r="N496" i="8"/>
  <c r="M506" i="3"/>
  <c r="S223" i="8"/>
  <c r="F333" i="8"/>
  <c r="B341" i="3"/>
  <c r="N387" i="8"/>
  <c r="L899" i="3"/>
  <c r="J399" i="8"/>
  <c r="U294" i="8"/>
  <c r="S467" i="8"/>
  <c r="N2411" i="3"/>
  <c r="E389" i="8"/>
  <c r="O349" i="8"/>
  <c r="H333" i="3"/>
  <c r="L350" i="8"/>
  <c r="B862" i="3"/>
  <c r="F326" i="8"/>
  <c r="B334" i="3"/>
  <c r="H363" i="3"/>
  <c r="J330" i="8"/>
  <c r="K2379" i="3"/>
  <c r="L842" i="3"/>
  <c r="N330" i="8"/>
  <c r="AA486" i="8"/>
  <c r="H998" i="3"/>
  <c r="N993" i="3"/>
  <c r="P481" i="8"/>
  <c r="S369" i="8"/>
  <c r="H461" i="8"/>
  <c r="H2485" i="3"/>
  <c r="M391" i="8"/>
  <c r="B2417" i="3"/>
  <c r="H2418" i="3"/>
  <c r="H394" i="8"/>
  <c r="H403" i="3"/>
  <c r="L347" i="8"/>
  <c r="B859" i="3"/>
  <c r="K2486" i="3"/>
  <c r="P465" i="8"/>
  <c r="N977" i="3"/>
  <c r="H498" i="3"/>
  <c r="R203" i="8"/>
  <c r="R219" i="8"/>
  <c r="R228" i="8"/>
  <c r="R213" i="8"/>
  <c r="E465" i="8"/>
  <c r="H469" i="8"/>
  <c r="H2493" i="3"/>
  <c r="J352" i="8"/>
  <c r="E328" i="8"/>
  <c r="E358" i="8"/>
  <c r="I333" i="8"/>
  <c r="H2382" i="3"/>
  <c r="H358" i="8"/>
  <c r="M333" i="8"/>
  <c r="H508" i="3"/>
  <c r="N875" i="3"/>
  <c r="P363" i="8"/>
  <c r="J409" i="3"/>
  <c r="AC401" i="8"/>
  <c r="M492" i="3"/>
  <c r="H407" i="3"/>
  <c r="B408" i="3"/>
  <c r="F400" i="8"/>
  <c r="G401" i="8"/>
  <c r="S388" i="8"/>
  <c r="Q413" i="8"/>
  <c r="B1429" i="3"/>
  <c r="C489" i="8"/>
  <c r="N753" i="3"/>
  <c r="P241" i="8"/>
  <c r="M355" i="3"/>
  <c r="B358" i="3"/>
  <c r="F350" i="8"/>
  <c r="H927" i="3"/>
  <c r="AA415" i="8"/>
  <c r="I224" i="8"/>
  <c r="O325" i="8"/>
  <c r="B2327" i="3"/>
  <c r="N328" i="8"/>
  <c r="L840" i="3"/>
  <c r="H304" i="8"/>
  <c r="H2328" i="3"/>
  <c r="B2357" i="3"/>
  <c r="N820" i="3"/>
  <c r="P308" i="8"/>
  <c r="H386" i="3"/>
  <c r="E397" i="8"/>
  <c r="K2430" i="3"/>
  <c r="K2467" i="3"/>
  <c r="H237" i="8"/>
  <c r="H2261" i="3"/>
  <c r="P274" i="8"/>
  <c r="N786" i="3"/>
  <c r="C237" i="8"/>
  <c r="K2402" i="3"/>
  <c r="AA341" i="8"/>
  <c r="H853" i="3"/>
  <c r="N893" i="3"/>
  <c r="P381" i="8"/>
  <c r="N342" i="8"/>
  <c r="L854" i="3"/>
  <c r="H2440" i="3"/>
  <c r="H416" i="8"/>
  <c r="B2371" i="3"/>
  <c r="M417" i="8"/>
  <c r="G359" i="8"/>
  <c r="G382" i="8"/>
  <c r="S425" i="8"/>
  <c r="AC276" i="8"/>
  <c r="J284" i="3"/>
  <c r="H246" i="3"/>
  <c r="H283" i="3"/>
  <c r="B749" i="3"/>
  <c r="L237" i="8"/>
  <c r="M285" i="3"/>
  <c r="I238" i="8"/>
  <c r="B274" i="3"/>
  <c r="F266" i="8"/>
  <c r="P276" i="8"/>
  <c r="N788" i="3"/>
  <c r="H356" i="3"/>
  <c r="N246" i="8"/>
  <c r="L758" i="3"/>
  <c r="E248" i="8"/>
  <c r="N733" i="3"/>
  <c r="P221" i="8"/>
  <c r="N2272" i="3"/>
  <c r="J289" i="3"/>
  <c r="AC281" i="8"/>
  <c r="R311" i="8"/>
  <c r="H213" i="8"/>
  <c r="H2237" i="3"/>
  <c r="E239" i="8"/>
  <c r="C213" i="8"/>
  <c r="C342" i="8"/>
  <c r="H829" i="3"/>
  <c r="AA317" i="8"/>
  <c r="K2367" i="3"/>
  <c r="L830" i="3"/>
  <c r="N318" i="8"/>
  <c r="H859" i="3"/>
  <c r="AA347" i="8"/>
  <c r="B2347" i="3"/>
  <c r="F348" i="8"/>
  <c r="B356" i="3"/>
  <c r="L457" i="8"/>
  <c r="B969" i="3"/>
  <c r="M452" i="3"/>
  <c r="C465" i="8"/>
  <c r="C452" i="8"/>
  <c r="K2277" i="3"/>
  <c r="C265" i="8"/>
  <c r="G261" i="8"/>
  <c r="B2285" i="3"/>
  <c r="H278" i="3"/>
  <c r="H360" i="8"/>
  <c r="H2384" i="3"/>
  <c r="O381" i="8"/>
  <c r="E500" i="8"/>
  <c r="E253" i="8"/>
  <c r="N2408" i="3"/>
  <c r="N2259" i="3"/>
  <c r="N272" i="8"/>
  <c r="L784" i="3"/>
  <c r="B2260" i="3"/>
  <c r="G273" i="8"/>
  <c r="J251" i="8"/>
  <c r="B2283" i="3"/>
  <c r="C339" i="8"/>
  <c r="N227" i="8"/>
  <c r="L739" i="3"/>
  <c r="M264" i="3"/>
  <c r="G228" i="8"/>
  <c r="G357" i="8"/>
  <c r="C332" i="8"/>
  <c r="K2357" i="3"/>
  <c r="L362" i="8"/>
  <c r="B874" i="3"/>
  <c r="H849" i="3"/>
  <c r="AA337" i="8"/>
  <c r="F363" i="8"/>
  <c r="B371" i="3"/>
  <c r="B346" i="3"/>
  <c r="F338" i="8"/>
  <c r="F362" i="8"/>
  <c r="B370" i="3"/>
  <c r="G427" i="8"/>
  <c r="J369" i="8"/>
  <c r="H444" i="3"/>
  <c r="W418" i="8"/>
  <c r="M279" i="8"/>
  <c r="F279" i="8"/>
  <c r="B287" i="3"/>
  <c r="H291" i="3"/>
  <c r="G280" i="8"/>
  <c r="M309" i="3"/>
  <c r="O284" i="8"/>
  <c r="P247" i="8"/>
  <c r="N759" i="3"/>
  <c r="C417" i="8"/>
  <c r="H800" i="3"/>
  <c r="AA288" i="8"/>
  <c r="C282" i="8"/>
  <c r="L788" i="3"/>
  <c r="N276" i="8"/>
  <c r="P277" i="8"/>
  <c r="N789" i="3"/>
  <c r="J300" i="3"/>
  <c r="AC292" i="8"/>
  <c r="K2306" i="3"/>
  <c r="I282" i="8"/>
  <c r="J422" i="8"/>
  <c r="H413" i="8"/>
  <c r="H2437" i="3"/>
  <c r="L267" i="8"/>
  <c r="B779" i="3"/>
  <c r="C271" i="8"/>
  <c r="H488" i="8"/>
  <c r="H2512" i="3"/>
  <c r="G365" i="8"/>
  <c r="AA371" i="8"/>
  <c r="H883" i="3"/>
  <c r="J480" i="8"/>
  <c r="B2488" i="3"/>
  <c r="P291" i="8"/>
  <c r="N803" i="3"/>
  <c r="N297" i="8"/>
  <c r="L809" i="3"/>
  <c r="Q251" i="8"/>
  <c r="B1267" i="3"/>
  <c r="R286" i="8"/>
  <c r="B1338" i="3"/>
  <c r="Q322" i="8"/>
  <c r="R400" i="8"/>
  <c r="I292" i="8"/>
  <c r="N2315" i="3"/>
  <c r="B2316" i="3"/>
  <c r="E297" i="8"/>
  <c r="H268" i="3"/>
  <c r="I458" i="8"/>
  <c r="H2311" i="3"/>
  <c r="H287" i="8"/>
  <c r="C485" i="8"/>
  <c r="O404" i="8"/>
  <c r="I406" i="8"/>
  <c r="M418" i="8"/>
  <c r="R240" i="8"/>
  <c r="R304" i="8"/>
  <c r="S339" i="8"/>
  <c r="O427" i="8"/>
  <c r="C372" i="8"/>
  <c r="H832" i="3"/>
  <c r="AA320" i="8"/>
  <c r="H412" i="3"/>
  <c r="B413" i="3"/>
  <c r="F405" i="8"/>
  <c r="G406" i="8"/>
  <c r="S271" i="8"/>
  <c r="J321" i="8"/>
  <c r="B839" i="3"/>
  <c r="L327" i="8"/>
  <c r="K2318" i="3"/>
  <c r="AC295" i="8"/>
  <c r="J303" i="3"/>
  <c r="L811" i="3"/>
  <c r="N299" i="8"/>
  <c r="G300" i="8"/>
  <c r="E263" i="8"/>
  <c r="K2494" i="3"/>
  <c r="M377" i="8"/>
  <c r="K2442" i="3"/>
  <c r="I434" i="8"/>
  <c r="AE233" i="8"/>
  <c r="D1753" i="3"/>
  <c r="S219" i="8"/>
  <c r="I349" i="8"/>
  <c r="B2399" i="3"/>
  <c r="O326" i="8"/>
  <c r="M332" i="8"/>
  <c r="K2432" i="3"/>
  <c r="K2330" i="3"/>
  <c r="G498" i="8"/>
  <c r="N2284" i="3"/>
  <c r="L269" i="8"/>
  <c r="B781" i="3"/>
  <c r="E262" i="8"/>
  <c r="I270" i="8"/>
  <c r="H279" i="3"/>
  <c r="B283" i="3"/>
  <c r="F275" i="8"/>
  <c r="I271" i="8"/>
  <c r="J283" i="3"/>
  <c r="AC275" i="8"/>
  <c r="E373" i="8"/>
  <c r="M398" i="8"/>
  <c r="M266" i="3"/>
  <c r="J501" i="8"/>
  <c r="S304" i="8"/>
  <c r="P214" i="8"/>
  <c r="N726" i="3"/>
  <c r="M316" i="3"/>
  <c r="E309" i="8"/>
  <c r="L313" i="8"/>
  <c r="B825" i="3"/>
  <c r="N825" i="3"/>
  <c r="P313" i="8"/>
  <c r="AA276" i="8"/>
  <c r="H788" i="3"/>
  <c r="F365" i="8"/>
  <c r="B373" i="3"/>
  <c r="F309" i="8"/>
  <c r="B317" i="3"/>
  <c r="I215" i="8"/>
  <c r="M215" i="8"/>
  <c r="H223" i="3"/>
  <c r="B224" i="3"/>
  <c r="F216" i="8"/>
  <c r="B235" i="3"/>
  <c r="F227" i="8"/>
  <c r="O331" i="8"/>
  <c r="H345" i="3"/>
  <c r="AC426" i="8"/>
  <c r="J434" i="3"/>
  <c r="F359" i="8"/>
  <c r="B367" i="3"/>
  <c r="H882" i="3"/>
  <c r="AA370" i="8"/>
  <c r="I470" i="8"/>
  <c r="H811" i="3"/>
  <c r="AA299" i="8"/>
  <c r="M292" i="3"/>
  <c r="K2327" i="3"/>
  <c r="E285" i="8"/>
  <c r="B2345" i="3"/>
  <c r="L289" i="8"/>
  <c r="B801" i="3"/>
  <c r="E322" i="8"/>
  <c r="P289" i="8"/>
  <c r="N801" i="3"/>
  <c r="AA252" i="8"/>
  <c r="H764" i="3"/>
  <c r="B285" i="3"/>
  <c r="F277" i="8"/>
  <c r="J329" i="8"/>
  <c r="N413" i="8"/>
  <c r="L925" i="3"/>
  <c r="B2253" i="3"/>
  <c r="M322" i="8"/>
  <c r="M211" i="3"/>
  <c r="J323" i="8"/>
  <c r="O207" i="8"/>
  <c r="M336" i="3"/>
  <c r="B2352" i="3"/>
  <c r="C291" i="8"/>
  <c r="L379" i="8"/>
  <c r="B891" i="3"/>
  <c r="M328" i="8"/>
  <c r="L271" i="8"/>
  <c r="B783" i="3"/>
  <c r="B2507" i="3"/>
  <c r="E230" i="8"/>
  <c r="H230" i="8"/>
  <c r="H2254" i="3"/>
  <c r="O229" i="8"/>
  <c r="L230" i="8"/>
  <c r="B742" i="3"/>
  <c r="G213" i="8"/>
  <c r="K2242" i="3"/>
  <c r="G323" i="8"/>
  <c r="C328" i="8"/>
  <c r="M470" i="8"/>
  <c r="B2229" i="3"/>
  <c r="M298" i="8"/>
  <c r="J299" i="8"/>
  <c r="M312" i="3"/>
  <c r="B2328" i="3"/>
  <c r="C267" i="8"/>
  <c r="N487" i="8"/>
  <c r="L999" i="3"/>
  <c r="M296" i="8"/>
  <c r="E457" i="8"/>
  <c r="K2423" i="3"/>
  <c r="AA243" i="8"/>
  <c r="H755" i="3"/>
  <c r="F244" i="8"/>
  <c r="B252" i="3"/>
  <c r="P216" i="8"/>
  <c r="N728" i="3"/>
  <c r="H2361" i="3"/>
  <c r="H337" i="8"/>
  <c r="M217" i="8"/>
  <c r="H346" i="3"/>
  <c r="J230" i="3"/>
  <c r="AC222" i="8"/>
  <c r="M342" i="8"/>
  <c r="N2246" i="3"/>
  <c r="AA342" i="8"/>
  <c r="H854" i="3"/>
  <c r="G306" i="8"/>
  <c r="K2372" i="3"/>
  <c r="H494" i="3"/>
  <c r="E467" i="8"/>
  <c r="J244" i="8"/>
  <c r="N244" i="8"/>
  <c r="L756" i="3"/>
  <c r="J214" i="8"/>
  <c r="F335" i="8"/>
  <c r="B343" i="3"/>
  <c r="G336" i="8"/>
  <c r="E220" i="8"/>
  <c r="H220" i="8"/>
  <c r="H2244" i="3"/>
  <c r="O340" i="8"/>
  <c r="N815" i="3"/>
  <c r="P303" i="8"/>
  <c r="C400" i="8"/>
  <c r="N2369" i="3"/>
  <c r="AC406" i="8"/>
  <c r="J414" i="3"/>
  <c r="J449" i="8"/>
  <c r="H280" i="3"/>
  <c r="M286" i="3"/>
  <c r="N2510" i="3"/>
  <c r="E488" i="8"/>
  <c r="AA489" i="8"/>
  <c r="H1001" i="3"/>
  <c r="H263" i="8"/>
  <c r="H2287" i="3"/>
  <c r="B479" i="3"/>
  <c r="F471" i="8"/>
  <c r="N374" i="8"/>
  <c r="L886" i="3"/>
  <c r="P380" i="8"/>
  <c r="N892" i="3"/>
  <c r="N489" i="8"/>
  <c r="L1001" i="3"/>
  <c r="AA491" i="8"/>
  <c r="H1003" i="3"/>
  <c r="F493" i="8"/>
  <c r="B501" i="3"/>
  <c r="J502" i="3"/>
  <c r="AC494" i="8"/>
  <c r="S482" i="8"/>
  <c r="H237" i="3"/>
  <c r="L349" i="8"/>
  <c r="B861" i="3"/>
  <c r="B238" i="3"/>
  <c r="F230" i="8"/>
  <c r="I350" i="8"/>
  <c r="J234" i="8"/>
  <c r="F355" i="8"/>
  <c r="B363" i="3"/>
  <c r="N234" i="8"/>
  <c r="L746" i="3"/>
  <c r="J363" i="3"/>
  <c r="AC355" i="8"/>
  <c r="B2342" i="3"/>
  <c r="N881" i="3"/>
  <c r="P369" i="8"/>
  <c r="J402" i="3"/>
  <c r="AC394" i="8"/>
  <c r="H443" i="3"/>
  <c r="AC301" i="8"/>
  <c r="J309" i="3"/>
  <c r="H307" i="8"/>
  <c r="H2331" i="3"/>
  <c r="I384" i="8"/>
  <c r="N2409" i="3"/>
  <c r="B2410" i="3"/>
  <c r="Q268" i="8"/>
  <c r="B1284" i="3"/>
  <c r="N277" i="8"/>
  <c r="L789" i="3"/>
  <c r="G366" i="8"/>
  <c r="G424" i="8"/>
  <c r="M446" i="8"/>
  <c r="F388" i="8"/>
  <c r="B396" i="3"/>
  <c r="O389" i="8"/>
  <c r="L390" i="8"/>
  <c r="B902" i="3"/>
  <c r="I391" i="8"/>
  <c r="T356" i="8"/>
  <c r="C425" i="8"/>
  <c r="E232" i="8"/>
  <c r="C353" i="8"/>
  <c r="I237" i="8"/>
  <c r="M237" i="8"/>
  <c r="H366" i="3"/>
  <c r="J329" i="3"/>
  <c r="AC321" i="8"/>
  <c r="O444" i="8"/>
  <c r="H2416" i="3"/>
  <c r="H392" i="8"/>
  <c r="J463" i="3"/>
  <c r="AC455" i="8"/>
  <c r="C474" i="8"/>
  <c r="E307" i="8"/>
  <c r="B321" i="3"/>
  <c r="F313" i="8"/>
  <c r="M388" i="8"/>
  <c r="B2414" i="3"/>
  <c r="H2415" i="3"/>
  <c r="H391" i="8"/>
  <c r="H400" i="3"/>
  <c r="R353" i="8"/>
  <c r="M280" i="8"/>
  <c r="AA368" i="8"/>
  <c r="H880" i="3"/>
  <c r="L469" i="8"/>
  <c r="B981" i="3"/>
  <c r="B744" i="3"/>
  <c r="L232" i="8"/>
  <c r="N2385" i="3"/>
  <c r="C234" i="8"/>
  <c r="L234" i="8"/>
  <c r="B746" i="3"/>
  <c r="B2231" i="3"/>
  <c r="L839" i="3"/>
  <c r="N327" i="8"/>
  <c r="H208" i="8"/>
  <c r="H2232" i="3"/>
  <c r="O328" i="8"/>
  <c r="N724" i="3"/>
  <c r="P212" i="8"/>
  <c r="H2357" i="3"/>
  <c r="H333" i="8"/>
  <c r="C333" i="8"/>
  <c r="I296" i="8"/>
  <c r="AA385" i="8"/>
  <c r="H897" i="3"/>
  <c r="H335" i="8"/>
  <c r="H2359" i="3"/>
  <c r="K2336" i="3"/>
  <c r="C391" i="8"/>
  <c r="I311" i="8"/>
  <c r="AC312" i="8"/>
  <c r="J320" i="3"/>
  <c r="AA245" i="8"/>
  <c r="H757" i="3"/>
  <c r="P377" i="8"/>
  <c r="N889" i="3"/>
  <c r="H255" i="3"/>
  <c r="B928" i="3"/>
  <c r="L416" i="8"/>
  <c r="H261" i="3"/>
  <c r="F418" i="8"/>
  <c r="B426" i="3"/>
  <c r="E335" i="8"/>
  <c r="L456" i="8"/>
  <c r="B968" i="3"/>
  <c r="I240" i="8"/>
  <c r="K2285" i="3"/>
  <c r="O226" i="8"/>
  <c r="M335" i="8"/>
  <c r="M420" i="3"/>
  <c r="AA287" i="8"/>
  <c r="H799" i="3"/>
  <c r="B2423" i="3"/>
  <c r="C350" i="8"/>
  <c r="O407" i="8"/>
  <c r="M224" i="8"/>
  <c r="J225" i="8"/>
  <c r="N225" i="8"/>
  <c r="L737" i="3"/>
  <c r="O212" i="8"/>
  <c r="B326" i="3"/>
  <c r="F318" i="8"/>
  <c r="L834" i="3"/>
  <c r="N322" i="8"/>
  <c r="J446" i="8"/>
  <c r="C210" i="8"/>
  <c r="L221" i="8"/>
  <c r="B733" i="3"/>
  <c r="C239" i="8"/>
  <c r="P306" i="8"/>
  <c r="N818" i="3"/>
  <c r="N233" i="8"/>
  <c r="L745" i="3"/>
  <c r="H278" i="8"/>
  <c r="H2302" i="3"/>
  <c r="E282" i="8"/>
  <c r="G492" i="8"/>
  <c r="O273" i="8"/>
  <c r="I275" i="8"/>
  <c r="P237" i="8"/>
  <c r="N749" i="3"/>
  <c r="AA275" i="8"/>
  <c r="H787" i="3"/>
  <c r="E260" i="8"/>
  <c r="M279" i="3"/>
  <c r="AC345" i="8"/>
  <c r="J353" i="3"/>
  <c r="S328" i="8"/>
  <c r="M263" i="8"/>
  <c r="N231" i="8"/>
  <c r="L743" i="3"/>
  <c r="B2289" i="3"/>
  <c r="O232" i="8"/>
  <c r="O265" i="8"/>
  <c r="O235" i="8"/>
  <c r="H249" i="3"/>
  <c r="AA324" i="8"/>
  <c r="H836" i="3"/>
  <c r="R251" i="8"/>
  <c r="M240" i="8"/>
  <c r="F215" i="8"/>
  <c r="B223" i="3"/>
  <c r="J241" i="8"/>
  <c r="G216" i="8"/>
  <c r="L753" i="3"/>
  <c r="N241" i="8"/>
  <c r="B328" i="3"/>
  <c r="F320" i="8"/>
  <c r="G258" i="8"/>
  <c r="N2231" i="3"/>
  <c r="J241" i="3"/>
  <c r="AC233" i="8"/>
  <c r="J207" i="8"/>
  <c r="J336" i="8"/>
  <c r="E312" i="8"/>
  <c r="E342" i="8"/>
  <c r="I317" i="8"/>
  <c r="H342" i="8"/>
  <c r="H2366" i="3"/>
  <c r="M317" i="8"/>
  <c r="M434" i="8"/>
  <c r="F419" i="8"/>
  <c r="B427" i="3"/>
  <c r="C433" i="8"/>
  <c r="S481" i="8"/>
  <c r="N248" i="8"/>
  <c r="L760" i="3"/>
  <c r="C306" i="8"/>
  <c r="L249" i="8"/>
  <c r="B761" i="3"/>
  <c r="M258" i="8"/>
  <c r="P245" i="8"/>
  <c r="N757" i="3"/>
  <c r="J259" i="8"/>
  <c r="I251" i="8"/>
  <c r="M272" i="3"/>
  <c r="L763" i="3"/>
  <c r="N251" i="8"/>
  <c r="B2288" i="3"/>
  <c r="N2378" i="3"/>
  <c r="H2404" i="3"/>
  <c r="H380" i="8"/>
  <c r="M415" i="3"/>
  <c r="B2439" i="3"/>
  <c r="P450" i="8"/>
  <c r="N962" i="3"/>
  <c r="J308" i="8"/>
  <c r="M317" i="3"/>
  <c r="L245" i="8"/>
  <c r="B757" i="3"/>
  <c r="H315" i="3"/>
  <c r="L310" i="8"/>
  <c r="B822" i="3"/>
  <c r="J344" i="8"/>
  <c r="E350" i="8"/>
  <c r="M466" i="8"/>
  <c r="H267" i="3"/>
  <c r="L229" i="8"/>
  <c r="B741" i="3"/>
  <c r="M269" i="3"/>
  <c r="I230" i="8"/>
  <c r="L300" i="8"/>
  <c r="B812" i="3"/>
  <c r="K2329" i="3"/>
  <c r="H414" i="8"/>
  <c r="H2438" i="3"/>
  <c r="H724" i="3"/>
  <c r="AA212" i="8"/>
  <c r="H287" i="3"/>
  <c r="O291" i="8"/>
  <c r="L282" i="8"/>
  <c r="B794" i="3"/>
  <c r="B804" i="3"/>
  <c r="L292" i="8"/>
  <c r="L812" i="3"/>
  <c r="N300" i="8"/>
  <c r="H305" i="3"/>
  <c r="B2325" i="3"/>
  <c r="K2321" i="3"/>
  <c r="O354" i="8"/>
  <c r="L378" i="8"/>
  <c r="B890" i="3"/>
  <c r="O379" i="8"/>
  <c r="B489" i="3"/>
  <c r="F481" i="8"/>
  <c r="L225" i="8"/>
  <c r="B737" i="3"/>
  <c r="C253" i="8"/>
  <c r="P225" i="8"/>
  <c r="N737" i="3"/>
  <c r="N866" i="3"/>
  <c r="P354" i="8"/>
  <c r="J338" i="3"/>
  <c r="AC330" i="8"/>
  <c r="M355" i="8"/>
  <c r="M339" i="3"/>
  <c r="AC360" i="8"/>
  <c r="J368" i="3"/>
  <c r="O335" i="8"/>
  <c r="N2384" i="3"/>
  <c r="S277" i="8"/>
  <c r="O366" i="8"/>
  <c r="O418" i="8"/>
  <c r="K2250" i="3"/>
  <c r="N2278" i="3"/>
  <c r="I226" i="8"/>
  <c r="M253" i="8"/>
  <c r="AA254" i="8"/>
  <c r="H766" i="3"/>
  <c r="AA226" i="8"/>
  <c r="H738" i="3"/>
  <c r="G255" i="8"/>
  <c r="C212" i="8"/>
  <c r="H729" i="3"/>
  <c r="AA217" i="8"/>
  <c r="J301" i="8"/>
  <c r="H440" i="3"/>
  <c r="H2233" i="3"/>
  <c r="H209" i="8"/>
  <c r="N747" i="3"/>
  <c r="P235" i="8"/>
  <c r="H218" i="3"/>
  <c r="F254" i="8"/>
  <c r="B262" i="3"/>
  <c r="AA263" i="8"/>
  <c r="H775" i="3"/>
  <c r="M361" i="8"/>
  <c r="S275" i="8"/>
  <c r="C227" i="8"/>
  <c r="N842" i="3"/>
  <c r="P330" i="8"/>
  <c r="AC306" i="8"/>
  <c r="J314" i="3"/>
  <c r="M331" i="8"/>
  <c r="M315" i="3"/>
  <c r="AC336" i="8"/>
  <c r="J344" i="3"/>
  <c r="O311" i="8"/>
  <c r="N2360" i="3"/>
  <c r="C396" i="8"/>
  <c r="B411" i="3"/>
  <c r="F403" i="8"/>
  <c r="F415" i="8"/>
  <c r="B423" i="3"/>
  <c r="B978" i="3"/>
  <c r="L466" i="8"/>
  <c r="R491" i="8"/>
  <c r="M248" i="3"/>
  <c r="N794" i="3"/>
  <c r="P282" i="8"/>
  <c r="B2264" i="3"/>
  <c r="B2419" i="3"/>
  <c r="P344" i="8"/>
  <c r="N856" i="3"/>
  <c r="N2426" i="3"/>
  <c r="M345" i="8"/>
  <c r="K2282" i="3"/>
  <c r="I353" i="8"/>
  <c r="I258" i="8"/>
  <c r="AC354" i="8"/>
  <c r="J362" i="3"/>
  <c r="N2398" i="3"/>
  <c r="P362" i="8"/>
  <c r="N874" i="3"/>
  <c r="AC404" i="8"/>
  <c r="J412" i="3"/>
  <c r="B1509" i="3"/>
  <c r="Q493" i="8"/>
  <c r="H286" i="8"/>
  <c r="H2310" i="3"/>
  <c r="E241" i="8"/>
  <c r="I283" i="8"/>
  <c r="M287" i="8"/>
  <c r="C241" i="8"/>
  <c r="N2312" i="3"/>
  <c r="K2323" i="3"/>
  <c r="N871" i="3"/>
  <c r="P359" i="8"/>
  <c r="M250" i="8"/>
  <c r="N223" i="8"/>
  <c r="L735" i="3"/>
  <c r="G252" i="8"/>
  <c r="O224" i="8"/>
  <c r="H252" i="8"/>
  <c r="H2276" i="3"/>
  <c r="O203" i="8"/>
  <c r="H217" i="3"/>
  <c r="AA292" i="8"/>
  <c r="H804" i="3"/>
  <c r="M496" i="8"/>
  <c r="M224" i="3"/>
  <c r="G242" i="8"/>
  <c r="B2240" i="3"/>
  <c r="B2369" i="3"/>
  <c r="P320" i="8"/>
  <c r="N832" i="3"/>
  <c r="H2370" i="3"/>
  <c r="H346" i="8"/>
  <c r="M321" i="8"/>
  <c r="N862" i="3"/>
  <c r="P350" i="8"/>
  <c r="J334" i="3"/>
  <c r="AC326" i="8"/>
  <c r="N2350" i="3"/>
  <c r="C469" i="8"/>
  <c r="H970" i="3"/>
  <c r="AA458" i="8"/>
  <c r="G480" i="8"/>
  <c r="O475" i="8"/>
  <c r="F1855" i="3"/>
  <c r="AF335" i="8"/>
  <c r="AG335" i="8" s="1"/>
  <c r="E256" i="8"/>
  <c r="N2291" i="3"/>
  <c r="B2292" i="3"/>
  <c r="K2291" i="3"/>
  <c r="E273" i="8"/>
  <c r="O364" i="8"/>
  <c r="H402" i="3"/>
  <c r="H2279" i="3"/>
  <c r="H255" i="8"/>
  <c r="J427" i="8"/>
  <c r="H265" i="8"/>
  <c r="H2289" i="3"/>
  <c r="H2278" i="3"/>
  <c r="H254" i="8"/>
  <c r="H274" i="3"/>
  <c r="C262" i="8"/>
  <c r="M270" i="8"/>
  <c r="N774" i="3"/>
  <c r="P262" i="8"/>
  <c r="H782" i="3"/>
  <c r="AA270" i="8"/>
  <c r="K2276" i="3"/>
  <c r="J391" i="8"/>
  <c r="AA430" i="8"/>
  <c r="H942" i="3"/>
  <c r="K2458" i="3"/>
  <c r="M458" i="8"/>
  <c r="M455" i="8"/>
  <c r="B2481" i="3"/>
  <c r="H458" i="8"/>
  <c r="H2482" i="3"/>
  <c r="H483" i="3"/>
  <c r="S225" i="8"/>
  <c r="N933" i="3"/>
  <c r="P421" i="8"/>
  <c r="O452" i="8"/>
  <c r="I268" i="8"/>
  <c r="L994" i="3"/>
  <c r="N482" i="8"/>
  <c r="C484" i="8"/>
  <c r="K2509" i="3"/>
  <c r="AC486" i="8"/>
  <c r="J494" i="3"/>
  <c r="F1851" i="3"/>
  <c r="AF331" i="8"/>
  <c r="AG331" i="8" s="1"/>
  <c r="R474" i="8"/>
  <c r="AC269" i="8"/>
  <c r="J277" i="3"/>
  <c r="H275" i="8"/>
  <c r="H2299" i="3"/>
  <c r="N279" i="8"/>
  <c r="L791" i="3"/>
  <c r="O280" i="8"/>
  <c r="B312" i="3"/>
  <c r="F304" i="8"/>
  <c r="H2309" i="3"/>
  <c r="H285" i="8"/>
  <c r="L816" i="3"/>
  <c r="N304" i="8"/>
  <c r="C285" i="8"/>
  <c r="I248" i="8"/>
  <c r="AA418" i="8"/>
  <c r="H930" i="3"/>
  <c r="H2295" i="3"/>
  <c r="H271" i="8"/>
  <c r="O294" i="8"/>
  <c r="Q423" i="8"/>
  <c r="B1439" i="3"/>
  <c r="P370" i="8"/>
  <c r="N882" i="3"/>
  <c r="M371" i="8"/>
  <c r="O377" i="8"/>
  <c r="N484" i="8"/>
  <c r="L996" i="3"/>
  <c r="C486" i="8"/>
  <c r="K2511" i="3"/>
  <c r="R258" i="8"/>
  <c r="M484" i="3"/>
  <c r="S341" i="8"/>
  <c r="J297" i="8"/>
  <c r="L303" i="8"/>
  <c r="B815" i="3"/>
  <c r="R444" i="8"/>
  <c r="O382" i="8"/>
  <c r="Q220" i="8"/>
  <c r="B1236" i="3"/>
  <c r="B2322" i="3"/>
  <c r="K2328" i="3"/>
  <c r="M282" i="8"/>
  <c r="O297" i="8"/>
  <c r="J283" i="8"/>
  <c r="AA315" i="8"/>
  <c r="H827" i="3"/>
  <c r="M296" i="3"/>
  <c r="J316" i="8"/>
  <c r="B2312" i="3"/>
  <c r="C251" i="8"/>
  <c r="O424" i="8"/>
  <c r="L275" i="8"/>
  <c r="B787" i="3"/>
  <c r="G318" i="8"/>
  <c r="M410" i="3"/>
  <c r="J376" i="8"/>
  <c r="G384" i="8"/>
  <c r="O490" i="8"/>
  <c r="H1004" i="3"/>
  <c r="AA492" i="8"/>
  <c r="F494" i="8"/>
  <c r="B502" i="3"/>
  <c r="S380" i="8"/>
  <c r="W321" i="8"/>
  <c r="G488" i="8"/>
  <c r="O363" i="8"/>
  <c r="C303" i="8"/>
  <c r="N2333" i="3"/>
  <c r="B393" i="3"/>
  <c r="F385" i="8"/>
  <c r="J406" i="8"/>
  <c r="N259" i="8"/>
  <c r="L771" i="3"/>
  <c r="H245" i="8"/>
  <c r="H2269" i="3"/>
  <c r="M303" i="8"/>
  <c r="E352" i="8"/>
  <c r="H770" i="3"/>
  <c r="AA258" i="8"/>
  <c r="J250" i="8"/>
  <c r="N2287" i="3"/>
  <c r="P250" i="8"/>
  <c r="N762" i="3"/>
  <c r="J263" i="8"/>
  <c r="M353" i="8"/>
  <c r="N394" i="8"/>
  <c r="L906" i="3"/>
  <c r="K2429" i="3"/>
  <c r="G445" i="8"/>
  <c r="H211" i="3"/>
  <c r="K2227" i="3"/>
  <c r="C297" i="8"/>
  <c r="H310" i="3"/>
  <c r="AC265" i="8"/>
  <c r="J273" i="3"/>
  <c r="N2503" i="3"/>
  <c r="N293" i="8"/>
  <c r="L805" i="3"/>
  <c r="M406" i="8"/>
  <c r="Q479" i="8"/>
  <c r="B1495" i="3"/>
  <c r="AA203" i="8"/>
  <c r="H715" i="3"/>
  <c r="F204" i="8"/>
  <c r="B212" i="3"/>
  <c r="I203" i="8"/>
  <c r="N2228" i="3"/>
  <c r="H293" i="3"/>
  <c r="J290" i="8"/>
  <c r="B380" i="3"/>
  <c r="F372" i="8"/>
  <c r="H227" i="3"/>
  <c r="N2393" i="3"/>
  <c r="H2290" i="3"/>
  <c r="H266" i="8"/>
  <c r="F268" i="8"/>
  <c r="B276" i="3"/>
  <c r="C273" i="8"/>
  <c r="G277" i="8"/>
  <c r="B2301" i="3"/>
  <c r="H286" i="3"/>
  <c r="O387" i="8"/>
  <c r="N261" i="8"/>
  <c r="L773" i="3"/>
  <c r="H374" i="3"/>
  <c r="K2477" i="3"/>
  <c r="O217" i="8"/>
  <c r="B319" i="3"/>
  <c r="F311" i="8"/>
  <c r="G312" i="8"/>
  <c r="O316" i="8"/>
  <c r="P279" i="8"/>
  <c r="N791" i="3"/>
  <c r="N2337" i="3"/>
  <c r="M382" i="8"/>
  <c r="H1013" i="3"/>
  <c r="AA501" i="8"/>
  <c r="C218" i="8"/>
  <c r="B730" i="3"/>
  <c r="L218" i="8"/>
  <c r="E218" i="8"/>
  <c r="M238" i="8"/>
  <c r="B2367" i="3"/>
  <c r="N860" i="3"/>
  <c r="P348" i="8"/>
  <c r="C360" i="8"/>
  <c r="H2432" i="3"/>
  <c r="H408" i="8"/>
  <c r="AA281" i="8"/>
  <c r="H793" i="3"/>
  <c r="K2387" i="3"/>
  <c r="M311" i="8"/>
  <c r="F287" i="8"/>
  <c r="B295" i="3"/>
  <c r="H323" i="3"/>
  <c r="G288" i="8"/>
  <c r="O292" i="8"/>
  <c r="P255" i="8"/>
  <c r="N767" i="3"/>
  <c r="E441" i="8"/>
  <c r="N2305" i="3"/>
  <c r="H864" i="3"/>
  <c r="AA352" i="8"/>
  <c r="F437" i="8"/>
  <c r="B445" i="3"/>
  <c r="AC232" i="8"/>
  <c r="J240" i="3"/>
  <c r="N2256" i="3"/>
  <c r="H213" i="3"/>
  <c r="L325" i="8"/>
  <c r="B837" i="3"/>
  <c r="F206" i="8"/>
  <c r="B214" i="3"/>
  <c r="I326" i="8"/>
  <c r="J210" i="8"/>
  <c r="F331" i="8"/>
  <c r="B339" i="3"/>
  <c r="N210" i="8"/>
  <c r="L722" i="3"/>
  <c r="AC331" i="8"/>
  <c r="J339" i="3"/>
  <c r="B2318" i="3"/>
  <c r="L382" i="8"/>
  <c r="B894" i="3"/>
  <c r="K2356" i="3"/>
  <c r="R208" i="8"/>
  <c r="G233" i="8"/>
  <c r="M241" i="3"/>
  <c r="G203" i="8"/>
  <c r="N2347" i="3"/>
  <c r="B2348" i="3"/>
  <c r="C208" i="8"/>
  <c r="L208" i="8"/>
  <c r="B720" i="3"/>
  <c r="E329" i="8"/>
  <c r="H300" i="3"/>
  <c r="K2404" i="3"/>
  <c r="N2353" i="3"/>
  <c r="N2301" i="3"/>
  <c r="H497" i="3"/>
  <c r="H760" i="3"/>
  <c r="AA248" i="8"/>
  <c r="M471" i="3"/>
  <c r="N976" i="3"/>
  <c r="P464" i="8"/>
  <c r="M465" i="8"/>
  <c r="J466" i="8"/>
  <c r="V262" i="8"/>
  <c r="L251" i="8"/>
  <c r="B763" i="3"/>
  <c r="E425" i="8"/>
  <c r="L473" i="8"/>
  <c r="B985" i="3"/>
  <c r="I500" i="8"/>
  <c r="H476" i="3"/>
  <c r="B477" i="3"/>
  <c r="F469" i="8"/>
  <c r="G470" i="8"/>
  <c r="B1419" i="3"/>
  <c r="Q403" i="8"/>
  <c r="B2500" i="3"/>
  <c r="I217" i="8"/>
  <c r="N2242" i="3"/>
  <c r="AA338" i="8"/>
  <c r="H850" i="3"/>
  <c r="G223" i="8"/>
  <c r="N2367" i="3"/>
  <c r="M231" i="3"/>
  <c r="J343" i="8"/>
  <c r="O306" i="8"/>
  <c r="N2430" i="3"/>
  <c r="B357" i="3"/>
  <c r="F349" i="8"/>
  <c r="S284" i="8"/>
  <c r="AA472" i="8"/>
  <c r="H984" i="3"/>
  <c r="G278" i="8"/>
  <c r="H495" i="8"/>
  <c r="H2519" i="3"/>
  <c r="C496" i="8"/>
  <c r="AA497" i="8"/>
  <c r="H1009" i="3"/>
  <c r="M274" i="3"/>
  <c r="H994" i="3"/>
  <c r="AA482" i="8"/>
  <c r="L380" i="8"/>
  <c r="B892" i="3"/>
  <c r="L389" i="8"/>
  <c r="B901" i="3"/>
  <c r="B2521" i="3"/>
  <c r="M500" i="8"/>
  <c r="S273" i="8"/>
  <c r="K2405" i="3"/>
  <c r="C220" i="8"/>
  <c r="K2245" i="3"/>
  <c r="N853" i="3"/>
  <c r="P341" i="8"/>
  <c r="AA225" i="8"/>
  <c r="H737" i="3"/>
  <c r="K2370" i="3"/>
  <c r="B234" i="3"/>
  <c r="F226" i="8"/>
  <c r="I346" i="8"/>
  <c r="J309" i="8"/>
  <c r="H2436" i="3"/>
  <c r="H412" i="8"/>
  <c r="M352" i="8"/>
  <c r="N795" i="3"/>
  <c r="P283" i="8"/>
  <c r="N289" i="8"/>
  <c r="L801" i="3"/>
  <c r="S221" i="8"/>
  <c r="F269" i="8"/>
  <c r="B277" i="3"/>
  <c r="M503" i="3"/>
  <c r="H2413" i="3"/>
  <c r="H389" i="8"/>
  <c r="E401" i="8"/>
  <c r="B811" i="3"/>
  <c r="L299" i="8"/>
  <c r="N734" i="3"/>
  <c r="P222" i="8"/>
  <c r="M324" i="3"/>
  <c r="E317" i="8"/>
  <c r="L321" i="8"/>
  <c r="B833" i="3"/>
  <c r="N833" i="3"/>
  <c r="P321" i="8"/>
  <c r="H796" i="3"/>
  <c r="AA284" i="8"/>
  <c r="B381" i="3"/>
  <c r="F373" i="8"/>
  <c r="G431" i="8"/>
  <c r="O271" i="8"/>
  <c r="E272" i="8"/>
  <c r="J242" i="3"/>
  <c r="AC234" i="8"/>
  <c r="M354" i="8"/>
  <c r="M243" i="3"/>
  <c r="J355" i="8"/>
  <c r="O239" i="8"/>
  <c r="M368" i="3"/>
  <c r="B2384" i="3"/>
  <c r="C323" i="8"/>
  <c r="E453" i="8"/>
  <c r="J414" i="8"/>
  <c r="B2389" i="3"/>
  <c r="B1306" i="3"/>
  <c r="Q290" i="8"/>
  <c r="H281" i="3"/>
  <c r="I273" i="8"/>
  <c r="C272" i="8"/>
  <c r="AC274" i="8"/>
  <c r="J282" i="3"/>
  <c r="K2279" i="3"/>
  <c r="M365" i="3"/>
  <c r="H376" i="3"/>
  <c r="G245" i="8"/>
  <c r="H244" i="8"/>
  <c r="H2268" i="3"/>
  <c r="N443" i="8"/>
  <c r="L955" i="3"/>
  <c r="B2261" i="3"/>
  <c r="AC210" i="8"/>
  <c r="J218" i="3"/>
  <c r="M330" i="8"/>
  <c r="M219" i="3"/>
  <c r="J331" i="8"/>
  <c r="O215" i="8"/>
  <c r="M344" i="3"/>
  <c r="B2360" i="3"/>
  <c r="C299" i="8"/>
  <c r="O391" i="8"/>
  <c r="L339" i="8"/>
  <c r="B851" i="3"/>
  <c r="B847" i="3"/>
  <c r="L335" i="8"/>
  <c r="O414" i="8"/>
  <c r="K2347" i="3"/>
  <c r="B332" i="3"/>
  <c r="F324" i="8"/>
  <c r="M249" i="8"/>
  <c r="O395" i="8"/>
  <c r="AA250" i="8"/>
  <c r="H762" i="3"/>
  <c r="N402" i="8"/>
  <c r="L914" i="3"/>
  <c r="L256" i="8"/>
  <c r="B768" i="3"/>
  <c r="C280" i="8"/>
  <c r="L280" i="8"/>
  <c r="B792" i="3"/>
  <c r="G338" i="8"/>
  <c r="Q399" i="8"/>
  <c r="B1415" i="3"/>
  <c r="O497" i="8"/>
  <c r="E326" i="8"/>
  <c r="N838" i="3"/>
  <c r="P326" i="8"/>
  <c r="N324" i="8"/>
  <c r="L836" i="3"/>
  <c r="AC328" i="8"/>
  <c r="J336" i="3"/>
  <c r="N204" i="8"/>
  <c r="L716" i="3"/>
  <c r="H810" i="3"/>
  <c r="AA298" i="8"/>
  <c r="J303" i="8"/>
  <c r="H442" i="3"/>
  <c r="H2292" i="3"/>
  <c r="H268" i="8"/>
  <c r="B278" i="3"/>
  <c r="F270" i="8"/>
  <c r="H252" i="3"/>
  <c r="N2372" i="3"/>
  <c r="M361" i="3"/>
  <c r="I491" i="8"/>
  <c r="AC254" i="8"/>
  <c r="J262" i="3"/>
  <c r="P224" i="8"/>
  <c r="N736" i="3"/>
  <c r="H345" i="8"/>
  <c r="H2369" i="3"/>
  <c r="M225" i="8"/>
  <c r="H354" i="3"/>
  <c r="AC230" i="8"/>
  <c r="J238" i="3"/>
  <c r="M350" i="8"/>
  <c r="N2254" i="3"/>
  <c r="AA350" i="8"/>
  <c r="H862" i="3"/>
  <c r="G314" i="8"/>
  <c r="C481" i="8"/>
  <c r="J408" i="3"/>
  <c r="AC400" i="8"/>
  <c r="O210" i="8"/>
  <c r="N274" i="8"/>
  <c r="L786" i="3"/>
  <c r="I289" i="8"/>
  <c r="C276" i="8"/>
  <c r="N2314" i="3"/>
  <c r="N2316" i="3"/>
  <c r="G295" i="8"/>
  <c r="G293" i="8"/>
  <c r="M303" i="3"/>
  <c r="I352" i="8"/>
  <c r="N2400" i="3"/>
  <c r="P376" i="8"/>
  <c r="N888" i="3"/>
  <c r="L463" i="8"/>
  <c r="B975" i="3"/>
  <c r="B1346" i="3"/>
  <c r="Q330" i="8"/>
  <c r="C211" i="8"/>
  <c r="AC270" i="8"/>
  <c r="J278" i="3"/>
  <c r="B2311" i="3"/>
  <c r="H272" i="8"/>
  <c r="H2296" i="3"/>
  <c r="H288" i="8"/>
  <c r="H2312" i="3"/>
  <c r="K2307" i="3"/>
  <c r="N804" i="3"/>
  <c r="P292" i="8"/>
  <c r="B292" i="3"/>
  <c r="F284" i="8"/>
  <c r="B2374" i="3"/>
  <c r="H2398" i="3"/>
  <c r="H374" i="8"/>
  <c r="AA373" i="8"/>
  <c r="H885" i="3"/>
  <c r="M454" i="3"/>
  <c r="O411" i="8"/>
  <c r="I448" i="8"/>
  <c r="N2473" i="3"/>
  <c r="B2474" i="3"/>
  <c r="N309" i="8"/>
  <c r="L821" i="3"/>
  <c r="K2445" i="3"/>
  <c r="G423" i="8"/>
  <c r="G444" i="8"/>
  <c r="B460" i="3"/>
  <c r="F452" i="8"/>
  <c r="O453" i="8"/>
  <c r="B966" i="3"/>
  <c r="L454" i="8"/>
  <c r="J468" i="8"/>
  <c r="N422" i="8"/>
  <c r="L934" i="3"/>
  <c r="C424" i="8"/>
  <c r="I319" i="8"/>
  <c r="AA301" i="8"/>
  <c r="H813" i="3"/>
  <c r="M323" i="8"/>
  <c r="N302" i="8"/>
  <c r="L814" i="3"/>
  <c r="AA331" i="8"/>
  <c r="H843" i="3"/>
  <c r="B2331" i="3"/>
  <c r="B340" i="3"/>
  <c r="F332" i="8"/>
  <c r="K2418" i="3"/>
  <c r="J411" i="3"/>
  <c r="AC403" i="8"/>
  <c r="M431" i="8"/>
  <c r="B1507" i="3"/>
  <c r="Q491" i="8"/>
  <c r="S377" i="8"/>
  <c r="G367" i="8"/>
  <c r="J477" i="8"/>
  <c r="C479" i="8"/>
  <c r="O492" i="8"/>
  <c r="S274" i="8"/>
  <c r="K2348" i="3"/>
  <c r="H375" i="3"/>
  <c r="B376" i="3"/>
  <c r="F368" i="8"/>
  <c r="E374" i="8"/>
  <c r="M489" i="3"/>
  <c r="P482" i="8"/>
  <c r="N994" i="3"/>
  <c r="M483" i="8"/>
  <c r="H879" i="3"/>
  <c r="AA367" i="8"/>
  <c r="N368" i="8"/>
  <c r="L880" i="3"/>
  <c r="B2353" i="3"/>
  <c r="P304" i="8"/>
  <c r="N816" i="3"/>
  <c r="H2354" i="3"/>
  <c r="H330" i="8"/>
  <c r="M305" i="8"/>
  <c r="N846" i="3"/>
  <c r="P334" i="8"/>
  <c r="J318" i="3"/>
  <c r="AC310" i="8"/>
  <c r="N2334" i="3"/>
  <c r="E384" i="8"/>
  <c r="M408" i="3"/>
  <c r="I410" i="8"/>
  <c r="R218" i="8"/>
  <c r="N366" i="8"/>
  <c r="L878" i="3"/>
  <c r="P372" i="8"/>
  <c r="N884" i="3"/>
  <c r="N481" i="8"/>
  <c r="L993" i="3"/>
  <c r="C483" i="8"/>
  <c r="K2508" i="3"/>
  <c r="AC485" i="8"/>
  <c r="J493" i="3"/>
  <c r="Q360" i="8"/>
  <c r="B1376" i="3"/>
  <c r="H2351" i="3"/>
  <c r="H327" i="8"/>
  <c r="G373" i="8"/>
  <c r="AA379" i="8"/>
  <c r="H891" i="3"/>
  <c r="I257" i="8"/>
  <c r="B2372" i="3"/>
  <c r="E353" i="8"/>
  <c r="C371" i="8"/>
  <c r="AC256" i="8"/>
  <c r="J264" i="3"/>
  <c r="E280" i="8"/>
  <c r="M257" i="8"/>
  <c r="N266" i="8"/>
  <c r="L778" i="3"/>
  <c r="I285" i="8"/>
  <c r="G267" i="8"/>
  <c r="M285" i="8"/>
  <c r="E343" i="8"/>
  <c r="C364" i="8"/>
  <c r="P239" i="8"/>
  <c r="N751" i="3"/>
  <c r="H222" i="3"/>
  <c r="H351" i="3"/>
  <c r="J318" i="8"/>
  <c r="F344" i="8"/>
  <c r="B352" i="3"/>
  <c r="J348" i="8"/>
  <c r="E324" i="8"/>
  <c r="N348" i="8"/>
  <c r="L860" i="3"/>
  <c r="H324" i="8"/>
  <c r="H2348" i="3"/>
  <c r="B2484" i="3"/>
  <c r="F447" i="8"/>
  <c r="B455" i="3"/>
  <c r="M476" i="3"/>
  <c r="AC458" i="8"/>
  <c r="J466" i="3"/>
  <c r="T486" i="8"/>
  <c r="M214" i="8"/>
  <c r="O222" i="8"/>
  <c r="N2330" i="3"/>
  <c r="M319" i="3"/>
  <c r="L972" i="3"/>
  <c r="N460" i="8"/>
  <c r="AC316" i="8"/>
  <c r="J324" i="3"/>
  <c r="H867" i="3"/>
  <c r="AA355" i="8"/>
  <c r="G263" i="8"/>
  <c r="B2269" i="3"/>
  <c r="N2328" i="3"/>
  <c r="H758" i="3"/>
  <c r="AA246" i="8"/>
  <c r="AA307" i="8"/>
  <c r="H819" i="3"/>
  <c r="K2335" i="3"/>
  <c r="O341" i="8"/>
  <c r="H355" i="3"/>
  <c r="AA454" i="8"/>
  <c r="H966" i="3"/>
  <c r="J302" i="8"/>
  <c r="G249" i="8"/>
  <c r="N725" i="3"/>
  <c r="P213" i="8"/>
  <c r="AC249" i="8"/>
  <c r="J257" i="3"/>
  <c r="B247" i="3"/>
  <c r="F239" i="8"/>
  <c r="I277" i="8"/>
  <c r="M203" i="8"/>
  <c r="AC282" i="8"/>
  <c r="J290" i="3"/>
  <c r="O287" i="8"/>
  <c r="M377" i="3"/>
  <c r="J274" i="8"/>
  <c r="M364" i="3"/>
  <c r="L361" i="8"/>
  <c r="B873" i="3"/>
  <c r="N2483" i="3"/>
  <c r="H289" i="8"/>
  <c r="H2313" i="3"/>
  <c r="M294" i="8"/>
  <c r="H458" i="3"/>
  <c r="M266" i="8"/>
  <c r="N2280" i="3"/>
  <c r="J267" i="8"/>
  <c r="M280" i="3"/>
  <c r="B2296" i="3"/>
  <c r="I362" i="8"/>
  <c r="O392" i="8"/>
  <c r="N253" i="8"/>
  <c r="L765" i="3"/>
  <c r="H926" i="3"/>
  <c r="AA414" i="8"/>
  <c r="AA211" i="8"/>
  <c r="H723" i="3"/>
  <c r="F212" i="8"/>
  <c r="B220" i="3"/>
  <c r="H305" i="8"/>
  <c r="H2329" i="3"/>
  <c r="H314" i="3"/>
  <c r="M310" i="8"/>
  <c r="AA310" i="8"/>
  <c r="H822" i="3"/>
  <c r="G274" i="8"/>
  <c r="N2329" i="3"/>
  <c r="H425" i="3"/>
  <c r="M451" i="8"/>
  <c r="J212" i="8"/>
  <c r="N212" i="8"/>
  <c r="L724" i="3"/>
  <c r="AC212" i="8"/>
  <c r="J220" i="3"/>
  <c r="M221" i="3"/>
  <c r="N2239" i="3"/>
  <c r="E320" i="8"/>
  <c r="I325" i="8"/>
  <c r="G456" i="8"/>
  <c r="H265" i="3"/>
  <c r="H319" i="3"/>
  <c r="O329" i="8"/>
  <c r="J363" i="8"/>
  <c r="B745" i="3"/>
  <c r="L233" i="8"/>
  <c r="I267" i="8"/>
  <c r="N745" i="3"/>
  <c r="P233" i="8"/>
  <c r="N363" i="8"/>
  <c r="L875" i="3"/>
  <c r="J346" i="3"/>
  <c r="AC338" i="8"/>
  <c r="AC367" i="8"/>
  <c r="J375" i="3"/>
  <c r="M347" i="3"/>
  <c r="G387" i="8"/>
  <c r="O343" i="8"/>
  <c r="C388" i="8"/>
  <c r="H865" i="3"/>
  <c r="AA353" i="8"/>
  <c r="H888" i="3"/>
  <c r="AA376" i="8"/>
  <c r="O482" i="8"/>
  <c r="S354" i="8"/>
  <c r="B814" i="3"/>
  <c r="L302" i="8"/>
  <c r="E306" i="8"/>
  <c r="P285" i="8"/>
  <c r="N797" i="3"/>
  <c r="J332" i="3"/>
  <c r="AC324" i="8"/>
  <c r="K2314" i="3"/>
  <c r="I290" i="8"/>
  <c r="J253" i="8"/>
  <c r="O432" i="8"/>
  <c r="C335" i="8"/>
  <c r="L419" i="8"/>
  <c r="B931" i="3"/>
  <c r="B2329" i="3"/>
  <c r="I239" i="8"/>
  <c r="K2362" i="3"/>
  <c r="H2420" i="3"/>
  <c r="H396" i="8"/>
  <c r="N2295" i="3"/>
  <c r="N2415" i="3"/>
  <c r="E314" i="8"/>
  <c r="N826" i="3"/>
  <c r="P314" i="8"/>
  <c r="K2271" i="3"/>
  <c r="C248" i="8"/>
  <c r="P261" i="8"/>
  <c r="N773" i="3"/>
  <c r="I254" i="8"/>
  <c r="K2290" i="3"/>
  <c r="L766" i="3"/>
  <c r="N254" i="8"/>
  <c r="I266" i="8"/>
  <c r="L356" i="8"/>
  <c r="B868" i="3"/>
  <c r="N2406" i="3"/>
  <c r="M474" i="8"/>
  <c r="J476" i="3"/>
  <c r="AC468" i="8"/>
  <c r="E206" i="8"/>
  <c r="H2230" i="3"/>
  <c r="H206" i="8"/>
  <c r="N2323" i="3"/>
  <c r="B2324" i="3"/>
  <c r="E305" i="8"/>
  <c r="H276" i="3"/>
  <c r="N2321" i="3"/>
  <c r="O480" i="8"/>
  <c r="M413" i="3"/>
  <c r="P206" i="8"/>
  <c r="N718" i="3"/>
  <c r="C206" i="8"/>
  <c r="K2231" i="3"/>
  <c r="N808" i="3"/>
  <c r="P296" i="8"/>
  <c r="AC302" i="8"/>
  <c r="J310" i="3"/>
  <c r="H384" i="8"/>
  <c r="H2408" i="3"/>
  <c r="P230" i="8"/>
  <c r="N742" i="3"/>
  <c r="M332" i="3"/>
  <c r="L329" i="8"/>
  <c r="B841" i="3"/>
  <c r="B389" i="3"/>
  <c r="F381" i="8"/>
  <c r="AA271" i="8"/>
  <c r="H783" i="3"/>
  <c r="N2299" i="3"/>
  <c r="B2300" i="3"/>
  <c r="B798" i="3"/>
  <c r="L286" i="8"/>
  <c r="K2311" i="3"/>
  <c r="E281" i="8"/>
  <c r="B2435" i="3"/>
  <c r="H418" i="3"/>
  <c r="N2289" i="3"/>
  <c r="P259" i="8"/>
  <c r="N771" i="3"/>
  <c r="L476" i="8"/>
  <c r="B988" i="3"/>
  <c r="J220" i="8"/>
  <c r="L732" i="3"/>
  <c r="N220" i="8"/>
  <c r="AA314" i="8"/>
  <c r="H826" i="3"/>
  <c r="N2343" i="3"/>
  <c r="J319" i="8"/>
  <c r="O282" i="8"/>
  <c r="F317" i="8"/>
  <c r="B325" i="3"/>
  <c r="B439" i="3"/>
  <c r="F431" i="8"/>
  <c r="B2245" i="3"/>
  <c r="L823" i="3"/>
  <c r="N311" i="8"/>
  <c r="O312" i="8"/>
  <c r="H317" i="8"/>
  <c r="H2341" i="3"/>
  <c r="C317" i="8"/>
  <c r="I280" i="8"/>
  <c r="M368" i="8"/>
  <c r="M322" i="3"/>
  <c r="B905" i="3"/>
  <c r="L393" i="8"/>
  <c r="L352" i="8"/>
  <c r="B864" i="3"/>
  <c r="J358" i="8"/>
  <c r="I441" i="8"/>
  <c r="N2466" i="3"/>
  <c r="B2467" i="3"/>
  <c r="R220" i="8"/>
  <c r="G380" i="8"/>
  <c r="N913" i="3"/>
  <c r="P401" i="8"/>
  <c r="J361" i="8"/>
  <c r="J391" i="3"/>
  <c r="AC383" i="8"/>
  <c r="H443" i="8"/>
  <c r="H2467" i="3"/>
  <c r="AA444" i="8"/>
  <c r="H956" i="3"/>
  <c r="N445" i="8"/>
  <c r="L957" i="3"/>
  <c r="O446" i="8"/>
  <c r="F1915" i="3"/>
  <c r="AF395" i="8"/>
  <c r="AG395" i="8" s="1"/>
  <c r="Q481" i="8"/>
  <c r="B1497" i="3"/>
  <c r="AA205" i="8"/>
  <c r="H717" i="3"/>
  <c r="K2350" i="3"/>
  <c r="N206" i="8"/>
  <c r="L718" i="3"/>
  <c r="J335" i="3"/>
  <c r="AC327" i="8"/>
  <c r="B2235" i="3"/>
  <c r="N331" i="8"/>
  <c r="L843" i="3"/>
  <c r="G332" i="8"/>
  <c r="E295" i="8"/>
  <c r="J383" i="8"/>
  <c r="L845" i="3"/>
  <c r="N333" i="8"/>
  <c r="M300" i="8"/>
  <c r="R476" i="8"/>
  <c r="O254" i="8"/>
  <c r="M260" i="8"/>
  <c r="J470" i="8"/>
  <c r="C472" i="8"/>
  <c r="M444" i="3"/>
  <c r="E499" i="8"/>
  <c r="B2387" i="3"/>
  <c r="K2496" i="3"/>
  <c r="G474" i="8"/>
  <c r="P475" i="8"/>
  <c r="N987" i="3"/>
  <c r="S226" i="8"/>
  <c r="N720" i="3"/>
  <c r="P208" i="8"/>
  <c r="H2353" i="3"/>
  <c r="H329" i="8"/>
  <c r="M209" i="8"/>
  <c r="H338" i="3"/>
  <c r="AC214" i="8"/>
  <c r="J222" i="3"/>
  <c r="M334" i="8"/>
  <c r="N2238" i="3"/>
  <c r="AA334" i="8"/>
  <c r="H846" i="3"/>
  <c r="G298" i="8"/>
  <c r="N2361" i="3"/>
  <c r="E403" i="8"/>
  <c r="I260" i="8"/>
  <c r="L986" i="3"/>
  <c r="N474" i="8"/>
  <c r="C476" i="8"/>
  <c r="K2501" i="3"/>
  <c r="J486" i="3"/>
  <c r="AC478" i="8"/>
  <c r="R383" i="8"/>
  <c r="AF399" i="8"/>
  <c r="AG399" i="8" s="1"/>
  <c r="F1919" i="3"/>
  <c r="N2281" i="3"/>
  <c r="G448" i="8"/>
  <c r="M371" i="3"/>
  <c r="H377" i="3"/>
  <c r="L241" i="8"/>
  <c r="B753" i="3"/>
  <c r="AC346" i="8"/>
  <c r="J354" i="3"/>
  <c r="H254" i="3"/>
  <c r="B379" i="3"/>
  <c r="F371" i="8"/>
  <c r="H219" i="3"/>
  <c r="K2235" i="3"/>
  <c r="C305" i="8"/>
  <c r="H318" i="3"/>
  <c r="J281" i="3"/>
  <c r="AC273" i="8"/>
  <c r="S348" i="8"/>
  <c r="M304" i="8"/>
  <c r="M405" i="8"/>
  <c r="J259" i="3"/>
  <c r="AC251" i="8"/>
  <c r="J222" i="8"/>
  <c r="B351" i="3"/>
  <c r="F343" i="8"/>
  <c r="G344" i="8"/>
  <c r="E228" i="8"/>
  <c r="H2252" i="3"/>
  <c r="H228" i="8"/>
  <c r="O348" i="8"/>
  <c r="P311" i="8"/>
  <c r="N823" i="3"/>
  <c r="C416" i="8"/>
  <c r="L355" i="8"/>
  <c r="B867" i="3"/>
  <c r="I418" i="8"/>
  <c r="E252" i="8"/>
  <c r="N2276" i="3"/>
  <c r="B2275" i="3"/>
  <c r="N764" i="3"/>
  <c r="P252" i="8"/>
  <c r="B2230" i="3"/>
  <c r="O267" i="8"/>
  <c r="H285" i="3"/>
  <c r="G371" i="8"/>
  <c r="B2257" i="3"/>
  <c r="H2258" i="3"/>
  <c r="H234" i="8"/>
  <c r="O225" i="8"/>
  <c r="B327" i="3"/>
  <c r="F319" i="8"/>
  <c r="G320" i="8"/>
  <c r="E204" i="8"/>
  <c r="H204" i="8"/>
  <c r="H2228" i="3"/>
  <c r="O324" i="8"/>
  <c r="N799" i="3"/>
  <c r="P287" i="8"/>
  <c r="B835" i="3"/>
  <c r="L323" i="8"/>
  <c r="I397" i="8"/>
  <c r="J462" i="3"/>
  <c r="AC454" i="8"/>
  <c r="M277" i="8"/>
  <c r="B286" i="3"/>
  <c r="F278" i="8"/>
  <c r="H245" i="3"/>
  <c r="B869" i="3"/>
  <c r="L357" i="8"/>
  <c r="F238" i="8"/>
  <c r="B246" i="3"/>
  <c r="I358" i="8"/>
  <c r="J242" i="8"/>
  <c r="H2389" i="3"/>
  <c r="H365" i="8"/>
  <c r="N242" i="8"/>
  <c r="L754" i="3"/>
  <c r="B2350" i="3"/>
  <c r="N2459" i="3"/>
  <c r="I279" i="8"/>
  <c r="AC280" i="8"/>
  <c r="J288" i="3"/>
  <c r="N2302" i="3"/>
  <c r="H282" i="8"/>
  <c r="H2306" i="3"/>
  <c r="M399" i="3"/>
  <c r="E257" i="8"/>
  <c r="P384" i="8"/>
  <c r="N896" i="3"/>
  <c r="B2272" i="3"/>
  <c r="P249" i="8"/>
  <c r="N761" i="3"/>
  <c r="N252" i="8"/>
  <c r="L764" i="3"/>
  <c r="O259" i="8"/>
  <c r="AC240" i="8"/>
  <c r="J248" i="3"/>
  <c r="N2264" i="3"/>
  <c r="H221" i="3"/>
  <c r="B845" i="3"/>
  <c r="L333" i="8"/>
  <c r="F214" i="8"/>
  <c r="B222" i="3"/>
  <c r="I334" i="8"/>
  <c r="J218" i="8"/>
  <c r="F339" i="8"/>
  <c r="B347" i="3"/>
  <c r="N218" i="8"/>
  <c r="L730" i="3"/>
  <c r="AC339" i="8"/>
  <c r="J347" i="3"/>
  <c r="B2326" i="3"/>
  <c r="M397" i="8"/>
  <c r="H343" i="8"/>
  <c r="H2367" i="3"/>
  <c r="G438" i="8"/>
  <c r="B2277" i="3"/>
  <c r="B2443" i="3"/>
  <c r="J254" i="8"/>
  <c r="N278" i="8"/>
  <c r="L790" i="3"/>
  <c r="AC262" i="8"/>
  <c r="J270" i="3"/>
  <c r="B2307" i="3"/>
  <c r="J262" i="8"/>
  <c r="H852" i="3"/>
  <c r="AA340" i="8"/>
  <c r="N364" i="8"/>
  <c r="L876" i="3"/>
  <c r="R328" i="8"/>
  <c r="B762" i="3"/>
  <c r="L250" i="8"/>
  <c r="K2425" i="3"/>
  <c r="O251" i="8"/>
  <c r="M409" i="8"/>
  <c r="F258" i="8"/>
  <c r="B266" i="3"/>
  <c r="H289" i="3"/>
  <c r="N2282" i="3"/>
  <c r="K2305" i="3"/>
  <c r="O338" i="8"/>
  <c r="M485" i="8"/>
  <c r="G342" i="8"/>
  <c r="L423" i="8"/>
  <c r="B935" i="3"/>
  <c r="AC425" i="8"/>
  <c r="J433" i="3"/>
  <c r="M434" i="3"/>
  <c r="E427" i="8"/>
  <c r="V272" i="8"/>
  <c r="M306" i="3"/>
  <c r="K2413" i="3"/>
  <c r="L388" i="8"/>
  <c r="B900" i="3"/>
  <c r="N428" i="8"/>
  <c r="L940" i="3"/>
  <c r="C430" i="8"/>
  <c r="K2455" i="3"/>
  <c r="J440" i="3"/>
  <c r="AC432" i="8"/>
  <c r="S405" i="8"/>
  <c r="M380" i="8"/>
  <c r="E276" i="8"/>
  <c r="AC290" i="8"/>
  <c r="J298" i="3"/>
  <c r="AA277" i="8"/>
  <c r="H789" i="3"/>
  <c r="M299" i="3"/>
  <c r="H303" i="3"/>
  <c r="O295" i="8"/>
  <c r="AA295" i="8"/>
  <c r="H807" i="3"/>
  <c r="AC353" i="8"/>
  <c r="J361" i="3"/>
  <c r="M385" i="3"/>
  <c r="I377" i="8"/>
  <c r="N2493" i="3"/>
  <c r="R488" i="8"/>
  <c r="N2434" i="3"/>
  <c r="K2466" i="3"/>
  <c r="M452" i="8"/>
  <c r="B2478" i="3"/>
  <c r="H455" i="8"/>
  <c r="H2479" i="3"/>
  <c r="H464" i="3"/>
  <c r="M312" i="8"/>
  <c r="J447" i="3"/>
  <c r="AC439" i="8"/>
  <c r="N2467" i="3"/>
  <c r="B475" i="3"/>
  <c r="F467" i="8"/>
  <c r="I459" i="8"/>
  <c r="N2484" i="3"/>
  <c r="AC480" i="8"/>
  <c r="J488" i="3"/>
  <c r="R275" i="8"/>
  <c r="M442" i="8"/>
  <c r="H454" i="3"/>
  <c r="N284" i="8"/>
  <c r="L796" i="3"/>
  <c r="H301" i="3"/>
  <c r="AC288" i="8"/>
  <c r="J296" i="3"/>
  <c r="F294" i="8"/>
  <c r="B302" i="3"/>
  <c r="J298" i="8"/>
  <c r="M307" i="8"/>
  <c r="N298" i="8"/>
  <c r="L810" i="3"/>
  <c r="H364" i="3"/>
  <c r="F380" i="8"/>
  <c r="B388" i="3"/>
  <c r="H893" i="3"/>
  <c r="AA381" i="8"/>
  <c r="I493" i="8"/>
  <c r="S216" i="8"/>
  <c r="B953" i="3"/>
  <c r="L441" i="8"/>
  <c r="H468" i="3"/>
  <c r="F461" i="8"/>
  <c r="B469" i="3"/>
  <c r="G462" i="8"/>
  <c r="R223" i="8"/>
  <c r="B827" i="3"/>
  <c r="L315" i="8"/>
  <c r="H974" i="3"/>
  <c r="AA462" i="8"/>
  <c r="K2490" i="3"/>
  <c r="P490" i="8"/>
  <c r="N1002" i="3"/>
  <c r="M207" i="8"/>
  <c r="P301" i="8"/>
  <c r="N813" i="3"/>
  <c r="I306" i="8"/>
  <c r="N2389" i="3"/>
  <c r="H298" i="8"/>
  <c r="H2322" i="3"/>
  <c r="AC242" i="8"/>
  <c r="J250" i="3"/>
  <c r="J371" i="3"/>
  <c r="AC363" i="8"/>
  <c r="M251" i="3"/>
  <c r="N2391" i="3"/>
  <c r="H248" i="8"/>
  <c r="H2272" i="3"/>
  <c r="B2411" i="3"/>
  <c r="J248" i="8"/>
  <c r="N900" i="3"/>
  <c r="P388" i="8"/>
  <c r="C331" i="8"/>
  <c r="E485" i="8"/>
  <c r="E461" i="8"/>
  <c r="H2452" i="3"/>
  <c r="H428" i="8"/>
  <c r="H236" i="3"/>
  <c r="I331" i="8"/>
  <c r="G307" i="8"/>
  <c r="N2356" i="3"/>
  <c r="G337" i="8"/>
  <c r="C312" i="8"/>
  <c r="M345" i="3"/>
  <c r="L312" i="8"/>
  <c r="B824" i="3"/>
  <c r="F402" i="8"/>
  <c r="B410" i="3"/>
  <c r="N917" i="3"/>
  <c r="P405" i="8"/>
  <c r="B2440" i="3"/>
  <c r="N2496" i="3"/>
  <c r="B211" i="3"/>
  <c r="F203" i="8"/>
  <c r="H740" i="3"/>
  <c r="AA228" i="8"/>
  <c r="AC203" i="8"/>
  <c r="J211" i="3"/>
  <c r="K2252" i="3"/>
  <c r="AC229" i="8"/>
  <c r="J237" i="3"/>
  <c r="J203" i="8"/>
  <c r="N2253" i="3"/>
  <c r="J235" i="3"/>
  <c r="AC227" i="8"/>
  <c r="L332" i="8"/>
  <c r="B844" i="3"/>
  <c r="K2361" i="3"/>
  <c r="B2454" i="3"/>
  <c r="L211" i="8"/>
  <c r="B723" i="3"/>
  <c r="I212" i="8"/>
  <c r="M212" i="8"/>
  <c r="M283" i="8"/>
  <c r="G360" i="8"/>
  <c r="J371" i="8"/>
  <c r="H2441" i="3"/>
  <c r="H417" i="8"/>
  <c r="H212" i="3"/>
  <c r="I261" i="8"/>
  <c r="G283" i="8"/>
  <c r="L272" i="8"/>
  <c r="B784" i="3"/>
  <c r="C288" i="8"/>
  <c r="L288" i="8"/>
  <c r="B800" i="3"/>
  <c r="G346" i="8"/>
  <c r="E368" i="8"/>
  <c r="H411" i="8"/>
  <c r="H2435" i="3"/>
  <c r="Q486" i="8"/>
  <c r="B1502" i="3"/>
  <c r="O242" i="8"/>
  <c r="E217" i="8"/>
  <c r="E346" i="8"/>
  <c r="I321" i="8"/>
  <c r="N2346" i="3"/>
  <c r="I351" i="8"/>
  <c r="G327" i="8"/>
  <c r="M351" i="8"/>
  <c r="M335" i="3"/>
  <c r="M480" i="3"/>
  <c r="L461" i="8"/>
  <c r="B973" i="3"/>
  <c r="B997" i="3"/>
  <c r="L485" i="8"/>
  <c r="I481" i="8"/>
  <c r="S431" i="8"/>
  <c r="B729" i="3"/>
  <c r="L217" i="8"/>
  <c r="C243" i="8"/>
  <c r="P217" i="8"/>
  <c r="N729" i="3"/>
  <c r="H217" i="8"/>
  <c r="H2241" i="3"/>
  <c r="P243" i="8"/>
  <c r="N755" i="3"/>
  <c r="H226" i="3"/>
  <c r="O266" i="8"/>
  <c r="M234" i="3"/>
  <c r="E227" i="8"/>
  <c r="H227" i="8"/>
  <c r="H2251" i="3"/>
  <c r="I218" i="8"/>
  <c r="B840" i="3"/>
  <c r="L328" i="8"/>
  <c r="N2518" i="3"/>
  <c r="O218" i="8"/>
  <c r="E302" i="8"/>
  <c r="I297" i="8"/>
  <c r="H2330" i="3"/>
  <c r="H306" i="8"/>
  <c r="N2322" i="3"/>
  <c r="N2348" i="3"/>
  <c r="G303" i="8"/>
  <c r="G325" i="8"/>
  <c r="M311" i="3"/>
  <c r="I360" i="8"/>
  <c r="B897" i="3"/>
  <c r="L385" i="8"/>
  <c r="L903" i="3"/>
  <c r="N391" i="8"/>
  <c r="N396" i="8"/>
  <c r="L908" i="3"/>
  <c r="Q378" i="8"/>
  <c r="B1394" i="3"/>
  <c r="N2255" i="3"/>
  <c r="K2287" i="3"/>
  <c r="J231" i="8"/>
  <c r="J360" i="8"/>
  <c r="E336" i="8"/>
  <c r="I341" i="8"/>
  <c r="B889" i="3"/>
  <c r="L377" i="8"/>
  <c r="M341" i="8"/>
  <c r="M365" i="8"/>
  <c r="G351" i="8"/>
  <c r="G374" i="8"/>
  <c r="AC465" i="8"/>
  <c r="J473" i="3"/>
  <c r="M240" i="3"/>
  <c r="N264" i="8"/>
  <c r="L776" i="3"/>
  <c r="B2256" i="3"/>
  <c r="C358" i="8"/>
  <c r="H845" i="3"/>
  <c r="AA333" i="8"/>
  <c r="K2383" i="3"/>
  <c r="L846" i="3"/>
  <c r="N334" i="8"/>
  <c r="B2363" i="3"/>
  <c r="H2393" i="3"/>
  <c r="H369" i="8"/>
  <c r="H437" i="3"/>
  <c r="E371" i="8"/>
  <c r="P447" i="8"/>
  <c r="N959" i="3"/>
  <c r="B2390" i="3"/>
  <c r="M417" i="3"/>
  <c r="P410" i="8"/>
  <c r="N922" i="3"/>
  <c r="M411" i="8"/>
  <c r="J412" i="8"/>
  <c r="K2380" i="3"/>
  <c r="F430" i="8"/>
  <c r="B438" i="3"/>
  <c r="G355" i="8"/>
  <c r="H436" i="8"/>
  <c r="H2460" i="3"/>
  <c r="AA437" i="8"/>
  <c r="H949" i="3"/>
  <c r="N438" i="8"/>
  <c r="L950" i="3"/>
  <c r="O439" i="8"/>
  <c r="R469" i="8"/>
  <c r="M349" i="8"/>
  <c r="O355" i="8"/>
  <c r="B936" i="3"/>
  <c r="L424" i="8"/>
  <c r="C348" i="8"/>
  <c r="C257" i="8"/>
  <c r="AA349" i="8"/>
  <c r="H861" i="3"/>
  <c r="H270" i="3"/>
  <c r="H352" i="8"/>
  <c r="H2376" i="3"/>
  <c r="B386" i="3"/>
  <c r="F378" i="8"/>
  <c r="B406" i="3"/>
  <c r="F398" i="8"/>
  <c r="B2457" i="3"/>
  <c r="S238" i="8"/>
  <c r="B2431" i="3"/>
  <c r="H438" i="8"/>
  <c r="H2462" i="3"/>
  <c r="H951" i="3"/>
  <c r="AA439" i="8"/>
  <c r="L952" i="3"/>
  <c r="N440" i="8"/>
  <c r="O441" i="8"/>
  <c r="B2428" i="3"/>
  <c r="E251" i="8"/>
  <c r="B265" i="3"/>
  <c r="F257" i="8"/>
  <c r="K2489" i="3"/>
  <c r="G467" i="8"/>
  <c r="N980" i="3"/>
  <c r="P468" i="8"/>
  <c r="AF318" i="8"/>
  <c r="AG318" i="8" s="1"/>
  <c r="F1838" i="3"/>
  <c r="P251" i="8"/>
  <c r="N763" i="3"/>
  <c r="N257" i="8"/>
  <c r="L769" i="3"/>
  <c r="N2283" i="3"/>
  <c r="L246" i="8"/>
  <c r="B758" i="3"/>
  <c r="B2284" i="3"/>
  <c r="B2276" i="3"/>
  <c r="L252" i="8"/>
  <c r="B764" i="3"/>
  <c r="E265" i="8"/>
  <c r="M363" i="3"/>
  <c r="P412" i="8"/>
  <c r="N924" i="3"/>
  <c r="G428" i="8"/>
  <c r="J456" i="8"/>
  <c r="N406" i="8"/>
  <c r="L918" i="3"/>
  <c r="G407" i="8"/>
  <c r="M427" i="3"/>
  <c r="B452" i="3"/>
  <c r="F444" i="8"/>
  <c r="O445" i="8"/>
  <c r="L446" i="8"/>
  <c r="B958" i="3"/>
  <c r="AA451" i="8"/>
  <c r="H963" i="3"/>
  <c r="K2434" i="3"/>
  <c r="E429" i="8"/>
  <c r="AA256" i="8"/>
  <c r="H768" i="3"/>
  <c r="M479" i="3"/>
  <c r="G227" i="8"/>
  <c r="C232" i="8"/>
  <c r="H324" i="3"/>
  <c r="O417" i="8"/>
  <c r="H230" i="3"/>
  <c r="H359" i="3"/>
  <c r="J326" i="8"/>
  <c r="B360" i="3"/>
  <c r="F352" i="8"/>
  <c r="J356" i="8"/>
  <c r="E332" i="8"/>
  <c r="L868" i="3"/>
  <c r="N356" i="8"/>
  <c r="H332" i="8"/>
  <c r="H2356" i="3"/>
  <c r="H501" i="3"/>
  <c r="G491" i="8"/>
  <c r="R388" i="8"/>
  <c r="J389" i="8"/>
  <c r="Q348" i="8"/>
  <c r="B1364" i="3"/>
  <c r="M267" i="8"/>
  <c r="H2297" i="3"/>
  <c r="H273" i="8"/>
  <c r="B2293" i="3"/>
  <c r="H282" i="3"/>
  <c r="C278" i="8"/>
  <c r="M278" i="8"/>
  <c r="AA278" i="8"/>
  <c r="H790" i="3"/>
  <c r="K2417" i="3"/>
  <c r="E396" i="8"/>
  <c r="M467" i="3"/>
  <c r="G269" i="8"/>
  <c r="M242" i="8"/>
  <c r="B304" i="3"/>
  <c r="F296" i="8"/>
  <c r="J243" i="8"/>
  <c r="L808" i="3"/>
  <c r="N296" i="8"/>
  <c r="E330" i="8"/>
  <c r="I335" i="8"/>
  <c r="I389" i="8"/>
  <c r="R332" i="8"/>
  <c r="N230" i="8"/>
  <c r="L742" i="3"/>
  <c r="K2298" i="3"/>
  <c r="L489" i="8"/>
  <c r="B1001" i="3"/>
  <c r="M338" i="8"/>
  <c r="I211" i="8"/>
  <c r="N2236" i="3"/>
  <c r="H325" i="3"/>
  <c r="J322" i="8"/>
  <c r="M438" i="8"/>
  <c r="E308" i="8"/>
  <c r="I222" i="8"/>
  <c r="H292" i="3"/>
  <c r="L239" i="8"/>
  <c r="B751" i="3"/>
  <c r="M384" i="8"/>
  <c r="M232" i="8"/>
  <c r="B2305" i="3"/>
  <c r="I250" i="8"/>
  <c r="M251" i="8"/>
  <c r="C203" i="8"/>
  <c r="AA261" i="8"/>
  <c r="H773" i="3"/>
  <c r="B2391" i="3"/>
  <c r="J252" i="3"/>
  <c r="AC244" i="8"/>
  <c r="M253" i="3"/>
  <c r="B748" i="3"/>
  <c r="L236" i="8"/>
  <c r="K2265" i="3"/>
  <c r="K2450" i="3"/>
  <c r="I227" i="8"/>
  <c r="N2252" i="3"/>
  <c r="I323" i="8"/>
  <c r="K2308" i="3"/>
  <c r="H731" i="3"/>
  <c r="AA219" i="8"/>
  <c r="B228" i="3"/>
  <c r="F220" i="8"/>
  <c r="H2337" i="3"/>
  <c r="H313" i="8"/>
  <c r="H322" i="3"/>
  <c r="M318" i="8"/>
  <c r="AA318" i="8"/>
  <c r="H830" i="3"/>
  <c r="G282" i="8"/>
  <c r="M378" i="3"/>
  <c r="K2340" i="3"/>
  <c r="AF379" i="8"/>
  <c r="AG379" i="8" s="1"/>
  <c r="F1899" i="3"/>
  <c r="H777" i="3"/>
  <c r="AA265" i="8"/>
  <c r="AC266" i="8"/>
  <c r="J274" i="3"/>
  <c r="B2255" i="3"/>
  <c r="N351" i="8"/>
  <c r="L863" i="3"/>
  <c r="H2256" i="3"/>
  <c r="H232" i="8"/>
  <c r="O352" i="8"/>
  <c r="P236" i="8"/>
  <c r="N748" i="3"/>
  <c r="H357" i="8"/>
  <c r="H2381" i="3"/>
  <c r="C357" i="8"/>
  <c r="I320" i="8"/>
  <c r="L381" i="8"/>
  <c r="B893" i="3"/>
  <c r="M440" i="3"/>
  <c r="P462" i="8"/>
  <c r="N974" i="3"/>
  <c r="J266" i="8"/>
  <c r="B780" i="3"/>
  <c r="L268" i="8"/>
  <c r="AC241" i="8"/>
  <c r="J249" i="3"/>
  <c r="H2374" i="3"/>
  <c r="H350" i="8"/>
  <c r="H2501" i="3"/>
  <c r="H477" i="8"/>
  <c r="E242" i="8"/>
  <c r="O299" i="8"/>
  <c r="H313" i="3"/>
  <c r="N901" i="3"/>
  <c r="P389" i="8"/>
  <c r="N805" i="3"/>
  <c r="P293" i="8"/>
  <c r="K2322" i="3"/>
  <c r="I298" i="8"/>
  <c r="J261" i="8"/>
  <c r="O464" i="8"/>
  <c r="M288" i="8"/>
  <c r="F366" i="8"/>
  <c r="B374" i="3"/>
  <c r="L483" i="8"/>
  <c r="B995" i="3"/>
  <c r="E238" i="8"/>
  <c r="H2262" i="3"/>
  <c r="H238" i="8"/>
  <c r="G211" i="8"/>
  <c r="N2355" i="3"/>
  <c r="B2356" i="3"/>
  <c r="C216" i="8"/>
  <c r="L216" i="8"/>
  <c r="B728" i="3"/>
  <c r="E337" i="8"/>
  <c r="H308" i="3"/>
  <c r="H401" i="3"/>
  <c r="K2364" i="3"/>
  <c r="N2365" i="3"/>
  <c r="I420" i="8"/>
  <c r="P238" i="8"/>
  <c r="N750" i="3"/>
  <c r="C238" i="8"/>
  <c r="K2263" i="3"/>
  <c r="K2237" i="3"/>
  <c r="B226" i="3"/>
  <c r="F218" i="8"/>
  <c r="O221" i="8"/>
  <c r="B734" i="3"/>
  <c r="L222" i="8"/>
  <c r="AC255" i="8"/>
  <c r="J263" i="3"/>
  <c r="J272" i="3"/>
  <c r="AC264" i="8"/>
  <c r="F253" i="8"/>
  <c r="B261" i="3"/>
  <c r="E214" i="8"/>
  <c r="H214" i="8"/>
  <c r="H2238" i="3"/>
  <c r="N2331" i="3"/>
  <c r="B2332" i="3"/>
  <c r="E313" i="8"/>
  <c r="H284" i="3"/>
  <c r="K2388" i="3"/>
  <c r="K2332" i="3"/>
  <c r="H486" i="3"/>
  <c r="M477" i="3"/>
  <c r="H263" i="3"/>
  <c r="N2279" i="3"/>
  <c r="I225" i="8"/>
  <c r="N2250" i="3"/>
  <c r="AA346" i="8"/>
  <c r="H858" i="3"/>
  <c r="G231" i="8"/>
  <c r="N2375" i="3"/>
  <c r="M239" i="3"/>
  <c r="J351" i="8"/>
  <c r="O314" i="8"/>
  <c r="N2446" i="3"/>
  <c r="E406" i="8"/>
  <c r="G256" i="8"/>
  <c r="H2280" i="3"/>
  <c r="H256" i="8"/>
  <c r="P256" i="8"/>
  <c r="N768" i="3"/>
  <c r="G218" i="8"/>
  <c r="P302" i="8"/>
  <c r="N814" i="3"/>
  <c r="H2346" i="3"/>
  <c r="H322" i="8"/>
  <c r="AC236" i="8"/>
  <c r="J244" i="3"/>
  <c r="M245" i="3"/>
  <c r="L204" i="8"/>
  <c r="B716" i="3"/>
  <c r="K2233" i="3"/>
  <c r="J228" i="8"/>
  <c r="N228" i="8"/>
  <c r="L740" i="3"/>
  <c r="AA322" i="8"/>
  <c r="H834" i="3"/>
  <c r="G207" i="8"/>
  <c r="N2351" i="3"/>
  <c r="M215" i="3"/>
  <c r="J327" i="8"/>
  <c r="O290" i="8"/>
  <c r="L777" i="3"/>
  <c r="N265" i="8"/>
  <c r="I477" i="8"/>
  <c r="J288" i="8"/>
  <c r="M297" i="3"/>
  <c r="E240" i="8"/>
  <c r="C361" i="8"/>
  <c r="I245" i="8"/>
  <c r="B2400" i="3"/>
  <c r="M245" i="8"/>
  <c r="E377" i="8"/>
  <c r="AC329" i="8"/>
  <c r="J337" i="3"/>
  <c r="O476" i="8"/>
  <c r="N2479" i="3"/>
  <c r="R326" i="8"/>
  <c r="K2315" i="3"/>
  <c r="F292" i="8"/>
  <c r="B300" i="3"/>
  <c r="AA237" i="8"/>
  <c r="H749" i="3"/>
  <c r="K2382" i="3"/>
  <c r="L750" i="3"/>
  <c r="N238" i="8"/>
  <c r="AC359" i="8"/>
  <c r="J367" i="3"/>
  <c r="B2267" i="3"/>
  <c r="G368" i="8"/>
  <c r="O368" i="8"/>
  <c r="E327" i="8"/>
  <c r="L979" i="3"/>
  <c r="N467" i="8"/>
  <c r="H446" i="3"/>
  <c r="C405" i="8"/>
  <c r="O318" i="8"/>
  <c r="M324" i="8"/>
  <c r="K2424" i="3"/>
  <c r="G402" i="8"/>
  <c r="N915" i="3"/>
  <c r="P403" i="8"/>
  <c r="B1238" i="3"/>
  <c r="Q222" i="8"/>
  <c r="O374" i="8"/>
  <c r="C492" i="8"/>
  <c r="O362" i="8"/>
  <c r="H415" i="3"/>
  <c r="F408" i="8"/>
  <c r="B416" i="3"/>
  <c r="G409" i="8"/>
  <c r="H504" i="3"/>
  <c r="K2278" i="3"/>
  <c r="I255" i="8"/>
  <c r="E284" i="8"/>
  <c r="H264" i="8"/>
  <c r="H2288" i="3"/>
  <c r="H284" i="8"/>
  <c r="H2308" i="3"/>
  <c r="J341" i="8"/>
  <c r="AC362" i="8"/>
  <c r="J370" i="3"/>
  <c r="S300" i="8"/>
  <c r="S485" i="8"/>
  <c r="P347" i="8"/>
  <c r="N859" i="3"/>
  <c r="L865" i="3"/>
  <c r="N353" i="8"/>
  <c r="N2453" i="3"/>
  <c r="E431" i="8"/>
  <c r="AA432" i="8"/>
  <c r="H944" i="3"/>
  <c r="F301" i="8"/>
  <c r="B309" i="3"/>
  <c r="M403" i="3"/>
  <c r="H388" i="8"/>
  <c r="H2412" i="3"/>
  <c r="E400" i="8"/>
  <c r="L434" i="8"/>
  <c r="B946" i="3"/>
  <c r="J444" i="3"/>
  <c r="AC436" i="8"/>
  <c r="M445" i="3"/>
  <c r="E438" i="8"/>
  <c r="R281" i="8"/>
  <c r="M389" i="8"/>
  <c r="L770" i="3"/>
  <c r="N258" i="8"/>
  <c r="I281" i="8"/>
  <c r="C260" i="8"/>
  <c r="N2306" i="3"/>
  <c r="I269" i="8"/>
  <c r="G287" i="8"/>
  <c r="H781" i="3"/>
  <c r="AA269" i="8"/>
  <c r="M295" i="3"/>
  <c r="I344" i="8"/>
  <c r="N2392" i="3"/>
  <c r="AA365" i="8"/>
  <c r="H877" i="3"/>
  <c r="B911" i="3"/>
  <c r="L399" i="8"/>
  <c r="Q215" i="8"/>
  <c r="B1231" i="3"/>
  <c r="J353" i="8"/>
  <c r="L359" i="8"/>
  <c r="B871" i="3"/>
  <c r="H2459" i="3"/>
  <c r="H435" i="8"/>
  <c r="H948" i="3"/>
  <c r="AA436" i="8"/>
  <c r="L949" i="3"/>
  <c r="N437" i="8"/>
  <c r="O438" i="8"/>
  <c r="Q386" i="8"/>
  <c r="B1402" i="3"/>
  <c r="R358" i="8"/>
  <c r="N912" i="3"/>
  <c r="P400" i="8"/>
  <c r="O399" i="8"/>
  <c r="G289" i="8"/>
  <c r="I413" i="8"/>
  <c r="G260" i="8"/>
  <c r="E392" i="8"/>
  <c r="C264" i="8"/>
  <c r="N776" i="3"/>
  <c r="P264" i="8"/>
  <c r="J230" i="8"/>
  <c r="B359" i="3"/>
  <c r="F351" i="8"/>
  <c r="G352" i="8"/>
  <c r="E236" i="8"/>
  <c r="H236" i="8"/>
  <c r="H2260" i="3"/>
  <c r="O356" i="8"/>
  <c r="N831" i="3"/>
  <c r="P319" i="8"/>
  <c r="I438" i="8"/>
  <c r="AA378" i="8"/>
  <c r="H890" i="3"/>
  <c r="I417" i="8"/>
  <c r="H459" i="3"/>
  <c r="I216" i="8"/>
  <c r="O293" i="8"/>
  <c r="B2319" i="3"/>
  <c r="M305" i="3"/>
  <c r="H296" i="8"/>
  <c r="H2320" i="3"/>
  <c r="K2339" i="3"/>
  <c r="P300" i="8"/>
  <c r="N812" i="3"/>
  <c r="F316" i="8"/>
  <c r="B324" i="3"/>
  <c r="B2382" i="3"/>
  <c r="H382" i="8"/>
  <c r="H2406" i="3"/>
  <c r="P385" i="8"/>
  <c r="N897" i="3"/>
  <c r="Q338" i="8"/>
  <c r="B1354" i="3"/>
  <c r="AC217" i="8"/>
  <c r="J225" i="3"/>
  <c r="M216" i="8"/>
  <c r="J217" i="8"/>
  <c r="N217" i="8"/>
  <c r="L729" i="3"/>
  <c r="F286" i="8"/>
  <c r="B294" i="3"/>
  <c r="L802" i="3"/>
  <c r="N290" i="8"/>
  <c r="M428" i="8"/>
  <c r="K2243" i="3"/>
  <c r="C313" i="8"/>
  <c r="H326" i="3"/>
  <c r="E405" i="8"/>
  <c r="N308" i="8"/>
  <c r="L820" i="3"/>
  <c r="B2333" i="3"/>
  <c r="H253" i="3"/>
  <c r="F375" i="8"/>
  <c r="B383" i="3"/>
  <c r="F246" i="8"/>
  <c r="B254" i="3"/>
  <c r="I378" i="8"/>
  <c r="B260" i="3"/>
  <c r="F252" i="8"/>
  <c r="G411" i="8"/>
  <c r="M260" i="3"/>
  <c r="C412" i="8"/>
  <c r="B2358" i="3"/>
  <c r="N1011" i="3"/>
  <c r="P499" i="8"/>
  <c r="I478" i="8"/>
  <c r="N450" i="8"/>
  <c r="L962" i="3"/>
  <c r="R483" i="8"/>
  <c r="H205" i="8"/>
  <c r="H2229" i="3"/>
  <c r="E231" i="8"/>
  <c r="C205" i="8"/>
  <c r="C334" i="8"/>
  <c r="AA309" i="8"/>
  <c r="H821" i="3"/>
  <c r="K2359" i="3"/>
  <c r="L822" i="3"/>
  <c r="N310" i="8"/>
  <c r="AA339" i="8"/>
  <c r="H851" i="3"/>
  <c r="B2339" i="3"/>
  <c r="B348" i="3"/>
  <c r="F340" i="8"/>
  <c r="M425" i="8"/>
  <c r="E413" i="8"/>
  <c r="N423" i="8"/>
  <c r="L935" i="3"/>
  <c r="M505" i="3"/>
  <c r="B1441" i="3"/>
  <c r="Q425" i="8"/>
  <c r="N743" i="3"/>
  <c r="P231" i="8"/>
  <c r="H214" i="3"/>
  <c r="H231" i="8"/>
  <c r="H2255" i="3"/>
  <c r="B717" i="3"/>
  <c r="L205" i="8"/>
  <c r="H240" i="3"/>
  <c r="I206" i="8"/>
  <c r="K2256" i="3"/>
  <c r="AA238" i="8"/>
  <c r="H750" i="3"/>
  <c r="H344" i="8"/>
  <c r="H2368" i="3"/>
  <c r="J392" i="8"/>
  <c r="C215" i="8"/>
  <c r="L215" i="8"/>
  <c r="B727" i="3"/>
  <c r="M423" i="3"/>
  <c r="F282" i="8"/>
  <c r="B290" i="3"/>
  <c r="F492" i="8"/>
  <c r="B500" i="3"/>
  <c r="E207" i="8"/>
  <c r="B2291" i="3"/>
  <c r="AA285" i="8"/>
  <c r="H797" i="3"/>
  <c r="H277" i="3"/>
  <c r="N286" i="8"/>
  <c r="L798" i="3"/>
  <c r="AC278" i="8"/>
  <c r="J286" i="3"/>
  <c r="B2315" i="3"/>
  <c r="J278" i="8"/>
  <c r="AA348" i="8"/>
  <c r="H860" i="3"/>
  <c r="N372" i="8"/>
  <c r="L884" i="3"/>
  <c r="O371" i="8"/>
  <c r="R375" i="8"/>
  <c r="N219" i="8"/>
  <c r="L731" i="3"/>
  <c r="J245" i="8"/>
  <c r="G220" i="8"/>
  <c r="G349" i="8"/>
  <c r="C324" i="8"/>
  <c r="K2349" i="3"/>
  <c r="C354" i="8"/>
  <c r="AA329" i="8"/>
  <c r="H841" i="3"/>
  <c r="L354" i="8"/>
  <c r="B866" i="3"/>
  <c r="B338" i="3"/>
  <c r="F330" i="8"/>
  <c r="G484" i="8"/>
  <c r="F479" i="8"/>
  <c r="B487" i="3"/>
  <c r="I246" i="8"/>
  <c r="O220" i="8"/>
  <c r="P346" i="8"/>
  <c r="N858" i="3"/>
  <c r="AC322" i="8"/>
  <c r="J330" i="3"/>
  <c r="M347" i="8"/>
  <c r="M331" i="3"/>
  <c r="J360" i="3"/>
  <c r="AC352" i="8"/>
  <c r="O327" i="8"/>
  <c r="N2376" i="3"/>
  <c r="B483" i="3"/>
  <c r="F475" i="8"/>
  <c r="J475" i="3"/>
  <c r="AC467" i="8"/>
  <c r="B2512" i="3"/>
  <c r="B2511" i="3"/>
  <c r="J419" i="8"/>
  <c r="L437" i="8"/>
  <c r="B949" i="3"/>
  <c r="I387" i="8"/>
  <c r="N2412" i="3"/>
  <c r="B2413" i="3"/>
  <c r="V282" i="8"/>
  <c r="M344" i="8"/>
  <c r="N2463" i="3"/>
  <c r="AA442" i="8"/>
  <c r="H954" i="3"/>
  <c r="I466" i="8"/>
  <c r="S397" i="8"/>
  <c r="H450" i="3"/>
  <c r="L445" i="8"/>
  <c r="B957" i="3"/>
  <c r="B2385" i="3"/>
  <c r="P336" i="8"/>
  <c r="N848" i="3"/>
  <c r="B2386" i="3"/>
  <c r="M337" i="8"/>
  <c r="N379" i="8"/>
  <c r="L891" i="3"/>
  <c r="J350" i="3"/>
  <c r="AC342" i="8"/>
  <c r="B2404" i="3"/>
  <c r="N2366" i="3"/>
  <c r="N2390" i="3"/>
  <c r="O351" i="8"/>
  <c r="C375" i="8"/>
  <c r="E471" i="8"/>
  <c r="M374" i="3"/>
  <c r="H380" i="3"/>
  <c r="J416" i="8"/>
  <c r="C418" i="8"/>
  <c r="H2383" i="3"/>
  <c r="H359" i="8"/>
  <c r="N354" i="8"/>
  <c r="L866" i="3"/>
  <c r="P360" i="8"/>
  <c r="N872" i="3"/>
  <c r="F442" i="8"/>
  <c r="B450" i="3"/>
  <c r="O443" i="8"/>
  <c r="B956" i="3"/>
  <c r="L444" i="8"/>
  <c r="I445" i="8"/>
  <c r="B1286" i="3"/>
  <c r="Q270" i="8"/>
  <c r="I361" i="8"/>
  <c r="O339" i="8"/>
  <c r="C373" i="8"/>
  <c r="B852" i="3"/>
  <c r="L340" i="8"/>
  <c r="AC398" i="8"/>
  <c r="J406" i="3"/>
  <c r="H353" i="3"/>
  <c r="K2369" i="3"/>
  <c r="K2393" i="3"/>
  <c r="E356" i="8"/>
  <c r="E379" i="8"/>
  <c r="P495" i="8"/>
  <c r="N1007" i="3"/>
  <c r="G378" i="8"/>
  <c r="N420" i="8"/>
  <c r="L932" i="3"/>
  <c r="C422" i="8"/>
  <c r="K2447" i="3"/>
  <c r="AC424" i="8"/>
  <c r="J432" i="3"/>
  <c r="Q225" i="8"/>
  <c r="B1241" i="3"/>
  <c r="U298" i="8"/>
  <c r="K2386" i="3"/>
  <c r="B872" i="3"/>
  <c r="L360" i="8"/>
  <c r="M378" i="8"/>
  <c r="J269" i="8"/>
  <c r="N416" i="8"/>
  <c r="L928" i="3"/>
  <c r="K2234" i="3"/>
  <c r="H244" i="3"/>
  <c r="I210" i="8"/>
  <c r="I339" i="8"/>
  <c r="G315" i="8"/>
  <c r="N2364" i="3"/>
  <c r="G345" i="8"/>
  <c r="C320" i="8"/>
  <c r="M353" i="3"/>
  <c r="B832" i="3"/>
  <c r="L320" i="8"/>
  <c r="P445" i="8"/>
  <c r="N957" i="3"/>
  <c r="H938" i="3"/>
  <c r="AA426" i="8"/>
  <c r="H962" i="3"/>
  <c r="AA450" i="8"/>
  <c r="S288" i="8"/>
  <c r="R341" i="8"/>
  <c r="H318" i="8"/>
  <c r="H2342" i="3"/>
  <c r="M256" i="3"/>
  <c r="B773" i="3"/>
  <c r="L261" i="8"/>
  <c r="B2273" i="3"/>
  <c r="I262" i="8"/>
  <c r="B2279" i="3"/>
  <c r="B275" i="3"/>
  <c r="F267" i="8"/>
  <c r="M255" i="8"/>
  <c r="AC267" i="8"/>
  <c r="J275" i="3"/>
  <c r="K2381" i="3"/>
  <c r="M391" i="3"/>
  <c r="H2271" i="3"/>
  <c r="H247" i="8"/>
  <c r="J509" i="3"/>
  <c r="AC501" i="8"/>
  <c r="E474" i="8"/>
  <c r="N2344" i="3"/>
  <c r="G321" i="8"/>
  <c r="H257" i="3"/>
  <c r="C322" i="8"/>
  <c r="AC356" i="8"/>
  <c r="J364" i="3"/>
  <c r="O361" i="8"/>
  <c r="Q463" i="8"/>
  <c r="B1479" i="3"/>
  <c r="G265" i="8"/>
  <c r="N778" i="3"/>
  <c r="P266" i="8"/>
  <c r="C233" i="8"/>
  <c r="H275" i="3"/>
  <c r="J238" i="8"/>
  <c r="E244" i="8"/>
  <c r="N839" i="3"/>
  <c r="P327" i="8"/>
  <c r="J252" i="8"/>
  <c r="E225" i="8"/>
  <c r="E354" i="8"/>
  <c r="I329" i="8"/>
  <c r="N2354" i="3"/>
  <c r="I359" i="8"/>
  <c r="G335" i="8"/>
  <c r="M359" i="8"/>
  <c r="M343" i="3"/>
  <c r="J373" i="3"/>
  <c r="AC365" i="8"/>
  <c r="AA412" i="8"/>
  <c r="H924" i="3"/>
  <c r="M284" i="3"/>
  <c r="K2299" i="3"/>
  <c r="E277" i="8"/>
  <c r="B2313" i="3"/>
  <c r="B793" i="3"/>
  <c r="L281" i="8"/>
  <c r="E290" i="8"/>
  <c r="P281" i="8"/>
  <c r="N793" i="3"/>
  <c r="J411" i="8"/>
  <c r="J265" i="8"/>
  <c r="N2506" i="3"/>
  <c r="J204" i="8"/>
  <c r="N2327" i="3"/>
  <c r="B2337" i="3"/>
  <c r="H331" i="3"/>
  <c r="I347" i="8"/>
  <c r="G353" i="8"/>
  <c r="P477" i="8"/>
  <c r="N989" i="3"/>
  <c r="N2263" i="3"/>
  <c r="B288" i="3"/>
  <c r="F280" i="8"/>
  <c r="J239" i="8"/>
  <c r="AA389" i="8"/>
  <c r="H901" i="3"/>
  <c r="E344" i="8"/>
  <c r="N908" i="3"/>
  <c r="P396" i="8"/>
  <c r="L257" i="8"/>
  <c r="B769" i="3"/>
  <c r="J350" i="8"/>
  <c r="N769" i="3"/>
  <c r="P257" i="8"/>
  <c r="B2375" i="3"/>
  <c r="M373" i="8"/>
  <c r="H873" i="3"/>
  <c r="AA361" i="8"/>
  <c r="AC386" i="8"/>
  <c r="J394" i="3"/>
  <c r="C398" i="8"/>
  <c r="S407" i="8"/>
  <c r="H326" i="8"/>
  <c r="H2350" i="3"/>
  <c r="M290" i="8"/>
  <c r="J291" i="8"/>
  <c r="M304" i="3"/>
  <c r="B2320" i="3"/>
  <c r="C259" i="8"/>
  <c r="N455" i="8"/>
  <c r="L967" i="3"/>
  <c r="N285" i="8"/>
  <c r="L797" i="3"/>
  <c r="N973" i="3"/>
  <c r="P461" i="8"/>
  <c r="M474" i="3"/>
  <c r="N320" i="8"/>
  <c r="L832" i="3"/>
  <c r="C289" i="8"/>
  <c r="H302" i="3"/>
  <c r="AC257" i="8"/>
  <c r="J265" i="3"/>
  <c r="N2471" i="3"/>
  <c r="I370" i="8"/>
  <c r="M448" i="8"/>
  <c r="H2417" i="3"/>
  <c r="H393" i="8"/>
  <c r="F395" i="8"/>
  <c r="B403" i="3"/>
  <c r="AA406" i="8"/>
  <c r="H918" i="3"/>
  <c r="S409" i="8"/>
  <c r="I369" i="8"/>
  <c r="E315" i="8"/>
  <c r="F321" i="8"/>
  <c r="B329" i="3"/>
  <c r="M396" i="8"/>
  <c r="B2422" i="3"/>
  <c r="H399" i="8"/>
  <c r="H2423" i="3"/>
  <c r="H408" i="3"/>
  <c r="B1492" i="3"/>
  <c r="Q476" i="8"/>
  <c r="P315" i="8"/>
  <c r="N827" i="3"/>
  <c r="N321" i="8"/>
  <c r="L833" i="3"/>
  <c r="F303" i="8"/>
  <c r="B311" i="3"/>
  <c r="G304" i="8"/>
  <c r="O308" i="8"/>
  <c r="P271" i="8"/>
  <c r="N783" i="3"/>
  <c r="G383" i="8"/>
  <c r="H434" i="8"/>
  <c r="H2458" i="3"/>
  <c r="B2504" i="3"/>
  <c r="Q239" i="8"/>
  <c r="B1255" i="3"/>
  <c r="Q255" i="8"/>
  <c r="B1271" i="3"/>
  <c r="S263" i="8"/>
  <c r="B2516" i="3"/>
  <c r="R261" i="8"/>
  <c r="AC358" i="8"/>
  <c r="J366" i="3"/>
  <c r="B2408" i="3"/>
  <c r="H352" i="3"/>
  <c r="M358" i="3"/>
  <c r="L937" i="3"/>
  <c r="N425" i="8"/>
  <c r="C427" i="8"/>
  <c r="K2452" i="3"/>
  <c r="AC429" i="8"/>
  <c r="J437" i="3"/>
  <c r="T336" i="8"/>
  <c r="H856" i="3"/>
  <c r="AA344" i="8"/>
  <c r="AA306" i="8"/>
  <c r="H818" i="3"/>
  <c r="N2335" i="3"/>
  <c r="J311" i="8"/>
  <c r="O274" i="8"/>
  <c r="M314" i="3"/>
  <c r="J431" i="8"/>
  <c r="S295" i="8"/>
  <c r="L942" i="3"/>
  <c r="N430" i="8"/>
  <c r="O431" i="8"/>
  <c r="S346" i="8"/>
  <c r="H369" i="3"/>
  <c r="K2414" i="3"/>
  <c r="G350" i="8"/>
  <c r="L431" i="8"/>
  <c r="B943" i="3"/>
  <c r="N2371" i="3"/>
  <c r="H433" i="3"/>
  <c r="B296" i="3"/>
  <c r="F288" i="8"/>
  <c r="H281" i="8"/>
  <c r="H2305" i="3"/>
  <c r="I291" i="8"/>
  <c r="H290" i="3"/>
  <c r="H310" i="8"/>
  <c r="H2334" i="3"/>
  <c r="M286" i="8"/>
  <c r="H798" i="3"/>
  <c r="AA286" i="8"/>
  <c r="G250" i="8"/>
  <c r="N2297" i="3"/>
  <c r="B2330" i="3"/>
  <c r="C226" i="8"/>
  <c r="L226" i="8"/>
  <c r="B738" i="3"/>
  <c r="N319" i="8"/>
  <c r="L831" i="3"/>
  <c r="O320" i="8"/>
  <c r="N716" i="3"/>
  <c r="P204" i="8"/>
  <c r="H325" i="8"/>
  <c r="H2349" i="3"/>
  <c r="C325" i="8"/>
  <c r="I288" i="8"/>
  <c r="M376" i="8"/>
  <c r="F325" i="8"/>
  <c r="B333" i="3"/>
  <c r="K2272" i="3"/>
  <c r="E460" i="8"/>
  <c r="H235" i="3"/>
  <c r="H726" i="3"/>
  <c r="AA214" i="8"/>
  <c r="K2238" i="3"/>
  <c r="H752" i="3"/>
  <c r="AA240" i="8"/>
  <c r="AC215" i="8"/>
  <c r="J223" i="3"/>
  <c r="B249" i="3"/>
  <c r="F241" i="8"/>
  <c r="J316" i="3"/>
  <c r="AC308" i="8"/>
  <c r="E255" i="8"/>
  <c r="H2455" i="3"/>
  <c r="H431" i="8"/>
  <c r="H2247" i="3"/>
  <c r="H223" i="8"/>
  <c r="H232" i="3"/>
  <c r="K2248" i="3"/>
  <c r="AA206" i="8"/>
  <c r="H718" i="3"/>
  <c r="H2336" i="3"/>
  <c r="H312" i="8"/>
  <c r="S211" i="8"/>
  <c r="P215" i="8"/>
  <c r="N727" i="3"/>
  <c r="J294" i="8"/>
  <c r="C294" i="8"/>
  <c r="J312" i="8"/>
  <c r="E300" i="8"/>
  <c r="M321" i="3"/>
  <c r="H2324" i="3"/>
  <c r="H300" i="8"/>
  <c r="J357" i="8"/>
  <c r="I383" i="8"/>
  <c r="S488" i="8"/>
  <c r="B2281" i="3"/>
  <c r="O228" i="8"/>
  <c r="O357" i="8"/>
  <c r="H341" i="3"/>
  <c r="B870" i="3"/>
  <c r="L358" i="8"/>
  <c r="F334" i="8"/>
  <c r="B342" i="3"/>
  <c r="E365" i="8"/>
  <c r="J338" i="8"/>
  <c r="N877" i="3"/>
  <c r="P365" i="8"/>
  <c r="L850" i="3"/>
  <c r="N338" i="8"/>
  <c r="N362" i="8"/>
  <c r="L874" i="3"/>
  <c r="C428" i="8"/>
  <c r="B2394" i="3"/>
  <c r="G442" i="8"/>
  <c r="R438" i="8"/>
  <c r="H2253" i="3"/>
  <c r="H229" i="8"/>
  <c r="P258" i="8"/>
  <c r="N770" i="3"/>
  <c r="C229" i="8"/>
  <c r="O257" i="8"/>
  <c r="I259" i="8"/>
  <c r="N741" i="3"/>
  <c r="P229" i="8"/>
  <c r="H771" i="3"/>
  <c r="AA259" i="8"/>
  <c r="E224" i="8"/>
  <c r="I229" i="8"/>
  <c r="AC313" i="8"/>
  <c r="J321" i="3"/>
  <c r="C394" i="8"/>
  <c r="N237" i="8"/>
  <c r="L749" i="3"/>
  <c r="M220" i="3"/>
  <c r="O238" i="8"/>
  <c r="E213" i="8"/>
  <c r="N2300" i="3"/>
  <c r="M295" i="8"/>
  <c r="B2270" i="3"/>
  <c r="I495" i="8"/>
  <c r="B2254" i="3"/>
  <c r="O204" i="8"/>
  <c r="O333" i="8"/>
  <c r="H317" i="3"/>
  <c r="L334" i="8"/>
  <c r="B846" i="3"/>
  <c r="F310" i="8"/>
  <c r="B318" i="3"/>
  <c r="H347" i="3"/>
  <c r="J314" i="8"/>
  <c r="K2363" i="3"/>
  <c r="L826" i="3"/>
  <c r="N314" i="8"/>
  <c r="N418" i="8"/>
  <c r="L930" i="3"/>
  <c r="N411" i="8"/>
  <c r="L923" i="3"/>
  <c r="K2446" i="3"/>
  <c r="U288" i="8"/>
  <c r="B251" i="3"/>
  <c r="F243" i="8"/>
  <c r="L294" i="8"/>
  <c r="B806" i="3"/>
  <c r="J251" i="3"/>
  <c r="AC243" i="8"/>
  <c r="G419" i="8"/>
  <c r="O347" i="8"/>
  <c r="O256" i="8"/>
  <c r="L348" i="8"/>
  <c r="B860" i="3"/>
  <c r="H261" i="8"/>
  <c r="H2285" i="3"/>
  <c r="F248" i="8"/>
  <c r="B256" i="3"/>
  <c r="C261" i="8"/>
  <c r="K2401" i="3"/>
  <c r="H377" i="8"/>
  <c r="H2401" i="3"/>
  <c r="L396" i="8"/>
  <c r="B908" i="3"/>
  <c r="I427" i="8"/>
  <c r="N243" i="8"/>
  <c r="L755" i="3"/>
  <c r="B2321" i="3"/>
  <c r="G244" i="8"/>
  <c r="I345" i="8"/>
  <c r="N2370" i="3"/>
  <c r="F259" i="8"/>
  <c r="B267" i="3"/>
  <c r="C245" i="8"/>
  <c r="AC259" i="8"/>
  <c r="J267" i="3"/>
  <c r="K2373" i="3"/>
  <c r="M383" i="3"/>
  <c r="C365" i="8"/>
  <c r="L902" i="3"/>
  <c r="N390" i="8"/>
  <c r="E410" i="8"/>
  <c r="F384" i="8"/>
  <c r="B392" i="3"/>
  <c r="N2456" i="3"/>
  <c r="E434" i="8"/>
  <c r="AA435" i="8"/>
  <c r="H947" i="3"/>
  <c r="B1260" i="3"/>
  <c r="Q244" i="8"/>
  <c r="K2409" i="3"/>
  <c r="O419" i="8"/>
  <c r="H251" i="8"/>
  <c r="H2275" i="3"/>
  <c r="H469" i="3"/>
  <c r="F462" i="8"/>
  <c r="B470" i="3"/>
  <c r="G463" i="8"/>
  <c r="AF217" i="8"/>
  <c r="AG217" i="8" s="1"/>
  <c r="F1737" i="3"/>
  <c r="K2449" i="3"/>
  <c r="M276" i="3"/>
  <c r="K2283" i="3"/>
  <c r="E269" i="8"/>
  <c r="N2292" i="3"/>
  <c r="L273" i="8"/>
  <c r="B785" i="3"/>
  <c r="L780" i="3"/>
  <c r="N268" i="8"/>
  <c r="P273" i="8"/>
  <c r="N785" i="3"/>
  <c r="J367" i="8"/>
  <c r="J395" i="8"/>
  <c r="I450" i="8"/>
  <c r="P453" i="8"/>
  <c r="N965" i="3"/>
  <c r="B993" i="3"/>
  <c r="L481" i="8"/>
  <c r="H471" i="3"/>
  <c r="B472" i="3"/>
  <c r="F464" i="8"/>
  <c r="P486" i="8"/>
  <c r="N998" i="3"/>
  <c r="R339" i="8"/>
  <c r="L429" i="8"/>
  <c r="B941" i="3"/>
  <c r="B2298" i="3"/>
  <c r="K2304" i="3"/>
  <c r="L488" i="8"/>
  <c r="B1000" i="3"/>
  <c r="J498" i="3"/>
  <c r="AC490" i="8"/>
  <c r="N492" i="8"/>
  <c r="L1004" i="3"/>
  <c r="E275" i="8"/>
  <c r="F281" i="8"/>
  <c r="B289" i="3"/>
  <c r="B279" i="3"/>
  <c r="F271" i="8"/>
  <c r="M273" i="3"/>
  <c r="G272" i="8"/>
  <c r="H274" i="8"/>
  <c r="H2298" i="3"/>
  <c r="B786" i="3"/>
  <c r="L274" i="8"/>
  <c r="O276" i="8"/>
  <c r="N2403" i="3"/>
  <c r="C401" i="8"/>
  <c r="L259" i="8"/>
  <c r="B771" i="3"/>
  <c r="M441" i="8"/>
  <c r="C477" i="8"/>
  <c r="K2491" i="3"/>
  <c r="G469" i="8"/>
  <c r="C441" i="8"/>
  <c r="L987" i="3"/>
  <c r="N475" i="8"/>
  <c r="H288" i="3"/>
  <c r="M294" i="3"/>
  <c r="J498" i="8"/>
  <c r="L500" i="8"/>
  <c r="B1012" i="3"/>
  <c r="AA280" i="8"/>
  <c r="H792" i="3"/>
  <c r="P270" i="8"/>
  <c r="N782" i="3"/>
  <c r="AA274" i="8"/>
  <c r="H786" i="3"/>
  <c r="G281" i="8"/>
  <c r="N2303" i="3"/>
  <c r="O281" i="8"/>
  <c r="J279" i="8"/>
  <c r="H400" i="8"/>
  <c r="H2424" i="3"/>
  <c r="N2431" i="3"/>
  <c r="H256" i="3"/>
  <c r="E366" i="8"/>
  <c r="M481" i="3"/>
  <c r="N986" i="3"/>
  <c r="P474" i="8"/>
  <c r="M475" i="8"/>
  <c r="R318" i="8"/>
  <c r="H453" i="8"/>
  <c r="H2477" i="3"/>
  <c r="J487" i="8"/>
  <c r="G286" i="8"/>
  <c r="R271" i="8"/>
  <c r="O286" i="8"/>
  <c r="M292" i="8"/>
  <c r="K2513" i="3"/>
  <c r="K2515" i="3"/>
  <c r="I492" i="8"/>
  <c r="M493" i="8"/>
  <c r="O456" i="8"/>
  <c r="H491" i="8"/>
  <c r="H2515" i="3"/>
  <c r="M468" i="3"/>
  <c r="I472" i="8"/>
  <c r="Q205" i="8"/>
  <c r="B1221" i="3"/>
  <c r="N2497" i="3"/>
  <c r="B1230" i="3"/>
  <c r="Q214" i="8"/>
  <c r="B2498" i="3"/>
  <c r="R205" i="8"/>
  <c r="N2495" i="3"/>
  <c r="AA474" i="8"/>
  <c r="H986" i="3"/>
  <c r="I365" i="8"/>
  <c r="S224" i="8"/>
  <c r="H484" i="3"/>
  <c r="S240" i="8"/>
  <c r="B485" i="3"/>
  <c r="F477" i="8"/>
  <c r="N385" i="8"/>
  <c r="L897" i="3"/>
  <c r="C387" i="8"/>
  <c r="K2412" i="3"/>
  <c r="J397" i="3"/>
  <c r="AC389" i="8"/>
  <c r="K2522" i="3"/>
  <c r="S310" i="8"/>
  <c r="V254" i="8"/>
  <c r="N2394" i="3"/>
  <c r="J426" i="8"/>
  <c r="C376" i="8"/>
  <c r="N2509" i="3"/>
  <c r="I433" i="8"/>
  <c r="E487" i="8"/>
  <c r="N2458" i="3"/>
  <c r="B2459" i="3"/>
  <c r="AA488" i="8"/>
  <c r="H1000" i="3"/>
  <c r="R405" i="8"/>
  <c r="S418" i="8"/>
  <c r="K2453" i="3"/>
  <c r="F374" i="8"/>
  <c r="B382" i="3"/>
  <c r="AC430" i="8"/>
  <c r="J438" i="3"/>
  <c r="E380" i="8"/>
  <c r="F489" i="8"/>
  <c r="B497" i="3"/>
  <c r="H445" i="3"/>
  <c r="F438" i="8"/>
  <c r="B446" i="3"/>
  <c r="E492" i="8"/>
  <c r="I416" i="8"/>
  <c r="N2441" i="3"/>
  <c r="B2442" i="3"/>
  <c r="AE220" i="8"/>
  <c r="D1740" i="3"/>
  <c r="M367" i="3"/>
  <c r="H394" i="3"/>
  <c r="B2396" i="3"/>
  <c r="K2422" i="3"/>
  <c r="N2470" i="3"/>
  <c r="E448" i="8"/>
  <c r="AA449" i="8"/>
  <c r="H961" i="3"/>
  <c r="R355" i="8"/>
  <c r="S360" i="8"/>
  <c r="N2387" i="3"/>
  <c r="C393" i="8"/>
  <c r="O386" i="8"/>
  <c r="B899" i="3"/>
  <c r="L387" i="8"/>
  <c r="I388" i="8"/>
  <c r="L497" i="8"/>
  <c r="B1009" i="3"/>
  <c r="R305" i="8"/>
  <c r="H312" i="3"/>
  <c r="M318" i="3"/>
  <c r="B797" i="3"/>
  <c r="L285" i="8"/>
  <c r="I286" i="8"/>
  <c r="M327" i="8"/>
  <c r="B299" i="3"/>
  <c r="F291" i="8"/>
  <c r="N2352" i="3"/>
  <c r="J299" i="3"/>
  <c r="AC291" i="8"/>
  <c r="B2278" i="3"/>
  <c r="J435" i="8"/>
  <c r="H279" i="8"/>
  <c r="H2303" i="3"/>
  <c r="J349" i="3"/>
  <c r="AC341" i="8"/>
  <c r="N2449" i="3"/>
  <c r="C382" i="8"/>
  <c r="H895" i="3"/>
  <c r="AA383" i="8"/>
  <c r="N2419" i="3"/>
  <c r="N2522" i="3"/>
  <c r="I501" i="8"/>
  <c r="R430" i="8"/>
  <c r="J366" i="8"/>
  <c r="J317" i="3"/>
  <c r="AC309" i="8"/>
  <c r="H315" i="8"/>
  <c r="H2339" i="3"/>
  <c r="I392" i="8"/>
  <c r="N2417" i="3"/>
  <c r="B2418" i="3"/>
  <c r="S390" i="8"/>
  <c r="G310" i="8"/>
  <c r="Q487" i="8"/>
  <c r="B1503" i="3"/>
  <c r="C383" i="8"/>
  <c r="R225" i="8"/>
  <c r="S220" i="8"/>
  <c r="I373" i="8"/>
  <c r="M429" i="8"/>
  <c r="Q303" i="8"/>
  <c r="B1319" i="3"/>
  <c r="H492" i="3"/>
  <c r="F485" i="8"/>
  <c r="B493" i="3"/>
  <c r="C432" i="8"/>
  <c r="G486" i="8"/>
  <c r="S362" i="8"/>
  <c r="Q376" i="8"/>
  <c r="B1392" i="3"/>
  <c r="N2450" i="3"/>
  <c r="M379" i="3"/>
  <c r="B2451" i="3"/>
  <c r="H385" i="3"/>
  <c r="L432" i="8"/>
  <c r="B944" i="3"/>
  <c r="M494" i="3"/>
  <c r="AC434" i="8"/>
  <c r="J442" i="3"/>
  <c r="P487" i="8"/>
  <c r="N999" i="3"/>
  <c r="M443" i="3"/>
  <c r="M488" i="8"/>
  <c r="F409" i="8"/>
  <c r="B417" i="3"/>
  <c r="O410" i="8"/>
  <c r="L411" i="8"/>
  <c r="B923" i="3"/>
  <c r="I412" i="8"/>
  <c r="R411" i="8"/>
  <c r="H356" i="8"/>
  <c r="H2380" i="3"/>
  <c r="F382" i="8"/>
  <c r="B390" i="3"/>
  <c r="H362" i="8"/>
  <c r="H2386" i="3"/>
  <c r="B2416" i="3"/>
  <c r="K2524" i="3"/>
  <c r="H453" i="3"/>
  <c r="B454" i="3"/>
  <c r="F446" i="8"/>
  <c r="G447" i="8"/>
  <c r="R298" i="8"/>
  <c r="Q302" i="8"/>
  <c r="B1318" i="3"/>
  <c r="J387" i="8"/>
  <c r="J383" i="3"/>
  <c r="AC375" i="8"/>
  <c r="N399" i="8"/>
  <c r="L911" i="3"/>
  <c r="M455" i="3"/>
  <c r="N960" i="3"/>
  <c r="P448" i="8"/>
  <c r="M449" i="8"/>
  <c r="H874" i="3"/>
  <c r="AA362" i="8"/>
  <c r="M446" i="3"/>
  <c r="P439" i="8"/>
  <c r="N951" i="3"/>
  <c r="M440" i="8"/>
  <c r="J441" i="8"/>
  <c r="R471" i="8"/>
  <c r="Q401" i="8"/>
  <c r="B1417" i="3"/>
  <c r="B920" i="3"/>
  <c r="L408" i="8"/>
  <c r="C409" i="8"/>
  <c r="N249" i="8"/>
  <c r="L761" i="3"/>
  <c r="B933" i="3"/>
  <c r="L421" i="8"/>
  <c r="F458" i="8"/>
  <c r="B466" i="3"/>
  <c r="B1431" i="3"/>
  <c r="Q415" i="8"/>
  <c r="O459" i="8"/>
  <c r="L460" i="8"/>
  <c r="B972" i="3"/>
  <c r="I461" i="8"/>
  <c r="AE217" i="8"/>
  <c r="D1737" i="3"/>
  <c r="AF211" i="8"/>
  <c r="AG211" i="8" s="1"/>
  <c r="F1731" i="3"/>
  <c r="C247" i="8"/>
  <c r="O416" i="8"/>
  <c r="N2277" i="3"/>
  <c r="G410" i="8"/>
  <c r="N923" i="3"/>
  <c r="P411" i="8"/>
  <c r="S400" i="8"/>
  <c r="C327" i="8"/>
  <c r="N2357" i="3"/>
  <c r="H2321" i="3"/>
  <c r="H297" i="8"/>
  <c r="H306" i="3"/>
  <c r="M302" i="8"/>
  <c r="H814" i="3"/>
  <c r="AA302" i="8"/>
  <c r="G266" i="8"/>
  <c r="H490" i="3"/>
  <c r="H426" i="3"/>
  <c r="M387" i="8"/>
  <c r="K2454" i="3"/>
  <c r="P433" i="8"/>
  <c r="N945" i="3"/>
  <c r="H466" i="3"/>
  <c r="S333" i="8"/>
  <c r="C352" i="8"/>
  <c r="AC378" i="8"/>
  <c r="J386" i="3"/>
  <c r="I332" i="8"/>
  <c r="M422" i="3"/>
  <c r="N927" i="3"/>
  <c r="P415" i="8"/>
  <c r="M416" i="8"/>
  <c r="J417" i="8"/>
  <c r="AE204" i="8"/>
  <c r="D1724" i="3"/>
  <c r="K2310" i="3"/>
  <c r="N291" i="8"/>
  <c r="L803" i="3"/>
  <c r="K2462" i="3"/>
  <c r="E298" i="8"/>
  <c r="M252" i="3"/>
  <c r="H2326" i="3"/>
  <c r="H302" i="8"/>
  <c r="E245" i="8"/>
  <c r="AA335" i="8"/>
  <c r="H847" i="3"/>
  <c r="B2365" i="3"/>
  <c r="J439" i="3"/>
  <c r="AC431" i="8"/>
  <c r="B2297" i="3"/>
  <c r="O236" i="8"/>
  <c r="J375" i="8"/>
  <c r="H349" i="3"/>
  <c r="B387" i="3"/>
  <c r="F379" i="8"/>
  <c r="F342" i="8"/>
  <c r="B350" i="3"/>
  <c r="K2433" i="3"/>
  <c r="J346" i="8"/>
  <c r="N410" i="8"/>
  <c r="L922" i="3"/>
  <c r="N346" i="8"/>
  <c r="L858" i="3"/>
  <c r="N370" i="8"/>
  <c r="L882" i="3"/>
  <c r="I357" i="8"/>
  <c r="AC381" i="8"/>
  <c r="J389" i="3"/>
  <c r="C314" i="8"/>
  <c r="L799" i="3"/>
  <c r="N287" i="8"/>
  <c r="O288" i="8"/>
  <c r="H293" i="8"/>
  <c r="H2317" i="3"/>
  <c r="C293" i="8"/>
  <c r="I256" i="8"/>
  <c r="M290" i="3"/>
  <c r="O358" i="8"/>
  <c r="M325" i="3"/>
  <c r="G253" i="8"/>
  <c r="B789" i="3"/>
  <c r="L277" i="8"/>
  <c r="F283" i="8"/>
  <c r="B291" i="3"/>
  <c r="M414" i="8"/>
  <c r="L326" i="8"/>
  <c r="B838" i="3"/>
  <c r="F251" i="8"/>
  <c r="B259" i="3"/>
  <c r="L775" i="3"/>
  <c r="N263" i="8"/>
  <c r="AC252" i="8"/>
  <c r="J260" i="3"/>
  <c r="O264" i="8"/>
  <c r="M259" i="8"/>
  <c r="H269" i="8"/>
  <c r="H2293" i="3"/>
  <c r="F260" i="8"/>
  <c r="B268" i="3"/>
  <c r="C269" i="8"/>
  <c r="H898" i="3"/>
  <c r="AA386" i="8"/>
  <c r="M258" i="3"/>
  <c r="H887" i="3"/>
  <c r="AA375" i="8"/>
  <c r="G209" i="8"/>
  <c r="M217" i="3"/>
  <c r="K2326" i="3"/>
  <c r="J311" i="3"/>
  <c r="AC303" i="8"/>
  <c r="L819" i="3"/>
  <c r="N307" i="8"/>
  <c r="G308" i="8"/>
  <c r="E271" i="8"/>
  <c r="L813" i="3"/>
  <c r="N301" i="8"/>
  <c r="B385" i="3"/>
  <c r="F377" i="8"/>
  <c r="N2452" i="3"/>
  <c r="O209" i="8"/>
  <c r="M308" i="3"/>
  <c r="E301" i="8"/>
  <c r="B817" i="3"/>
  <c r="L305" i="8"/>
  <c r="P305" i="8"/>
  <c r="N817" i="3"/>
  <c r="AA268" i="8"/>
  <c r="H780" i="3"/>
  <c r="H2518" i="3"/>
  <c r="H494" i="8"/>
  <c r="C457" i="8"/>
  <c r="E481" i="8"/>
  <c r="Q207" i="8"/>
  <c r="B1223" i="3"/>
  <c r="S493" i="8"/>
  <c r="B2379" i="3"/>
  <c r="H389" i="3"/>
  <c r="B2362" i="3"/>
  <c r="K2368" i="3"/>
  <c r="J421" i="8"/>
  <c r="C423" i="8"/>
  <c r="AF222" i="8"/>
  <c r="AG222" i="8" s="1"/>
  <c r="F1742" i="3"/>
  <c r="E339" i="8"/>
  <c r="M314" i="8"/>
  <c r="J315" i="8"/>
  <c r="M328" i="3"/>
  <c r="B2344" i="3"/>
  <c r="C283" i="8"/>
  <c r="B883" i="3"/>
  <c r="L371" i="8"/>
  <c r="N317" i="8"/>
  <c r="L829" i="3"/>
  <c r="M454" i="8"/>
  <c r="N2382" i="3"/>
  <c r="L369" i="8"/>
  <c r="B881" i="3"/>
  <c r="M445" i="8"/>
  <c r="B2471" i="3"/>
  <c r="H448" i="8"/>
  <c r="H2472" i="3"/>
  <c r="H457" i="3"/>
  <c r="Q334" i="8"/>
  <c r="B1350" i="3"/>
  <c r="M401" i="8"/>
  <c r="N407" i="8"/>
  <c r="L919" i="3"/>
  <c r="K2406" i="3"/>
  <c r="N427" i="8"/>
  <c r="L939" i="3"/>
  <c r="F449" i="8"/>
  <c r="B457" i="3"/>
  <c r="O450" i="8"/>
  <c r="L451" i="8"/>
  <c r="B963" i="3"/>
  <c r="I452" i="8"/>
  <c r="N386" i="8"/>
  <c r="L898" i="3"/>
  <c r="L317" i="8"/>
  <c r="B829" i="3"/>
  <c r="I318" i="8"/>
  <c r="B331" i="3"/>
  <c r="F323" i="8"/>
  <c r="AC323" i="8"/>
  <c r="J331" i="3"/>
  <c r="B2310" i="3"/>
  <c r="M330" i="3"/>
  <c r="H869" i="3"/>
  <c r="AA357" i="8"/>
  <c r="J442" i="8"/>
  <c r="C404" i="8"/>
  <c r="H461" i="3"/>
  <c r="F454" i="8"/>
  <c r="B462" i="3"/>
  <c r="G455" i="8"/>
  <c r="B1510" i="3"/>
  <c r="Q494" i="8"/>
  <c r="B925" i="3"/>
  <c r="L413" i="8"/>
  <c r="B435" i="3"/>
  <c r="F427" i="8"/>
  <c r="N2475" i="3"/>
  <c r="I456" i="8"/>
  <c r="N2481" i="3"/>
  <c r="B2482" i="3"/>
  <c r="P429" i="8"/>
  <c r="N941" i="3"/>
  <c r="C321" i="8"/>
  <c r="I205" i="8"/>
  <c r="M205" i="8"/>
  <c r="H334" i="3"/>
  <c r="J297" i="3"/>
  <c r="AC289" i="8"/>
  <c r="N2401" i="3"/>
  <c r="L837" i="3"/>
  <c r="N325" i="8"/>
  <c r="M262" i="3"/>
  <c r="H977" i="3"/>
  <c r="AA465" i="8"/>
  <c r="G403" i="8"/>
  <c r="F249" i="8"/>
  <c r="B257" i="3"/>
  <c r="K2481" i="3"/>
  <c r="G459" i="8"/>
  <c r="P460" i="8"/>
  <c r="N972" i="3"/>
  <c r="M248" i="8"/>
  <c r="AC419" i="8"/>
  <c r="J427" i="3"/>
  <c r="M450" i="8"/>
  <c r="K2498" i="3"/>
  <c r="M460" i="8"/>
  <c r="B2486" i="3"/>
  <c r="H2487" i="3"/>
  <c r="H463" i="8"/>
  <c r="H472" i="3"/>
  <c r="Q273" i="8"/>
  <c r="B1289" i="3"/>
  <c r="AE219" i="8"/>
  <c r="D1739" i="3"/>
  <c r="C453" i="8"/>
  <c r="I430" i="8"/>
  <c r="N449" i="8"/>
  <c r="L961" i="3"/>
  <c r="C451" i="8"/>
  <c r="K2476" i="3"/>
  <c r="AC453" i="8"/>
  <c r="J461" i="3"/>
  <c r="J249" i="8"/>
  <c r="H2445" i="3"/>
  <c r="H421" i="8"/>
  <c r="L255" i="8"/>
  <c r="B767" i="3"/>
  <c r="B2464" i="3"/>
  <c r="L386" i="8"/>
  <c r="B898" i="3"/>
  <c r="I465" i="8"/>
  <c r="AC388" i="8"/>
  <c r="J396" i="3"/>
  <c r="N2490" i="3"/>
  <c r="M397" i="3"/>
  <c r="B2491" i="3"/>
  <c r="E390" i="8"/>
  <c r="V286" i="8"/>
  <c r="V306" i="8"/>
  <c r="AC253" i="8"/>
  <c r="J261" i="3"/>
  <c r="N2455" i="3"/>
  <c r="H2283" i="3"/>
  <c r="H259" i="8"/>
  <c r="B463" i="3"/>
  <c r="F455" i="8"/>
  <c r="H390" i="8"/>
  <c r="H2414" i="3"/>
  <c r="H477" i="3"/>
  <c r="H903" i="3"/>
  <c r="AA391" i="8"/>
  <c r="F470" i="8"/>
  <c r="B478" i="3"/>
  <c r="AA369" i="8"/>
  <c r="H881" i="3"/>
  <c r="I480" i="8"/>
  <c r="N2505" i="3"/>
  <c r="B2506" i="3"/>
  <c r="I498" i="8"/>
  <c r="R317" i="8"/>
  <c r="H272" i="3"/>
  <c r="I474" i="8"/>
  <c r="M278" i="3"/>
  <c r="N2502" i="3"/>
  <c r="M409" i="3"/>
  <c r="E480" i="8"/>
  <c r="P402" i="8"/>
  <c r="N914" i="3"/>
  <c r="M403" i="8"/>
  <c r="H993" i="3"/>
  <c r="AA481" i="8"/>
  <c r="J404" i="8"/>
  <c r="R410" i="8"/>
  <c r="S471" i="8"/>
  <c r="P267" i="8"/>
  <c r="N779" i="3"/>
  <c r="E489" i="8"/>
  <c r="L785" i="3"/>
  <c r="N273" i="8"/>
  <c r="S473" i="8"/>
  <c r="F482" i="8"/>
  <c r="B490" i="3"/>
  <c r="N404" i="8"/>
  <c r="L916" i="3"/>
  <c r="O483" i="8"/>
  <c r="C406" i="8"/>
  <c r="L484" i="8"/>
  <c r="B996" i="3"/>
  <c r="K2438" i="3"/>
  <c r="S252" i="8"/>
  <c r="S316" i="8"/>
  <c r="R352" i="8"/>
  <c r="R404" i="8"/>
  <c r="V242" i="8"/>
  <c r="O278" i="8"/>
  <c r="M284" i="8"/>
  <c r="AA372" i="8"/>
  <c r="H884" i="3"/>
  <c r="E494" i="8"/>
  <c r="M415" i="8"/>
  <c r="J504" i="3"/>
  <c r="AC496" i="8"/>
  <c r="B2441" i="3"/>
  <c r="H2442" i="3"/>
  <c r="H418" i="8"/>
  <c r="H427" i="3"/>
  <c r="B2306" i="3"/>
  <c r="M486" i="3"/>
  <c r="P479" i="8"/>
  <c r="N991" i="3"/>
  <c r="M480" i="8"/>
  <c r="J481" i="8"/>
  <c r="P497" i="8"/>
  <c r="N1009" i="3"/>
  <c r="Q312" i="8"/>
  <c r="B1328" i="3"/>
  <c r="O211" i="8"/>
  <c r="M340" i="3"/>
  <c r="L212" i="8"/>
  <c r="B724" i="3"/>
  <c r="E333" i="8"/>
  <c r="H225" i="3"/>
  <c r="B849" i="3"/>
  <c r="L337" i="8"/>
  <c r="K2241" i="3"/>
  <c r="P337" i="8"/>
  <c r="N849" i="3"/>
  <c r="H812" i="3"/>
  <c r="AA300" i="8"/>
  <c r="J394" i="8"/>
  <c r="F341" i="8"/>
  <c r="B349" i="3"/>
  <c r="H347" i="8"/>
  <c r="H2371" i="3"/>
  <c r="B2450" i="3"/>
  <c r="B2290" i="3"/>
  <c r="K2296" i="3"/>
  <c r="B992" i="3"/>
  <c r="L480" i="8"/>
  <c r="J490" i="3"/>
  <c r="AC482" i="8"/>
  <c r="M491" i="3"/>
  <c r="E484" i="8"/>
  <c r="Q437" i="8"/>
  <c r="B1453" i="3"/>
  <c r="K2284" i="3"/>
  <c r="AC459" i="8"/>
  <c r="J467" i="3"/>
  <c r="G375" i="8"/>
  <c r="J485" i="8"/>
  <c r="C487" i="8"/>
  <c r="R397" i="8"/>
  <c r="M369" i="8"/>
  <c r="E364" i="8"/>
  <c r="F473" i="8"/>
  <c r="B481" i="3"/>
  <c r="O474" i="8"/>
  <c r="L475" i="8"/>
  <c r="B987" i="3"/>
  <c r="I476" i="8"/>
  <c r="Q232" i="8"/>
  <c r="B1248" i="3"/>
  <c r="AC261" i="8"/>
  <c r="J269" i="3"/>
  <c r="N2487" i="3"/>
  <c r="H267" i="8"/>
  <c r="H2291" i="3"/>
  <c r="F487" i="8"/>
  <c r="B495" i="3"/>
  <c r="H2422" i="3"/>
  <c r="H398" i="8"/>
  <c r="H485" i="3"/>
  <c r="AA399" i="8"/>
  <c r="H911" i="3"/>
  <c r="F478" i="8"/>
  <c r="B486" i="3"/>
  <c r="N400" i="8"/>
  <c r="L912" i="3"/>
  <c r="G479" i="8"/>
  <c r="O401" i="8"/>
  <c r="R415" i="8"/>
  <c r="S420" i="8"/>
  <c r="S367" i="8"/>
  <c r="B1445" i="3"/>
  <c r="Q429" i="8"/>
  <c r="H776" i="3"/>
  <c r="AA264" i="8"/>
  <c r="M487" i="3"/>
  <c r="P480" i="8"/>
  <c r="N992" i="3"/>
  <c r="I403" i="8"/>
  <c r="M481" i="8"/>
  <c r="I402" i="8"/>
  <c r="Q414" i="8"/>
  <c r="B1430" i="3"/>
  <c r="N787" i="3"/>
  <c r="P275" i="8"/>
  <c r="L793" i="3"/>
  <c r="N281" i="8"/>
  <c r="G370" i="8"/>
  <c r="F490" i="8"/>
  <c r="B498" i="3"/>
  <c r="L924" i="3"/>
  <c r="N412" i="8"/>
  <c r="H492" i="8"/>
  <c r="H2516" i="3"/>
  <c r="C414" i="8"/>
  <c r="B2517" i="3"/>
  <c r="K2439" i="3"/>
  <c r="P494" i="8"/>
  <c r="N1006" i="3"/>
  <c r="AC416" i="8"/>
  <c r="J424" i="3"/>
  <c r="C279" i="8"/>
  <c r="L367" i="8"/>
  <c r="B879" i="3"/>
  <c r="N2309" i="3"/>
  <c r="J373" i="8"/>
  <c r="G495" i="8"/>
  <c r="N2440" i="3"/>
  <c r="N2521" i="3"/>
  <c r="E418" i="8"/>
  <c r="M507" i="3"/>
  <c r="G497" i="8"/>
  <c r="N2424" i="3"/>
  <c r="E402" i="8"/>
  <c r="H915" i="3"/>
  <c r="AA403" i="8"/>
  <c r="Q474" i="8"/>
  <c r="B1490" i="3"/>
  <c r="S455" i="8"/>
  <c r="B2314" i="3"/>
  <c r="K2320" i="3"/>
  <c r="I385" i="8"/>
  <c r="K2451" i="3"/>
  <c r="G429" i="8"/>
  <c r="S229" i="8"/>
  <c r="Q265" i="8"/>
  <c r="B1281" i="3"/>
  <c r="N942" i="3"/>
  <c r="P430" i="8"/>
  <c r="S357" i="8"/>
  <c r="Q363" i="8"/>
  <c r="B1379" i="3"/>
  <c r="G294" i="8"/>
  <c r="M390" i="3"/>
  <c r="R403" i="8"/>
  <c r="M390" i="8"/>
  <c r="B2247" i="3"/>
  <c r="N343" i="8"/>
  <c r="L855" i="3"/>
  <c r="H224" i="8"/>
  <c r="H2248" i="3"/>
  <c r="O344" i="8"/>
  <c r="P228" i="8"/>
  <c r="N740" i="3"/>
  <c r="H349" i="8"/>
  <c r="H2373" i="3"/>
  <c r="C349" i="8"/>
  <c r="I312" i="8"/>
  <c r="AA417" i="8"/>
  <c r="H929" i="3"/>
  <c r="F357" i="8"/>
  <c r="B365" i="3"/>
  <c r="AA434" i="8"/>
  <c r="H946" i="3"/>
  <c r="J388" i="8"/>
  <c r="J289" i="8"/>
  <c r="B807" i="3"/>
  <c r="L295" i="8"/>
  <c r="S236" i="8"/>
  <c r="R335" i="8"/>
  <c r="O400" i="8"/>
  <c r="R224" i="8"/>
  <c r="R288" i="8"/>
  <c r="S323" i="8"/>
  <c r="S361" i="8"/>
  <c r="AE224" i="8"/>
  <c r="D1744" i="3"/>
  <c r="K2251" i="3"/>
  <c r="P226" i="8"/>
  <c r="N738" i="3"/>
  <c r="M227" i="8"/>
  <c r="N2336" i="3"/>
  <c r="E210" i="8"/>
  <c r="M206" i="8"/>
  <c r="B2335" i="3"/>
  <c r="P316" i="8"/>
  <c r="N828" i="3"/>
  <c r="L417" i="8"/>
  <c r="B929" i="3"/>
  <c r="L807" i="3"/>
  <c r="N295" i="8"/>
  <c r="O296" i="8"/>
  <c r="H301" i="8"/>
  <c r="H2325" i="3"/>
  <c r="C301" i="8"/>
  <c r="I264" i="8"/>
  <c r="B301" i="3"/>
  <c r="F293" i="8"/>
  <c r="H906" i="3"/>
  <c r="AA394" i="8"/>
  <c r="Q210" i="8"/>
  <c r="B1226" i="3"/>
  <c r="G241" i="8"/>
  <c r="M249" i="3"/>
  <c r="AA213" i="8"/>
  <c r="H725" i="3"/>
  <c r="K2358" i="3"/>
  <c r="L726" i="3"/>
  <c r="N214" i="8"/>
  <c r="AC335" i="8"/>
  <c r="J343" i="3"/>
  <c r="B2243" i="3"/>
  <c r="N339" i="8"/>
  <c r="L851" i="3"/>
  <c r="G340" i="8"/>
  <c r="E303" i="8"/>
  <c r="G399" i="8"/>
  <c r="AC371" i="8"/>
  <c r="J379" i="3"/>
  <c r="P443" i="8"/>
  <c r="N955" i="3"/>
  <c r="O241" i="8"/>
  <c r="B2265" i="3"/>
  <c r="H242" i="8"/>
  <c r="H2266" i="3"/>
  <c r="M229" i="8"/>
  <c r="L869" i="3"/>
  <c r="N357" i="8"/>
  <c r="J224" i="8"/>
  <c r="E278" i="8"/>
  <c r="N2320" i="3"/>
  <c r="K2292" i="3"/>
  <c r="G217" i="8"/>
  <c r="M225" i="3"/>
  <c r="K2334" i="3"/>
  <c r="AC311" i="8"/>
  <c r="J319" i="3"/>
  <c r="L827" i="3"/>
  <c r="N315" i="8"/>
  <c r="G316" i="8"/>
  <c r="E279" i="8"/>
  <c r="H2391" i="3"/>
  <c r="H367" i="8"/>
  <c r="L888" i="3"/>
  <c r="N376" i="8"/>
  <c r="G493" i="8"/>
  <c r="H260" i="8"/>
  <c r="H2284" i="3"/>
  <c r="B772" i="3"/>
  <c r="L260" i="8"/>
  <c r="C228" i="8"/>
  <c r="K2253" i="3"/>
  <c r="P349" i="8"/>
  <c r="N861" i="3"/>
  <c r="AA233" i="8"/>
  <c r="H745" i="3"/>
  <c r="K2378" i="3"/>
  <c r="F234" i="8"/>
  <c r="B242" i="3"/>
  <c r="I354" i="8"/>
  <c r="J317" i="8"/>
  <c r="H438" i="3"/>
  <c r="F367" i="8"/>
  <c r="B375" i="3"/>
  <c r="K2407" i="3"/>
  <c r="B2453" i="3"/>
  <c r="M261" i="8"/>
  <c r="F262" i="8"/>
  <c r="B270" i="3"/>
  <c r="AC226" i="8"/>
  <c r="J234" i="3"/>
  <c r="M346" i="8"/>
  <c r="M235" i="3"/>
  <c r="J347" i="8"/>
  <c r="O231" i="8"/>
  <c r="M360" i="3"/>
  <c r="B2376" i="3"/>
  <c r="C315" i="8"/>
  <c r="O423" i="8"/>
  <c r="M360" i="8"/>
  <c r="J365" i="8"/>
  <c r="AA411" i="8"/>
  <c r="H923" i="3"/>
  <c r="C295" i="8"/>
  <c r="N2325" i="3"/>
  <c r="Q329" i="8"/>
  <c r="B1345" i="3"/>
  <c r="R412" i="8"/>
  <c r="S465" i="8"/>
  <c r="R496" i="8"/>
  <c r="E363" i="8"/>
  <c r="B2448" i="3"/>
  <c r="S501" i="8"/>
  <c r="N384" i="8"/>
  <c r="L896" i="3"/>
  <c r="O385" i="8"/>
  <c r="AF227" i="8"/>
  <c r="AG227" i="8" s="1"/>
  <c r="F1747" i="3"/>
  <c r="P240" i="8"/>
  <c r="N752" i="3"/>
  <c r="H2385" i="3"/>
  <c r="H361" i="8"/>
  <c r="M241" i="8"/>
  <c r="M370" i="3"/>
  <c r="J254" i="3"/>
  <c r="AC246" i="8"/>
  <c r="J387" i="3"/>
  <c r="AC379" i="8"/>
  <c r="C246" i="8"/>
  <c r="G330" i="8"/>
  <c r="J479" i="8"/>
  <c r="J455" i="8"/>
  <c r="K2502" i="3"/>
  <c r="Q483" i="8"/>
  <c r="B1499" i="3"/>
  <c r="I324" i="8"/>
  <c r="M414" i="3"/>
  <c r="N919" i="3"/>
  <c r="P407" i="8"/>
  <c r="M408" i="8"/>
  <c r="J409" i="8"/>
  <c r="S335" i="8"/>
  <c r="N2313" i="3"/>
  <c r="J377" i="8"/>
  <c r="I368" i="8"/>
  <c r="K2435" i="3"/>
  <c r="G413" i="8"/>
  <c r="P414" i="8"/>
  <c r="N926" i="3"/>
  <c r="H2387" i="3"/>
  <c r="H363" i="8"/>
  <c r="O243" i="8"/>
  <c r="C369" i="8"/>
  <c r="L244" i="8"/>
  <c r="B756" i="3"/>
  <c r="H258" i="3"/>
  <c r="J398" i="8"/>
  <c r="N2274" i="3"/>
  <c r="AA332" i="8"/>
  <c r="H844" i="3"/>
  <c r="O491" i="8"/>
  <c r="H478" i="3"/>
  <c r="M447" i="3"/>
  <c r="Q213" i="8"/>
  <c r="B1229" i="3"/>
  <c r="B2354" i="3"/>
  <c r="K2360" i="3"/>
  <c r="J413" i="8"/>
  <c r="C415" i="8"/>
  <c r="S496" i="8"/>
  <c r="K2316" i="3"/>
  <c r="I380" i="8"/>
  <c r="K2392" i="3"/>
  <c r="B2398" i="3"/>
  <c r="M425" i="3"/>
  <c r="P418" i="8"/>
  <c r="N930" i="3"/>
  <c r="M419" i="8"/>
  <c r="J420" i="8"/>
  <c r="B377" i="3"/>
  <c r="F369" i="8"/>
  <c r="M246" i="8"/>
  <c r="H381" i="8"/>
  <c r="H2405" i="3"/>
  <c r="G248" i="8"/>
  <c r="F386" i="8"/>
  <c r="B394" i="3"/>
  <c r="H765" i="3"/>
  <c r="AA253" i="8"/>
  <c r="AC422" i="8"/>
  <c r="J430" i="3"/>
  <c r="E254" i="8"/>
  <c r="P335" i="8"/>
  <c r="N847" i="3"/>
  <c r="O484" i="8"/>
  <c r="N2486" i="3"/>
  <c r="H344" i="3"/>
  <c r="M350" i="3"/>
  <c r="N417" i="8"/>
  <c r="L929" i="3"/>
  <c r="C419" i="8"/>
  <c r="K2444" i="3"/>
  <c r="AC421" i="8"/>
  <c r="J429" i="3"/>
  <c r="H2319" i="3"/>
  <c r="H295" i="8"/>
  <c r="O383" i="8"/>
  <c r="M382" i="3"/>
  <c r="H388" i="3"/>
  <c r="J424" i="8"/>
  <c r="C426" i="8"/>
  <c r="Q275" i="8"/>
  <c r="B1291" i="3"/>
  <c r="AC369" i="8"/>
  <c r="J377" i="3"/>
  <c r="B420" i="3"/>
  <c r="F412" i="8"/>
  <c r="O413" i="8"/>
  <c r="L414" i="8"/>
  <c r="B926" i="3"/>
  <c r="I415" i="8"/>
  <c r="H304" i="3"/>
  <c r="H393" i="3"/>
  <c r="M310" i="3"/>
  <c r="K2421" i="3"/>
  <c r="B1375" i="3"/>
  <c r="Q359" i="8"/>
  <c r="M441" i="3"/>
  <c r="Q455" i="8"/>
  <c r="B1471" i="3"/>
  <c r="P434" i="8"/>
  <c r="N946" i="3"/>
  <c r="M435" i="8"/>
  <c r="J436" i="8"/>
  <c r="Q260" i="8"/>
  <c r="B1276" i="3"/>
  <c r="P299" i="8"/>
  <c r="N811" i="3"/>
  <c r="C392" i="8"/>
  <c r="N305" i="8"/>
  <c r="L817" i="3"/>
  <c r="L404" i="8"/>
  <c r="B916" i="3"/>
  <c r="L948" i="3"/>
  <c r="N436" i="8"/>
  <c r="E383" i="8"/>
  <c r="C438" i="8"/>
  <c r="K2437" i="3"/>
  <c r="M449" i="3"/>
  <c r="P442" i="8"/>
  <c r="N954" i="3"/>
  <c r="M443" i="8"/>
  <c r="E446" i="8"/>
  <c r="M498" i="8"/>
  <c r="L412" i="8"/>
  <c r="B924" i="3"/>
  <c r="O310" i="8"/>
  <c r="N2438" i="3"/>
  <c r="M316" i="8"/>
  <c r="M426" i="8"/>
  <c r="K2416" i="3"/>
  <c r="M447" i="8"/>
  <c r="G394" i="8"/>
  <c r="B2473" i="3"/>
  <c r="H450" i="8"/>
  <c r="H2474" i="3"/>
  <c r="P395" i="8"/>
  <c r="N907" i="3"/>
  <c r="AA459" i="8"/>
  <c r="H971" i="3"/>
  <c r="B1428" i="3"/>
  <c r="Q412" i="8"/>
  <c r="B2338" i="3"/>
  <c r="M421" i="8"/>
  <c r="K2344" i="3"/>
  <c r="H441" i="8"/>
  <c r="H2465" i="3"/>
  <c r="K2475" i="3"/>
  <c r="J397" i="8"/>
  <c r="G453" i="8"/>
  <c r="H371" i="3"/>
  <c r="H470" i="8"/>
  <c r="H2494" i="3"/>
  <c r="H983" i="3"/>
  <c r="AA471" i="8"/>
  <c r="L984" i="3"/>
  <c r="N472" i="8"/>
  <c r="H2481" i="3"/>
  <c r="H457" i="8"/>
  <c r="AC325" i="8"/>
  <c r="J333" i="3"/>
  <c r="O460" i="8"/>
  <c r="H331" i="8"/>
  <c r="H2355" i="3"/>
  <c r="B2508" i="3"/>
  <c r="H462" i="8"/>
  <c r="H2486" i="3"/>
  <c r="I408" i="8"/>
  <c r="AA463" i="8"/>
  <c r="H975" i="3"/>
  <c r="N2433" i="3"/>
  <c r="L976" i="3"/>
  <c r="N464" i="8"/>
  <c r="B2434" i="3"/>
  <c r="G489" i="8"/>
  <c r="Q358" i="8"/>
  <c r="B1374" i="3"/>
  <c r="R363" i="8"/>
  <c r="J479" i="3"/>
  <c r="AC471" i="8"/>
  <c r="AA328" i="8"/>
  <c r="H840" i="3"/>
  <c r="N2499" i="3"/>
  <c r="N2464" i="3"/>
  <c r="E442" i="8"/>
  <c r="B2469" i="3"/>
  <c r="H409" i="3"/>
  <c r="L264" i="8"/>
  <c r="B776" i="3"/>
  <c r="C284" i="8"/>
  <c r="N2290" i="3"/>
  <c r="K2309" i="3"/>
  <c r="B2299" i="3"/>
  <c r="H801" i="3"/>
  <c r="AA289" i="8"/>
  <c r="O275" i="8"/>
  <c r="F290" i="8"/>
  <c r="B298" i="3"/>
  <c r="C347" i="8"/>
  <c r="K2395" i="3"/>
  <c r="J378" i="3"/>
  <c r="AC370" i="8"/>
  <c r="C359" i="8"/>
  <c r="M374" i="8"/>
  <c r="B449" i="3"/>
  <c r="F441" i="8"/>
  <c r="O442" i="8"/>
  <c r="L443" i="8"/>
  <c r="B955" i="3"/>
  <c r="I444" i="8"/>
  <c r="S443" i="8"/>
  <c r="I409" i="8"/>
  <c r="B2447" i="3"/>
  <c r="H446" i="8"/>
  <c r="H2470" i="3"/>
  <c r="AA447" i="8"/>
  <c r="H959" i="3"/>
  <c r="N448" i="8"/>
  <c r="L960" i="3"/>
  <c r="G457" i="8"/>
  <c r="M419" i="3"/>
  <c r="I401" i="8"/>
  <c r="K2459" i="3"/>
  <c r="G437" i="8"/>
  <c r="P438" i="8"/>
  <c r="N950" i="3"/>
  <c r="S286" i="8"/>
  <c r="P307" i="8"/>
  <c r="N819" i="3"/>
  <c r="C408" i="8"/>
  <c r="N313" i="8"/>
  <c r="L825" i="3"/>
  <c r="L420" i="8"/>
  <c r="B932" i="3"/>
  <c r="N2413" i="3"/>
  <c r="L956" i="3"/>
  <c r="N444" i="8"/>
  <c r="E391" i="8"/>
  <c r="C446" i="8"/>
  <c r="K2471" i="3"/>
  <c r="H904" i="3"/>
  <c r="AA392" i="8"/>
  <c r="E454" i="8"/>
  <c r="R369" i="8"/>
  <c r="F414" i="8"/>
  <c r="B422" i="3"/>
  <c r="C311" i="8"/>
  <c r="O415" i="8"/>
  <c r="N2341" i="3"/>
  <c r="C429" i="8"/>
  <c r="F393" i="8"/>
  <c r="B401" i="3"/>
  <c r="N2472" i="3"/>
  <c r="O394" i="8"/>
  <c r="E450" i="8"/>
  <c r="B907" i="3"/>
  <c r="L395" i="8"/>
  <c r="J494" i="8"/>
  <c r="N2488" i="3"/>
  <c r="E466" i="8"/>
  <c r="K2517" i="3"/>
  <c r="S416" i="8"/>
  <c r="C445" i="8"/>
  <c r="B2346" i="3"/>
  <c r="K2352" i="3"/>
  <c r="H2497" i="3"/>
  <c r="H473" i="8"/>
  <c r="K2483" i="3"/>
  <c r="J405" i="8"/>
  <c r="G461" i="8"/>
  <c r="C407" i="8"/>
  <c r="H491" i="3"/>
  <c r="R300" i="8"/>
  <c r="S303" i="8"/>
  <c r="G460" i="8"/>
  <c r="G326" i="8"/>
  <c r="J463" i="8"/>
  <c r="AC487" i="8"/>
  <c r="J495" i="3"/>
  <c r="B919" i="3"/>
  <c r="L407" i="8"/>
  <c r="J417" i="3"/>
  <c r="AC409" i="8"/>
  <c r="J464" i="8"/>
  <c r="M418" i="3"/>
  <c r="C389" i="8"/>
  <c r="C494" i="8"/>
  <c r="J496" i="8"/>
  <c r="N497" i="8"/>
  <c r="L1009" i="3"/>
  <c r="Q466" i="8"/>
  <c r="B1482" i="3"/>
  <c r="S387" i="8"/>
  <c r="AA336" i="8"/>
  <c r="H848" i="3"/>
  <c r="S213" i="8"/>
  <c r="P366" i="8"/>
  <c r="N878" i="3"/>
  <c r="H428" i="3"/>
  <c r="I475" i="8"/>
  <c r="F421" i="8"/>
  <c r="B429" i="3"/>
  <c r="N2500" i="3"/>
  <c r="G422" i="8"/>
  <c r="R428" i="8"/>
  <c r="AF206" i="8"/>
  <c r="AG206" i="8" s="1"/>
  <c r="F1726" i="3"/>
  <c r="I363" i="8"/>
  <c r="I340" i="8"/>
  <c r="N2388" i="3"/>
  <c r="M463" i="8"/>
  <c r="B2489" i="3"/>
  <c r="H2490" i="3"/>
  <c r="H466" i="8"/>
  <c r="N2516" i="3"/>
  <c r="Q406" i="8"/>
  <c r="B1422" i="3"/>
  <c r="B977" i="3"/>
  <c r="L465" i="8"/>
  <c r="E469" i="8"/>
  <c r="J296" i="8"/>
  <c r="E296" i="8"/>
  <c r="B308" i="3"/>
  <c r="F300" i="8"/>
  <c r="E318" i="8"/>
  <c r="I301" i="8"/>
  <c r="P318" i="8"/>
  <c r="N830" i="3"/>
  <c r="M301" i="8"/>
  <c r="E359" i="8"/>
  <c r="N2407" i="3"/>
  <c r="AC387" i="8"/>
  <c r="J395" i="3"/>
  <c r="M393" i="3"/>
  <c r="H465" i="8"/>
  <c r="H2489" i="3"/>
  <c r="K2488" i="3"/>
  <c r="G466" i="8"/>
  <c r="N979" i="3"/>
  <c r="P467" i="8"/>
  <c r="Q337" i="8"/>
  <c r="B1353" i="3"/>
  <c r="N997" i="3"/>
  <c r="P485" i="8"/>
  <c r="H479" i="3"/>
  <c r="F472" i="8"/>
  <c r="B480" i="3"/>
  <c r="H2513" i="3"/>
  <c r="H489" i="8"/>
  <c r="M315" i="8"/>
  <c r="G317" i="8"/>
  <c r="J295" i="3"/>
  <c r="AC287" i="8"/>
  <c r="G292" i="8"/>
  <c r="E347" i="8"/>
  <c r="N2286" i="3"/>
  <c r="E264" i="8"/>
  <c r="I232" i="8"/>
  <c r="L848" i="3"/>
  <c r="N336" i="8"/>
  <c r="M430" i="8"/>
  <c r="F250" i="8"/>
  <c r="B258" i="3"/>
  <c r="H2274" i="3"/>
  <c r="H250" i="8"/>
  <c r="AA221" i="8"/>
  <c r="H733" i="3"/>
  <c r="K2366" i="3"/>
  <c r="N222" i="8"/>
  <c r="L734" i="3"/>
  <c r="J351" i="3"/>
  <c r="AC343" i="8"/>
  <c r="B2251" i="3"/>
  <c r="L859" i="3"/>
  <c r="N347" i="8"/>
  <c r="G348" i="8"/>
  <c r="E311" i="8"/>
  <c r="G415" i="8"/>
  <c r="F407" i="8"/>
  <c r="B415" i="3"/>
  <c r="S245" i="8"/>
  <c r="P207" i="8"/>
  <c r="N719" i="3"/>
  <c r="P268" i="8"/>
  <c r="N780" i="3"/>
  <c r="J286" i="8"/>
  <c r="J270" i="8"/>
  <c r="J280" i="8"/>
  <c r="E292" i="8"/>
  <c r="M289" i="3"/>
  <c r="H2316" i="3"/>
  <c r="H292" i="8"/>
  <c r="J349" i="8"/>
  <c r="H381" i="3"/>
  <c r="K2464" i="3"/>
  <c r="I208" i="8"/>
  <c r="AA208" i="8"/>
  <c r="H720" i="3"/>
  <c r="B217" i="3"/>
  <c r="F209" i="8"/>
  <c r="H253" i="8"/>
  <c r="H2277" i="3"/>
  <c r="C345" i="8"/>
  <c r="H358" i="3"/>
  <c r="P457" i="8"/>
  <c r="N969" i="3"/>
  <c r="J304" i="8"/>
  <c r="F308" i="8"/>
  <c r="B316" i="3"/>
  <c r="I278" i="8"/>
  <c r="AC283" i="8"/>
  <c r="J291" i="3"/>
  <c r="J285" i="3"/>
  <c r="AC277" i="8"/>
  <c r="H276" i="8"/>
  <c r="H2300" i="3"/>
  <c r="L276" i="8"/>
  <c r="B788" i="3"/>
  <c r="C236" i="8"/>
  <c r="K2261" i="3"/>
  <c r="P357" i="8"/>
  <c r="N869" i="3"/>
  <c r="AA241" i="8"/>
  <c r="H753" i="3"/>
  <c r="C362" i="8"/>
  <c r="F242" i="8"/>
  <c r="B250" i="3"/>
  <c r="M362" i="8"/>
  <c r="J325" i="8"/>
  <c r="H470" i="3"/>
  <c r="H391" i="3"/>
  <c r="B1386" i="3"/>
  <c r="Q370" i="8"/>
  <c r="B2246" i="3"/>
  <c r="N316" i="8"/>
  <c r="L828" i="3"/>
  <c r="H309" i="3"/>
  <c r="AC320" i="8"/>
  <c r="J328" i="3"/>
  <c r="B310" i="3"/>
  <c r="F302" i="8"/>
  <c r="H339" i="3"/>
  <c r="J306" i="8"/>
  <c r="K2355" i="3"/>
  <c r="L818" i="3"/>
  <c r="N306" i="8"/>
  <c r="E369" i="8"/>
  <c r="B2424" i="3"/>
  <c r="S331" i="8"/>
  <c r="E223" i="8"/>
  <c r="N2332" i="3"/>
  <c r="G299" i="8"/>
  <c r="AA311" i="8"/>
  <c r="H823" i="3"/>
  <c r="G329" i="8"/>
  <c r="C304" i="8"/>
  <c r="M337" i="3"/>
  <c r="L304" i="8"/>
  <c r="B816" i="3"/>
  <c r="E362" i="8"/>
  <c r="B2412" i="3"/>
  <c r="I394" i="8"/>
  <c r="N2432" i="3"/>
  <c r="M496" i="3"/>
  <c r="R420" i="8"/>
  <c r="M478" i="3"/>
  <c r="P471" i="8"/>
  <c r="N983" i="3"/>
  <c r="M472" i="8"/>
  <c r="J473" i="8"/>
  <c r="Q499" i="8"/>
  <c r="B1515" i="3"/>
  <c r="N2345" i="3"/>
  <c r="Q299" i="8"/>
  <c r="B1315" i="3"/>
  <c r="R484" i="8"/>
  <c r="AC368" i="8"/>
  <c r="J376" i="3"/>
  <c r="K2499" i="3"/>
  <c r="G477" i="8"/>
  <c r="S441" i="8"/>
  <c r="E338" i="8"/>
  <c r="I313" i="8"/>
  <c r="N2338" i="3"/>
  <c r="I343" i="8"/>
  <c r="G319" i="8"/>
  <c r="M343" i="8"/>
  <c r="M327" i="3"/>
  <c r="M448" i="3"/>
  <c r="AC423" i="8"/>
  <c r="J431" i="3"/>
  <c r="P441" i="8"/>
  <c r="N953" i="3"/>
  <c r="O384" i="8"/>
  <c r="S337" i="8"/>
  <c r="C397" i="8"/>
  <c r="AC399" i="8"/>
  <c r="J407" i="3"/>
  <c r="N2435" i="3"/>
  <c r="AA398" i="8"/>
  <c r="H910" i="3"/>
  <c r="G341" i="8"/>
  <c r="C316" i="8"/>
  <c r="K2341" i="3"/>
  <c r="C346" i="8"/>
  <c r="AA321" i="8"/>
  <c r="H833" i="3"/>
  <c r="B858" i="3"/>
  <c r="L346" i="8"/>
  <c r="F322" i="8"/>
  <c r="B330" i="3"/>
  <c r="G452" i="8"/>
  <c r="AC435" i="8"/>
  <c r="J443" i="3"/>
  <c r="B2480" i="3"/>
  <c r="P440" i="8"/>
  <c r="N952" i="3"/>
  <c r="B2432" i="3"/>
  <c r="Q203" i="8"/>
  <c r="B1219" i="3"/>
  <c r="R238" i="8"/>
  <c r="Q274" i="8"/>
  <c r="B1290" i="3"/>
  <c r="R500" i="8"/>
  <c r="H409" i="8"/>
  <c r="H2433" i="3"/>
  <c r="F411" i="8"/>
  <c r="B419" i="3"/>
  <c r="H934" i="3"/>
  <c r="AA422" i="8"/>
  <c r="S325" i="8"/>
  <c r="B1423" i="3"/>
  <c r="Q407" i="8"/>
  <c r="R460" i="8"/>
  <c r="M410" i="8"/>
  <c r="B2436" i="3"/>
  <c r="AA343" i="8"/>
  <c r="H855" i="3"/>
  <c r="B2343" i="3"/>
  <c r="L856" i="3"/>
  <c r="N344" i="8"/>
  <c r="H320" i="8"/>
  <c r="H2344" i="3"/>
  <c r="B2373" i="3"/>
  <c r="P324" i="8"/>
  <c r="N836" i="3"/>
  <c r="AC463" i="8"/>
  <c r="J471" i="3"/>
  <c r="P449" i="8"/>
  <c r="N961" i="3"/>
  <c r="P473" i="8"/>
  <c r="N985" i="3"/>
  <c r="E464" i="8"/>
  <c r="X254" i="8"/>
  <c r="G408" i="8"/>
  <c r="M428" i="3"/>
  <c r="R372" i="8"/>
  <c r="R468" i="8"/>
  <c r="N341" i="8"/>
  <c r="L853" i="3"/>
  <c r="O420" i="8"/>
  <c r="I422" i="8"/>
  <c r="J443" i="8"/>
  <c r="S269" i="8"/>
  <c r="H430" i="3"/>
  <c r="M432" i="3"/>
  <c r="O412" i="8"/>
  <c r="Q226" i="8"/>
  <c r="B1242" i="3"/>
  <c r="O365" i="8"/>
  <c r="O342" i="8"/>
  <c r="L366" i="8"/>
  <c r="B878" i="3"/>
  <c r="M348" i="8"/>
  <c r="J372" i="8"/>
  <c r="K2448" i="3"/>
  <c r="M479" i="8"/>
  <c r="G426" i="8"/>
  <c r="B2505" i="3"/>
  <c r="H482" i="8"/>
  <c r="H2506" i="3"/>
  <c r="P427" i="8"/>
  <c r="N939" i="3"/>
  <c r="V296" i="8"/>
  <c r="B2393" i="3"/>
  <c r="B2370" i="3"/>
  <c r="H2394" i="3"/>
  <c r="H370" i="8"/>
  <c r="K2376" i="3"/>
  <c r="AC376" i="8"/>
  <c r="J384" i="3"/>
  <c r="K2507" i="3"/>
  <c r="J429" i="8"/>
  <c r="G485" i="8"/>
  <c r="F426" i="8"/>
  <c r="B434" i="3"/>
  <c r="R267" i="8"/>
  <c r="R283" i="8"/>
  <c r="R292" i="8"/>
  <c r="H506" i="3"/>
  <c r="Q304" i="8"/>
  <c r="B1320" i="3"/>
  <c r="J388" i="3"/>
  <c r="AC380" i="8"/>
  <c r="AC357" i="8"/>
  <c r="J365" i="3"/>
  <c r="M389" i="3"/>
  <c r="L365" i="8"/>
  <c r="B877" i="3"/>
  <c r="AA390" i="8"/>
  <c r="H902" i="3"/>
  <c r="B2519" i="3"/>
  <c r="I440" i="8"/>
  <c r="I497" i="8"/>
  <c r="N2465" i="3"/>
  <c r="G499" i="8"/>
  <c r="B2466" i="3"/>
  <c r="Q498" i="8"/>
  <c r="B1514" i="3"/>
  <c r="S403" i="8"/>
  <c r="Q417" i="8"/>
  <c r="B1433" i="3"/>
  <c r="AA360" i="8"/>
  <c r="H872" i="3"/>
  <c r="K2410" i="3"/>
  <c r="M388" i="3"/>
  <c r="H406" i="3"/>
  <c r="H509" i="3"/>
  <c r="H452" i="3"/>
  <c r="F445" i="8"/>
  <c r="B453" i="3"/>
  <c r="N2478" i="3"/>
  <c r="E456" i="8"/>
  <c r="AA457" i="8"/>
  <c r="H969" i="3"/>
  <c r="H414" i="3"/>
  <c r="M416" i="3"/>
  <c r="E445" i="8"/>
  <c r="G420" i="8"/>
  <c r="N2477" i="3"/>
  <c r="S268" i="8"/>
  <c r="E455" i="8"/>
  <c r="S332" i="8"/>
  <c r="B1391" i="3"/>
  <c r="Q375" i="8"/>
  <c r="H968" i="3"/>
  <c r="AA456" i="8"/>
  <c r="C413" i="8"/>
  <c r="G436" i="8"/>
  <c r="AC415" i="8"/>
  <c r="J423" i="3"/>
  <c r="R260" i="8"/>
  <c r="R276" i="8"/>
  <c r="B1301" i="3"/>
  <c r="Q285" i="8"/>
  <c r="C497" i="8"/>
  <c r="S298" i="8"/>
  <c r="O488" i="8"/>
  <c r="AA493" i="8"/>
  <c r="H1005" i="3"/>
  <c r="I355" i="8"/>
  <c r="G331" i="8"/>
  <c r="N2380" i="3"/>
  <c r="G361" i="8"/>
  <c r="C336" i="8"/>
  <c r="M369" i="3"/>
  <c r="B848" i="3"/>
  <c r="L336" i="8"/>
  <c r="Q313" i="8"/>
  <c r="B1329" i="3"/>
  <c r="C367" i="8"/>
  <c r="I424" i="8"/>
  <c r="V264" i="8"/>
  <c r="J483" i="8"/>
  <c r="R206" i="8"/>
  <c r="K2427" i="3"/>
  <c r="G405" i="8"/>
  <c r="N918" i="3"/>
  <c r="P406" i="8"/>
  <c r="R498" i="8"/>
  <c r="N2377" i="3"/>
  <c r="Q306" i="8"/>
  <c r="B1322" i="3"/>
  <c r="B1511" i="3"/>
  <c r="Q495" i="8"/>
  <c r="N2454" i="3"/>
  <c r="E432" i="8"/>
  <c r="H945" i="3"/>
  <c r="AA433" i="8"/>
  <c r="B1400" i="3"/>
  <c r="Q384" i="8"/>
  <c r="R452" i="8"/>
  <c r="AA425" i="8"/>
  <c r="H937" i="3"/>
  <c r="O494" i="8"/>
  <c r="R210" i="8"/>
  <c r="R226" i="8"/>
  <c r="R235" i="8"/>
  <c r="S218" i="8"/>
  <c r="B2401" i="3"/>
  <c r="B2378" i="3"/>
  <c r="H378" i="8"/>
  <c r="H2402" i="3"/>
  <c r="K2384" i="3"/>
  <c r="H385" i="8"/>
  <c r="H2409" i="3"/>
  <c r="M491" i="8"/>
  <c r="J437" i="8"/>
  <c r="O493" i="8"/>
  <c r="C439" i="8"/>
  <c r="S412" i="8"/>
  <c r="Q418" i="8"/>
  <c r="B1434" i="3"/>
  <c r="B1377" i="3"/>
  <c r="Q361" i="8"/>
  <c r="R374" i="8"/>
  <c r="G381" i="8"/>
  <c r="G358" i="8"/>
  <c r="B2392" i="3"/>
  <c r="L439" i="8"/>
  <c r="B951" i="3"/>
  <c r="K2520" i="3"/>
  <c r="J449" i="3"/>
  <c r="AC441" i="8"/>
  <c r="N498" i="8"/>
  <c r="L1010" i="3"/>
  <c r="M450" i="3"/>
  <c r="B960" i="3"/>
  <c r="L448" i="8"/>
  <c r="J458" i="3"/>
  <c r="AC450" i="8"/>
  <c r="M459" i="3"/>
  <c r="E452" i="8"/>
  <c r="S408" i="8"/>
  <c r="M393" i="8"/>
  <c r="K2426" i="3"/>
  <c r="H422" i="3"/>
  <c r="H460" i="3"/>
  <c r="Q219" i="8"/>
  <c r="B1235" i="3"/>
  <c r="B461" i="3"/>
  <c r="F453" i="8"/>
  <c r="R254" i="8"/>
  <c r="G454" i="8"/>
  <c r="J407" i="8"/>
  <c r="I421" i="8"/>
  <c r="L409" i="8"/>
  <c r="B921" i="3"/>
  <c r="C421" i="8"/>
  <c r="M462" i="3"/>
  <c r="Q297" i="8"/>
  <c r="B1313" i="3"/>
  <c r="P455" i="8"/>
  <c r="N967" i="3"/>
  <c r="R364" i="8"/>
  <c r="M456" i="8"/>
  <c r="M477" i="8"/>
  <c r="B2503" i="3"/>
  <c r="H480" i="8"/>
  <c r="H2504" i="3"/>
  <c r="H489" i="3"/>
  <c r="S468" i="8"/>
  <c r="R394" i="8"/>
  <c r="E433" i="8"/>
  <c r="G468" i="8"/>
  <c r="H437" i="8"/>
  <c r="H2461" i="3"/>
  <c r="J500" i="3"/>
  <c r="AC492" i="8"/>
  <c r="F465" i="8"/>
  <c r="B473" i="3"/>
  <c r="O466" i="8"/>
  <c r="L467" i="8"/>
  <c r="B979" i="3"/>
  <c r="I468" i="8"/>
  <c r="B1371" i="3"/>
  <c r="Q355" i="8"/>
  <c r="R360" i="8"/>
  <c r="N447" i="8"/>
  <c r="L959" i="3"/>
  <c r="M482" i="8"/>
  <c r="J459" i="3"/>
  <c r="AC451" i="8"/>
  <c r="I449" i="8"/>
  <c r="N2474" i="3"/>
  <c r="B2475" i="3"/>
  <c r="Q398" i="8"/>
  <c r="B1414" i="3"/>
  <c r="K2385" i="3"/>
  <c r="C381" i="8"/>
  <c r="E381" i="8"/>
  <c r="J342" i="8"/>
  <c r="M385" i="8"/>
  <c r="AA421" i="8"/>
  <c r="H933" i="3"/>
  <c r="E348" i="8"/>
  <c r="M431" i="3"/>
  <c r="H348" i="8"/>
  <c r="H2372" i="3"/>
  <c r="H2396" i="3"/>
  <c r="H372" i="8"/>
  <c r="O359" i="8"/>
  <c r="AA382" i="8"/>
  <c r="H894" i="3"/>
  <c r="P386" i="8"/>
  <c r="N898" i="3"/>
  <c r="V274" i="8"/>
  <c r="N377" i="8"/>
  <c r="L889" i="3"/>
  <c r="M392" i="3"/>
  <c r="L426" i="8"/>
  <c r="B938" i="3"/>
  <c r="AC428" i="8"/>
  <c r="J436" i="3"/>
  <c r="M437" i="3"/>
  <c r="E430" i="8"/>
  <c r="Q339" i="8"/>
  <c r="B1355" i="3"/>
  <c r="H373" i="8"/>
  <c r="H2397" i="3"/>
  <c r="H429" i="3"/>
  <c r="M453" i="8"/>
  <c r="B2479" i="3"/>
  <c r="H456" i="8"/>
  <c r="H2480" i="3"/>
  <c r="H465" i="3"/>
  <c r="O380" i="8"/>
  <c r="P469" i="8"/>
  <c r="N981" i="3"/>
  <c r="B970" i="3"/>
  <c r="L458" i="8"/>
  <c r="AC460" i="8"/>
  <c r="J468" i="3"/>
  <c r="M469" i="3"/>
  <c r="G481" i="8"/>
  <c r="R282" i="8"/>
  <c r="L433" i="8"/>
  <c r="B945" i="3"/>
  <c r="C319" i="8"/>
  <c r="E437" i="8"/>
  <c r="N2349" i="3"/>
  <c r="C461" i="8"/>
  <c r="F401" i="8"/>
  <c r="B409" i="3"/>
  <c r="N2480" i="3"/>
  <c r="O402" i="8"/>
  <c r="E458" i="8"/>
  <c r="L403" i="8"/>
  <c r="B915" i="3"/>
  <c r="I404" i="8"/>
  <c r="B2501" i="3"/>
  <c r="R243" i="8"/>
  <c r="Q247" i="8"/>
  <c r="B1263" i="3"/>
  <c r="M456" i="3"/>
  <c r="E323" i="8"/>
  <c r="N451" i="8"/>
  <c r="L963" i="3"/>
  <c r="F329" i="8"/>
  <c r="B337" i="3"/>
  <c r="G476" i="8"/>
  <c r="M404" i="8"/>
  <c r="B468" i="3"/>
  <c r="F460" i="8"/>
  <c r="B2430" i="3"/>
  <c r="O461" i="8"/>
  <c r="H407" i="8"/>
  <c r="H2431" i="3"/>
  <c r="J380" i="8"/>
  <c r="M487" i="8"/>
  <c r="B2513" i="3"/>
  <c r="H2514" i="3"/>
  <c r="H490" i="8"/>
  <c r="R315" i="8"/>
  <c r="M492" i="8"/>
  <c r="G334" i="8"/>
  <c r="K2521" i="3"/>
  <c r="AA363" i="8"/>
  <c r="H875" i="3"/>
  <c r="B927" i="3"/>
  <c r="L415" i="8"/>
  <c r="AC417" i="8"/>
  <c r="J425" i="3"/>
  <c r="J472" i="8"/>
  <c r="M426" i="3"/>
  <c r="E419" i="8"/>
  <c r="AE229" i="8"/>
  <c r="D1749" i="3"/>
  <c r="U292" i="8"/>
  <c r="J337" i="8"/>
  <c r="R327" i="8"/>
  <c r="L343" i="8"/>
  <c r="B855" i="3"/>
  <c r="I367" i="8"/>
  <c r="H419" i="8"/>
  <c r="H2443" i="3"/>
  <c r="B986" i="3"/>
  <c r="L474" i="8"/>
  <c r="AA420" i="8"/>
  <c r="H932" i="3"/>
  <c r="AC476" i="8"/>
  <c r="J484" i="3"/>
  <c r="L933" i="3"/>
  <c r="N421" i="8"/>
  <c r="K2470" i="3"/>
  <c r="S276" i="8"/>
  <c r="I371" i="8"/>
  <c r="I348" i="8"/>
  <c r="N2396" i="3"/>
  <c r="C378" i="8"/>
  <c r="M438" i="3"/>
  <c r="P431" i="8"/>
  <c r="N943" i="3"/>
  <c r="H495" i="3"/>
  <c r="M432" i="8"/>
  <c r="F488" i="8"/>
  <c r="B496" i="3"/>
  <c r="J433" i="8"/>
  <c r="S279" i="8"/>
  <c r="H383" i="3"/>
  <c r="H360" i="3"/>
  <c r="F376" i="8"/>
  <c r="B384" i="3"/>
  <c r="J488" i="8"/>
  <c r="R308" i="8"/>
  <c r="O373" i="8"/>
  <c r="L374" i="8"/>
  <c r="B886" i="3"/>
  <c r="AC332" i="8"/>
  <c r="J340" i="3"/>
  <c r="O307" i="8"/>
  <c r="M341" i="3"/>
  <c r="B820" i="3"/>
  <c r="L308" i="8"/>
  <c r="O337" i="8"/>
  <c r="H321" i="3"/>
  <c r="K2337" i="3"/>
  <c r="J415" i="3"/>
  <c r="AC407" i="8"/>
  <c r="P417" i="8"/>
  <c r="N929" i="3"/>
  <c r="H478" i="8"/>
  <c r="H2502" i="3"/>
  <c r="L372" i="8"/>
  <c r="B884" i="3"/>
  <c r="J378" i="8"/>
  <c r="B999" i="3"/>
  <c r="L487" i="8"/>
  <c r="AC489" i="8"/>
  <c r="J497" i="3"/>
  <c r="M498" i="3"/>
  <c r="B2515" i="3"/>
  <c r="R445" i="8"/>
  <c r="M338" i="3"/>
  <c r="N890" i="3"/>
  <c r="P378" i="8"/>
  <c r="M379" i="8"/>
  <c r="G388" i="8"/>
  <c r="J493" i="8"/>
  <c r="L495" i="8"/>
  <c r="B1007" i="3"/>
  <c r="P496" i="8"/>
  <c r="N1008" i="3"/>
  <c r="R455" i="8"/>
  <c r="R382" i="8"/>
  <c r="I379" i="8"/>
  <c r="N2404" i="3"/>
  <c r="N886" i="3"/>
  <c r="P374" i="8"/>
  <c r="I483" i="8"/>
  <c r="N2508" i="3"/>
  <c r="M488" i="3"/>
  <c r="E331" i="8"/>
  <c r="N483" i="8"/>
  <c r="L995" i="3"/>
  <c r="B345" i="3"/>
  <c r="F337" i="8"/>
  <c r="B1258" i="3"/>
  <c r="Q242" i="8"/>
  <c r="M412" i="8"/>
  <c r="F468" i="8"/>
  <c r="B476" i="3"/>
  <c r="B2438" i="3"/>
  <c r="O469" i="8"/>
  <c r="H2439" i="3"/>
  <c r="H415" i="8"/>
  <c r="L470" i="8"/>
  <c r="B982" i="3"/>
  <c r="H424" i="3"/>
  <c r="N2520" i="3"/>
  <c r="O334" i="8"/>
  <c r="M340" i="8"/>
  <c r="J364" i="8"/>
  <c r="K2440" i="3"/>
  <c r="M471" i="8"/>
  <c r="G418" i="8"/>
  <c r="B2497" i="3"/>
  <c r="B1370" i="3"/>
  <c r="Q354" i="8"/>
  <c r="S449" i="8"/>
  <c r="J368" i="8"/>
  <c r="J345" i="8"/>
  <c r="L351" i="8"/>
  <c r="B863" i="3"/>
  <c r="I375" i="8"/>
  <c r="H427" i="8"/>
  <c r="H2451" i="3"/>
  <c r="L482" i="8"/>
  <c r="B994" i="3"/>
  <c r="H940" i="3"/>
  <c r="AA428" i="8"/>
  <c r="J492" i="3"/>
  <c r="AC484" i="8"/>
  <c r="N429" i="8"/>
  <c r="L941" i="3"/>
  <c r="M493" i="3"/>
  <c r="O430" i="8"/>
  <c r="B1239" i="3"/>
  <c r="Q223" i="8"/>
  <c r="T400" i="8"/>
  <c r="J380" i="3"/>
  <c r="AC372" i="8"/>
  <c r="AC349" i="8"/>
  <c r="J357" i="3"/>
  <c r="M381" i="3"/>
  <c r="H2379" i="3"/>
  <c r="H355" i="8"/>
  <c r="H387" i="3"/>
  <c r="H2510" i="3"/>
  <c r="H486" i="8"/>
  <c r="I432" i="8"/>
  <c r="H999" i="3"/>
  <c r="AA487" i="8"/>
  <c r="N2457" i="3"/>
  <c r="M439" i="3"/>
  <c r="P432" i="8"/>
  <c r="N944" i="3"/>
  <c r="M433" i="8"/>
  <c r="J434" i="8"/>
  <c r="R389" i="8"/>
  <c r="H368" i="3"/>
  <c r="C377" i="8"/>
  <c r="O396" i="8"/>
  <c r="N441" i="8"/>
  <c r="L953" i="3"/>
  <c r="O499" i="8"/>
  <c r="C443" i="8"/>
  <c r="K2468" i="3"/>
  <c r="J453" i="3"/>
  <c r="AC445" i="8"/>
  <c r="R446" i="8"/>
  <c r="S459" i="8"/>
  <c r="H398" i="3"/>
  <c r="N367" i="8"/>
  <c r="L879" i="3"/>
  <c r="M400" i="3"/>
  <c r="L400" i="8"/>
  <c r="B912" i="3"/>
  <c r="G404" i="8"/>
  <c r="N2469" i="3"/>
  <c r="E447" i="8"/>
  <c r="J438" i="8"/>
  <c r="C440" i="8"/>
  <c r="S474" i="8"/>
  <c r="O388" i="8"/>
  <c r="I390" i="8"/>
  <c r="G395" i="8"/>
  <c r="M402" i="8"/>
  <c r="M444" i="8"/>
  <c r="B2470" i="3"/>
  <c r="H447" i="8"/>
  <c r="H2471" i="3"/>
  <c r="H456" i="3"/>
  <c r="J508" i="3"/>
  <c r="AC500" i="8"/>
  <c r="J500" i="8"/>
  <c r="B1505" i="3"/>
  <c r="Q489" i="8"/>
  <c r="G396" i="8"/>
  <c r="J379" i="8"/>
  <c r="N909" i="3"/>
  <c r="P397" i="8"/>
  <c r="H424" i="8"/>
  <c r="H2448" i="3"/>
  <c r="K2463" i="3"/>
  <c r="AF347" i="8"/>
  <c r="AG347" i="8" s="1"/>
  <c r="F1867" i="3"/>
  <c r="H493" i="8"/>
  <c r="H2517" i="3"/>
  <c r="R273" i="8"/>
  <c r="Q300" i="8"/>
  <c r="B1316" i="3"/>
  <c r="V281" i="8"/>
  <c r="AF322" i="8"/>
  <c r="AG322" i="8" s="1"/>
  <c r="F1842" i="3"/>
  <c r="Q380" i="8"/>
  <c r="B1396" i="3"/>
  <c r="B1222" i="3"/>
  <c r="Q206" i="8"/>
  <c r="S312" i="8"/>
  <c r="R348" i="8"/>
  <c r="X415" i="8"/>
  <c r="T260" i="8"/>
  <c r="D1873" i="3"/>
  <c r="AE353" i="8"/>
  <c r="U411" i="8"/>
  <c r="T297" i="8"/>
  <c r="X353" i="8"/>
  <c r="L971" i="3"/>
  <c r="N459" i="8"/>
  <c r="B465" i="3"/>
  <c r="F457" i="8"/>
  <c r="Q439" i="8"/>
  <c r="B1455" i="3"/>
  <c r="O458" i="8"/>
  <c r="L459" i="8"/>
  <c r="B971" i="3"/>
  <c r="H460" i="8"/>
  <c r="H2484" i="3"/>
  <c r="AA461" i="8"/>
  <c r="H973" i="3"/>
  <c r="N462" i="8"/>
  <c r="L974" i="3"/>
  <c r="O463" i="8"/>
  <c r="F1741" i="3"/>
  <c r="AF221" i="8"/>
  <c r="AG221" i="8" s="1"/>
  <c r="G412" i="8"/>
  <c r="H433" i="8"/>
  <c r="H2457" i="3"/>
  <c r="P413" i="8"/>
  <c r="N925" i="3"/>
  <c r="H434" i="3"/>
  <c r="K2480" i="3"/>
  <c r="R396" i="8"/>
  <c r="G458" i="8"/>
  <c r="R492" i="8"/>
  <c r="P459" i="8"/>
  <c r="N971" i="3"/>
  <c r="N2443" i="3"/>
  <c r="AC447" i="8"/>
  <c r="J455" i="3"/>
  <c r="E421" i="8"/>
  <c r="J471" i="8"/>
  <c r="O440" i="8"/>
  <c r="L492" i="8"/>
  <c r="B1004" i="3"/>
  <c r="B1359" i="3"/>
  <c r="Q343" i="8"/>
  <c r="Q390" i="8"/>
  <c r="B1406" i="3"/>
  <c r="S451" i="8"/>
  <c r="V229" i="8"/>
  <c r="W438" i="8"/>
  <c r="AF393" i="8"/>
  <c r="AG393" i="8" s="1"/>
  <c r="F1913" i="3"/>
  <c r="AD213" i="8"/>
  <c r="B1733" i="3"/>
  <c r="V370" i="8"/>
  <c r="T300" i="8"/>
  <c r="X359" i="8"/>
  <c r="J475" i="8"/>
  <c r="M468" i="8"/>
  <c r="B2494" i="3"/>
  <c r="H2495" i="3"/>
  <c r="H471" i="8"/>
  <c r="H493" i="3"/>
  <c r="F486" i="8"/>
  <c r="B494" i="3"/>
  <c r="G487" i="8"/>
  <c r="H498" i="8"/>
  <c r="H2522" i="3"/>
  <c r="S479" i="8"/>
  <c r="AC479" i="8"/>
  <c r="J487" i="3"/>
  <c r="B2472" i="3"/>
  <c r="O472" i="8"/>
  <c r="J469" i="8"/>
  <c r="C471" i="8"/>
  <c r="R440" i="8"/>
  <c r="S445" i="8"/>
  <c r="J459" i="8"/>
  <c r="F463" i="8"/>
  <c r="B471" i="3"/>
  <c r="J362" i="8"/>
  <c r="N2511" i="3"/>
  <c r="B2455" i="3"/>
  <c r="S249" i="8"/>
  <c r="B1256" i="3"/>
  <c r="Q240" i="8"/>
  <c r="V250" i="8"/>
  <c r="G439" i="8"/>
  <c r="R453" i="8"/>
  <c r="R439" i="8"/>
  <c r="Q385" i="8"/>
  <c r="B1401" i="3"/>
  <c r="S492" i="8"/>
  <c r="N2492" i="3"/>
  <c r="S207" i="8"/>
  <c r="R314" i="8"/>
  <c r="Q350" i="8"/>
  <c r="B1366" i="3"/>
  <c r="W433" i="8"/>
  <c r="X264" i="8"/>
  <c r="X283" i="8"/>
  <c r="T221" i="8"/>
  <c r="T307" i="8"/>
  <c r="X373" i="8"/>
  <c r="B2395" i="3"/>
  <c r="K2504" i="3"/>
  <c r="S281" i="8"/>
  <c r="G482" i="8"/>
  <c r="S297" i="8"/>
  <c r="R215" i="8"/>
  <c r="R279" i="8"/>
  <c r="Q315" i="8"/>
  <c r="B1331" i="3"/>
  <c r="R350" i="8"/>
  <c r="Q411" i="8"/>
  <c r="B1427" i="3"/>
  <c r="L364" i="8"/>
  <c r="B876" i="3"/>
  <c r="J497" i="8"/>
  <c r="J370" i="8"/>
  <c r="N426" i="8"/>
  <c r="L938" i="3"/>
  <c r="L479" i="8"/>
  <c r="B991" i="3"/>
  <c r="R274" i="8"/>
  <c r="J489" i="3"/>
  <c r="AC481" i="8"/>
  <c r="R290" i="8"/>
  <c r="M490" i="3"/>
  <c r="R299" i="8"/>
  <c r="E483" i="8"/>
  <c r="B2524" i="3"/>
  <c r="O500" i="8"/>
  <c r="B1336" i="3"/>
  <c r="Q320" i="8"/>
  <c r="R333" i="8"/>
  <c r="H368" i="8"/>
  <c r="H2392" i="3"/>
  <c r="R334" i="8"/>
  <c r="AC374" i="8"/>
  <c r="J382" i="3"/>
  <c r="J430" i="8"/>
  <c r="AA477" i="8"/>
  <c r="H989" i="3"/>
  <c r="G471" i="8"/>
  <c r="T396" i="8"/>
  <c r="I485" i="8"/>
  <c r="R458" i="8"/>
  <c r="Q259" i="8"/>
  <c r="B1275" i="3"/>
  <c r="R294" i="8"/>
  <c r="I453" i="8"/>
  <c r="H507" i="3"/>
  <c r="V234" i="8"/>
  <c r="E468" i="8"/>
  <c r="AF414" i="8"/>
  <c r="AG414" i="8" s="1"/>
  <c r="F1934" i="3"/>
  <c r="U216" i="8"/>
  <c r="V353" i="8"/>
  <c r="T310" i="8"/>
  <c r="X379" i="8"/>
  <c r="B1832" i="3"/>
  <c r="AD312" i="8"/>
  <c r="F1904" i="3"/>
  <c r="AF384" i="8"/>
  <c r="AG384" i="8" s="1"/>
  <c r="AD341" i="8"/>
  <c r="B1861" i="3"/>
  <c r="V481" i="8"/>
  <c r="F1963" i="3"/>
  <c r="AF443" i="8"/>
  <c r="AG443" i="8" s="1"/>
  <c r="V497" i="8"/>
  <c r="F1971" i="3"/>
  <c r="AF451" i="8"/>
  <c r="AG451" i="8" s="1"/>
  <c r="W448" i="8"/>
  <c r="B922" i="3"/>
  <c r="L410" i="8"/>
  <c r="I489" i="8"/>
  <c r="J420" i="3"/>
  <c r="AC412" i="8"/>
  <c r="B2514" i="3"/>
  <c r="N2428" i="3"/>
  <c r="J482" i="8"/>
  <c r="B2429" i="3"/>
  <c r="S415" i="8"/>
  <c r="Q477" i="8"/>
  <c r="B1493" i="3"/>
  <c r="Q227" i="8"/>
  <c r="B1243" i="3"/>
  <c r="S228" i="8"/>
  <c r="R230" i="8"/>
  <c r="R232" i="8"/>
  <c r="F1859" i="3"/>
  <c r="AF339" i="8"/>
  <c r="AG339" i="8" s="1"/>
  <c r="R262" i="8"/>
  <c r="R264" i="8"/>
  <c r="Q266" i="8"/>
  <c r="B1282" i="3"/>
  <c r="S267" i="8"/>
  <c r="AE203" i="8"/>
  <c r="D1723" i="3"/>
  <c r="M254" i="3"/>
  <c r="N442" i="8"/>
  <c r="L954" i="3"/>
  <c r="C444" i="8"/>
  <c r="K2469" i="3"/>
  <c r="AC446" i="8"/>
  <c r="J454" i="3"/>
  <c r="B1293" i="3"/>
  <c r="Q277" i="8"/>
  <c r="M394" i="8"/>
  <c r="O376" i="8"/>
  <c r="B2420" i="3"/>
  <c r="K2441" i="3"/>
  <c r="B959" i="3"/>
  <c r="L447" i="8"/>
  <c r="AC449" i="8"/>
  <c r="J457" i="3"/>
  <c r="M458" i="3"/>
  <c r="E451" i="8"/>
  <c r="M407" i="3"/>
  <c r="N403" i="8"/>
  <c r="L915" i="3"/>
  <c r="O436" i="8"/>
  <c r="J415" i="8"/>
  <c r="H2475" i="3"/>
  <c r="H451" i="8"/>
  <c r="H964" i="3"/>
  <c r="AA452" i="8"/>
  <c r="R247" i="8"/>
  <c r="N453" i="8"/>
  <c r="L965" i="3"/>
  <c r="I473" i="8"/>
  <c r="N2498" i="3"/>
  <c r="B2499" i="3"/>
  <c r="B1333" i="3"/>
  <c r="Q317" i="8"/>
  <c r="J423" i="8"/>
  <c r="M464" i="3"/>
  <c r="B937" i="3"/>
  <c r="L425" i="8"/>
  <c r="E449" i="8"/>
  <c r="M470" i="3"/>
  <c r="P463" i="8"/>
  <c r="N975" i="3"/>
  <c r="M464" i="8"/>
  <c r="J465" i="8"/>
  <c r="Q298" i="8"/>
  <c r="B1314" i="3"/>
  <c r="S301" i="8"/>
  <c r="V246" i="8"/>
  <c r="T324" i="8"/>
  <c r="AA470" i="8"/>
  <c r="H982" i="3"/>
  <c r="G440" i="8"/>
  <c r="L975" i="3"/>
  <c r="N463" i="8"/>
  <c r="N465" i="8"/>
  <c r="L977" i="3"/>
  <c r="C467" i="8"/>
  <c r="K2492" i="3"/>
  <c r="R278" i="8"/>
  <c r="D1735" i="3"/>
  <c r="AE215" i="8"/>
  <c r="N479" i="8"/>
  <c r="L991" i="3"/>
  <c r="AC483" i="8"/>
  <c r="J491" i="3"/>
  <c r="O367" i="8"/>
  <c r="B1265" i="3"/>
  <c r="Q249" i="8"/>
  <c r="M476" i="8"/>
  <c r="Q246" i="8"/>
  <c r="B1262" i="3"/>
  <c r="B2502" i="3"/>
  <c r="Q262" i="8"/>
  <c r="B1278" i="3"/>
  <c r="H2503" i="3"/>
  <c r="H479" i="8"/>
  <c r="B1287" i="3"/>
  <c r="Q271" i="8"/>
  <c r="H488" i="3"/>
  <c r="I494" i="8"/>
  <c r="AA494" i="8"/>
  <c r="H1006" i="3"/>
  <c r="R277" i="8"/>
  <c r="S290" i="8"/>
  <c r="L496" i="8"/>
  <c r="B1008" i="3"/>
  <c r="K2389" i="3"/>
  <c r="N984" i="3"/>
  <c r="P472" i="8"/>
  <c r="M473" i="8"/>
  <c r="J474" i="8"/>
  <c r="B1326" i="3"/>
  <c r="Q310" i="8"/>
  <c r="J257" i="8"/>
  <c r="L263" i="8"/>
  <c r="B775" i="3"/>
  <c r="K2286" i="3"/>
  <c r="K2274" i="3"/>
  <c r="J271" i="3"/>
  <c r="AC263" i="8"/>
  <c r="L779" i="3"/>
  <c r="N267" i="8"/>
  <c r="M265" i="3"/>
  <c r="G268" i="8"/>
  <c r="F358" i="8"/>
  <c r="B366" i="3"/>
  <c r="J392" i="3"/>
  <c r="AC384" i="8"/>
  <c r="AC364" i="8"/>
  <c r="J372" i="3"/>
  <c r="H991" i="3"/>
  <c r="AA479" i="8"/>
  <c r="N928" i="3"/>
  <c r="P416" i="8"/>
  <c r="J418" i="8"/>
  <c r="B443" i="3"/>
  <c r="F435" i="8"/>
  <c r="I451" i="8"/>
  <c r="N2476" i="3"/>
  <c r="I463" i="8"/>
  <c r="M424" i="3"/>
  <c r="O262" i="8"/>
  <c r="M268" i="8"/>
  <c r="J478" i="8"/>
  <c r="C480" i="8"/>
  <c r="Q458" i="8"/>
  <c r="B1474" i="3"/>
  <c r="B1405" i="3"/>
  <c r="Q389" i="8"/>
  <c r="C263" i="8"/>
  <c r="N2293" i="3"/>
  <c r="F466" i="8"/>
  <c r="B474" i="3"/>
  <c r="O467" i="8"/>
  <c r="L468" i="8"/>
  <c r="B980" i="3"/>
  <c r="I469" i="8"/>
  <c r="T332" i="8"/>
  <c r="B2468" i="3"/>
  <c r="L931" i="3"/>
  <c r="N419" i="8"/>
  <c r="O468" i="8"/>
  <c r="H2483" i="3"/>
  <c r="H459" i="8"/>
  <c r="AA460" i="8"/>
  <c r="H972" i="3"/>
  <c r="L973" i="3"/>
  <c r="N461" i="8"/>
  <c r="O462" i="8"/>
  <c r="Q241" i="8"/>
  <c r="B1257" i="3"/>
  <c r="S244" i="8"/>
  <c r="H425" i="8"/>
  <c r="H2449" i="3"/>
  <c r="F459" i="8"/>
  <c r="B467" i="3"/>
  <c r="M436" i="3"/>
  <c r="N2507" i="3"/>
  <c r="I464" i="8"/>
  <c r="N2489" i="3"/>
  <c r="H505" i="3"/>
  <c r="H500" i="8"/>
  <c r="H2524" i="3"/>
  <c r="G472" i="8"/>
  <c r="P364" i="8"/>
  <c r="N876" i="3"/>
  <c r="O498" i="8"/>
  <c r="N473" i="8"/>
  <c r="L985" i="3"/>
  <c r="S217" i="8"/>
  <c r="C475" i="8"/>
  <c r="S233" i="8"/>
  <c r="K2500" i="3"/>
  <c r="R242" i="8"/>
  <c r="AC477" i="8"/>
  <c r="J485" i="3"/>
  <c r="AE209" i="8"/>
  <c r="D1729" i="3"/>
  <c r="S234" i="8"/>
  <c r="B1264" i="3"/>
  <c r="Q248" i="8"/>
  <c r="I482" i="8"/>
  <c r="N2386" i="3"/>
  <c r="M486" i="8"/>
  <c r="C368" i="8"/>
  <c r="Q367" i="8"/>
  <c r="B1383" i="3"/>
  <c r="N2501" i="3"/>
  <c r="Q253" i="8"/>
  <c r="B1269" i="3"/>
  <c r="E479" i="8"/>
  <c r="B1285" i="3"/>
  <c r="Q269" i="8"/>
  <c r="L391" i="8"/>
  <c r="B903" i="3"/>
  <c r="AC393" i="8"/>
  <c r="J401" i="3"/>
  <c r="M402" i="3"/>
  <c r="E395" i="8"/>
  <c r="Q396" i="8"/>
  <c r="B1412" i="3"/>
  <c r="B940" i="3"/>
  <c r="L428" i="8"/>
  <c r="K2397" i="3"/>
  <c r="I429" i="8"/>
  <c r="B2403" i="3"/>
  <c r="L946" i="3"/>
  <c r="N434" i="8"/>
  <c r="K2512" i="3"/>
  <c r="C436" i="8"/>
  <c r="G490" i="8"/>
  <c r="K2461" i="3"/>
  <c r="H499" i="3"/>
  <c r="AC438" i="8"/>
  <c r="J446" i="3"/>
  <c r="K2516" i="3"/>
  <c r="Q448" i="8"/>
  <c r="B1464" i="3"/>
  <c r="R461" i="8"/>
  <c r="M359" i="3"/>
  <c r="H365" i="3"/>
  <c r="F383" i="8"/>
  <c r="B391" i="3"/>
  <c r="N2462" i="3"/>
  <c r="J492" i="8"/>
  <c r="E440" i="8"/>
  <c r="B1006" i="3"/>
  <c r="L494" i="8"/>
  <c r="B504" i="3"/>
  <c r="F496" i="8"/>
  <c r="N2421" i="3"/>
  <c r="E399" i="8"/>
  <c r="H912" i="3"/>
  <c r="AA400" i="8"/>
  <c r="R481" i="8"/>
  <c r="N2374" i="3"/>
  <c r="H376" i="8"/>
  <c r="H2400" i="3"/>
  <c r="C356" i="8"/>
  <c r="J390" i="3"/>
  <c r="AC382" i="8"/>
  <c r="M437" i="8"/>
  <c r="L491" i="8"/>
  <c r="B1003" i="3"/>
  <c r="B2463" i="3"/>
  <c r="N493" i="8"/>
  <c r="L1005" i="3"/>
  <c r="H440" i="8"/>
  <c r="H2464" i="3"/>
  <c r="E495" i="8"/>
  <c r="H449" i="3"/>
  <c r="H496" i="8"/>
  <c r="H2520" i="3"/>
  <c r="S490" i="8"/>
  <c r="F354" i="8"/>
  <c r="B362" i="3"/>
  <c r="E360" i="8"/>
  <c r="M396" i="3"/>
  <c r="K2465" i="3"/>
  <c r="N903" i="3"/>
  <c r="P391" i="8"/>
  <c r="H896" i="3"/>
  <c r="AA384" i="8"/>
  <c r="S246" i="8"/>
  <c r="C493" i="8"/>
  <c r="B1296" i="3"/>
  <c r="Q280" i="8"/>
  <c r="E497" i="8"/>
  <c r="S306" i="8"/>
  <c r="V291" i="8"/>
  <c r="T342" i="8"/>
  <c r="C399" i="8"/>
  <c r="B1476" i="3"/>
  <c r="Q460" i="8"/>
  <c r="S386" i="8"/>
  <c r="G414" i="8"/>
  <c r="S209" i="8"/>
  <c r="I428" i="8"/>
  <c r="R316" i="8"/>
  <c r="S351" i="8"/>
  <c r="T445" i="8"/>
  <c r="T267" i="8"/>
  <c r="D1875" i="3"/>
  <c r="AE355" i="8"/>
  <c r="V317" i="8"/>
  <c r="AD292" i="8"/>
  <c r="B1812" i="3"/>
  <c r="L405" i="8"/>
  <c r="B917" i="3"/>
  <c r="B458" i="3"/>
  <c r="F450" i="8"/>
  <c r="O451" i="8"/>
  <c r="L452" i="8"/>
  <c r="B964" i="3"/>
  <c r="B353" i="3"/>
  <c r="F345" i="8"/>
  <c r="M420" i="8"/>
  <c r="B2446" i="3"/>
  <c r="H2447" i="3"/>
  <c r="H423" i="8"/>
  <c r="H432" i="3"/>
  <c r="F1746" i="3"/>
  <c r="AF226" i="8"/>
  <c r="AG226" i="8" s="1"/>
  <c r="G362" i="8"/>
  <c r="G392" i="8"/>
  <c r="N2410" i="3"/>
  <c r="M412" i="3"/>
  <c r="K2473" i="3"/>
  <c r="G451" i="8"/>
  <c r="N964" i="3"/>
  <c r="P452" i="8"/>
  <c r="S440" i="8"/>
  <c r="Q446" i="8"/>
  <c r="B1462" i="3"/>
  <c r="I374" i="8"/>
  <c r="N2423" i="3"/>
  <c r="AC411" i="8"/>
  <c r="J419" i="3"/>
  <c r="B2462" i="3"/>
  <c r="C431" i="8"/>
  <c r="X418" i="8"/>
  <c r="S344" i="8"/>
  <c r="S392" i="8"/>
  <c r="G446" i="8"/>
  <c r="Q465" i="8"/>
  <c r="B1481" i="3"/>
  <c r="R495" i="8"/>
  <c r="Q217" i="8"/>
  <c r="B1233" i="3"/>
  <c r="K2523" i="3"/>
  <c r="V240" i="8"/>
  <c r="P390" i="8"/>
  <c r="N902" i="3"/>
  <c r="T462" i="8"/>
  <c r="AD220" i="8"/>
  <c r="B1740" i="3"/>
  <c r="V374" i="8"/>
  <c r="V260" i="8"/>
  <c r="D1913" i="3"/>
  <c r="AE393" i="8"/>
  <c r="X410" i="8"/>
  <c r="G432" i="8"/>
  <c r="M461" i="8"/>
  <c r="AE318" i="8"/>
  <c r="D1838" i="3"/>
  <c r="B2487" i="3"/>
  <c r="E386" i="8"/>
  <c r="H464" i="8"/>
  <c r="H2488" i="3"/>
  <c r="E388" i="8"/>
  <c r="J445" i="8"/>
  <c r="C447" i="8"/>
  <c r="C498" i="8"/>
  <c r="R486" i="8"/>
  <c r="O246" i="8"/>
  <c r="N2439" i="3"/>
  <c r="M252" i="8"/>
  <c r="H429" i="8"/>
  <c r="H2453" i="3"/>
  <c r="J462" i="8"/>
  <c r="B2409" i="3"/>
  <c r="H386" i="8"/>
  <c r="H2410" i="3"/>
  <c r="C464" i="8"/>
  <c r="H395" i="3"/>
  <c r="F1753" i="3"/>
  <c r="AF233" i="8"/>
  <c r="AG233" i="8" s="1"/>
  <c r="X246" i="8"/>
  <c r="B2274" i="3"/>
  <c r="M422" i="8"/>
  <c r="K2280" i="3"/>
  <c r="J451" i="3"/>
  <c r="AC443" i="8"/>
  <c r="L464" i="8"/>
  <c r="B976" i="3"/>
  <c r="H996" i="3"/>
  <c r="AA484" i="8"/>
  <c r="G478" i="8"/>
  <c r="R253" i="8"/>
  <c r="U280" i="8"/>
  <c r="S359" i="8"/>
  <c r="M501" i="3"/>
  <c r="S466" i="8"/>
  <c r="Q442" i="8"/>
  <c r="B1458" i="3"/>
  <c r="S439" i="8"/>
  <c r="Q484" i="8"/>
  <c r="B1500" i="3"/>
  <c r="F497" i="8"/>
  <c r="B505" i="3"/>
  <c r="R211" i="8"/>
  <c r="Q318" i="8"/>
  <c r="B1334" i="3"/>
  <c r="S353" i="8"/>
  <c r="X285" i="8"/>
  <c r="AE395" i="8"/>
  <c r="D1915" i="3"/>
  <c r="D1935" i="3"/>
  <c r="AE415" i="8"/>
  <c r="M478" i="8"/>
  <c r="K2497" i="3"/>
  <c r="B404" i="3"/>
  <c r="F396" i="8"/>
  <c r="G475" i="8"/>
  <c r="O397" i="8"/>
  <c r="H2491" i="3"/>
  <c r="H467" i="8"/>
  <c r="AA468" i="8"/>
  <c r="H980" i="3"/>
  <c r="N469" i="8"/>
  <c r="L981" i="3"/>
  <c r="O470" i="8"/>
  <c r="S413" i="8"/>
  <c r="B2282" i="3"/>
  <c r="J451" i="8"/>
  <c r="K2288" i="3"/>
  <c r="J483" i="3"/>
  <c r="AC475" i="8"/>
  <c r="L472" i="8"/>
  <c r="B984" i="3"/>
  <c r="K2419" i="3"/>
  <c r="J482" i="3"/>
  <c r="AC474" i="8"/>
  <c r="G397" i="8"/>
  <c r="M483" i="3"/>
  <c r="E476" i="8"/>
  <c r="P398" i="8"/>
  <c r="N910" i="3"/>
  <c r="R338" i="8"/>
  <c r="B1358" i="3"/>
  <c r="Q342" i="8"/>
  <c r="AE222" i="8"/>
  <c r="D1742" i="3"/>
  <c r="R386" i="8"/>
  <c r="G262" i="8"/>
  <c r="H474" i="3"/>
  <c r="P489" i="8"/>
  <c r="N1001" i="3"/>
  <c r="H2500" i="3"/>
  <c r="H476" i="8"/>
  <c r="J400" i="8"/>
  <c r="O393" i="8"/>
  <c r="U470" i="8"/>
  <c r="AC408" i="8"/>
  <c r="J416" i="3"/>
  <c r="S260" i="8"/>
  <c r="R398" i="8"/>
  <c r="R451" i="8"/>
  <c r="R478" i="8"/>
  <c r="T247" i="8"/>
  <c r="AF389" i="8"/>
  <c r="AG389" i="8" s="1"/>
  <c r="F1909" i="3"/>
  <c r="U219" i="8"/>
  <c r="V355" i="8"/>
  <c r="AE397" i="8"/>
  <c r="D1917" i="3"/>
  <c r="X423" i="8"/>
  <c r="W319" i="8"/>
  <c r="AF396" i="8"/>
  <c r="AG396" i="8" s="1"/>
  <c r="F1916" i="3"/>
  <c r="AD343" i="8"/>
  <c r="B1863" i="3"/>
  <c r="T435" i="8"/>
  <c r="U455" i="8"/>
  <c r="AH301" i="8"/>
  <c r="H1821" i="3"/>
  <c r="M465" i="3"/>
  <c r="C403" i="8"/>
  <c r="N970" i="3"/>
  <c r="P458" i="8"/>
  <c r="K2428" i="3"/>
  <c r="I396" i="8"/>
  <c r="J460" i="8"/>
  <c r="R417" i="8"/>
  <c r="J452" i="8"/>
  <c r="Q352" i="8"/>
  <c r="B1368" i="3"/>
  <c r="S358" i="8"/>
  <c r="R365" i="8"/>
  <c r="J464" i="3"/>
  <c r="AC456" i="8"/>
  <c r="S378" i="8"/>
  <c r="R385" i="8"/>
  <c r="B1408" i="3"/>
  <c r="Q392" i="8"/>
  <c r="Q436" i="8"/>
  <c r="B1452" i="3"/>
  <c r="AC333" i="8"/>
  <c r="J341" i="3"/>
  <c r="H339" i="8"/>
  <c r="H2363" i="3"/>
  <c r="H403" i="8"/>
  <c r="H2427" i="3"/>
  <c r="AA404" i="8"/>
  <c r="H916" i="3"/>
  <c r="N405" i="8"/>
  <c r="L917" i="3"/>
  <c r="O406" i="8"/>
  <c r="B1295" i="3"/>
  <c r="Q279" i="8"/>
  <c r="K2377" i="3"/>
  <c r="M387" i="3"/>
  <c r="B2383" i="3"/>
  <c r="I386" i="8"/>
  <c r="L440" i="8"/>
  <c r="B952" i="3"/>
  <c r="J450" i="3"/>
  <c r="AC442" i="8"/>
  <c r="M497" i="8"/>
  <c r="M451" i="3"/>
  <c r="B1011" i="3"/>
  <c r="L499" i="8"/>
  <c r="E444" i="8"/>
  <c r="N2525" i="3"/>
  <c r="S241" i="8"/>
  <c r="Q245" i="8"/>
  <c r="B1261" i="3"/>
  <c r="P382" i="8"/>
  <c r="N894" i="3"/>
  <c r="G364" i="8"/>
  <c r="P393" i="8"/>
  <c r="N905" i="3"/>
  <c r="H444" i="8"/>
  <c r="H2468" i="3"/>
  <c r="N501" i="8"/>
  <c r="L1013" i="3"/>
  <c r="AA445" i="8"/>
  <c r="H957" i="3"/>
  <c r="N446" i="8"/>
  <c r="L958" i="3"/>
  <c r="M356" i="8"/>
  <c r="K2456" i="3"/>
  <c r="G434" i="8"/>
  <c r="N947" i="3"/>
  <c r="P435" i="8"/>
  <c r="Q319" i="8"/>
  <c r="B1335" i="3"/>
  <c r="J403" i="8"/>
  <c r="N415" i="8"/>
  <c r="L927" i="3"/>
  <c r="M463" i="3"/>
  <c r="Q281" i="8"/>
  <c r="B1297" i="3"/>
  <c r="P456" i="8"/>
  <c r="N968" i="3"/>
  <c r="Q345" i="8"/>
  <c r="B1361" i="3"/>
  <c r="M457" i="8"/>
  <c r="S393" i="8"/>
  <c r="J458" i="8"/>
  <c r="Q447" i="8"/>
  <c r="B1463" i="3"/>
  <c r="AE213" i="8"/>
  <c r="D1733" i="3"/>
  <c r="T253" i="8"/>
  <c r="F1863" i="3"/>
  <c r="AF343" i="8"/>
  <c r="AG343" i="8" s="1"/>
  <c r="J422" i="3"/>
  <c r="AC414" i="8"/>
  <c r="H922" i="3"/>
  <c r="AA410" i="8"/>
  <c r="B431" i="3"/>
  <c r="F423" i="8"/>
  <c r="N458" i="8"/>
  <c r="L970" i="3"/>
  <c r="S457" i="8"/>
  <c r="C460" i="8"/>
  <c r="K2485" i="3"/>
  <c r="E477" i="8"/>
  <c r="N2485" i="3"/>
  <c r="E463" i="8"/>
  <c r="H976" i="3"/>
  <c r="AA464" i="8"/>
  <c r="R280" i="8"/>
  <c r="AE235" i="8"/>
  <c r="D1755" i="3"/>
  <c r="C255" i="8"/>
  <c r="N439" i="8"/>
  <c r="L951" i="3"/>
  <c r="N2285" i="3"/>
  <c r="G464" i="8"/>
  <c r="M469" i="8"/>
  <c r="N2416" i="3"/>
  <c r="B2495" i="3"/>
  <c r="E394" i="8"/>
  <c r="H472" i="8"/>
  <c r="H2496" i="3"/>
  <c r="H481" i="3"/>
  <c r="H907" i="3"/>
  <c r="AA395" i="8"/>
  <c r="E259" i="8"/>
  <c r="K2478" i="3"/>
  <c r="F265" i="8"/>
  <c r="B273" i="3"/>
  <c r="AC433" i="8"/>
  <c r="J441" i="3"/>
  <c r="M442" i="3"/>
  <c r="E435" i="8"/>
  <c r="S311" i="8"/>
  <c r="O350" i="8"/>
  <c r="N821" i="3"/>
  <c r="P309" i="8"/>
  <c r="K2338" i="3"/>
  <c r="I314" i="8"/>
  <c r="J277" i="8"/>
  <c r="N365" i="8"/>
  <c r="L877" i="3"/>
  <c r="M373" i="3"/>
  <c r="N480" i="8"/>
  <c r="L992" i="3"/>
  <c r="N940" i="3"/>
  <c r="P428" i="8"/>
  <c r="B442" i="3"/>
  <c r="F434" i="8"/>
  <c r="O435" i="8"/>
  <c r="L436" i="8"/>
  <c r="B948" i="3"/>
  <c r="I437" i="8"/>
  <c r="Q432" i="8"/>
  <c r="B1448" i="3"/>
  <c r="M376" i="3"/>
  <c r="M404" i="3"/>
  <c r="P355" i="8"/>
  <c r="N867" i="3"/>
  <c r="L873" i="3"/>
  <c r="N361" i="8"/>
  <c r="N2461" i="3"/>
  <c r="E439" i="8"/>
  <c r="H952" i="3"/>
  <c r="AA440" i="8"/>
  <c r="S460" i="8"/>
  <c r="S395" i="8"/>
  <c r="I356" i="8"/>
  <c r="H436" i="3"/>
  <c r="F429" i="8"/>
  <c r="B437" i="3"/>
  <c r="G430" i="8"/>
  <c r="T352" i="8"/>
  <c r="L883" i="3"/>
  <c r="N371" i="8"/>
  <c r="F410" i="8"/>
  <c r="B418" i="3"/>
  <c r="N921" i="3"/>
  <c r="P409" i="8"/>
  <c r="H2476" i="3"/>
  <c r="H452" i="8"/>
  <c r="H965" i="3"/>
  <c r="AA453" i="8"/>
  <c r="R231" i="8"/>
  <c r="L966" i="3"/>
  <c r="N454" i="8"/>
  <c r="Q267" i="8"/>
  <c r="B1283" i="3"/>
  <c r="O455" i="8"/>
  <c r="R302" i="8"/>
  <c r="J390" i="8"/>
  <c r="H2429" i="3"/>
  <c r="H405" i="8"/>
  <c r="L247" i="8"/>
  <c r="B759" i="3"/>
  <c r="E417" i="8"/>
  <c r="S309" i="8"/>
  <c r="I457" i="8"/>
  <c r="Q383" i="8"/>
  <c r="B1399" i="3"/>
  <c r="N2482" i="3"/>
  <c r="H462" i="3"/>
  <c r="B967" i="3"/>
  <c r="L455" i="8"/>
  <c r="J465" i="3"/>
  <c r="AC457" i="8"/>
  <c r="M466" i="3"/>
  <c r="E459" i="8"/>
  <c r="I252" i="8"/>
  <c r="M460" i="3"/>
  <c r="L978" i="3"/>
  <c r="N466" i="8"/>
  <c r="C468" i="8"/>
  <c r="H399" i="3"/>
  <c r="K2493" i="3"/>
  <c r="F392" i="8"/>
  <c r="B400" i="3"/>
  <c r="AC470" i="8"/>
  <c r="J478" i="3"/>
  <c r="G393" i="8"/>
  <c r="T380" i="8"/>
  <c r="X426" i="8"/>
  <c r="H264" i="3"/>
  <c r="I442" i="8"/>
  <c r="M270" i="3"/>
  <c r="AA466" i="8"/>
  <c r="H978" i="3"/>
  <c r="N2494" i="3"/>
  <c r="M401" i="3"/>
  <c r="E472" i="8"/>
  <c r="N906" i="3"/>
  <c r="P394" i="8"/>
  <c r="O375" i="8"/>
  <c r="M484" i="8"/>
  <c r="B2510" i="3"/>
  <c r="H487" i="8"/>
  <c r="H2511" i="3"/>
  <c r="H496" i="3"/>
  <c r="S402" i="8"/>
  <c r="E267" i="8"/>
  <c r="K2510" i="3"/>
  <c r="B281" i="3"/>
  <c r="F273" i="8"/>
  <c r="R320" i="8"/>
  <c r="K2505" i="3"/>
  <c r="B412" i="3"/>
  <c r="F404" i="8"/>
  <c r="G483" i="8"/>
  <c r="O405" i="8"/>
  <c r="L406" i="8"/>
  <c r="B918" i="3"/>
  <c r="P484" i="8"/>
  <c r="N996" i="3"/>
  <c r="I407" i="8"/>
  <c r="B1469" i="3"/>
  <c r="Q453" i="8"/>
  <c r="O270" i="8"/>
  <c r="M276" i="8"/>
  <c r="H876" i="3"/>
  <c r="AA364" i="8"/>
  <c r="M407" i="8"/>
  <c r="J486" i="8"/>
  <c r="B2433" i="3"/>
  <c r="I381" i="8"/>
  <c r="N490" i="8"/>
  <c r="L1002" i="3"/>
  <c r="P492" i="8"/>
  <c r="N1004" i="3"/>
  <c r="K2519" i="3"/>
  <c r="B1504" i="3"/>
  <c r="Q488" i="8"/>
  <c r="G270" i="8"/>
  <c r="AA500" i="8"/>
  <c r="H1012" i="3"/>
  <c r="H372" i="3"/>
  <c r="H2508" i="3"/>
  <c r="H484" i="8"/>
  <c r="AA485" i="8"/>
  <c r="H997" i="3"/>
  <c r="J408" i="8"/>
  <c r="L998" i="3"/>
  <c r="N486" i="8"/>
  <c r="O487" i="8"/>
  <c r="C410" i="8"/>
  <c r="N2524" i="3"/>
  <c r="N500" i="8"/>
  <c r="L1012" i="3"/>
  <c r="S495" i="8"/>
  <c r="J273" i="8"/>
  <c r="Q431" i="8"/>
  <c r="B1447" i="3"/>
  <c r="L279" i="8"/>
  <c r="B791" i="3"/>
  <c r="P367" i="8"/>
  <c r="N879" i="3"/>
  <c r="H455" i="3"/>
  <c r="J448" i="3"/>
  <c r="AC440" i="8"/>
  <c r="Q308" i="8"/>
  <c r="B1324" i="3"/>
  <c r="L493" i="8"/>
  <c r="B1005" i="3"/>
  <c r="J444" i="8"/>
  <c r="H497" i="8"/>
  <c r="H2521" i="3"/>
  <c r="S350" i="8"/>
  <c r="R377" i="8"/>
  <c r="B1420" i="3"/>
  <c r="Q404" i="8"/>
  <c r="C466" i="8"/>
  <c r="I455" i="8"/>
  <c r="H467" i="3"/>
  <c r="Q400" i="8"/>
  <c r="B1416" i="3"/>
  <c r="Q454" i="8"/>
  <c r="B1470" i="3"/>
  <c r="Q480" i="8"/>
  <c r="B1496" i="3"/>
  <c r="T464" i="8"/>
  <c r="T270" i="8"/>
  <c r="D1877" i="3"/>
  <c r="AE357" i="8"/>
  <c r="T223" i="8"/>
  <c r="AE399" i="8"/>
  <c r="D1919" i="3"/>
  <c r="K2312" i="3"/>
  <c r="I376" i="8"/>
  <c r="K2443" i="3"/>
  <c r="G421" i="8"/>
  <c r="P425" i="8"/>
  <c r="N937" i="3"/>
  <c r="J384" i="8"/>
  <c r="C386" i="8"/>
  <c r="F1751" i="3"/>
  <c r="AF231" i="8"/>
  <c r="AG231" i="8" s="1"/>
  <c r="J281" i="8"/>
  <c r="N369" i="8"/>
  <c r="L881" i="3"/>
  <c r="B799" i="3"/>
  <c r="L287" i="8"/>
  <c r="N887" i="3"/>
  <c r="P375" i="8"/>
  <c r="AC498" i="8"/>
  <c r="J506" i="3"/>
  <c r="L418" i="8"/>
  <c r="B930" i="3"/>
  <c r="M501" i="8"/>
  <c r="AC420" i="8"/>
  <c r="J428" i="3"/>
  <c r="M429" i="3"/>
  <c r="E422" i="8"/>
  <c r="AC285" i="8"/>
  <c r="J293" i="3"/>
  <c r="N2397" i="3"/>
  <c r="H291" i="8"/>
  <c r="H2315" i="3"/>
  <c r="C379" i="8"/>
  <c r="N494" i="8"/>
  <c r="L1006" i="3"/>
  <c r="Q230" i="8"/>
  <c r="B1246" i="3"/>
  <c r="I487" i="8"/>
  <c r="R346" i="8"/>
  <c r="C491" i="8"/>
  <c r="R395" i="8"/>
  <c r="B1767" i="3"/>
  <c r="AD247" i="8"/>
  <c r="B1421" i="3"/>
  <c r="Q405" i="8"/>
  <c r="S456" i="8"/>
  <c r="B1501" i="3"/>
  <c r="Q485" i="8"/>
  <c r="B1773" i="3"/>
  <c r="AD253" i="8"/>
  <c r="F1929" i="3"/>
  <c r="AF409" i="8"/>
  <c r="AG409" i="8" s="1"/>
  <c r="B1723" i="3"/>
  <c r="AD203" i="8"/>
  <c r="B1743" i="3"/>
  <c r="AD223" i="8"/>
  <c r="V376" i="8"/>
  <c r="X455" i="8"/>
  <c r="P392" i="8"/>
  <c r="N904" i="3"/>
  <c r="R272" i="8"/>
  <c r="R336" i="8"/>
  <c r="J432" i="8"/>
  <c r="R380" i="8"/>
  <c r="C363" i="8"/>
  <c r="H406" i="8"/>
  <c r="H2430" i="3"/>
  <c r="H919" i="3"/>
  <c r="AA407" i="8"/>
  <c r="N408" i="8"/>
  <c r="L920" i="3"/>
  <c r="O409" i="8"/>
  <c r="B1010" i="3"/>
  <c r="L498" i="8"/>
  <c r="J301" i="3"/>
  <c r="AC293" i="8"/>
  <c r="N2405" i="3"/>
  <c r="H2323" i="3"/>
  <c r="H299" i="8"/>
  <c r="B2415" i="3"/>
  <c r="S243" i="8"/>
  <c r="H430" i="8"/>
  <c r="H2454" i="3"/>
  <c r="S307" i="8"/>
  <c r="H943" i="3"/>
  <c r="AA431" i="8"/>
  <c r="R343" i="8"/>
  <c r="L944" i="3"/>
  <c r="N432" i="8"/>
  <c r="B1407" i="3"/>
  <c r="Q391" i="8"/>
  <c r="O433" i="8"/>
  <c r="B1459" i="3"/>
  <c r="Q443" i="8"/>
  <c r="R448" i="8"/>
  <c r="R217" i="8"/>
  <c r="AA296" i="8"/>
  <c r="H808" i="3"/>
  <c r="J386" i="8"/>
  <c r="N398" i="8"/>
  <c r="L910" i="3"/>
  <c r="S401" i="8"/>
  <c r="H432" i="8"/>
  <c r="H2456" i="3"/>
  <c r="AD243" i="8"/>
  <c r="B1763" i="3"/>
  <c r="S265" i="8"/>
  <c r="Q301" i="8"/>
  <c r="B1317" i="3"/>
  <c r="U312" i="8"/>
  <c r="Q434" i="8"/>
  <c r="B1450" i="3"/>
  <c r="S371" i="8"/>
  <c r="R487" i="8"/>
  <c r="S406" i="8"/>
  <c r="R459" i="8"/>
  <c r="S486" i="8"/>
  <c r="T500" i="8"/>
  <c r="X274" i="8"/>
  <c r="X287" i="8"/>
  <c r="X231" i="8"/>
  <c r="B823" i="3"/>
  <c r="L311" i="8"/>
  <c r="E416" i="8"/>
  <c r="H387" i="8"/>
  <c r="H2411" i="3"/>
  <c r="L442" i="8"/>
  <c r="B954" i="3"/>
  <c r="AA388" i="8"/>
  <c r="H900" i="3"/>
  <c r="J452" i="3"/>
  <c r="AC444" i="8"/>
  <c r="N389" i="8"/>
  <c r="L901" i="3"/>
  <c r="F390" i="8"/>
  <c r="B398" i="3"/>
  <c r="H439" i="3"/>
  <c r="F432" i="8"/>
  <c r="B440" i="3"/>
  <c r="G433" i="8"/>
  <c r="R416" i="8"/>
  <c r="H816" i="3"/>
  <c r="AA304" i="8"/>
  <c r="J402" i="8"/>
  <c r="N414" i="8"/>
  <c r="L926" i="3"/>
  <c r="H396" i="3"/>
  <c r="I443" i="8"/>
  <c r="B397" i="3"/>
  <c r="F389" i="8"/>
  <c r="N2468" i="3"/>
  <c r="G390" i="8"/>
  <c r="AC448" i="8"/>
  <c r="J456" i="3"/>
  <c r="S326" i="8"/>
  <c r="E408" i="8"/>
  <c r="I308" i="8"/>
  <c r="AA409" i="8"/>
  <c r="H921" i="3"/>
  <c r="B430" i="3"/>
  <c r="F422" i="8"/>
  <c r="M398" i="3"/>
  <c r="N478" i="8"/>
  <c r="L990" i="3"/>
  <c r="R255" i="8"/>
  <c r="Q291" i="8"/>
  <c r="B1307" i="3"/>
  <c r="S411" i="8"/>
  <c r="S491" i="8"/>
  <c r="U263" i="8"/>
  <c r="V294" i="8"/>
  <c r="T449" i="8"/>
  <c r="U206" i="8"/>
  <c r="U226" i="8"/>
  <c r="V357" i="8"/>
  <c r="U229" i="8"/>
  <c r="X228" i="8"/>
  <c r="X431" i="8"/>
  <c r="F1864" i="3"/>
  <c r="AF344" i="8"/>
  <c r="AG344" i="8" s="1"/>
  <c r="W436" i="8"/>
  <c r="AD345" i="8"/>
  <c r="B1865" i="3"/>
  <c r="U439" i="8"/>
  <c r="AH237" i="8"/>
  <c r="H1757" i="3"/>
  <c r="U463" i="8"/>
  <c r="U332" i="8"/>
  <c r="K2472" i="3"/>
  <c r="G450" i="8"/>
  <c r="C500" i="8"/>
  <c r="E443" i="8"/>
  <c r="Q409" i="8"/>
  <c r="B1425" i="3"/>
  <c r="R422" i="8"/>
  <c r="AE208" i="8"/>
  <c r="D1728" i="3"/>
  <c r="H410" i="3"/>
  <c r="F391" i="8"/>
  <c r="B399" i="3"/>
  <c r="S280" i="8"/>
  <c r="AA272" i="8"/>
  <c r="H784" i="3"/>
  <c r="S291" i="8"/>
  <c r="E367" i="8"/>
  <c r="M495" i="3"/>
  <c r="P488" i="8"/>
  <c r="N1000" i="3"/>
  <c r="I411" i="8"/>
  <c r="M489" i="8"/>
  <c r="N2436" i="3"/>
  <c r="B1002" i="3"/>
  <c r="L490" i="8"/>
  <c r="B2437" i="3"/>
  <c r="I276" i="8"/>
  <c r="M364" i="8"/>
  <c r="O370" i="8"/>
  <c r="E491" i="8"/>
  <c r="AC493" i="8"/>
  <c r="J501" i="3"/>
  <c r="H423" i="3"/>
  <c r="B2496" i="3"/>
  <c r="L394" i="8"/>
  <c r="B906" i="3"/>
  <c r="J404" i="3"/>
  <c r="AC396" i="8"/>
  <c r="M405" i="3"/>
  <c r="E398" i="8"/>
  <c r="S320" i="8"/>
  <c r="R370" i="8"/>
  <c r="C287" i="8"/>
  <c r="L375" i="8"/>
  <c r="B887" i="3"/>
  <c r="N2317" i="3"/>
  <c r="J381" i="8"/>
  <c r="N2448" i="3"/>
  <c r="E426" i="8"/>
  <c r="AA427" i="8"/>
  <c r="H939" i="3"/>
  <c r="S299" i="8"/>
  <c r="R303" i="8"/>
  <c r="U282" i="8"/>
  <c r="E291" i="8"/>
  <c r="H379" i="8"/>
  <c r="H2403" i="3"/>
  <c r="B305" i="3"/>
  <c r="F297" i="8"/>
  <c r="M395" i="3"/>
  <c r="B436" i="3"/>
  <c r="F428" i="8"/>
  <c r="R222" i="8"/>
  <c r="O429" i="8"/>
  <c r="Q258" i="8"/>
  <c r="B1274" i="3"/>
  <c r="H892" i="3"/>
  <c r="AA380" i="8"/>
  <c r="M423" i="8"/>
  <c r="B2449" i="3"/>
  <c r="H426" i="8"/>
  <c r="H2450" i="3"/>
  <c r="H435" i="3"/>
  <c r="Q282" i="8"/>
  <c r="B1298" i="3"/>
  <c r="G302" i="8"/>
  <c r="N920" i="3"/>
  <c r="P408" i="8"/>
  <c r="L383" i="8"/>
  <c r="B895" i="3"/>
  <c r="AC385" i="8"/>
  <c r="J393" i="3"/>
  <c r="J440" i="8"/>
  <c r="M394" i="3"/>
  <c r="E387" i="8"/>
  <c r="C442" i="8"/>
  <c r="M494" i="8"/>
  <c r="F495" i="8"/>
  <c r="B503" i="3"/>
  <c r="B1300" i="3"/>
  <c r="Q284" i="8"/>
  <c r="AC402" i="8"/>
  <c r="J410" i="3"/>
  <c r="J305" i="8"/>
  <c r="H2428" i="3"/>
  <c r="H404" i="8"/>
  <c r="I395" i="8"/>
  <c r="N2420" i="3"/>
  <c r="B2421" i="3"/>
  <c r="S313" i="8"/>
  <c r="B1381" i="3"/>
  <c r="Q365" i="8"/>
  <c r="O448" i="8"/>
  <c r="G235" i="8"/>
  <c r="N2379" i="3"/>
  <c r="B2380" i="3"/>
  <c r="C240" i="8"/>
  <c r="L240" i="8"/>
  <c r="B752" i="3"/>
  <c r="E361" i="8"/>
  <c r="H332" i="3"/>
  <c r="E420" i="8"/>
  <c r="H379" i="3"/>
  <c r="H824" i="3"/>
  <c r="AA312" i="8"/>
  <c r="H404" i="3"/>
  <c r="F397" i="8"/>
  <c r="B405" i="3"/>
  <c r="G398" i="8"/>
  <c r="S438" i="8"/>
  <c r="L283" i="8"/>
  <c r="B795" i="3"/>
  <c r="P371" i="8"/>
  <c r="N883" i="3"/>
  <c r="N2517" i="3"/>
  <c r="M399" i="8"/>
  <c r="B2425" i="3"/>
  <c r="H402" i="8"/>
  <c r="H2426" i="3"/>
  <c r="H411" i="3"/>
  <c r="R463" i="8"/>
  <c r="R450" i="8"/>
  <c r="L983" i="3"/>
  <c r="N471" i="8"/>
  <c r="C449" i="8"/>
  <c r="N388" i="8"/>
  <c r="L900" i="3"/>
  <c r="C390" i="8"/>
  <c r="K2415" i="3"/>
  <c r="J400" i="3"/>
  <c r="AC392" i="8"/>
  <c r="T372" i="8"/>
  <c r="I284" i="8"/>
  <c r="M372" i="8"/>
  <c r="O378" i="8"/>
  <c r="H431" i="3"/>
  <c r="F424" i="8"/>
  <c r="B432" i="3"/>
  <c r="G425" i="8"/>
  <c r="B1259" i="3"/>
  <c r="Q243" i="8"/>
  <c r="R246" i="8"/>
  <c r="H296" i="3"/>
  <c r="K2400" i="3"/>
  <c r="M302" i="3"/>
  <c r="B2406" i="3"/>
  <c r="M433" i="3"/>
  <c r="P426" i="8"/>
  <c r="N938" i="3"/>
  <c r="E375" i="8"/>
  <c r="I419" i="8"/>
  <c r="N2444" i="3"/>
  <c r="B2445" i="3"/>
  <c r="E299" i="8"/>
  <c r="G391" i="8"/>
  <c r="F305" i="8"/>
  <c r="B313" i="3"/>
  <c r="M411" i="3"/>
  <c r="B444" i="3"/>
  <c r="F436" i="8"/>
  <c r="U286" i="8"/>
  <c r="O437" i="8"/>
  <c r="H383" i="8"/>
  <c r="H2407" i="3"/>
  <c r="L438" i="8"/>
  <c r="B950" i="3"/>
  <c r="H392" i="3"/>
  <c r="I439" i="8"/>
  <c r="D1745" i="3"/>
  <c r="AE225" i="8"/>
  <c r="R241" i="8"/>
  <c r="S302" i="8"/>
  <c r="O302" i="8"/>
  <c r="N2422" i="3"/>
  <c r="M308" i="8"/>
  <c r="J418" i="3"/>
  <c r="AC410" i="8"/>
  <c r="K2408" i="3"/>
  <c r="M439" i="8"/>
  <c r="G386" i="8"/>
  <c r="B2465" i="3"/>
  <c r="N936" i="3"/>
  <c r="P424" i="8"/>
  <c r="J448" i="8"/>
  <c r="O457" i="8"/>
  <c r="J426" i="3"/>
  <c r="AC418" i="8"/>
  <c r="J313" i="8"/>
  <c r="H420" i="8"/>
  <c r="H2444" i="3"/>
  <c r="B831" i="3"/>
  <c r="L319" i="8"/>
  <c r="P437" i="8"/>
  <c r="N949" i="3"/>
  <c r="H2419" i="3"/>
  <c r="H395" i="8"/>
  <c r="B962" i="3"/>
  <c r="L450" i="8"/>
  <c r="H908" i="3"/>
  <c r="AA396" i="8"/>
  <c r="AC452" i="8"/>
  <c r="J460" i="3"/>
  <c r="N397" i="8"/>
  <c r="L909" i="3"/>
  <c r="M461" i="3"/>
  <c r="O398" i="8"/>
  <c r="O465" i="8"/>
  <c r="S454" i="8"/>
  <c r="I425" i="8"/>
  <c r="AC317" i="8"/>
  <c r="J325" i="3"/>
  <c r="O428" i="8"/>
  <c r="H323" i="8"/>
  <c r="H2347" i="3"/>
  <c r="B2476" i="3"/>
  <c r="H454" i="8"/>
  <c r="H2478" i="3"/>
  <c r="I400" i="8"/>
  <c r="AA455" i="8"/>
  <c r="H967" i="3"/>
  <c r="N2425" i="3"/>
  <c r="H958" i="3"/>
  <c r="AA446" i="8"/>
  <c r="N452" i="8"/>
  <c r="L964" i="3"/>
  <c r="C454" i="8"/>
  <c r="K2479" i="3"/>
  <c r="B2493" i="3"/>
  <c r="E424" i="8"/>
  <c r="I316" i="8"/>
  <c r="L449" i="8"/>
  <c r="B961" i="3"/>
  <c r="M406" i="3"/>
  <c r="P399" i="8"/>
  <c r="N911" i="3"/>
  <c r="H463" i="3"/>
  <c r="M400" i="8"/>
  <c r="B464" i="3"/>
  <c r="F456" i="8"/>
  <c r="J401" i="8"/>
  <c r="I471" i="8"/>
  <c r="R497" i="8"/>
  <c r="B2460" i="3"/>
  <c r="H328" i="3"/>
  <c r="M334" i="3"/>
  <c r="M472" i="3"/>
  <c r="N401" i="8"/>
  <c r="L913" i="3"/>
  <c r="M392" i="8"/>
  <c r="U270" i="8"/>
  <c r="E493" i="8"/>
  <c r="S266" i="8"/>
  <c r="O496" i="8"/>
  <c r="R293" i="8"/>
  <c r="V271" i="8"/>
  <c r="V311" i="8"/>
  <c r="T382" i="8"/>
  <c r="R373" i="8"/>
  <c r="R413" i="8"/>
  <c r="R493" i="8"/>
  <c r="V304" i="8"/>
  <c r="T257" i="8"/>
  <c r="T277" i="8"/>
  <c r="D1879" i="3"/>
  <c r="AE359" i="8"/>
  <c r="AD233" i="8"/>
  <c r="B1753" i="3"/>
  <c r="X233" i="8"/>
  <c r="H420" i="3"/>
  <c r="I467" i="8"/>
  <c r="F413" i="8"/>
  <c r="B421" i="3"/>
  <c r="G369" i="8"/>
  <c r="F476" i="8"/>
  <c r="B484" i="3"/>
  <c r="O477" i="8"/>
  <c r="L478" i="8"/>
  <c r="B990" i="3"/>
  <c r="B2492" i="3"/>
  <c r="H336" i="3"/>
  <c r="M342" i="3"/>
  <c r="B2522" i="3"/>
  <c r="N409" i="8"/>
  <c r="L921" i="3"/>
  <c r="M473" i="3"/>
  <c r="C411" i="8"/>
  <c r="N978" i="3"/>
  <c r="P466" i="8"/>
  <c r="K2436" i="3"/>
  <c r="M467" i="8"/>
  <c r="AC413" i="8"/>
  <c r="J421" i="3"/>
  <c r="E496" i="8"/>
  <c r="R443" i="8"/>
  <c r="S448" i="8"/>
  <c r="F483" i="8"/>
  <c r="B491" i="3"/>
  <c r="N843" i="3"/>
  <c r="P331" i="8"/>
  <c r="I486" i="8"/>
  <c r="L849" i="3"/>
  <c r="N337" i="8"/>
  <c r="R356" i="8"/>
  <c r="M436" i="8"/>
  <c r="H439" i="8"/>
  <c r="H2463" i="3"/>
  <c r="B1357" i="3"/>
  <c r="Q341" i="8"/>
  <c r="R387" i="8"/>
  <c r="R466" i="8"/>
  <c r="U273" i="8"/>
  <c r="V314" i="8"/>
  <c r="AD210" i="8"/>
  <c r="B1730" i="3"/>
  <c r="B1750" i="3"/>
  <c r="AD230" i="8"/>
  <c r="V378" i="8"/>
  <c r="U236" i="8"/>
  <c r="V321" i="8"/>
  <c r="C370" i="8"/>
  <c r="M430" i="3"/>
  <c r="N935" i="3"/>
  <c r="P423" i="8"/>
  <c r="H487" i="3"/>
  <c r="M424" i="8"/>
  <c r="H2425" i="3"/>
  <c r="H401" i="8"/>
  <c r="E498" i="8"/>
  <c r="Q473" i="8"/>
  <c r="B1489" i="3"/>
  <c r="P339" i="8"/>
  <c r="N851" i="3"/>
  <c r="M363" i="8"/>
  <c r="N345" i="8"/>
  <c r="L857" i="3"/>
  <c r="O369" i="8"/>
  <c r="N2445" i="3"/>
  <c r="N476" i="8"/>
  <c r="L988" i="3"/>
  <c r="E423" i="8"/>
  <c r="C478" i="8"/>
  <c r="K2503" i="3"/>
  <c r="AA424" i="8"/>
  <c r="H936" i="3"/>
  <c r="D1759" i="3"/>
  <c r="AE239" i="8"/>
  <c r="C366" i="8"/>
  <c r="C343" i="8"/>
  <c r="K2391" i="3"/>
  <c r="N2373" i="3"/>
  <c r="B2397" i="3"/>
  <c r="H2507" i="3"/>
  <c r="H483" i="8"/>
  <c r="L997" i="3"/>
  <c r="N485" i="8"/>
  <c r="U302" i="8"/>
  <c r="D1750" i="3"/>
  <c r="AE230" i="8"/>
  <c r="S436" i="8"/>
  <c r="R378" i="8"/>
  <c r="Q490" i="8"/>
  <c r="B1506" i="3"/>
  <c r="R457" i="8"/>
  <c r="E470" i="8"/>
  <c r="O473" i="8"/>
  <c r="J484" i="8"/>
  <c r="J496" i="3"/>
  <c r="AC488" i="8"/>
  <c r="X281" i="8"/>
  <c r="U483" i="8"/>
  <c r="U242" i="8"/>
  <c r="X333" i="8"/>
  <c r="M366" i="3"/>
  <c r="E382" i="8"/>
  <c r="N433" i="8"/>
  <c r="L945" i="3"/>
  <c r="M497" i="3"/>
  <c r="C435" i="8"/>
  <c r="K2460" i="3"/>
  <c r="R408" i="8"/>
  <c r="C374" i="8"/>
  <c r="C351" i="8"/>
  <c r="K2399" i="3"/>
  <c r="N2381" i="3"/>
  <c r="B2405" i="3"/>
  <c r="F433" i="8"/>
  <c r="B441" i="3"/>
  <c r="N2512" i="3"/>
  <c r="O434" i="8"/>
  <c r="E490" i="8"/>
  <c r="L435" i="8"/>
  <c r="B947" i="3"/>
  <c r="M499" i="3"/>
  <c r="I436" i="8"/>
  <c r="S336" i="8"/>
  <c r="R340" i="8"/>
  <c r="T245" i="8"/>
  <c r="E378" i="8"/>
  <c r="E355" i="8"/>
  <c r="B369" i="3"/>
  <c r="F361" i="8"/>
  <c r="M386" i="8"/>
  <c r="L904" i="3"/>
  <c r="N392" i="8"/>
  <c r="K2431" i="3"/>
  <c r="B1273" i="3"/>
  <c r="Q257" i="8"/>
  <c r="S292" i="8"/>
  <c r="N1010" i="3"/>
  <c r="P498" i="8"/>
  <c r="V224" i="8"/>
  <c r="U283" i="8"/>
  <c r="F1925" i="3"/>
  <c r="AF405" i="8"/>
  <c r="AG405" i="8" s="1"/>
  <c r="U209" i="8"/>
  <c r="V351" i="8"/>
  <c r="U493" i="8"/>
  <c r="T290" i="8"/>
  <c r="X339" i="8"/>
  <c r="AE432" i="8"/>
  <c r="D1952" i="3"/>
  <c r="AD298" i="8"/>
  <c r="B1818" i="3"/>
  <c r="AF356" i="8"/>
  <c r="AG356" i="8" s="1"/>
  <c r="F1876" i="3"/>
  <c r="AD339" i="8"/>
  <c r="B1859" i="3"/>
  <c r="V461" i="8"/>
  <c r="AH333" i="8"/>
  <c r="H1853" i="3"/>
  <c r="AH229" i="8"/>
  <c r="H1749" i="3"/>
  <c r="I496" i="8"/>
  <c r="G443" i="8"/>
  <c r="H2523" i="3"/>
  <c r="H499" i="8"/>
  <c r="F501" i="8"/>
  <c r="B509" i="3"/>
  <c r="E436" i="8"/>
  <c r="J489" i="8"/>
  <c r="S410" i="8"/>
  <c r="Q424" i="8"/>
  <c r="B1440" i="3"/>
  <c r="R391" i="8"/>
  <c r="B1410" i="3"/>
  <c r="Q394" i="8"/>
  <c r="S396" i="8"/>
  <c r="R399" i="8"/>
  <c r="AF383" i="8"/>
  <c r="AG383" i="8" s="1"/>
  <c r="F1903" i="3"/>
  <c r="Q357" i="8"/>
  <c r="B1373" i="3"/>
  <c r="S363" i="8"/>
  <c r="R418" i="8"/>
  <c r="S444" i="8"/>
  <c r="R447" i="8"/>
  <c r="Q450" i="8"/>
  <c r="B1466" i="3"/>
  <c r="S452" i="8"/>
  <c r="Q377" i="8"/>
  <c r="B1393" i="3"/>
  <c r="S383" i="8"/>
  <c r="R390" i="8"/>
  <c r="Q445" i="8"/>
  <c r="B1461" i="3"/>
  <c r="S462" i="8"/>
  <c r="R489" i="8"/>
  <c r="E411" i="8"/>
  <c r="O489" i="8"/>
  <c r="S368" i="8"/>
  <c r="B1390" i="3"/>
  <c r="Q374" i="8"/>
  <c r="H475" i="3"/>
  <c r="S458" i="8"/>
  <c r="R465" i="8"/>
  <c r="Q472" i="8"/>
  <c r="B1488" i="3"/>
  <c r="N982" i="3"/>
  <c r="P470" i="8"/>
  <c r="R485" i="8"/>
  <c r="S498" i="8"/>
  <c r="J425" i="8"/>
  <c r="U245" i="8"/>
  <c r="R284" i="8"/>
  <c r="S287" i="8"/>
  <c r="S319" i="8"/>
  <c r="R323" i="8"/>
  <c r="H448" i="3"/>
  <c r="S428" i="8"/>
  <c r="S379" i="8"/>
  <c r="Q462" i="8"/>
  <c r="B1478" i="3"/>
  <c r="R467" i="8"/>
  <c r="T272" i="8"/>
  <c r="T279" i="8"/>
  <c r="T282" i="8"/>
  <c r="T289" i="8"/>
  <c r="T292" i="8"/>
  <c r="T299" i="8"/>
  <c r="T302" i="8"/>
  <c r="T309" i="8"/>
  <c r="AE385" i="8"/>
  <c r="D1905" i="3"/>
  <c r="D1907" i="3"/>
  <c r="AE387" i="8"/>
  <c r="AE389" i="8"/>
  <c r="D1909" i="3"/>
  <c r="D1911" i="3"/>
  <c r="AE391" i="8"/>
  <c r="B1964" i="3"/>
  <c r="AD444" i="8"/>
  <c r="AF315" i="8"/>
  <c r="AG315" i="8" s="1"/>
  <c r="F1835" i="3"/>
  <c r="AE255" i="8"/>
  <c r="D1775" i="3"/>
  <c r="AE295" i="8"/>
  <c r="D1815" i="3"/>
  <c r="X403" i="8"/>
  <c r="T351" i="8"/>
  <c r="D1971" i="3"/>
  <c r="AE451" i="8"/>
  <c r="U384" i="8"/>
  <c r="D1757" i="3"/>
  <c r="AE237" i="8"/>
  <c r="V285" i="8"/>
  <c r="AF272" i="8"/>
  <c r="AG272" i="8" s="1"/>
  <c r="F1792" i="3"/>
  <c r="AF434" i="8"/>
  <c r="AG434" i="8" s="1"/>
  <c r="F1954" i="3"/>
  <c r="B1999" i="3"/>
  <c r="AD479" i="8"/>
  <c r="AH225" i="8"/>
  <c r="H1745" i="3"/>
  <c r="D1979" i="3"/>
  <c r="AE459" i="8"/>
  <c r="W455" i="8"/>
  <c r="N2437" i="3"/>
  <c r="N468" i="8"/>
  <c r="L980" i="3"/>
  <c r="E415" i="8"/>
  <c r="C470" i="8"/>
  <c r="L462" i="8"/>
  <c r="B974" i="3"/>
  <c r="H416" i="3"/>
  <c r="AA483" i="8"/>
  <c r="H995" i="3"/>
  <c r="R307" i="8"/>
  <c r="Q311" i="8"/>
  <c r="B1327" i="3"/>
  <c r="J472" i="3"/>
  <c r="AC464" i="8"/>
  <c r="R437" i="8"/>
  <c r="Q444" i="8"/>
  <c r="B1460" i="3"/>
  <c r="S450" i="8"/>
  <c r="H979" i="3"/>
  <c r="AA467" i="8"/>
  <c r="B1480" i="3"/>
  <c r="Q464" i="8"/>
  <c r="S470" i="8"/>
  <c r="R477" i="8"/>
  <c r="M485" i="3"/>
  <c r="O422" i="8"/>
  <c r="B1487" i="3"/>
  <c r="Q471" i="8"/>
  <c r="F1730" i="3"/>
  <c r="AF210" i="8"/>
  <c r="AG210" i="8" s="1"/>
  <c r="P478" i="8"/>
  <c r="N990" i="3"/>
  <c r="S255" i="8"/>
  <c r="S257" i="8"/>
  <c r="R259" i="8"/>
  <c r="B1277" i="3"/>
  <c r="Q261" i="8"/>
  <c r="C482" i="8"/>
  <c r="R291" i="8"/>
  <c r="Q293" i="8"/>
  <c r="B1309" i="3"/>
  <c r="D1752" i="3"/>
  <c r="AE232" i="8"/>
  <c r="U300" i="8"/>
  <c r="X203" i="8"/>
  <c r="X208" i="8"/>
  <c r="X213" i="8"/>
  <c r="X218" i="8"/>
  <c r="I460" i="8"/>
  <c r="AF225" i="8"/>
  <c r="AG225" i="8" s="1"/>
  <c r="F1745" i="3"/>
  <c r="AF235" i="8"/>
  <c r="AG235" i="8" s="1"/>
  <c r="F1755" i="3"/>
  <c r="U249" i="8"/>
  <c r="V266" i="8"/>
  <c r="V239" i="8"/>
  <c r="T246" i="8"/>
  <c r="B1772" i="3"/>
  <c r="AD252" i="8"/>
  <c r="AD261" i="8"/>
  <c r="B1781" i="3"/>
  <c r="AD271" i="8"/>
  <c r="B1791" i="3"/>
  <c r="E475" i="8"/>
  <c r="S210" i="8"/>
  <c r="W412" i="8"/>
  <c r="B1834" i="3"/>
  <c r="AD314" i="8"/>
  <c r="AF336" i="8"/>
  <c r="AG336" i="8" s="1"/>
  <c r="F1856" i="3"/>
  <c r="F1868" i="3"/>
  <c r="AF348" i="8"/>
  <c r="AG348" i="8" s="1"/>
  <c r="F1896" i="3"/>
  <c r="AF376" i="8"/>
  <c r="AG376" i="8" s="1"/>
  <c r="AF388" i="8"/>
  <c r="AG388" i="8" s="1"/>
  <c r="F1908" i="3"/>
  <c r="W420" i="8"/>
  <c r="V446" i="8"/>
  <c r="AD347" i="8"/>
  <c r="B1867" i="3"/>
  <c r="AD349" i="8"/>
  <c r="B1869" i="3"/>
  <c r="B1871" i="3"/>
  <c r="AD351" i="8"/>
  <c r="AD353" i="8"/>
  <c r="B1873" i="3"/>
  <c r="V477" i="8"/>
  <c r="X284" i="8"/>
  <c r="T210" i="8"/>
  <c r="V323" i="8"/>
  <c r="B1968" i="3"/>
  <c r="AD448" i="8"/>
  <c r="T230" i="8"/>
  <c r="B1774" i="3"/>
  <c r="AD254" i="8"/>
  <c r="X400" i="8"/>
  <c r="AE427" i="8"/>
  <c r="D1947" i="3"/>
  <c r="AD289" i="8"/>
  <c r="B1809" i="3"/>
  <c r="AF338" i="8"/>
  <c r="AG338" i="8" s="1"/>
  <c r="F1858" i="3"/>
  <c r="AD334" i="8"/>
  <c r="B1854" i="3"/>
  <c r="AD488" i="8"/>
  <c r="B2008" i="3"/>
  <c r="V421" i="8"/>
  <c r="AH245" i="8"/>
  <c r="H1765" i="3"/>
  <c r="V429" i="8"/>
  <c r="AD500" i="8"/>
  <c r="B2020" i="3"/>
  <c r="F425" i="8"/>
  <c r="B433" i="3"/>
  <c r="N2504" i="3"/>
  <c r="O426" i="8"/>
  <c r="E482" i="8"/>
  <c r="B939" i="3"/>
  <c r="L427" i="8"/>
  <c r="H2498" i="3"/>
  <c r="H474" i="8"/>
  <c r="N931" i="3"/>
  <c r="P419" i="8"/>
  <c r="S204" i="8"/>
  <c r="U278" i="8"/>
  <c r="AF363" i="8"/>
  <c r="AG363" i="8" s="1"/>
  <c r="F1883" i="3"/>
  <c r="AF327" i="8"/>
  <c r="AG327" i="8" s="1"/>
  <c r="F1847" i="3"/>
  <c r="H987" i="3"/>
  <c r="AA475" i="8"/>
  <c r="R227" i="8"/>
  <c r="Q229" i="8"/>
  <c r="B1245" i="3"/>
  <c r="Q231" i="8"/>
  <c r="B1247" i="3"/>
  <c r="S232" i="8"/>
  <c r="I479" i="8"/>
  <c r="B1279" i="3"/>
  <c r="Q263" i="8"/>
  <c r="S264" i="8"/>
  <c r="R266" i="8"/>
  <c r="R268" i="8"/>
  <c r="L1000" i="3"/>
  <c r="N488" i="8"/>
  <c r="B2458" i="3"/>
  <c r="Q287" i="8"/>
  <c r="B1303" i="3"/>
  <c r="J490" i="8"/>
  <c r="S376" i="8"/>
  <c r="R379" i="8"/>
  <c r="Q382" i="8"/>
  <c r="B1398" i="3"/>
  <c r="S384" i="8"/>
  <c r="H503" i="3"/>
  <c r="Q430" i="8"/>
  <c r="B1446" i="3"/>
  <c r="S432" i="8"/>
  <c r="AF229" i="8"/>
  <c r="AG229" i="8" s="1"/>
  <c r="F1749" i="3"/>
  <c r="U241" i="8"/>
  <c r="X230" i="8"/>
  <c r="X235" i="8"/>
  <c r="T242" i="8"/>
  <c r="AD248" i="8"/>
  <c r="B1768" i="3"/>
  <c r="AD255" i="8"/>
  <c r="B1775" i="3"/>
  <c r="H480" i="3"/>
  <c r="R456" i="8"/>
  <c r="T348" i="8"/>
  <c r="T388" i="8"/>
  <c r="AE443" i="8"/>
  <c r="D1963" i="3"/>
  <c r="O486" i="8"/>
  <c r="R381" i="8"/>
  <c r="S352" i="8"/>
  <c r="S356" i="8"/>
  <c r="U264" i="8"/>
  <c r="Q397" i="8"/>
  <c r="B1413" i="3"/>
  <c r="S404" i="8"/>
  <c r="Q410" i="8"/>
  <c r="B1426" i="3"/>
  <c r="R362" i="8"/>
  <c r="S423" i="8"/>
  <c r="T474" i="8"/>
  <c r="B1899" i="3"/>
  <c r="AD379" i="8"/>
  <c r="AD381" i="8"/>
  <c r="B1901" i="3"/>
  <c r="AD383" i="8"/>
  <c r="B1903" i="3"/>
  <c r="AD385" i="8"/>
  <c r="B1905" i="3"/>
  <c r="X253" i="8"/>
  <c r="V391" i="8"/>
  <c r="T452" i="8"/>
  <c r="AE292" i="8"/>
  <c r="D1812" i="3"/>
  <c r="T345" i="8"/>
  <c r="X405" i="8"/>
  <c r="V430" i="8"/>
  <c r="X436" i="8"/>
  <c r="W251" i="8"/>
  <c r="U337" i="8"/>
  <c r="AD493" i="8"/>
  <c r="B2013" i="3"/>
  <c r="AH455" i="8"/>
  <c r="H1975" i="3"/>
  <c r="AH249" i="8"/>
  <c r="H1769" i="3"/>
  <c r="B2006" i="3"/>
  <c r="AD486" i="8"/>
  <c r="D1805" i="3"/>
  <c r="AE285" i="8"/>
  <c r="D1819" i="3"/>
  <c r="AE299" i="8"/>
  <c r="AE305" i="8"/>
  <c r="D1825" i="3"/>
  <c r="F1840" i="3"/>
  <c r="AF320" i="8"/>
  <c r="AG320" i="8" s="1"/>
  <c r="T331" i="8"/>
  <c r="T359" i="8"/>
  <c r="T371" i="8"/>
  <c r="T399" i="8"/>
  <c r="U330" i="8"/>
  <c r="U336" i="8"/>
  <c r="U344" i="8"/>
  <c r="U352" i="8"/>
  <c r="W207" i="8"/>
  <c r="W217" i="8"/>
  <c r="W211" i="8"/>
  <c r="W221" i="8"/>
  <c r="T411" i="8"/>
  <c r="U482" i="8"/>
  <c r="AF237" i="8"/>
  <c r="AG237" i="8" s="1"/>
  <c r="F1757" i="3"/>
  <c r="AE253" i="8"/>
  <c r="D1773" i="3"/>
  <c r="AF247" i="8"/>
  <c r="AG247" i="8" s="1"/>
  <c r="F1767" i="3"/>
  <c r="V293" i="8"/>
  <c r="AF257" i="8"/>
  <c r="AG257" i="8" s="1"/>
  <c r="F1777" i="3"/>
  <c r="F1784" i="3"/>
  <c r="AF264" i="8"/>
  <c r="AG264" i="8" s="1"/>
  <c r="F1786" i="3"/>
  <c r="AF266" i="8"/>
  <c r="AG266" i="8" s="1"/>
  <c r="AF268" i="8"/>
  <c r="AG268" i="8" s="1"/>
  <c r="F1788" i="3"/>
  <c r="AF270" i="8"/>
  <c r="AG270" i="8" s="1"/>
  <c r="F1790" i="3"/>
  <c r="F1938" i="3"/>
  <c r="AF418" i="8"/>
  <c r="AG418" i="8" s="1"/>
  <c r="T338" i="8"/>
  <c r="Q388" i="8"/>
  <c r="B1404" i="3"/>
  <c r="T354" i="8"/>
  <c r="T346" i="8"/>
  <c r="F1787" i="3"/>
  <c r="AF267" i="8"/>
  <c r="AG267" i="8" s="1"/>
  <c r="X438" i="8"/>
  <c r="AF277" i="8"/>
  <c r="AG277" i="8" s="1"/>
  <c r="F1797" i="3"/>
  <c r="F1807" i="3"/>
  <c r="AF287" i="8"/>
  <c r="AG287" i="8" s="1"/>
  <c r="AF297" i="8"/>
  <c r="AG297" i="8" s="1"/>
  <c r="F1817" i="3"/>
  <c r="F1824" i="3"/>
  <c r="AF304" i="8"/>
  <c r="AG304" i="8" s="1"/>
  <c r="F1826" i="3"/>
  <c r="AF306" i="8"/>
  <c r="AG306" i="8" s="1"/>
  <c r="AF308" i="8"/>
  <c r="AG308" i="8" s="1"/>
  <c r="F1828" i="3"/>
  <c r="F1830" i="3"/>
  <c r="AF310" i="8"/>
  <c r="AG310" i="8" s="1"/>
  <c r="D1856" i="3"/>
  <c r="AE336" i="8"/>
  <c r="AE346" i="8"/>
  <c r="D1866" i="3"/>
  <c r="U500" i="8"/>
  <c r="W440" i="8"/>
  <c r="W444" i="8"/>
  <c r="H1837" i="3"/>
  <c r="AH317" i="8"/>
  <c r="W478" i="8"/>
  <c r="H2001" i="3"/>
  <c r="AH481" i="8"/>
  <c r="AE354" i="8"/>
  <c r="D1874" i="3"/>
  <c r="U324" i="8"/>
  <c r="W456" i="8"/>
  <c r="W460" i="8"/>
  <c r="W468" i="8"/>
  <c r="H1823" i="3"/>
  <c r="AH303" i="8"/>
  <c r="V469" i="8"/>
  <c r="H1943" i="3"/>
  <c r="AH423" i="8"/>
  <c r="T471" i="8"/>
  <c r="AH486" i="8"/>
  <c r="H2006" i="3"/>
  <c r="AD382" i="8"/>
  <c r="B1902" i="3"/>
  <c r="AD384" i="8"/>
  <c r="B1904" i="3"/>
  <c r="AD386" i="8"/>
  <c r="B1906" i="3"/>
  <c r="AD388" i="8"/>
  <c r="B1908" i="3"/>
  <c r="V496" i="8"/>
  <c r="V210" i="8"/>
  <c r="V204" i="8"/>
  <c r="V214" i="8"/>
  <c r="F1951" i="3"/>
  <c r="AF431" i="8"/>
  <c r="AG431" i="8" s="1"/>
  <c r="AF435" i="8"/>
  <c r="AG435" i="8" s="1"/>
  <c r="F1955" i="3"/>
  <c r="V440" i="8"/>
  <c r="AD445" i="8"/>
  <c r="B1965" i="3"/>
  <c r="F1992" i="3"/>
  <c r="AF472" i="8"/>
  <c r="AG472" i="8" s="1"/>
  <c r="AF349" i="8"/>
  <c r="AG349" i="8" s="1"/>
  <c r="F1869" i="3"/>
  <c r="F1845" i="3"/>
  <c r="AF325" i="8"/>
  <c r="AG325" i="8" s="1"/>
  <c r="AF365" i="8"/>
  <c r="AG365" i="8" s="1"/>
  <c r="F1885" i="3"/>
  <c r="U208" i="8"/>
  <c r="U211" i="8"/>
  <c r="U218" i="8"/>
  <c r="V343" i="8"/>
  <c r="V345" i="8"/>
  <c r="V347" i="8"/>
  <c r="V349" i="8"/>
  <c r="U461" i="8"/>
  <c r="U501" i="8"/>
  <c r="AD464" i="8"/>
  <c r="B1984" i="3"/>
  <c r="AD468" i="8"/>
  <c r="B1988" i="3"/>
  <c r="W466" i="8"/>
  <c r="H1776" i="3"/>
  <c r="AH256" i="8"/>
  <c r="H1727" i="3"/>
  <c r="AH207" i="8"/>
  <c r="H1759" i="3"/>
  <c r="AH239" i="8"/>
  <c r="B1938" i="3"/>
  <c r="AD418" i="8"/>
  <c r="B2000" i="3"/>
  <c r="AD480" i="8"/>
  <c r="AD484" i="8"/>
  <c r="B2004" i="3"/>
  <c r="W474" i="8"/>
  <c r="H1856" i="3"/>
  <c r="AH336" i="8"/>
  <c r="AH288" i="8"/>
  <c r="H1808" i="3"/>
  <c r="D1882" i="3"/>
  <c r="AE362" i="8"/>
  <c r="W457" i="8"/>
  <c r="AH335" i="8"/>
  <c r="H1855" i="3"/>
  <c r="V462" i="8"/>
  <c r="AH399" i="8"/>
  <c r="H1919" i="3"/>
  <c r="F1945" i="3"/>
  <c r="AF425" i="8"/>
  <c r="AG425" i="8" s="1"/>
  <c r="AF429" i="8"/>
  <c r="AG429" i="8" s="1"/>
  <c r="F1949" i="3"/>
  <c r="F1953" i="3"/>
  <c r="AF433" i="8"/>
  <c r="AG433" i="8" s="1"/>
  <c r="F1957" i="3"/>
  <c r="AF437" i="8"/>
  <c r="AG437" i="8" s="1"/>
  <c r="U293" i="8"/>
  <c r="U313" i="8"/>
  <c r="U301" i="8"/>
  <c r="AE322" i="8"/>
  <c r="D1842" i="3"/>
  <c r="AD204" i="8"/>
  <c r="B1724" i="3"/>
  <c r="B1727" i="3"/>
  <c r="AD207" i="8"/>
  <c r="AD214" i="8"/>
  <c r="B1734" i="3"/>
  <c r="V350" i="8"/>
  <c r="V352" i="8"/>
  <c r="V354" i="8"/>
  <c r="AF212" i="8"/>
  <c r="AG212" i="8" s="1"/>
  <c r="F1732" i="3"/>
  <c r="T203" i="8"/>
  <c r="X205" i="8"/>
  <c r="F1752" i="3"/>
  <c r="AF232" i="8"/>
  <c r="AG232" i="8" s="1"/>
  <c r="X210" i="8"/>
  <c r="S417" i="8"/>
  <c r="J457" i="8"/>
  <c r="F1729" i="3"/>
  <c r="AF209" i="8"/>
  <c r="AG209" i="8" s="1"/>
  <c r="AF214" i="8"/>
  <c r="AG214" i="8" s="1"/>
  <c r="F1734" i="3"/>
  <c r="AF219" i="8"/>
  <c r="AG219" i="8" s="1"/>
  <c r="F1739" i="3"/>
  <c r="F500" i="8"/>
  <c r="B508" i="3"/>
  <c r="R490" i="8"/>
  <c r="V213" i="8"/>
  <c r="V223" i="8"/>
  <c r="V233" i="8"/>
  <c r="B1765" i="3"/>
  <c r="AD245" i="8"/>
  <c r="H899" i="3"/>
  <c r="AA387" i="8"/>
  <c r="AE251" i="8"/>
  <c r="D1771" i="3"/>
  <c r="AF361" i="8"/>
  <c r="AG361" i="8" s="1"/>
  <c r="F1881" i="3"/>
  <c r="AF401" i="8"/>
  <c r="AG401" i="8" s="1"/>
  <c r="F1921" i="3"/>
  <c r="T494" i="8"/>
  <c r="C402" i="8"/>
  <c r="R431" i="8"/>
  <c r="R434" i="8"/>
  <c r="S203" i="8"/>
  <c r="D1743" i="3"/>
  <c r="AE223" i="8"/>
  <c r="S235" i="8"/>
  <c r="R239" i="8"/>
  <c r="F1923" i="3"/>
  <c r="AF403" i="8"/>
  <c r="AG403" i="8" s="1"/>
  <c r="AD225" i="8"/>
  <c r="B1745" i="3"/>
  <c r="B1752" i="3"/>
  <c r="AD232" i="8"/>
  <c r="AD235" i="8"/>
  <c r="B1755" i="3"/>
  <c r="D1764" i="3"/>
  <c r="AE244" i="8"/>
  <c r="AE248" i="8"/>
  <c r="D1768" i="3"/>
  <c r="AE259" i="8"/>
  <c r="D1779" i="3"/>
  <c r="AE265" i="8"/>
  <c r="D1785" i="3"/>
  <c r="D1799" i="3"/>
  <c r="AE279" i="8"/>
  <c r="W415" i="8"/>
  <c r="T419" i="8"/>
  <c r="T423" i="8"/>
  <c r="T431" i="8"/>
  <c r="T319" i="8"/>
  <c r="AE261" i="8"/>
  <c r="D1781" i="3"/>
  <c r="X387" i="8"/>
  <c r="AE301" i="8"/>
  <c r="D1821" i="3"/>
  <c r="T363" i="8"/>
  <c r="U360" i="8"/>
  <c r="W223" i="8"/>
  <c r="U498" i="8"/>
  <c r="AF255" i="8"/>
  <c r="AG255" i="8" s="1"/>
  <c r="F1775" i="3"/>
  <c r="F1794" i="3"/>
  <c r="AF274" i="8"/>
  <c r="AG274" i="8" s="1"/>
  <c r="T463" i="8"/>
  <c r="AH312" i="8"/>
  <c r="H1832" i="3"/>
  <c r="T495" i="8"/>
  <c r="H1960" i="3"/>
  <c r="AH440" i="8"/>
  <c r="V417" i="8"/>
  <c r="J461" i="8"/>
  <c r="Q283" i="8"/>
  <c r="B1299" i="3"/>
  <c r="O454" i="8"/>
  <c r="Q347" i="8"/>
  <c r="B1363" i="3"/>
  <c r="F1723" i="3"/>
  <c r="AF203" i="8"/>
  <c r="AG203" i="8" s="1"/>
  <c r="AF213" i="8"/>
  <c r="AG213" i="8" s="1"/>
  <c r="F1733" i="3"/>
  <c r="AF218" i="8"/>
  <c r="AG218" i="8" s="1"/>
  <c r="F1738" i="3"/>
  <c r="F1743" i="3"/>
  <c r="AF223" i="8"/>
  <c r="AG223" i="8" s="1"/>
  <c r="V268" i="8"/>
  <c r="X222" i="8"/>
  <c r="T225" i="8"/>
  <c r="X227" i="8"/>
  <c r="V308" i="8"/>
  <c r="X232" i="8"/>
  <c r="T235" i="8"/>
  <c r="T238" i="8"/>
  <c r="T376" i="8"/>
  <c r="B1764" i="3"/>
  <c r="AD244" i="8"/>
  <c r="AC469" i="8"/>
  <c r="J477" i="3"/>
  <c r="S365" i="8"/>
  <c r="Q371" i="8"/>
  <c r="B1387" i="3"/>
  <c r="V302" i="8"/>
  <c r="V312" i="8"/>
  <c r="V324" i="8"/>
  <c r="S215" i="8"/>
  <c r="R296" i="8"/>
  <c r="AD251" i="8"/>
  <c r="B1771" i="3"/>
  <c r="N934" i="3"/>
  <c r="P422" i="8"/>
  <c r="D1727" i="3"/>
  <c r="AE207" i="8"/>
  <c r="S421" i="8"/>
  <c r="B1443" i="3"/>
  <c r="Q427" i="8"/>
  <c r="S206" i="8"/>
  <c r="Q475" i="8"/>
  <c r="B1491" i="3"/>
  <c r="R480" i="8"/>
  <c r="R233" i="8"/>
  <c r="N2460" i="3"/>
  <c r="B2461" i="3"/>
  <c r="R265" i="8"/>
  <c r="K2514" i="3"/>
  <c r="M490" i="8"/>
  <c r="B1268" i="3"/>
  <c r="Q252" i="8"/>
  <c r="R313" i="8"/>
  <c r="K2518" i="3"/>
  <c r="S278" i="8"/>
  <c r="R329" i="8"/>
  <c r="U251" i="8"/>
  <c r="B1372" i="3"/>
  <c r="Q356" i="8"/>
  <c r="V289" i="8"/>
  <c r="S382" i="8"/>
  <c r="X240" i="8"/>
  <c r="Q324" i="8"/>
  <c r="B1340" i="3"/>
  <c r="D1765" i="3"/>
  <c r="AE245" i="8"/>
  <c r="U243" i="8"/>
  <c r="AF243" i="8"/>
  <c r="AG243" i="8" s="1"/>
  <c r="F1763" i="3"/>
  <c r="V277" i="8"/>
  <c r="AF253" i="8"/>
  <c r="AG253" i="8" s="1"/>
  <c r="F1773" i="3"/>
  <c r="X317" i="8"/>
  <c r="AF263" i="8"/>
  <c r="AG263" i="8" s="1"/>
  <c r="F1783" i="3"/>
  <c r="T394" i="8"/>
  <c r="AF273" i="8"/>
  <c r="AG273" i="8" s="1"/>
  <c r="F1793" i="3"/>
  <c r="AF280" i="8"/>
  <c r="AG280" i="8" s="1"/>
  <c r="F1800" i="3"/>
  <c r="F1802" i="3"/>
  <c r="AF282" i="8"/>
  <c r="AG282" i="8" s="1"/>
  <c r="F1804" i="3"/>
  <c r="AF284" i="8"/>
  <c r="AG284" i="8" s="1"/>
  <c r="AF286" i="8"/>
  <c r="AG286" i="8" s="1"/>
  <c r="F1806" i="3"/>
  <c r="T455" i="8"/>
  <c r="X225" i="8"/>
  <c r="T287" i="8"/>
  <c r="X304" i="8"/>
  <c r="X326" i="8"/>
  <c r="T229" i="8"/>
  <c r="X328" i="8"/>
  <c r="X368" i="8"/>
  <c r="X404" i="8"/>
  <c r="AD303" i="8"/>
  <c r="B1823" i="3"/>
  <c r="F1886" i="3"/>
  <c r="AF366" i="8"/>
  <c r="AG366" i="8" s="1"/>
  <c r="AD336" i="8"/>
  <c r="B1856" i="3"/>
  <c r="V458" i="8"/>
  <c r="H1921" i="3"/>
  <c r="AH401" i="8"/>
  <c r="V466" i="8"/>
  <c r="H2017" i="3"/>
  <c r="AH497" i="8"/>
  <c r="L471" i="8"/>
  <c r="B983" i="3"/>
  <c r="J481" i="3"/>
  <c r="AC473" i="8"/>
  <c r="R212" i="8"/>
  <c r="M482" i="3"/>
  <c r="B2490" i="3"/>
  <c r="B1321" i="3"/>
  <c r="Q305" i="8"/>
  <c r="S308" i="8"/>
  <c r="U274" i="8"/>
  <c r="AF387" i="8"/>
  <c r="AG387" i="8" s="1"/>
  <c r="F1907" i="3"/>
  <c r="V270" i="8"/>
  <c r="V280" i="8"/>
  <c r="V290" i="8"/>
  <c r="V310" i="8"/>
  <c r="X321" i="8"/>
  <c r="T340" i="8"/>
  <c r="B1783" i="3"/>
  <c r="AD263" i="8"/>
  <c r="AD268" i="8"/>
  <c r="B1788" i="3"/>
  <c r="AD273" i="8"/>
  <c r="B1793" i="3"/>
  <c r="B1294" i="3"/>
  <c r="Q278" i="8"/>
  <c r="H992" i="3"/>
  <c r="AA480" i="8"/>
  <c r="AC495" i="8"/>
  <c r="J503" i="3"/>
  <c r="J495" i="8"/>
  <c r="S282" i="8"/>
  <c r="B1312" i="3"/>
  <c r="Q296" i="8"/>
  <c r="Q294" i="8"/>
  <c r="B1310" i="3"/>
  <c r="AE214" i="8"/>
  <c r="D1734" i="3"/>
  <c r="V454" i="8"/>
  <c r="S329" i="8"/>
  <c r="R331" i="8"/>
  <c r="Q333" i="8"/>
  <c r="B1349" i="3"/>
  <c r="S437" i="8"/>
  <c r="Q212" i="8"/>
  <c r="B1228" i="3"/>
  <c r="C434" i="8"/>
  <c r="B1475" i="3"/>
  <c r="Q459" i="8"/>
  <c r="S222" i="8"/>
  <c r="S230" i="8"/>
  <c r="B1308" i="3"/>
  <c r="Q292" i="8"/>
  <c r="F491" i="8"/>
  <c r="B499" i="3"/>
  <c r="N2515" i="3"/>
  <c r="R257" i="8"/>
  <c r="S318" i="8"/>
  <c r="W231" i="8"/>
  <c r="S334" i="8"/>
  <c r="V257" i="8"/>
  <c r="R361" i="8"/>
  <c r="F448" i="8"/>
  <c r="B456" i="3"/>
  <c r="N966" i="3"/>
  <c r="P454" i="8"/>
  <c r="O449" i="8"/>
  <c r="R337" i="8"/>
  <c r="B2477" i="3"/>
  <c r="B1380" i="3"/>
  <c r="Q364" i="8"/>
  <c r="S414" i="8"/>
  <c r="U462" i="8"/>
  <c r="R441" i="8"/>
  <c r="B1484" i="3"/>
  <c r="Q468" i="8"/>
  <c r="T402" i="8"/>
  <c r="R409" i="8"/>
  <c r="X422" i="8"/>
  <c r="T410" i="8"/>
  <c r="AF275" i="8"/>
  <c r="AG275" i="8" s="1"/>
  <c r="F1795" i="3"/>
  <c r="F1805" i="3"/>
  <c r="AF285" i="8"/>
  <c r="AG285" i="8" s="1"/>
  <c r="F1815" i="3"/>
  <c r="AF295" i="8"/>
  <c r="AG295" i="8" s="1"/>
  <c r="AF305" i="8"/>
  <c r="AG305" i="8" s="1"/>
  <c r="F1825" i="3"/>
  <c r="F1832" i="3"/>
  <c r="AF312" i="8"/>
  <c r="AG312" i="8" s="1"/>
  <c r="AF314" i="8"/>
  <c r="AG314" i="8" s="1"/>
  <c r="F1834" i="3"/>
  <c r="T317" i="8"/>
  <c r="D1839" i="3"/>
  <c r="AE319" i="8"/>
  <c r="AE344" i="8"/>
  <c r="D1864" i="3"/>
  <c r="V203" i="8"/>
  <c r="D1786" i="3"/>
  <c r="AE266" i="8"/>
  <c r="V393" i="8"/>
  <c r="D1826" i="3"/>
  <c r="AE306" i="8"/>
  <c r="T373" i="8"/>
  <c r="X409" i="8"/>
  <c r="W228" i="8"/>
  <c r="W238" i="8"/>
  <c r="W258" i="8"/>
  <c r="U339" i="8"/>
  <c r="D1980" i="3"/>
  <c r="AE460" i="8"/>
  <c r="AH319" i="8"/>
  <c r="H1839" i="3"/>
  <c r="D1988" i="3"/>
  <c r="AE468" i="8"/>
  <c r="AH447" i="8"/>
  <c r="H1967" i="3"/>
  <c r="H1863" i="3"/>
  <c r="AH343" i="8"/>
  <c r="T222" i="8"/>
  <c r="X316" i="8"/>
  <c r="T232" i="8"/>
  <c r="X332" i="8"/>
  <c r="T244" i="8"/>
  <c r="X352" i="8"/>
  <c r="B1778" i="3"/>
  <c r="AD258" i="8"/>
  <c r="X372" i="8"/>
  <c r="X386" i="8"/>
  <c r="X388" i="8"/>
  <c r="X392" i="8"/>
  <c r="X396" i="8"/>
  <c r="D1939" i="3"/>
  <c r="AE419" i="8"/>
  <c r="B1796" i="3"/>
  <c r="AD276" i="8"/>
  <c r="B1800" i="3"/>
  <c r="AD280" i="8"/>
  <c r="AD278" i="8"/>
  <c r="B1798" i="3"/>
  <c r="AD287" i="8"/>
  <c r="B1807" i="3"/>
  <c r="B1813" i="3"/>
  <c r="AD293" i="8"/>
  <c r="B1827" i="3"/>
  <c r="AD307" i="8"/>
  <c r="B1833" i="3"/>
  <c r="AD313" i="8"/>
  <c r="AF334" i="8"/>
  <c r="AG334" i="8" s="1"/>
  <c r="F1854" i="3"/>
  <c r="F1866" i="3"/>
  <c r="AF346" i="8"/>
  <c r="AG346" i="8" s="1"/>
  <c r="F1894" i="3"/>
  <c r="AF374" i="8"/>
  <c r="AG374" i="8" s="1"/>
  <c r="B1846" i="3"/>
  <c r="AD326" i="8"/>
  <c r="AD328" i="8"/>
  <c r="B1848" i="3"/>
  <c r="B1850" i="3"/>
  <c r="AD330" i="8"/>
  <c r="B1852" i="3"/>
  <c r="AD332" i="8"/>
  <c r="AD472" i="8"/>
  <c r="B1992" i="3"/>
  <c r="F1906" i="3"/>
  <c r="AF386" i="8"/>
  <c r="AG386" i="8" s="1"/>
  <c r="W416" i="8"/>
  <c r="T441" i="8"/>
  <c r="AD366" i="8"/>
  <c r="B1886" i="3"/>
  <c r="AD368" i="8"/>
  <c r="B1888" i="3"/>
  <c r="B1890" i="3"/>
  <c r="AD370" i="8"/>
  <c r="B1892" i="3"/>
  <c r="AD372" i="8"/>
  <c r="V480" i="8"/>
  <c r="V490" i="8"/>
  <c r="U418" i="8"/>
  <c r="U420" i="8"/>
  <c r="AD459" i="8"/>
  <c r="B1979" i="3"/>
  <c r="AH280" i="8"/>
  <c r="H1800" i="3"/>
  <c r="AH501" i="8"/>
  <c r="H2021" i="3"/>
  <c r="V498" i="8"/>
  <c r="U426" i="8"/>
  <c r="U428" i="8"/>
  <c r="B1995" i="3"/>
  <c r="AD475" i="8"/>
  <c r="H1994" i="3"/>
  <c r="AH474" i="8"/>
  <c r="AH449" i="8"/>
  <c r="H1969" i="3"/>
  <c r="AE495" i="8"/>
  <c r="D2015" i="3"/>
  <c r="B1958" i="3"/>
  <c r="AD438" i="8"/>
  <c r="AH383" i="8"/>
  <c r="H1903" i="3"/>
  <c r="T479" i="8"/>
  <c r="W279" i="8"/>
  <c r="W286" i="8"/>
  <c r="W289" i="8"/>
  <c r="W296" i="8"/>
  <c r="W299" i="8"/>
  <c r="W306" i="8"/>
  <c r="W309" i="8"/>
  <c r="W316" i="8"/>
  <c r="U385" i="8"/>
  <c r="U387" i="8"/>
  <c r="U389" i="8"/>
  <c r="U391" i="8"/>
  <c r="AE498" i="8"/>
  <c r="D2018" i="3"/>
  <c r="W320" i="8"/>
  <c r="W332" i="8"/>
  <c r="W338" i="8"/>
  <c r="W352" i="8"/>
  <c r="W358" i="8"/>
  <c r="W372" i="8"/>
  <c r="W378" i="8"/>
  <c r="W392" i="8"/>
  <c r="AF436" i="8"/>
  <c r="AG436" i="8" s="1"/>
  <c r="F1956" i="3"/>
  <c r="AD441" i="8"/>
  <c r="B1961" i="3"/>
  <c r="T447" i="8"/>
  <c r="V452" i="8"/>
  <c r="W475" i="8"/>
  <c r="W398" i="8"/>
  <c r="AF412" i="8"/>
  <c r="AG412" i="8" s="1"/>
  <c r="F1932" i="3"/>
  <c r="W423" i="8"/>
  <c r="T456" i="8"/>
  <c r="T480" i="8"/>
  <c r="T259" i="8"/>
  <c r="T262" i="8"/>
  <c r="T269" i="8"/>
  <c r="AE345" i="8"/>
  <c r="D1865" i="3"/>
  <c r="D1867" i="3"/>
  <c r="AE347" i="8"/>
  <c r="D1869" i="3"/>
  <c r="AE349" i="8"/>
  <c r="D1871" i="3"/>
  <c r="AE351" i="8"/>
  <c r="U471" i="8"/>
  <c r="U413" i="8"/>
  <c r="B1989" i="3"/>
  <c r="AD469" i="8"/>
  <c r="B1993" i="3"/>
  <c r="AD473" i="8"/>
  <c r="AH410" i="8"/>
  <c r="H1930" i="3"/>
  <c r="AH339" i="8"/>
  <c r="H1859" i="3"/>
  <c r="AH248" i="8"/>
  <c r="H1768" i="3"/>
  <c r="AH227" i="8"/>
  <c r="H1747" i="3"/>
  <c r="AH323" i="8"/>
  <c r="H1843" i="3"/>
  <c r="U421" i="8"/>
  <c r="AD485" i="8"/>
  <c r="B2005" i="3"/>
  <c r="AD489" i="8"/>
  <c r="B2009" i="3"/>
  <c r="AH467" i="8"/>
  <c r="H1987" i="3"/>
  <c r="AH281" i="8"/>
  <c r="H1801" i="3"/>
  <c r="D1954" i="3"/>
  <c r="AE434" i="8"/>
  <c r="W482" i="8"/>
  <c r="H1887" i="3"/>
  <c r="AH367" i="8"/>
  <c r="W490" i="8"/>
  <c r="AH431" i="8"/>
  <c r="H1951" i="3"/>
  <c r="W331" i="8"/>
  <c r="W351" i="8"/>
  <c r="W371" i="8"/>
  <c r="W385" i="8"/>
  <c r="W389" i="8"/>
  <c r="W393" i="8"/>
  <c r="W397" i="8"/>
  <c r="D1904" i="3"/>
  <c r="AE384" i="8"/>
  <c r="W391" i="8"/>
  <c r="X411" i="8"/>
  <c r="T453" i="8"/>
  <c r="X258" i="8"/>
  <c r="X265" i="8"/>
  <c r="X267" i="8"/>
  <c r="X269" i="8"/>
  <c r="X271" i="8"/>
  <c r="J450" i="8"/>
  <c r="Q366" i="8"/>
  <c r="B1382" i="3"/>
  <c r="R371" i="8"/>
  <c r="B1473" i="3"/>
  <c r="Q457" i="8"/>
  <c r="S463" i="8"/>
  <c r="R470" i="8"/>
  <c r="I499" i="8"/>
  <c r="M499" i="8"/>
  <c r="H1011" i="3"/>
  <c r="AA499" i="8"/>
  <c r="Q492" i="8"/>
  <c r="B1508" i="3"/>
  <c r="F480" i="8"/>
  <c r="B488" i="3"/>
  <c r="O481" i="8"/>
  <c r="B1302" i="3"/>
  <c r="Q286" i="8"/>
  <c r="S289" i="8"/>
  <c r="B2509" i="3"/>
  <c r="S321" i="8"/>
  <c r="Q325" i="8"/>
  <c r="B1341" i="3"/>
  <c r="H1007" i="3"/>
  <c r="AA495" i="8"/>
  <c r="R423" i="8"/>
  <c r="R366" i="8"/>
  <c r="B506" i="3"/>
  <c r="F498" i="8"/>
  <c r="S464" i="8"/>
  <c r="Q470" i="8"/>
  <c r="B1486" i="3"/>
  <c r="U308" i="8"/>
  <c r="AF216" i="8"/>
  <c r="AG216" i="8" s="1"/>
  <c r="F1736" i="3"/>
  <c r="U276" i="8"/>
  <c r="X276" i="8"/>
  <c r="X286" i="8"/>
  <c r="X296" i="8"/>
  <c r="T212" i="8"/>
  <c r="X306" i="8"/>
  <c r="X313" i="8"/>
  <c r="X315" i="8"/>
  <c r="AF317" i="8"/>
  <c r="AG317" i="8" s="1"/>
  <c r="F1837" i="3"/>
  <c r="X320" i="8"/>
  <c r="U438" i="8"/>
  <c r="D1795" i="3"/>
  <c r="AE275" i="8"/>
  <c r="X391" i="8"/>
  <c r="AE315" i="8"/>
  <c r="D1835" i="3"/>
  <c r="T391" i="8"/>
  <c r="U368" i="8"/>
  <c r="W233" i="8"/>
  <c r="X248" i="8"/>
  <c r="T330" i="8"/>
  <c r="AF276" i="8"/>
  <c r="AG276" i="8" s="1"/>
  <c r="F1796" i="3"/>
  <c r="T427" i="8"/>
  <c r="W446" i="8"/>
  <c r="X395" i="8"/>
  <c r="AH218" i="8"/>
  <c r="H1738" i="3"/>
  <c r="T469" i="8"/>
  <c r="J454" i="8"/>
  <c r="S259" i="8"/>
  <c r="O447" i="8"/>
  <c r="S305" i="8"/>
  <c r="Q309" i="8"/>
  <c r="B1325" i="3"/>
  <c r="S435" i="8"/>
  <c r="R442" i="8"/>
  <c r="B1465" i="3"/>
  <c r="Q449" i="8"/>
  <c r="D1725" i="3"/>
  <c r="AE205" i="8"/>
  <c r="AE221" i="8"/>
  <c r="D1741" i="3"/>
  <c r="V238" i="8"/>
  <c r="U262" i="8"/>
  <c r="R462" i="8"/>
  <c r="B1485" i="3"/>
  <c r="Q469" i="8"/>
  <c r="S475" i="8"/>
  <c r="V207" i="8"/>
  <c r="V212" i="8"/>
  <c r="V217" i="8"/>
  <c r="V222" i="8"/>
  <c r="V227" i="8"/>
  <c r="V232" i="8"/>
  <c r="AC462" i="8"/>
  <c r="J470" i="3"/>
  <c r="G385" i="8"/>
  <c r="AF205" i="8"/>
  <c r="AG205" i="8" s="1"/>
  <c r="F1725" i="3"/>
  <c r="F1735" i="3"/>
  <c r="AF215" i="8"/>
  <c r="AG215" i="8" s="1"/>
  <c r="U260" i="8"/>
  <c r="F1728" i="3"/>
  <c r="AF208" i="8"/>
  <c r="AG208" i="8" s="1"/>
  <c r="AF228" i="8"/>
  <c r="AG228" i="8" s="1"/>
  <c r="F1748" i="3"/>
  <c r="T211" i="8"/>
  <c r="U253" i="8"/>
  <c r="AF230" i="8"/>
  <c r="AG230" i="8" s="1"/>
  <c r="F1750" i="3"/>
  <c r="V256" i="8"/>
  <c r="T344" i="8"/>
  <c r="AD242" i="8"/>
  <c r="B1762" i="3"/>
  <c r="X434" i="8"/>
  <c r="B1776" i="3"/>
  <c r="AD256" i="8"/>
  <c r="B1237" i="3"/>
  <c r="Q221" i="8"/>
  <c r="B1253" i="3"/>
  <c r="Q237" i="8"/>
  <c r="X454" i="8"/>
  <c r="S272" i="8"/>
  <c r="AD305" i="8"/>
  <c r="B1825" i="3"/>
  <c r="AE320" i="8"/>
  <c r="D1840" i="3"/>
  <c r="AF330" i="8"/>
  <c r="AG330" i="8" s="1"/>
  <c r="F1850" i="3"/>
  <c r="AF358" i="8"/>
  <c r="AG358" i="8" s="1"/>
  <c r="F1878" i="3"/>
  <c r="AF370" i="8"/>
  <c r="AG370" i="8" s="1"/>
  <c r="F1890" i="3"/>
  <c r="AF398" i="8"/>
  <c r="AG398" i="8" s="1"/>
  <c r="F1918" i="3"/>
  <c r="F1930" i="3"/>
  <c r="AF410" i="8"/>
  <c r="AG410" i="8" s="1"/>
  <c r="T482" i="8"/>
  <c r="AD342" i="8"/>
  <c r="B1862" i="3"/>
  <c r="B1864" i="3"/>
  <c r="AD344" i="8"/>
  <c r="AD346" i="8"/>
  <c r="B1866" i="3"/>
  <c r="B1868" i="3"/>
  <c r="AD348" i="8"/>
  <c r="V456" i="8"/>
  <c r="X220" i="8"/>
  <c r="T220" i="8"/>
  <c r="X330" i="8"/>
  <c r="V292" i="8"/>
  <c r="V241" i="8"/>
  <c r="AD274" i="8"/>
  <c r="B1794" i="3"/>
  <c r="X408" i="8"/>
  <c r="AD309" i="8"/>
  <c r="B1829" i="3"/>
  <c r="F1898" i="3"/>
  <c r="AF378" i="8"/>
  <c r="AG378" i="8" s="1"/>
  <c r="AD338" i="8"/>
  <c r="B1858" i="3"/>
  <c r="T428" i="8"/>
  <c r="AH242" i="8"/>
  <c r="H1762" i="3"/>
  <c r="D1961" i="3"/>
  <c r="AE441" i="8"/>
  <c r="V485" i="8"/>
  <c r="K2411" i="3"/>
  <c r="AC466" i="8"/>
  <c r="J474" i="3"/>
  <c r="G389" i="8"/>
  <c r="M475" i="3"/>
  <c r="R436" i="8"/>
  <c r="B2483" i="3"/>
  <c r="S489" i="8"/>
  <c r="T249" i="8"/>
  <c r="U310" i="8"/>
  <c r="U284" i="8"/>
  <c r="F1927" i="3"/>
  <c r="AF407" i="8"/>
  <c r="AG407" i="8" s="1"/>
  <c r="U267" i="8"/>
  <c r="U277" i="8"/>
  <c r="U287" i="8"/>
  <c r="U297" i="8"/>
  <c r="U307" i="8"/>
  <c r="W317" i="8"/>
  <c r="AF333" i="8"/>
  <c r="AG333" i="8" s="1"/>
  <c r="F1853" i="3"/>
  <c r="AF353" i="8"/>
  <c r="AG353" i="8" s="1"/>
  <c r="F1873" i="3"/>
  <c r="F1893" i="3"/>
  <c r="AF373" i="8"/>
  <c r="AG373" i="8" s="1"/>
  <c r="M395" i="8"/>
  <c r="AA473" i="8"/>
  <c r="H985" i="3"/>
  <c r="J396" i="8"/>
  <c r="AF367" i="8"/>
  <c r="AG367" i="8" s="1"/>
  <c r="F1887" i="3"/>
  <c r="AF234" i="8"/>
  <c r="AG234" i="8" s="1"/>
  <c r="F1754" i="3"/>
  <c r="V300" i="8"/>
  <c r="T233" i="8"/>
  <c r="T360" i="8"/>
  <c r="V245" i="8"/>
  <c r="U486" i="8"/>
  <c r="Q451" i="8"/>
  <c r="B1467" i="3"/>
  <c r="S208" i="8"/>
  <c r="T368" i="8"/>
  <c r="R244" i="8"/>
  <c r="H441" i="3"/>
  <c r="Q368" i="8"/>
  <c r="B1384" i="3"/>
  <c r="B1367" i="3"/>
  <c r="Q351" i="8"/>
  <c r="R354" i="8"/>
  <c r="AE234" i="8"/>
  <c r="D1754" i="3"/>
  <c r="U304" i="8"/>
  <c r="B1418" i="3"/>
  <c r="Q402" i="8"/>
  <c r="R407" i="8"/>
  <c r="S355" i="8"/>
  <c r="Q369" i="8"/>
  <c r="B1385" i="3"/>
  <c r="W424" i="8"/>
  <c r="AD374" i="8"/>
  <c r="B1894" i="3"/>
  <c r="AD376" i="8"/>
  <c r="B1896" i="3"/>
  <c r="B1898" i="3"/>
  <c r="AD378" i="8"/>
  <c r="B1900" i="3"/>
  <c r="AD380" i="8"/>
  <c r="V488" i="8"/>
  <c r="U240" i="8"/>
  <c r="AE272" i="8"/>
  <c r="D1792" i="3"/>
  <c r="V395" i="8"/>
  <c r="AE312" i="8"/>
  <c r="D1832" i="3"/>
  <c r="T385" i="8"/>
  <c r="W414" i="8"/>
  <c r="W222" i="8"/>
  <c r="W241" i="8"/>
  <c r="W261" i="8"/>
  <c r="U341" i="8"/>
  <c r="AF500" i="8"/>
  <c r="AG500" i="8" s="1"/>
  <c r="F2020" i="3"/>
  <c r="AH228" i="8"/>
  <c r="H1748" i="3"/>
  <c r="X448" i="8"/>
  <c r="H1923" i="3"/>
  <c r="AH403" i="8"/>
  <c r="V489" i="8"/>
  <c r="D1796" i="3"/>
  <c r="AE276" i="8"/>
  <c r="D1810" i="3"/>
  <c r="AE290" i="8"/>
  <c r="AE296" i="8"/>
  <c r="D1816" i="3"/>
  <c r="AE310" i="8"/>
  <c r="D1830" i="3"/>
  <c r="F1836" i="3"/>
  <c r="AF316" i="8"/>
  <c r="AG316" i="8" s="1"/>
  <c r="T341" i="8"/>
  <c r="T353" i="8"/>
  <c r="T381" i="8"/>
  <c r="X389" i="8"/>
  <c r="X393" i="8"/>
  <c r="X397" i="8"/>
  <c r="X401" i="8"/>
  <c r="V422" i="8"/>
  <c r="W212" i="8"/>
  <c r="W206" i="8"/>
  <c r="W216" i="8"/>
  <c r="T393" i="8"/>
  <c r="X428" i="8"/>
  <c r="U458" i="8"/>
  <c r="W240" i="8"/>
  <c r="W243" i="8"/>
  <c r="W250" i="8"/>
  <c r="W253" i="8"/>
  <c r="W260" i="8"/>
  <c r="U329" i="8"/>
  <c r="U331" i="8"/>
  <c r="U333" i="8"/>
  <c r="U335" i="8"/>
  <c r="B1997" i="3"/>
  <c r="AD477" i="8"/>
  <c r="T358" i="8"/>
  <c r="T334" i="8"/>
  <c r="T374" i="8"/>
  <c r="W263" i="8"/>
  <c r="W270" i="8"/>
  <c r="W273" i="8"/>
  <c r="W280" i="8"/>
  <c r="W283" i="8"/>
  <c r="W290" i="8"/>
  <c r="W293" i="8"/>
  <c r="W300" i="8"/>
  <c r="U369" i="8"/>
  <c r="U371" i="8"/>
  <c r="U373" i="8"/>
  <c r="U375" i="8"/>
  <c r="D2002" i="3"/>
  <c r="AE482" i="8"/>
  <c r="AE492" i="8"/>
  <c r="D2012" i="3"/>
  <c r="AD420" i="8"/>
  <c r="B1940" i="3"/>
  <c r="AD422" i="8"/>
  <c r="B1942" i="3"/>
  <c r="AH300" i="8"/>
  <c r="H1820" i="3"/>
  <c r="H1844" i="3"/>
  <c r="AH324" i="8"/>
  <c r="AH233" i="8"/>
  <c r="H1753" i="3"/>
  <c r="H1993" i="3"/>
  <c r="AH473" i="8"/>
  <c r="AE500" i="8"/>
  <c r="D2020" i="3"/>
  <c r="AD428" i="8"/>
  <c r="B1948" i="3"/>
  <c r="AD430" i="8"/>
  <c r="B1950" i="3"/>
  <c r="AH380" i="8"/>
  <c r="H1900" i="3"/>
  <c r="AH452" i="8"/>
  <c r="H1972" i="3"/>
  <c r="H1791" i="3"/>
  <c r="AH271" i="8"/>
  <c r="W445" i="8"/>
  <c r="AD431" i="8"/>
  <c r="B1951" i="3"/>
  <c r="H1883" i="3"/>
  <c r="AH363" i="8"/>
  <c r="AF487" i="8"/>
  <c r="AG487" i="8" s="1"/>
  <c r="F2007" i="3"/>
  <c r="H1947" i="3"/>
  <c r="AH427" i="8"/>
  <c r="AD387" i="8"/>
  <c r="B1907" i="3"/>
  <c r="B1909" i="3"/>
  <c r="AD389" i="8"/>
  <c r="AD391" i="8"/>
  <c r="B1911" i="3"/>
  <c r="B1913" i="3"/>
  <c r="AD393" i="8"/>
  <c r="V205" i="8"/>
  <c r="V215" i="8"/>
  <c r="V209" i="8"/>
  <c r="V219" i="8"/>
  <c r="T443" i="8"/>
  <c r="V448" i="8"/>
  <c r="AD453" i="8"/>
  <c r="B1973" i="3"/>
  <c r="T461" i="8"/>
  <c r="AF329" i="8"/>
  <c r="AG329" i="8" s="1"/>
  <c r="F1849" i="3"/>
  <c r="AF369" i="8"/>
  <c r="AG369" i="8" s="1"/>
  <c r="F1889" i="3"/>
  <c r="F1865" i="3"/>
  <c r="AF345" i="8"/>
  <c r="AG345" i="8" s="1"/>
  <c r="AF385" i="8"/>
  <c r="AG385" i="8" s="1"/>
  <c r="F1905" i="3"/>
  <c r="B1725" i="3"/>
  <c r="AD205" i="8"/>
  <c r="B1732" i="3"/>
  <c r="AD212" i="8"/>
  <c r="AD215" i="8"/>
  <c r="B1735" i="3"/>
  <c r="AD222" i="8"/>
  <c r="B1742" i="3"/>
  <c r="V360" i="8"/>
  <c r="V362" i="8"/>
  <c r="V366" i="8"/>
  <c r="V368" i="8"/>
  <c r="AE463" i="8"/>
  <c r="D1983" i="3"/>
  <c r="D2003" i="3"/>
  <c r="AE483" i="8"/>
  <c r="AD474" i="8"/>
  <c r="B1994" i="3"/>
  <c r="AD478" i="8"/>
  <c r="B1998" i="3"/>
  <c r="AH292" i="8"/>
  <c r="H1812" i="3"/>
  <c r="X472" i="8"/>
  <c r="H1889" i="3"/>
  <c r="AH369" i="8"/>
  <c r="H1735" i="3"/>
  <c r="AH215" i="8"/>
  <c r="D1999" i="3"/>
  <c r="AE479" i="8"/>
  <c r="AE499" i="8"/>
  <c r="D2019" i="3"/>
  <c r="AD498" i="8"/>
  <c r="B2018" i="3"/>
  <c r="V457" i="8"/>
  <c r="H1940" i="3"/>
  <c r="AH420" i="8"/>
  <c r="W454" i="8"/>
  <c r="H1809" i="3"/>
  <c r="AH289" i="8"/>
  <c r="AD496" i="8"/>
  <c r="B2016" i="3"/>
  <c r="H1936" i="3"/>
  <c r="AH416" i="8"/>
  <c r="B1954" i="3"/>
  <c r="AD434" i="8"/>
  <c r="AF415" i="8"/>
  <c r="AG415" i="8" s="1"/>
  <c r="F1935" i="3"/>
  <c r="AF419" i="8"/>
  <c r="AG419" i="8" s="1"/>
  <c r="F1939" i="3"/>
  <c r="F1943" i="3"/>
  <c r="AF423" i="8"/>
  <c r="AG423" i="8" s="1"/>
  <c r="F1947" i="3"/>
  <c r="AF427" i="8"/>
  <c r="AG427" i="8" s="1"/>
  <c r="AF464" i="8"/>
  <c r="AG464" i="8" s="1"/>
  <c r="F1984" i="3"/>
  <c r="U303" i="8"/>
  <c r="U291" i="8"/>
  <c r="U311" i="8"/>
  <c r="U203" i="8"/>
  <c r="U210" i="8"/>
  <c r="V335" i="8"/>
  <c r="V337" i="8"/>
  <c r="V339" i="8"/>
  <c r="V341" i="8"/>
  <c r="H931" i="3"/>
  <c r="AA419" i="8"/>
  <c r="R376" i="8"/>
  <c r="Q379" i="8"/>
  <c r="B1395" i="3"/>
  <c r="S381" i="8"/>
  <c r="R384" i="8"/>
  <c r="S429" i="8"/>
  <c r="R432" i="8"/>
  <c r="B1451" i="3"/>
  <c r="Q435" i="8"/>
  <c r="S483" i="8"/>
  <c r="Q497" i="8"/>
  <c r="B1513" i="3"/>
  <c r="V208" i="8"/>
  <c r="V218" i="8"/>
  <c r="V228" i="8"/>
  <c r="T239" i="8"/>
  <c r="V252" i="8"/>
  <c r="H473" i="3"/>
  <c r="X238" i="8"/>
  <c r="AF341" i="8"/>
  <c r="AG341" i="8" s="1"/>
  <c r="F1861" i="3"/>
  <c r="AF381" i="8"/>
  <c r="AG381" i="8" s="1"/>
  <c r="F1901" i="3"/>
  <c r="W430" i="8"/>
  <c r="O479" i="8"/>
  <c r="Q426" i="8"/>
  <c r="B1442" i="3"/>
  <c r="B1389" i="3"/>
  <c r="Q373" i="8"/>
  <c r="B1250" i="3"/>
  <c r="Q234" i="8"/>
  <c r="S237" i="8"/>
  <c r="U221" i="8"/>
  <c r="U228" i="8"/>
  <c r="U231" i="8"/>
  <c r="AE238" i="8"/>
  <c r="D1758" i="3"/>
  <c r="AE242" i="8"/>
  <c r="D1762" i="3"/>
  <c r="U252" i="8"/>
  <c r="D1776" i="3"/>
  <c r="AE256" i="8"/>
  <c r="D1790" i="3"/>
  <c r="AE270" i="8"/>
  <c r="V383" i="8"/>
  <c r="V385" i="8"/>
  <c r="V387" i="8"/>
  <c r="V389" i="8"/>
  <c r="V441" i="8"/>
  <c r="W311" i="8"/>
  <c r="U246" i="8"/>
  <c r="D1801" i="3"/>
  <c r="AE281" i="8"/>
  <c r="X399" i="8"/>
  <c r="X323" i="8"/>
  <c r="T403" i="8"/>
  <c r="U376" i="8"/>
  <c r="W227" i="8"/>
  <c r="AF245" i="8"/>
  <c r="AG245" i="8" s="1"/>
  <c r="F1765" i="3"/>
  <c r="F1785" i="3"/>
  <c r="AF265" i="8"/>
  <c r="AG265" i="8" s="1"/>
  <c r="F1798" i="3"/>
  <c r="AF278" i="8"/>
  <c r="AG278" i="8" s="1"/>
  <c r="AD471" i="8"/>
  <c r="B1991" i="3"/>
  <c r="AH208" i="8"/>
  <c r="H1728" i="3"/>
  <c r="AE455" i="8"/>
  <c r="D1975" i="3"/>
  <c r="AH309" i="8"/>
  <c r="H1829" i="3"/>
  <c r="V425" i="8"/>
  <c r="H422" i="8"/>
  <c r="H2446" i="3"/>
  <c r="AA423" i="8"/>
  <c r="H935" i="3"/>
  <c r="B424" i="3"/>
  <c r="F416" i="8"/>
  <c r="O495" i="8"/>
  <c r="G417" i="8"/>
  <c r="S340" i="8"/>
  <c r="R342" i="8"/>
  <c r="R344" i="8"/>
  <c r="B1362" i="3"/>
  <c r="Q346" i="8"/>
  <c r="Q387" i="8"/>
  <c r="B1403" i="3"/>
  <c r="S389" i="8"/>
  <c r="R392" i="8"/>
  <c r="Q395" i="8"/>
  <c r="B1411" i="3"/>
  <c r="B942" i="3"/>
  <c r="L430" i="8"/>
  <c r="S293" i="8"/>
  <c r="I431" i="8"/>
  <c r="R368" i="8"/>
  <c r="S373" i="8"/>
  <c r="R209" i="8"/>
  <c r="B1232" i="3"/>
  <c r="Q216" i="8"/>
  <c r="S270" i="8"/>
  <c r="D1747" i="3"/>
  <c r="AE227" i="8"/>
  <c r="U290" i="8"/>
  <c r="Q419" i="8"/>
  <c r="B1435" i="3"/>
  <c r="R424" i="8"/>
  <c r="R472" i="8"/>
  <c r="S477" i="8"/>
  <c r="B1220" i="3"/>
  <c r="Q204" i="8"/>
  <c r="V412" i="8"/>
  <c r="I490" i="8"/>
  <c r="R245" i="8"/>
  <c r="S258" i="8"/>
  <c r="N1005" i="3"/>
  <c r="P493" i="8"/>
  <c r="H502" i="3"/>
  <c r="Q272" i="8"/>
  <c r="B1288" i="3"/>
  <c r="R285" i="8"/>
  <c r="X244" i="8"/>
  <c r="V259" i="8"/>
  <c r="V279" i="8"/>
  <c r="V299" i="8"/>
  <c r="V320" i="8"/>
  <c r="U247" i="8"/>
  <c r="U239" i="8"/>
  <c r="X252" i="8"/>
  <c r="W239" i="8"/>
  <c r="W246" i="8"/>
  <c r="W249" i="8"/>
  <c r="W256" i="8"/>
  <c r="W259" i="8"/>
  <c r="W266" i="8"/>
  <c r="W269" i="8"/>
  <c r="W276" i="8"/>
  <c r="U345" i="8"/>
  <c r="U347" i="8"/>
  <c r="U349" i="8"/>
  <c r="U351" i="8"/>
  <c r="D1978" i="3"/>
  <c r="AE458" i="8"/>
  <c r="X223" i="8"/>
  <c r="T280" i="8"/>
  <c r="X294" i="8"/>
  <c r="X314" i="8"/>
  <c r="X334" i="8"/>
  <c r="T231" i="8"/>
  <c r="X348" i="8"/>
  <c r="AD283" i="8"/>
  <c r="B1803" i="3"/>
  <c r="T413" i="8"/>
  <c r="AF326" i="8"/>
  <c r="AG326" i="8" s="1"/>
  <c r="F1846" i="3"/>
  <c r="F1926" i="3"/>
  <c r="AF406" i="8"/>
  <c r="AG406" i="8" s="1"/>
  <c r="AD340" i="8"/>
  <c r="B1860" i="3"/>
  <c r="T432" i="8"/>
  <c r="H1795" i="3"/>
  <c r="AH275" i="8"/>
  <c r="U447" i="8"/>
  <c r="H1917" i="3"/>
  <c r="AH397" i="8"/>
  <c r="AH310" i="8"/>
  <c r="H1830" i="3"/>
  <c r="S497" i="8"/>
  <c r="I435" i="8"/>
  <c r="M427" i="8"/>
  <c r="J428" i="8"/>
  <c r="B1323" i="3"/>
  <c r="Q307" i="8"/>
  <c r="R310" i="8"/>
  <c r="U314" i="8"/>
  <c r="R249" i="8"/>
  <c r="B1224" i="3"/>
  <c r="Q208" i="8"/>
  <c r="S214" i="8"/>
  <c r="R221" i="8"/>
  <c r="Q276" i="8"/>
  <c r="B1292" i="3"/>
  <c r="W204" i="8"/>
  <c r="W209" i="8"/>
  <c r="W214" i="8"/>
  <c r="W219" i="8"/>
  <c r="W224" i="8"/>
  <c r="W229" i="8"/>
  <c r="W234" i="8"/>
  <c r="H2466" i="3"/>
  <c r="H442" i="8"/>
  <c r="P387" i="8"/>
  <c r="N899" i="3"/>
  <c r="H451" i="3"/>
  <c r="N2519" i="3"/>
  <c r="L1007" i="3"/>
  <c r="N495" i="8"/>
  <c r="R289" i="8"/>
  <c r="H955" i="3"/>
  <c r="AA443" i="8"/>
  <c r="G496" i="8"/>
  <c r="M504" i="3"/>
  <c r="B2520" i="3"/>
  <c r="B1304" i="3"/>
  <c r="Q288" i="8"/>
  <c r="S294" i="8"/>
  <c r="R301" i="8"/>
  <c r="I447" i="8"/>
  <c r="J499" i="8"/>
  <c r="L1011" i="3"/>
  <c r="N499" i="8"/>
  <c r="G500" i="8"/>
  <c r="S433" i="8"/>
  <c r="S453" i="8"/>
  <c r="Q224" i="8"/>
  <c r="B1240" i="3"/>
  <c r="R237" i="8"/>
  <c r="H1002" i="3"/>
  <c r="AA490" i="8"/>
  <c r="AC491" i="8"/>
  <c r="J499" i="3"/>
  <c r="S250" i="8"/>
  <c r="Q264" i="8"/>
  <c r="B1280" i="3"/>
  <c r="W226" i="8"/>
  <c r="X236" i="8"/>
  <c r="D1769" i="3"/>
  <c r="AE249" i="8"/>
  <c r="V267" i="8"/>
  <c r="V287" i="8"/>
  <c r="J393" i="8"/>
  <c r="S374" i="8"/>
  <c r="N1013" i="3"/>
  <c r="P501" i="8"/>
  <c r="S330" i="8"/>
  <c r="B1360" i="3"/>
  <c r="Q344" i="8"/>
  <c r="R357" i="8"/>
  <c r="S370" i="8"/>
  <c r="T415" i="8"/>
  <c r="X430" i="8"/>
  <c r="T398" i="8"/>
  <c r="U478" i="8"/>
  <c r="W271" i="8"/>
  <c r="W278" i="8"/>
  <c r="W281" i="8"/>
  <c r="W288" i="8"/>
  <c r="W291" i="8"/>
  <c r="W298" i="8"/>
  <c r="W301" i="8"/>
  <c r="W308" i="8"/>
  <c r="U377" i="8"/>
  <c r="U379" i="8"/>
  <c r="U381" i="8"/>
  <c r="U383" i="8"/>
  <c r="D2010" i="3"/>
  <c r="AE490" i="8"/>
  <c r="X249" i="8"/>
  <c r="D1806" i="3"/>
  <c r="AE286" i="8"/>
  <c r="V397" i="8"/>
  <c r="T333" i="8"/>
  <c r="AE413" i="8"/>
  <c r="D1933" i="3"/>
  <c r="X421" i="8"/>
  <c r="W232" i="8"/>
  <c r="W248" i="8"/>
  <c r="W268" i="8"/>
  <c r="U343" i="8"/>
  <c r="T434" i="8"/>
  <c r="AH217" i="8"/>
  <c r="H1737" i="3"/>
  <c r="AE453" i="8"/>
  <c r="D1973" i="3"/>
  <c r="AD426" i="8"/>
  <c r="B1946" i="3"/>
  <c r="AH407" i="8"/>
  <c r="H1927" i="3"/>
  <c r="T312" i="8"/>
  <c r="AF319" i="8"/>
  <c r="AG319" i="8" s="1"/>
  <c r="F1839" i="3"/>
  <c r="F1843" i="3"/>
  <c r="AF323" i="8"/>
  <c r="AG323" i="8" s="1"/>
  <c r="X337" i="8"/>
  <c r="X343" i="8"/>
  <c r="X357" i="8"/>
  <c r="X363" i="8"/>
  <c r="X377" i="8"/>
  <c r="X394" i="8"/>
  <c r="X398" i="8"/>
  <c r="X402" i="8"/>
  <c r="X406" i="8"/>
  <c r="AE424" i="8"/>
  <c r="D1944" i="3"/>
  <c r="AD282" i="8"/>
  <c r="B1802" i="3"/>
  <c r="AD275" i="8"/>
  <c r="B1795" i="3"/>
  <c r="X383" i="8"/>
  <c r="B1816" i="3"/>
  <c r="AD296" i="8"/>
  <c r="AD302" i="8"/>
  <c r="B1822" i="3"/>
  <c r="D1836" i="3"/>
  <c r="AE316" i="8"/>
  <c r="AF324" i="8"/>
  <c r="AG324" i="8" s="1"/>
  <c r="F1844" i="3"/>
  <c r="AF352" i="8"/>
  <c r="AG352" i="8" s="1"/>
  <c r="F1872" i="3"/>
  <c r="AF364" i="8"/>
  <c r="AG364" i="8" s="1"/>
  <c r="F1884" i="3"/>
  <c r="AF392" i="8"/>
  <c r="AG392" i="8" s="1"/>
  <c r="F1912" i="3"/>
  <c r="B1851" i="3"/>
  <c r="AD331" i="8"/>
  <c r="B1853" i="3"/>
  <c r="AD333" i="8"/>
  <c r="AD335" i="8"/>
  <c r="B1855" i="3"/>
  <c r="AD337" i="8"/>
  <c r="B1857" i="3"/>
  <c r="AD482" i="8"/>
  <c r="B2002" i="3"/>
  <c r="F1924" i="3"/>
  <c r="AF404" i="8"/>
  <c r="AG404" i="8" s="1"/>
  <c r="T458" i="8"/>
  <c r="B1891" i="3"/>
  <c r="AD371" i="8"/>
  <c r="B1893" i="3"/>
  <c r="AD373" i="8"/>
  <c r="AD375" i="8"/>
  <c r="B1895" i="3"/>
  <c r="B1897" i="3"/>
  <c r="AD377" i="8"/>
  <c r="AF461" i="8"/>
  <c r="AG461" i="8" s="1"/>
  <c r="F1981" i="3"/>
  <c r="F2001" i="3"/>
  <c r="AF481" i="8"/>
  <c r="AG481" i="8" s="1"/>
  <c r="U423" i="8"/>
  <c r="U425" i="8"/>
  <c r="AH485" i="8"/>
  <c r="H2005" i="3"/>
  <c r="AF475" i="8"/>
  <c r="AG475" i="8" s="1"/>
  <c r="F1995" i="3"/>
  <c r="AH359" i="8"/>
  <c r="H1879" i="3"/>
  <c r="AH493" i="8"/>
  <c r="H2013" i="3"/>
  <c r="AF477" i="8"/>
  <c r="AG477" i="8" s="1"/>
  <c r="F1997" i="3"/>
  <c r="AF497" i="8"/>
  <c r="AG497" i="8" s="1"/>
  <c r="F2017" i="3"/>
  <c r="U431" i="8"/>
  <c r="U433" i="8"/>
  <c r="X488" i="8"/>
  <c r="AH279" i="8"/>
  <c r="H1799" i="3"/>
  <c r="AE372" i="8"/>
  <c r="D1892" i="3"/>
  <c r="H1751" i="3"/>
  <c r="AH231" i="8"/>
  <c r="U432" i="8"/>
  <c r="AH311" i="8"/>
  <c r="H1831" i="3"/>
  <c r="S430" i="8"/>
  <c r="F1803" i="3"/>
  <c r="AF283" i="8"/>
  <c r="AG283" i="8" s="1"/>
  <c r="AF293" i="8"/>
  <c r="AG293" i="8" s="1"/>
  <c r="F1813" i="3"/>
  <c r="F1823" i="3"/>
  <c r="AF303" i="8"/>
  <c r="AG303" i="8" s="1"/>
  <c r="F1833" i="3"/>
  <c r="AF313" i="8"/>
  <c r="AG313" i="8" s="1"/>
  <c r="W322" i="8"/>
  <c r="W325" i="8"/>
  <c r="W329" i="8"/>
  <c r="W333" i="8"/>
  <c r="AE352" i="8"/>
  <c r="D1872" i="3"/>
  <c r="W327" i="8"/>
  <c r="W347" i="8"/>
  <c r="W367" i="8"/>
  <c r="W387" i="8"/>
  <c r="W401" i="8"/>
  <c r="W405" i="8"/>
  <c r="W409" i="8"/>
  <c r="V414" i="8"/>
  <c r="AE392" i="8"/>
  <c r="D1912" i="3"/>
  <c r="W407" i="8"/>
  <c r="V442" i="8"/>
  <c r="X256" i="8"/>
  <c r="X266" i="8"/>
  <c r="X273" i="8"/>
  <c r="X275" i="8"/>
  <c r="X277" i="8"/>
  <c r="X279" i="8"/>
  <c r="X452" i="8"/>
  <c r="U491" i="8"/>
  <c r="X412" i="8"/>
  <c r="V415" i="8"/>
  <c r="AF463" i="8"/>
  <c r="AG463" i="8" s="1"/>
  <c r="F1983" i="3"/>
  <c r="AH247" i="8"/>
  <c r="H1767" i="3"/>
  <c r="AH235" i="8"/>
  <c r="H1755" i="3"/>
  <c r="U416" i="8"/>
  <c r="F1946" i="3"/>
  <c r="AF426" i="8"/>
  <c r="AG426" i="8" s="1"/>
  <c r="F1950" i="3"/>
  <c r="AF430" i="8"/>
  <c r="AG430" i="8" s="1"/>
  <c r="F1991" i="3"/>
  <c r="AF471" i="8"/>
  <c r="AG471" i="8" s="1"/>
  <c r="AH356" i="8"/>
  <c r="H1876" i="3"/>
  <c r="AH313" i="8"/>
  <c r="H1833" i="3"/>
  <c r="U334" i="8"/>
  <c r="V460" i="8"/>
  <c r="H1797" i="3"/>
  <c r="AH277" i="8"/>
  <c r="T323" i="8"/>
  <c r="W336" i="8"/>
  <c r="W342" i="8"/>
  <c r="W356" i="8"/>
  <c r="W362" i="8"/>
  <c r="W376" i="8"/>
  <c r="AF420" i="8"/>
  <c r="AG420" i="8" s="1"/>
  <c r="F1940" i="3"/>
  <c r="F1944" i="3"/>
  <c r="AF424" i="8"/>
  <c r="AG424" i="8" s="1"/>
  <c r="AF428" i="8"/>
  <c r="AG428" i="8" s="1"/>
  <c r="F1948" i="3"/>
  <c r="AF432" i="8"/>
  <c r="AG432" i="8" s="1"/>
  <c r="F1952" i="3"/>
  <c r="W467" i="8"/>
  <c r="W382" i="8"/>
  <c r="W396" i="8"/>
  <c r="W402" i="8"/>
  <c r="W419" i="8"/>
  <c r="W431" i="8"/>
  <c r="T472" i="8"/>
  <c r="T496" i="8"/>
  <c r="T261" i="8"/>
  <c r="D1857" i="3"/>
  <c r="AE337" i="8"/>
  <c r="D1859" i="3"/>
  <c r="AE339" i="8"/>
  <c r="AE341" i="8"/>
  <c r="D1861" i="3"/>
  <c r="AE343" i="8"/>
  <c r="D1863" i="3"/>
  <c r="T438" i="8"/>
  <c r="U213" i="8"/>
  <c r="U220" i="8"/>
  <c r="U223" i="8"/>
  <c r="U230" i="8"/>
  <c r="U233" i="8"/>
  <c r="X241" i="8"/>
  <c r="X245" i="8"/>
  <c r="AE254" i="8"/>
  <c r="D1774" i="3"/>
  <c r="V375" i="8"/>
  <c r="V377" i="8"/>
  <c r="V379" i="8"/>
  <c r="V381" i="8"/>
  <c r="B1952" i="3"/>
  <c r="AD432" i="8"/>
  <c r="T444" i="8"/>
  <c r="V468" i="8"/>
  <c r="V470" i="8"/>
  <c r="W498" i="8"/>
  <c r="AH357" i="8"/>
  <c r="H1877" i="3"/>
  <c r="H1983" i="3"/>
  <c r="AH463" i="8"/>
  <c r="H2015" i="3"/>
  <c r="AH495" i="8"/>
  <c r="B1974" i="3"/>
  <c r="AD454" i="8"/>
  <c r="V476" i="8"/>
  <c r="V478" i="8"/>
  <c r="H1730" i="3"/>
  <c r="AH210" i="8"/>
  <c r="AH255" i="8"/>
  <c r="H1775" i="3"/>
  <c r="AE429" i="8"/>
  <c r="D1949" i="3"/>
  <c r="V473" i="8"/>
  <c r="H1875" i="3"/>
  <c r="AH355" i="8"/>
  <c r="D1984" i="3"/>
  <c r="AE464" i="8"/>
  <c r="H1939" i="3"/>
  <c r="AH419" i="8"/>
  <c r="W486" i="8"/>
  <c r="AH361" i="8"/>
  <c r="H1881" i="3"/>
  <c r="H1954" i="3"/>
  <c r="AH434" i="8"/>
  <c r="H1862" i="3"/>
  <c r="AH342" i="8"/>
  <c r="AE394" i="8"/>
  <c r="D1914" i="3"/>
  <c r="F1969" i="3"/>
  <c r="AF449" i="8"/>
  <c r="AG449" i="8" s="1"/>
  <c r="V484" i="8"/>
  <c r="U366" i="8"/>
  <c r="U495" i="8"/>
  <c r="AH294" i="8"/>
  <c r="H1814" i="3"/>
  <c r="H1781" i="3"/>
  <c r="AH261" i="8"/>
  <c r="X486" i="8"/>
  <c r="V492" i="8"/>
  <c r="V494" i="8"/>
  <c r="AH354" i="8"/>
  <c r="H1874" i="3"/>
  <c r="H1861" i="3"/>
  <c r="AH341" i="8"/>
  <c r="AH274" i="8"/>
  <c r="H1794" i="3"/>
  <c r="U299" i="8"/>
  <c r="U309" i="8"/>
  <c r="T320" i="8"/>
  <c r="F1857" i="3"/>
  <c r="AF337" i="8"/>
  <c r="AG337" i="8" s="1"/>
  <c r="AF357" i="8"/>
  <c r="AG357" i="8" s="1"/>
  <c r="F1877" i="3"/>
  <c r="AF377" i="8"/>
  <c r="AG377" i="8" s="1"/>
  <c r="F1897" i="3"/>
  <c r="F1917" i="3"/>
  <c r="AF397" i="8"/>
  <c r="AG397" i="8" s="1"/>
  <c r="W422" i="8"/>
  <c r="T478" i="8"/>
  <c r="L398" i="8"/>
  <c r="B910" i="3"/>
  <c r="P476" i="8"/>
  <c r="N988" i="3"/>
  <c r="I399" i="8"/>
  <c r="S345" i="8"/>
  <c r="B1365" i="3"/>
  <c r="Q349" i="8"/>
  <c r="B1759" i="3"/>
  <c r="AD239" i="8"/>
  <c r="S391" i="8"/>
  <c r="S205" i="8"/>
  <c r="R207" i="8"/>
  <c r="Q209" i="8"/>
  <c r="B1225" i="3"/>
  <c r="B1227" i="3"/>
  <c r="Q211" i="8"/>
  <c r="T241" i="8"/>
  <c r="M421" i="3"/>
  <c r="N1003" i="3"/>
  <c r="P491" i="8"/>
  <c r="E414" i="8"/>
  <c r="R312" i="8"/>
  <c r="Q314" i="8"/>
  <c r="B1330" i="3"/>
  <c r="S315" i="8"/>
  <c r="S317" i="8"/>
  <c r="U306" i="8"/>
  <c r="AF371" i="8"/>
  <c r="AG371" i="8" s="1"/>
  <c r="F1891" i="3"/>
  <c r="S347" i="8"/>
  <c r="S349" i="8"/>
  <c r="R351" i="8"/>
  <c r="Q353" i="8"/>
  <c r="B1369" i="3"/>
  <c r="AE260" i="8"/>
  <c r="D1780" i="3"/>
  <c r="AE269" i="8"/>
  <c r="D1789" i="3"/>
  <c r="D1794" i="3"/>
  <c r="AE274" i="8"/>
  <c r="AE283" i="8"/>
  <c r="D1803" i="3"/>
  <c r="AE280" i="8"/>
  <c r="D1800" i="3"/>
  <c r="D1809" i="3"/>
  <c r="AE289" i="8"/>
  <c r="AE294" i="8"/>
  <c r="D1814" i="3"/>
  <c r="AE303" i="8"/>
  <c r="D1823" i="3"/>
  <c r="AE300" i="8"/>
  <c r="D1820" i="3"/>
  <c r="D1829" i="3"/>
  <c r="AE309" i="8"/>
  <c r="AE314" i="8"/>
  <c r="D1834" i="3"/>
  <c r="T327" i="8"/>
  <c r="V322" i="8"/>
  <c r="T339" i="8"/>
  <c r="T349" i="8"/>
  <c r="T367" i="8"/>
  <c r="T417" i="8"/>
  <c r="U320" i="8"/>
  <c r="T421" i="8"/>
  <c r="U322" i="8"/>
  <c r="T425" i="8"/>
  <c r="U326" i="8"/>
  <c r="T429" i="8"/>
  <c r="U328" i="8"/>
  <c r="X498" i="8"/>
  <c r="W205" i="8"/>
  <c r="T361" i="8"/>
  <c r="T379" i="8"/>
  <c r="T389" i="8"/>
  <c r="T407" i="8"/>
  <c r="T401" i="8"/>
  <c r="X424" i="8"/>
  <c r="X446" i="8"/>
  <c r="F1756" i="3"/>
  <c r="AF236" i="8"/>
  <c r="AG236" i="8" s="1"/>
  <c r="U490" i="8"/>
  <c r="F1759" i="3"/>
  <c r="AF239" i="8"/>
  <c r="AG239" i="8" s="1"/>
  <c r="W242" i="8"/>
  <c r="V261" i="8"/>
  <c r="W245" i="8"/>
  <c r="AF249" i="8"/>
  <c r="AG249" i="8" s="1"/>
  <c r="F1769" i="3"/>
  <c r="W252" i="8"/>
  <c r="F1776" i="3"/>
  <c r="AF256" i="8"/>
  <c r="AG256" i="8" s="1"/>
  <c r="U321" i="8"/>
  <c r="AF258" i="8"/>
  <c r="AG258" i="8" s="1"/>
  <c r="F1778" i="3"/>
  <c r="U323" i="8"/>
  <c r="F1780" i="3"/>
  <c r="AF260" i="8"/>
  <c r="AG260" i="8" s="1"/>
  <c r="U325" i="8"/>
  <c r="AF262" i="8"/>
  <c r="AG262" i="8" s="1"/>
  <c r="F1782" i="3"/>
  <c r="U327" i="8"/>
  <c r="U408" i="8"/>
  <c r="B1981" i="3"/>
  <c r="AD461" i="8"/>
  <c r="V297" i="8"/>
  <c r="V307" i="8"/>
  <c r="S366" i="8"/>
  <c r="V295" i="8"/>
  <c r="V305" i="8"/>
  <c r="V315" i="8"/>
  <c r="V301" i="8"/>
  <c r="W255" i="8"/>
  <c r="F1779" i="3"/>
  <c r="AF259" i="8"/>
  <c r="AG259" i="8" s="1"/>
  <c r="W262" i="8"/>
  <c r="T362" i="8"/>
  <c r="W265" i="8"/>
  <c r="F1789" i="3"/>
  <c r="AF269" i="8"/>
  <c r="AG269" i="8" s="1"/>
  <c r="W272" i="8"/>
  <c r="U494" i="8"/>
  <c r="W275" i="8"/>
  <c r="AF279" i="8"/>
  <c r="AG279" i="8" s="1"/>
  <c r="F1799" i="3"/>
  <c r="W282" i="8"/>
  <c r="W285" i="8"/>
  <c r="F1809" i="3"/>
  <c r="AF289" i="8"/>
  <c r="AG289" i="8" s="1"/>
  <c r="W292" i="8"/>
  <c r="F1816" i="3"/>
  <c r="AF296" i="8"/>
  <c r="AG296" i="8" s="1"/>
  <c r="U361" i="8"/>
  <c r="AF298" i="8"/>
  <c r="AG298" i="8" s="1"/>
  <c r="F1818" i="3"/>
  <c r="U363" i="8"/>
  <c r="AF300" i="8"/>
  <c r="AG300" i="8" s="1"/>
  <c r="F1820" i="3"/>
  <c r="U365" i="8"/>
  <c r="AF302" i="8"/>
  <c r="AG302" i="8" s="1"/>
  <c r="F1822" i="3"/>
  <c r="U367" i="8"/>
  <c r="AE328" i="8"/>
  <c r="D1848" i="3"/>
  <c r="D1994" i="3"/>
  <c r="AE474" i="8"/>
  <c r="R473" i="8"/>
  <c r="W295" i="8"/>
  <c r="F1819" i="3"/>
  <c r="AF299" i="8"/>
  <c r="AG299" i="8" s="1"/>
  <c r="W302" i="8"/>
  <c r="T306" i="8"/>
  <c r="T313" i="8"/>
  <c r="T316" i="8"/>
  <c r="X325" i="8"/>
  <c r="X331" i="8"/>
  <c r="X345" i="8"/>
  <c r="D1929" i="3"/>
  <c r="AE409" i="8"/>
  <c r="T412" i="8"/>
  <c r="AE414" i="8"/>
  <c r="D1934" i="3"/>
  <c r="T418" i="8"/>
  <c r="X444" i="8"/>
  <c r="T264" i="8"/>
  <c r="T271" i="8"/>
  <c r="T274" i="8"/>
  <c r="T281" i="8"/>
  <c r="T284" i="8"/>
  <c r="T291" i="8"/>
  <c r="T294" i="8"/>
  <c r="T301" i="8"/>
  <c r="D1897" i="3"/>
  <c r="AE377" i="8"/>
  <c r="AE379" i="8"/>
  <c r="D1899" i="3"/>
  <c r="AE381" i="8"/>
  <c r="D1901" i="3"/>
  <c r="D1903" i="3"/>
  <c r="AE383" i="8"/>
  <c r="U435" i="8"/>
  <c r="V447" i="8"/>
  <c r="D1990" i="3"/>
  <c r="AE470" i="8"/>
  <c r="D1992" i="3"/>
  <c r="AE472" i="8"/>
  <c r="AH344" i="8"/>
  <c r="H1864" i="3"/>
  <c r="H1773" i="3"/>
  <c r="AH253" i="8"/>
  <c r="AH483" i="8"/>
  <c r="H2003" i="3"/>
  <c r="X459" i="8"/>
  <c r="D1998" i="3"/>
  <c r="AE478" i="8"/>
  <c r="AE480" i="8"/>
  <c r="D2000" i="3"/>
  <c r="AH219" i="8"/>
  <c r="H1739" i="3"/>
  <c r="AH472" i="8"/>
  <c r="H1992" i="3"/>
  <c r="AH291" i="8"/>
  <c r="H1811" i="3"/>
  <c r="W452" i="8"/>
  <c r="H1886" i="3"/>
  <c r="AH366" i="8"/>
  <c r="AH451" i="8"/>
  <c r="H1971" i="3"/>
  <c r="H1901" i="3"/>
  <c r="AH381" i="8"/>
  <c r="AH260" i="8"/>
  <c r="H1780" i="3"/>
  <c r="V474" i="8"/>
  <c r="V340" i="8"/>
  <c r="X490" i="8"/>
  <c r="U475" i="8"/>
  <c r="F1993" i="3"/>
  <c r="AF473" i="8"/>
  <c r="AG473" i="8" s="1"/>
  <c r="H1835" i="3"/>
  <c r="AH315" i="8"/>
  <c r="W464" i="8"/>
  <c r="X491" i="8"/>
  <c r="D2014" i="3"/>
  <c r="AE494" i="8"/>
  <c r="AE496" i="8"/>
  <c r="D2016" i="3"/>
  <c r="H1915" i="3"/>
  <c r="AH395" i="8"/>
  <c r="AH221" i="8"/>
  <c r="H1741" i="3"/>
  <c r="W472" i="8"/>
  <c r="AH264" i="8"/>
  <c r="H1784" i="3"/>
  <c r="R229" i="8"/>
  <c r="B1252" i="3"/>
  <c r="Q236" i="8"/>
  <c r="S242" i="8"/>
  <c r="R297" i="8"/>
  <c r="W210" i="8"/>
  <c r="W215" i="8"/>
  <c r="W220" i="8"/>
  <c r="W225" i="8"/>
  <c r="W230" i="8"/>
  <c r="W235" i="8"/>
  <c r="AE241" i="8"/>
  <c r="D1761" i="3"/>
  <c r="Q340" i="8"/>
  <c r="B1356" i="3"/>
  <c r="V255" i="8"/>
  <c r="M453" i="3"/>
  <c r="O390" i="8"/>
  <c r="G449" i="8"/>
  <c r="H2525" i="3"/>
  <c r="H501" i="8"/>
  <c r="L501" i="8"/>
  <c r="B1013" i="3"/>
  <c r="Q332" i="8"/>
  <c r="B1348" i="3"/>
  <c r="P446" i="8"/>
  <c r="N958" i="3"/>
  <c r="H1010" i="3"/>
  <c r="AA498" i="8"/>
  <c r="B507" i="3"/>
  <c r="F499" i="8"/>
  <c r="J507" i="3"/>
  <c r="AC499" i="8"/>
  <c r="N2523" i="3"/>
  <c r="R309" i="8"/>
  <c r="B1332" i="3"/>
  <c r="Q316" i="8"/>
  <c r="S322" i="8"/>
  <c r="C450" i="8"/>
  <c r="B1352" i="3"/>
  <c r="Q336" i="8"/>
  <c r="S342" i="8"/>
  <c r="R349" i="8"/>
  <c r="R393" i="8"/>
  <c r="T350" i="8"/>
  <c r="T370" i="8"/>
  <c r="T390" i="8"/>
  <c r="Q420" i="8"/>
  <c r="B1436" i="3"/>
  <c r="U449" i="8"/>
  <c r="S446" i="8"/>
  <c r="M459" i="8"/>
  <c r="AC405" i="8"/>
  <c r="J413" i="3"/>
  <c r="E478" i="8"/>
  <c r="R250" i="8"/>
  <c r="B1270" i="3"/>
  <c r="Q254" i="8"/>
  <c r="B2485" i="3"/>
  <c r="B1432" i="3"/>
  <c r="Q416" i="8"/>
  <c r="S422" i="8"/>
  <c r="R429" i="8"/>
  <c r="G465" i="8"/>
  <c r="S442" i="8"/>
  <c r="R449" i="8"/>
  <c r="Q456" i="8"/>
  <c r="B1472" i="3"/>
  <c r="B1516" i="3"/>
  <c r="Q500" i="8"/>
  <c r="S494" i="8"/>
  <c r="W303" i="8"/>
  <c r="F1827" i="3"/>
  <c r="AF307" i="8"/>
  <c r="AG307" i="8" s="1"/>
  <c r="W310" i="8"/>
  <c r="W313" i="8"/>
  <c r="W318" i="8"/>
  <c r="D1841" i="3"/>
  <c r="AE321" i="8"/>
  <c r="W326" i="8"/>
  <c r="W335" i="8"/>
  <c r="W340" i="8"/>
  <c r="W346" i="8"/>
  <c r="W355" i="8"/>
  <c r="W360" i="8"/>
  <c r="W369" i="8"/>
  <c r="U409" i="8"/>
  <c r="W373" i="8"/>
  <c r="V411" i="8"/>
  <c r="W377" i="8"/>
  <c r="AF413" i="8"/>
  <c r="AG413" i="8" s="1"/>
  <c r="F1933" i="3"/>
  <c r="W381" i="8"/>
  <c r="AF416" i="8"/>
  <c r="AG416" i="8" s="1"/>
  <c r="F1936" i="3"/>
  <c r="D1896" i="3"/>
  <c r="AE376" i="8"/>
  <c r="W459" i="8"/>
  <c r="W366" i="8"/>
  <c r="W375" i="8"/>
  <c r="W380" i="8"/>
  <c r="W386" i="8"/>
  <c r="W395" i="8"/>
  <c r="W400" i="8"/>
  <c r="W406" i="8"/>
  <c r="W417" i="8"/>
  <c r="W427" i="8"/>
  <c r="AD439" i="8"/>
  <c r="B1959" i="3"/>
  <c r="T468" i="8"/>
  <c r="T488" i="8"/>
  <c r="X257" i="8"/>
  <c r="D1849" i="3"/>
  <c r="AE329" i="8"/>
  <c r="X259" i="8"/>
  <c r="D1851" i="3"/>
  <c r="AE331" i="8"/>
  <c r="X261" i="8"/>
  <c r="D1853" i="3"/>
  <c r="AE333" i="8"/>
  <c r="X263" i="8"/>
  <c r="D1855" i="3"/>
  <c r="AE335" i="8"/>
  <c r="T420" i="8"/>
  <c r="W499" i="8"/>
  <c r="T256" i="8"/>
  <c r="X260" i="8"/>
  <c r="T263" i="8"/>
  <c r="T266" i="8"/>
  <c r="X270" i="8"/>
  <c r="T273" i="8"/>
  <c r="T276" i="8"/>
  <c r="X280" i="8"/>
  <c r="T283" i="8"/>
  <c r="T286" i="8"/>
  <c r="X290" i="8"/>
  <c r="T293" i="8"/>
  <c r="X297" i="8"/>
  <c r="D1889" i="3"/>
  <c r="AE369" i="8"/>
  <c r="X299" i="8"/>
  <c r="AE371" i="8"/>
  <c r="D1891" i="3"/>
  <c r="X301" i="8"/>
  <c r="AE373" i="8"/>
  <c r="D1893" i="3"/>
  <c r="X303" i="8"/>
  <c r="D1895" i="3"/>
  <c r="AE375" i="8"/>
  <c r="U422" i="8"/>
  <c r="U427" i="8"/>
  <c r="T205" i="8"/>
  <c r="X207" i="8"/>
  <c r="F1740" i="3"/>
  <c r="AF220" i="8"/>
  <c r="AG220" i="8" s="1"/>
  <c r="X204" i="8"/>
  <c r="T207" i="8"/>
  <c r="X209" i="8"/>
  <c r="T206" i="8"/>
  <c r="T296" i="8"/>
  <c r="X300" i="8"/>
  <c r="T303" i="8"/>
  <c r="T216" i="8"/>
  <c r="AE273" i="8"/>
  <c r="D1793" i="3"/>
  <c r="AE287" i="8"/>
  <c r="D1807" i="3"/>
  <c r="AE293" i="8"/>
  <c r="D1813" i="3"/>
  <c r="AE307" i="8"/>
  <c r="D1827" i="3"/>
  <c r="AE313" i="8"/>
  <c r="D1833" i="3"/>
  <c r="T335" i="8"/>
  <c r="U453" i="8"/>
  <c r="U468" i="8"/>
  <c r="U484" i="8"/>
  <c r="U318" i="8"/>
  <c r="V358" i="8"/>
  <c r="B1737" i="3"/>
  <c r="AD217" i="8"/>
  <c r="AD224" i="8"/>
  <c r="B1744" i="3"/>
  <c r="AD227" i="8"/>
  <c r="B1747" i="3"/>
  <c r="AD234" i="8"/>
  <c r="B1754" i="3"/>
  <c r="U238" i="8"/>
  <c r="X247" i="8"/>
  <c r="X251" i="8"/>
  <c r="D1783" i="3"/>
  <c r="AE263" i="8"/>
  <c r="V402" i="8"/>
  <c r="V406" i="8"/>
  <c r="V408" i="8"/>
  <c r="V410" i="8"/>
  <c r="U338" i="8"/>
  <c r="T501" i="8"/>
  <c r="V501" i="8"/>
  <c r="F1961" i="3"/>
  <c r="AF441" i="8"/>
  <c r="AG441" i="8" s="1"/>
  <c r="H1817" i="3"/>
  <c r="AH297" i="8"/>
  <c r="V433" i="8"/>
  <c r="H1890" i="3"/>
  <c r="AH370" i="8"/>
  <c r="H1991" i="3"/>
  <c r="AH471" i="8"/>
  <c r="U346" i="8"/>
  <c r="V332" i="8"/>
  <c r="AF453" i="8"/>
  <c r="AG453" i="8" s="1"/>
  <c r="F1973" i="3"/>
  <c r="AF457" i="8"/>
  <c r="AG457" i="8" s="1"/>
  <c r="F1977" i="3"/>
  <c r="AH425" i="8"/>
  <c r="H1945" i="3"/>
  <c r="H1847" i="3"/>
  <c r="AH327" i="8"/>
  <c r="H1819" i="3"/>
  <c r="AH299" i="8"/>
  <c r="AD436" i="8"/>
  <c r="B1956" i="3"/>
  <c r="U437" i="8"/>
  <c r="H1736" i="3"/>
  <c r="AH216" i="8"/>
  <c r="AF483" i="8"/>
  <c r="AG483" i="8" s="1"/>
  <c r="F2003" i="3"/>
  <c r="H1959" i="3"/>
  <c r="AH439" i="8"/>
  <c r="H1928" i="3"/>
  <c r="AH408" i="8"/>
  <c r="H1965" i="3"/>
  <c r="AH445" i="8"/>
  <c r="F2013" i="3"/>
  <c r="AF493" i="8"/>
  <c r="AG493" i="8" s="1"/>
  <c r="X470" i="8"/>
  <c r="U364" i="8"/>
  <c r="U487" i="8"/>
  <c r="V486" i="8"/>
  <c r="V479" i="8"/>
  <c r="D1972" i="3"/>
  <c r="AE452" i="8"/>
  <c r="H1938" i="3"/>
  <c r="AH418" i="8"/>
  <c r="U362" i="8"/>
  <c r="V348" i="8"/>
  <c r="AF485" i="8"/>
  <c r="AG485" i="8" s="1"/>
  <c r="F2005" i="3"/>
  <c r="AF489" i="8"/>
  <c r="AG489" i="8" s="1"/>
  <c r="F2009" i="3"/>
  <c r="B1987" i="3"/>
  <c r="AD467" i="8"/>
  <c r="H1822" i="3"/>
  <c r="AH302" i="8"/>
  <c r="Q295" i="8"/>
  <c r="B1311" i="3"/>
  <c r="S296" i="8"/>
  <c r="H500" i="3"/>
  <c r="J445" i="3"/>
  <c r="AC437" i="8"/>
  <c r="S343" i="8"/>
  <c r="R347" i="8"/>
  <c r="AE218" i="8"/>
  <c r="D1738" i="3"/>
  <c r="U272" i="8"/>
  <c r="M502" i="3"/>
  <c r="R419" i="8"/>
  <c r="Q422" i="8"/>
  <c r="B1438" i="3"/>
  <c r="S424" i="8"/>
  <c r="R427" i="8"/>
  <c r="B2523" i="3"/>
  <c r="S472" i="8"/>
  <c r="R475" i="8"/>
  <c r="Q478" i="8"/>
  <c r="B1494" i="3"/>
  <c r="S480" i="8"/>
  <c r="AE212" i="8"/>
  <c r="D1732" i="3"/>
  <c r="AF359" i="8"/>
  <c r="AG359" i="8" s="1"/>
  <c r="F1879" i="3"/>
  <c r="N963" i="3"/>
  <c r="P451" i="8"/>
  <c r="Q233" i="8"/>
  <c r="B1249" i="3"/>
  <c r="B1963" i="3"/>
  <c r="AD443" i="8"/>
  <c r="R499" i="8"/>
  <c r="S500" i="8"/>
  <c r="U316" i="8"/>
  <c r="F1911" i="3"/>
  <c r="AF391" i="8"/>
  <c r="AG391" i="8" s="1"/>
  <c r="S385" i="8"/>
  <c r="F1727" i="3"/>
  <c r="AF207" i="8"/>
  <c r="AG207" i="8" s="1"/>
  <c r="X242" i="8"/>
  <c r="X214" i="8"/>
  <c r="T217" i="8"/>
  <c r="X219" i="8"/>
  <c r="V276" i="8"/>
  <c r="X224" i="8"/>
  <c r="T227" i="8"/>
  <c r="X229" i="8"/>
  <c r="V316" i="8"/>
  <c r="X234" i="8"/>
  <c r="T213" i="8"/>
  <c r="X215" i="8"/>
  <c r="U237" i="8"/>
  <c r="X212" i="8"/>
  <c r="T215" i="8"/>
  <c r="X217" i="8"/>
  <c r="T214" i="8"/>
  <c r="T304" i="8"/>
  <c r="X308" i="8"/>
  <c r="T311" i="8"/>
  <c r="T224" i="8"/>
  <c r="T314" i="8"/>
  <c r="V319" i="8"/>
  <c r="X322" i="8"/>
  <c r="T234" i="8"/>
  <c r="X327" i="8"/>
  <c r="X336" i="8"/>
  <c r="X341" i="8"/>
  <c r="AD246" i="8"/>
  <c r="B1766" i="3"/>
  <c r="X347" i="8"/>
  <c r="X356" i="8"/>
  <c r="X361" i="8"/>
  <c r="X370" i="8"/>
  <c r="T422" i="8"/>
  <c r="X374" i="8"/>
  <c r="T426" i="8"/>
  <c r="X378" i="8"/>
  <c r="T430" i="8"/>
  <c r="X382" i="8"/>
  <c r="X390" i="8"/>
  <c r="X493" i="8"/>
  <c r="AE416" i="8"/>
  <c r="D1936" i="3"/>
  <c r="AD260" i="8"/>
  <c r="B1780" i="3"/>
  <c r="B1785" i="3"/>
  <c r="AD265" i="8"/>
  <c r="AD259" i="8"/>
  <c r="B1779" i="3"/>
  <c r="AD264" i="8"/>
  <c r="B1784" i="3"/>
  <c r="B1789" i="3"/>
  <c r="AD269" i="8"/>
  <c r="AD262" i="8"/>
  <c r="B1782" i="3"/>
  <c r="X367" i="8"/>
  <c r="X376" i="8"/>
  <c r="X381" i="8"/>
  <c r="B1804" i="3"/>
  <c r="AD284" i="8"/>
  <c r="B1806" i="3"/>
  <c r="AD286" i="8"/>
  <c r="AD291" i="8"/>
  <c r="B1811" i="3"/>
  <c r="B1820" i="3"/>
  <c r="AD300" i="8"/>
  <c r="AD297" i="8"/>
  <c r="B1817" i="3"/>
  <c r="B1826" i="3"/>
  <c r="AD306" i="8"/>
  <c r="AD311" i="8"/>
  <c r="B1831" i="3"/>
  <c r="T322" i="8"/>
  <c r="T318" i="8"/>
  <c r="AF332" i="8"/>
  <c r="AG332" i="8" s="1"/>
  <c r="F1852" i="3"/>
  <c r="AF342" i="8"/>
  <c r="AG342" i="8" s="1"/>
  <c r="F1862" i="3"/>
  <c r="AF360" i="8"/>
  <c r="AG360" i="8" s="1"/>
  <c r="F1880" i="3"/>
  <c r="B1838" i="3"/>
  <c r="AD318" i="8"/>
  <c r="AD323" i="8"/>
  <c r="B1843" i="3"/>
  <c r="AD320" i="8"/>
  <c r="B1840" i="3"/>
  <c r="B1845" i="3"/>
  <c r="AD325" i="8"/>
  <c r="B1842" i="3"/>
  <c r="AD322" i="8"/>
  <c r="AD327" i="8"/>
  <c r="B1847" i="3"/>
  <c r="AD324" i="8"/>
  <c r="B1844" i="3"/>
  <c r="B1849" i="3"/>
  <c r="AD329" i="8"/>
  <c r="AD456" i="8"/>
  <c r="B1976" i="3"/>
  <c r="B1986" i="3"/>
  <c r="AD466" i="8"/>
  <c r="F1874" i="3"/>
  <c r="AF354" i="8"/>
  <c r="AG354" i="8" s="1"/>
  <c r="F1892" i="3"/>
  <c r="AF372" i="8"/>
  <c r="AG372" i="8" s="1"/>
  <c r="F1902" i="3"/>
  <c r="AF382" i="8"/>
  <c r="AG382" i="8" s="1"/>
  <c r="F1920" i="3"/>
  <c r="AF400" i="8"/>
  <c r="AG400" i="8" s="1"/>
  <c r="AF394" i="8"/>
  <c r="AG394" i="8" s="1"/>
  <c r="F1914" i="3"/>
  <c r="X413" i="8"/>
  <c r="W432" i="8"/>
  <c r="T490" i="8"/>
  <c r="T466" i="8"/>
  <c r="B1878" i="3"/>
  <c r="AD358" i="8"/>
  <c r="AD363" i="8"/>
  <c r="B1883" i="3"/>
  <c r="B1880" i="3"/>
  <c r="AD360" i="8"/>
  <c r="B1885" i="3"/>
  <c r="AD365" i="8"/>
  <c r="B1882" i="3"/>
  <c r="AD362" i="8"/>
  <c r="AD367" i="8"/>
  <c r="B1887" i="3"/>
  <c r="B1884" i="3"/>
  <c r="AD364" i="8"/>
  <c r="B1889" i="3"/>
  <c r="AD369" i="8"/>
  <c r="V472" i="8"/>
  <c r="AF445" i="8"/>
  <c r="AG445" i="8" s="1"/>
  <c r="F1965" i="3"/>
  <c r="X310" i="8"/>
  <c r="T226" i="8"/>
  <c r="F1841" i="3"/>
  <c r="AF321" i="8"/>
  <c r="AG321" i="8" s="1"/>
  <c r="T236" i="8"/>
  <c r="X340" i="8"/>
  <c r="X354" i="8"/>
  <c r="X358" i="8"/>
  <c r="X362" i="8"/>
  <c r="X366" i="8"/>
  <c r="X477" i="8"/>
  <c r="T433" i="8"/>
  <c r="X268" i="8"/>
  <c r="X278" i="8"/>
  <c r="X288" i="8"/>
  <c r="T204" i="8"/>
  <c r="X298" i="8"/>
  <c r="X305" i="8"/>
  <c r="X307" i="8"/>
  <c r="X309" i="8"/>
  <c r="X311" i="8"/>
  <c r="U430" i="8"/>
  <c r="B1960" i="3"/>
  <c r="AD440" i="8"/>
  <c r="AE324" i="8"/>
  <c r="D1844" i="3"/>
  <c r="D1846" i="3"/>
  <c r="AE326" i="8"/>
  <c r="AF495" i="8"/>
  <c r="AG495" i="8" s="1"/>
  <c r="F2015" i="3"/>
  <c r="AH391" i="8"/>
  <c r="H1911" i="3"/>
  <c r="AH491" i="8"/>
  <c r="H2011" i="3"/>
  <c r="V451" i="8"/>
  <c r="AE332" i="8"/>
  <c r="D1852" i="3"/>
  <c r="D1854" i="3"/>
  <c r="AE334" i="8"/>
  <c r="T436" i="8"/>
  <c r="AH487" i="8"/>
  <c r="H2007" i="3"/>
  <c r="AH376" i="8"/>
  <c r="H1896" i="3"/>
  <c r="AH387" i="8"/>
  <c r="H1907" i="3"/>
  <c r="AE374" i="8"/>
  <c r="D1894" i="3"/>
  <c r="H2010" i="3"/>
  <c r="AH490" i="8"/>
  <c r="D1982" i="3"/>
  <c r="AE462" i="8"/>
  <c r="U442" i="8"/>
  <c r="H1973" i="3"/>
  <c r="AH453" i="8"/>
  <c r="AH282" i="8"/>
  <c r="H1802" i="3"/>
  <c r="U354" i="8"/>
  <c r="W477" i="8"/>
  <c r="U467" i="8"/>
  <c r="AF469" i="8"/>
  <c r="AG469" i="8" s="1"/>
  <c r="F1989" i="3"/>
  <c r="X494" i="8"/>
  <c r="V437" i="8"/>
  <c r="H1772" i="3"/>
  <c r="AH252" i="8"/>
  <c r="AH388" i="8"/>
  <c r="H1908" i="3"/>
  <c r="X481" i="8"/>
  <c r="AE348" i="8"/>
  <c r="D1868" i="3"/>
  <c r="D1870" i="3"/>
  <c r="AE350" i="8"/>
  <c r="U489" i="8"/>
  <c r="H1852" i="3"/>
  <c r="AH332" i="8"/>
  <c r="T364" i="8"/>
  <c r="T384" i="8"/>
  <c r="T404" i="8"/>
  <c r="B1799" i="3"/>
  <c r="AD279" i="8"/>
  <c r="R306" i="8"/>
  <c r="N995" i="3"/>
  <c r="P483" i="8"/>
  <c r="E501" i="8"/>
  <c r="C501" i="8"/>
  <c r="R325" i="8"/>
  <c r="S338" i="8"/>
  <c r="R322" i="8"/>
  <c r="R324" i="8"/>
  <c r="B1342" i="3"/>
  <c r="Q326" i="8"/>
  <c r="S327" i="8"/>
  <c r="D1730" i="3"/>
  <c r="AE210" i="8"/>
  <c r="S375" i="8"/>
  <c r="R359" i="8"/>
  <c r="Q362" i="8"/>
  <c r="B1378" i="3"/>
  <c r="S364" i="8"/>
  <c r="R367" i="8"/>
  <c r="U256" i="8"/>
  <c r="U296" i="8"/>
  <c r="AF351" i="8"/>
  <c r="AG351" i="8" s="1"/>
  <c r="F1871" i="3"/>
  <c r="R402" i="8"/>
  <c r="P444" i="8"/>
  <c r="N956" i="3"/>
  <c r="S248" i="8"/>
  <c r="R252" i="8"/>
  <c r="R414" i="8"/>
  <c r="Q421" i="8"/>
  <c r="B1437" i="3"/>
  <c r="S427" i="8"/>
  <c r="R482" i="8"/>
  <c r="Q441" i="8"/>
  <c r="B1457" i="3"/>
  <c r="S447" i="8"/>
  <c r="R454" i="8"/>
  <c r="V206" i="8"/>
  <c r="V211" i="8"/>
  <c r="V216" i="8"/>
  <c r="AD406" i="8"/>
  <c r="B1926" i="3"/>
  <c r="AF411" i="8"/>
  <c r="AG411" i="8" s="1"/>
  <c r="F1931" i="3"/>
  <c r="AD408" i="8"/>
  <c r="B1928" i="3"/>
  <c r="X414" i="8"/>
  <c r="B1930" i="3"/>
  <c r="AD410" i="8"/>
  <c r="AF417" i="8"/>
  <c r="AG417" i="8" s="1"/>
  <c r="F1937" i="3"/>
  <c r="V413" i="8"/>
  <c r="F1941" i="3"/>
  <c r="AF421" i="8"/>
  <c r="AG421" i="8" s="1"/>
  <c r="AF456" i="8"/>
  <c r="AG456" i="8" s="1"/>
  <c r="F1976" i="3"/>
  <c r="U261" i="8"/>
  <c r="U271" i="8"/>
  <c r="U281" i="8"/>
  <c r="U259" i="8"/>
  <c r="U269" i="8"/>
  <c r="U279" i="8"/>
  <c r="U289" i="8"/>
  <c r="B1726" i="3"/>
  <c r="AD206" i="8"/>
  <c r="V327" i="8"/>
  <c r="V338" i="8"/>
  <c r="V329" i="8"/>
  <c r="V342" i="8"/>
  <c r="V331" i="8"/>
  <c r="V344" i="8"/>
  <c r="V333" i="8"/>
  <c r="V346" i="8"/>
  <c r="AF496" i="8"/>
  <c r="AG496" i="8" s="1"/>
  <c r="F2016" i="3"/>
  <c r="U205" i="8"/>
  <c r="AD209" i="8"/>
  <c r="B1729" i="3"/>
  <c r="U212" i="8"/>
  <c r="AD216" i="8"/>
  <c r="B1736" i="3"/>
  <c r="U215" i="8"/>
  <c r="B1739" i="3"/>
  <c r="AD219" i="8"/>
  <c r="U222" i="8"/>
  <c r="B1746" i="3"/>
  <c r="AD226" i="8"/>
  <c r="U225" i="8"/>
  <c r="B1749" i="3"/>
  <c r="AD229" i="8"/>
  <c r="U232" i="8"/>
  <c r="D1756" i="3"/>
  <c r="AE236" i="8"/>
  <c r="U235" i="8"/>
  <c r="AE240" i="8"/>
  <c r="D1760" i="3"/>
  <c r="U244" i="8"/>
  <c r="U250" i="8"/>
  <c r="V367" i="8"/>
  <c r="V392" i="8"/>
  <c r="V369" i="8"/>
  <c r="V394" i="8"/>
  <c r="V371" i="8"/>
  <c r="V398" i="8"/>
  <c r="V373" i="8"/>
  <c r="V400" i="8"/>
  <c r="AD424" i="8"/>
  <c r="B1944" i="3"/>
  <c r="U248" i="8"/>
  <c r="U254" i="8"/>
  <c r="AE258" i="8"/>
  <c r="D1778" i="3"/>
  <c r="AE267" i="8"/>
  <c r="D1787" i="3"/>
  <c r="AE264" i="8"/>
  <c r="D1784" i="3"/>
  <c r="AE278" i="8"/>
  <c r="D1798" i="3"/>
  <c r="AE284" i="8"/>
  <c r="D1804" i="3"/>
  <c r="AE298" i="8"/>
  <c r="D1818" i="3"/>
  <c r="AE304" i="8"/>
  <c r="D1824" i="3"/>
  <c r="X319" i="8"/>
  <c r="V407" i="8"/>
  <c r="V409" i="8"/>
  <c r="W411" i="8"/>
  <c r="T414" i="8"/>
  <c r="X482" i="8"/>
  <c r="B1918" i="3"/>
  <c r="AD398" i="8"/>
  <c r="AD403" i="8"/>
  <c r="B1923" i="3"/>
  <c r="AD400" i="8"/>
  <c r="B1920" i="3"/>
  <c r="B1925" i="3"/>
  <c r="AD405" i="8"/>
  <c r="AD402" i="8"/>
  <c r="B1922" i="3"/>
  <c r="B1927" i="3"/>
  <c r="AD407" i="8"/>
  <c r="B1924" i="3"/>
  <c r="AD404" i="8"/>
  <c r="AD409" i="8"/>
  <c r="B1929" i="3"/>
  <c r="AF448" i="8"/>
  <c r="AG448" i="8" s="1"/>
  <c r="F1968" i="3"/>
  <c r="B1933" i="3"/>
  <c r="AD413" i="8"/>
  <c r="AF458" i="8"/>
  <c r="AG458" i="8" s="1"/>
  <c r="F1978" i="3"/>
  <c r="AD433" i="8"/>
  <c r="B1953" i="3"/>
  <c r="T454" i="8"/>
  <c r="X463" i="8"/>
  <c r="X457" i="8"/>
  <c r="X467" i="8"/>
  <c r="AE465" i="8"/>
  <c r="D1985" i="3"/>
  <c r="AH426" i="8"/>
  <c r="H1946" i="3"/>
  <c r="AE445" i="8"/>
  <c r="D1965" i="3"/>
  <c r="AH347" i="8"/>
  <c r="H1867" i="3"/>
  <c r="H1805" i="3"/>
  <c r="AH285" i="8"/>
  <c r="B1949" i="3"/>
  <c r="AD429" i="8"/>
  <c r="F1986" i="3"/>
  <c r="AF466" i="8"/>
  <c r="AG466" i="8" s="1"/>
  <c r="V453" i="8"/>
  <c r="X469" i="8"/>
  <c r="X479" i="8"/>
  <c r="X473" i="8"/>
  <c r="X483" i="8"/>
  <c r="AE473" i="8"/>
  <c r="D1993" i="3"/>
  <c r="U473" i="8"/>
  <c r="AH443" i="8"/>
  <c r="H1963" i="3"/>
  <c r="AH268" i="8"/>
  <c r="H1788" i="3"/>
  <c r="AH413" i="8"/>
  <c r="H1933" i="3"/>
  <c r="AH266" i="8"/>
  <c r="H1786" i="3"/>
  <c r="AH362" i="8"/>
  <c r="H1882" i="3"/>
  <c r="T448" i="8"/>
  <c r="V432" i="8"/>
  <c r="V444" i="8"/>
  <c r="V439" i="8"/>
  <c r="F1974" i="3"/>
  <c r="AF454" i="8"/>
  <c r="AG454" i="8" s="1"/>
  <c r="F1999" i="3"/>
  <c r="AF479" i="8"/>
  <c r="AG479" i="8" s="1"/>
  <c r="W462" i="8"/>
  <c r="AH384" i="8"/>
  <c r="H1904" i="3"/>
  <c r="AH353" i="8"/>
  <c r="H1873" i="3"/>
  <c r="D1858" i="3"/>
  <c r="AE338" i="8"/>
  <c r="X442" i="8"/>
  <c r="D2007" i="3"/>
  <c r="AE487" i="8"/>
  <c r="AE491" i="8"/>
  <c r="D2011" i="3"/>
  <c r="W470" i="8"/>
  <c r="H1984" i="3"/>
  <c r="AH464" i="8"/>
  <c r="H1937" i="3"/>
  <c r="AH417" i="8"/>
  <c r="B1351" i="3"/>
  <c r="Q335" i="8"/>
  <c r="D1726" i="3"/>
  <c r="AE206" i="8"/>
  <c r="AE226" i="8"/>
  <c r="D1746" i="3"/>
  <c r="B1397" i="3"/>
  <c r="Q381" i="8"/>
  <c r="AA441" i="8"/>
  <c r="H953" i="3"/>
  <c r="AC497" i="8"/>
  <c r="J505" i="3"/>
  <c r="B1512" i="3"/>
  <c r="Q496" i="8"/>
  <c r="S476" i="8"/>
  <c r="R479" i="8"/>
  <c r="B1498" i="3"/>
  <c r="Q482" i="8"/>
  <c r="S484" i="8"/>
  <c r="B1409" i="3"/>
  <c r="Q393" i="8"/>
  <c r="S399" i="8"/>
  <c r="R406" i="8"/>
  <c r="Q461" i="8"/>
  <c r="B1477" i="3"/>
  <c r="S419" i="8"/>
  <c r="R426" i="8"/>
  <c r="Q433" i="8"/>
  <c r="B1449" i="3"/>
  <c r="S487" i="8"/>
  <c r="R295" i="8"/>
  <c r="C456" i="8"/>
  <c r="Q331" i="8"/>
  <c r="B1347" i="3"/>
  <c r="O501" i="8"/>
  <c r="S499" i="8"/>
  <c r="AD241" i="8"/>
  <c r="B1761" i="3"/>
  <c r="V248" i="8"/>
  <c r="U255" i="8"/>
  <c r="U265" i="8"/>
  <c r="U275" i="8"/>
  <c r="U285" i="8"/>
  <c r="U295" i="8"/>
  <c r="U305" i="8"/>
  <c r="U315" i="8"/>
  <c r="B1757" i="3"/>
  <c r="AD237" i="8"/>
  <c r="V244" i="8"/>
  <c r="T251" i="8"/>
  <c r="V236" i="8"/>
  <c r="T243" i="8"/>
  <c r="AD249" i="8"/>
  <c r="B1769" i="3"/>
  <c r="U257" i="8"/>
  <c r="T481" i="8"/>
  <c r="V328" i="8"/>
  <c r="T489" i="8"/>
  <c r="V330" i="8"/>
  <c r="T497" i="8"/>
  <c r="V334" i="8"/>
  <c r="V325" i="8"/>
  <c r="V336" i="8"/>
  <c r="F2008" i="3"/>
  <c r="AF488" i="8"/>
  <c r="AG488" i="8" s="1"/>
  <c r="U204" i="8"/>
  <c r="B1728" i="3"/>
  <c r="AD208" i="8"/>
  <c r="U207" i="8"/>
  <c r="AD211" i="8"/>
  <c r="B1731" i="3"/>
  <c r="U214" i="8"/>
  <c r="AD218" i="8"/>
  <c r="B1738" i="3"/>
  <c r="U217" i="8"/>
  <c r="AD221" i="8"/>
  <c r="B1741" i="3"/>
  <c r="U224" i="8"/>
  <c r="AD228" i="8"/>
  <c r="B1748" i="3"/>
  <c r="U227" i="8"/>
  <c r="B1751" i="3"/>
  <c r="AD231" i="8"/>
  <c r="U234" i="8"/>
  <c r="X239" i="8"/>
  <c r="V359" i="8"/>
  <c r="V382" i="8"/>
  <c r="V361" i="8"/>
  <c r="V384" i="8"/>
  <c r="V363" i="8"/>
  <c r="V386" i="8"/>
  <c r="V365" i="8"/>
  <c r="V390" i="8"/>
  <c r="AD416" i="8"/>
  <c r="B1936" i="3"/>
  <c r="X237" i="8"/>
  <c r="X243" i="8"/>
  <c r="AE246" i="8"/>
  <c r="D1766" i="3"/>
  <c r="D1772" i="3"/>
  <c r="AE252" i="8"/>
  <c r="AE250" i="8"/>
  <c r="D1770" i="3"/>
  <c r="AE257" i="8"/>
  <c r="D1777" i="3"/>
  <c r="AE262" i="8"/>
  <c r="D1782" i="3"/>
  <c r="AE271" i="8"/>
  <c r="D1791" i="3"/>
  <c r="AE268" i="8"/>
  <c r="D1788" i="3"/>
  <c r="D1797" i="3"/>
  <c r="AE277" i="8"/>
  <c r="AE282" i="8"/>
  <c r="D1802" i="3"/>
  <c r="D1811" i="3"/>
  <c r="AE291" i="8"/>
  <c r="D1808" i="3"/>
  <c r="AE288" i="8"/>
  <c r="AE297" i="8"/>
  <c r="D1817" i="3"/>
  <c r="AE302" i="8"/>
  <c r="D1822" i="3"/>
  <c r="D1831" i="3"/>
  <c r="AE311" i="8"/>
  <c r="V399" i="8"/>
  <c r="X407" i="8"/>
  <c r="V401" i="8"/>
  <c r="X417" i="8"/>
  <c r="V403" i="8"/>
  <c r="X425" i="8"/>
  <c r="V405" i="8"/>
  <c r="X433" i="8"/>
  <c r="X466" i="8"/>
  <c r="AE308" i="8"/>
  <c r="D1828" i="3"/>
  <c r="V318" i="8"/>
  <c r="T325" i="8"/>
  <c r="T343" i="8"/>
  <c r="U370" i="8"/>
  <c r="V416" i="8"/>
  <c r="V356" i="8"/>
  <c r="V500" i="8"/>
  <c r="AF501" i="8"/>
  <c r="AG501" i="8" s="1"/>
  <c r="F2021" i="3"/>
  <c r="AF438" i="8"/>
  <c r="AG438" i="8" s="1"/>
  <c r="F1958" i="3"/>
  <c r="X440" i="8"/>
  <c r="H1850" i="3"/>
  <c r="AH330" i="8"/>
  <c r="H1898" i="3"/>
  <c r="AH378" i="8"/>
  <c r="AH421" i="8"/>
  <c r="H1941" i="3"/>
  <c r="AD483" i="8"/>
  <c r="B2003" i="3"/>
  <c r="H1754" i="3"/>
  <c r="AH234" i="8"/>
  <c r="AH212" i="8"/>
  <c r="H1732" i="3"/>
  <c r="AH220" i="8"/>
  <c r="H1740" i="3"/>
  <c r="AH244" i="8"/>
  <c r="H1764" i="3"/>
  <c r="U378" i="8"/>
  <c r="V424" i="8"/>
  <c r="V364" i="8"/>
  <c r="F1964" i="3"/>
  <c r="AF444" i="8"/>
  <c r="AG444" i="8" s="1"/>
  <c r="U481" i="8"/>
  <c r="AF446" i="8"/>
  <c r="AG446" i="8" s="1"/>
  <c r="F1966" i="3"/>
  <c r="U497" i="8"/>
  <c r="H1906" i="3"/>
  <c r="AH386" i="8"/>
  <c r="H1726" i="3"/>
  <c r="AH206" i="8"/>
  <c r="AD499" i="8"/>
  <c r="B2019" i="3"/>
  <c r="AH276" i="8"/>
  <c r="H1796" i="3"/>
  <c r="H1804" i="3"/>
  <c r="AH284" i="8"/>
  <c r="H1828" i="3"/>
  <c r="AH308" i="8"/>
  <c r="U386" i="8"/>
  <c r="U429" i="8"/>
  <c r="U434" i="8"/>
  <c r="B1941" i="3"/>
  <c r="AD421" i="8"/>
  <c r="D1976" i="3"/>
  <c r="AE456" i="8"/>
  <c r="B2011" i="3"/>
  <c r="AD491" i="8"/>
  <c r="H1893" i="3"/>
  <c r="AH373" i="8"/>
  <c r="V482" i="8"/>
  <c r="U499" i="8"/>
  <c r="U412" i="8"/>
  <c r="X447" i="8"/>
  <c r="H1958" i="3"/>
  <c r="AH438" i="8"/>
  <c r="AH238" i="8"/>
  <c r="H1758" i="3"/>
  <c r="AH437" i="8"/>
  <c r="H1957" i="3"/>
  <c r="H2434" i="3"/>
  <c r="H410" i="8"/>
  <c r="C488" i="8"/>
  <c r="H419" i="3"/>
  <c r="M509" i="3"/>
  <c r="B1517" i="3"/>
  <c r="Q501" i="8"/>
  <c r="S283" i="8"/>
  <c r="S285" i="8"/>
  <c r="R287" i="8"/>
  <c r="B1305" i="3"/>
  <c r="Q289" i="8"/>
  <c r="AE211" i="8"/>
  <c r="D1731" i="3"/>
  <c r="AE231" i="8"/>
  <c r="D1751" i="3"/>
  <c r="U258" i="8"/>
  <c r="R319" i="8"/>
  <c r="B1337" i="3"/>
  <c r="Q321" i="8"/>
  <c r="B1339" i="3"/>
  <c r="Q323" i="8"/>
  <c r="S324" i="8"/>
  <c r="AF355" i="8"/>
  <c r="AG355" i="8" s="1"/>
  <c r="F1875" i="3"/>
  <c r="T470" i="8"/>
  <c r="N424" i="8"/>
  <c r="L936" i="3"/>
  <c r="O425" i="8"/>
  <c r="Q250" i="8"/>
  <c r="B1266" i="3"/>
  <c r="S253" i="8"/>
  <c r="S461" i="8"/>
  <c r="R464" i="8"/>
  <c r="B1483" i="3"/>
  <c r="Q467" i="8"/>
  <c r="S469" i="8"/>
  <c r="Q228" i="8"/>
  <c r="B1244" i="3"/>
  <c r="S254" i="8"/>
  <c r="W203" i="8"/>
  <c r="W208" i="8"/>
  <c r="W213" i="8"/>
  <c r="W218" i="8"/>
  <c r="T329" i="8"/>
  <c r="T347" i="8"/>
  <c r="T357" i="8"/>
  <c r="T375" i="8"/>
  <c r="T369" i="8"/>
  <c r="T387" i="8"/>
  <c r="T397" i="8"/>
  <c r="X416" i="8"/>
  <c r="T409" i="8"/>
  <c r="U441" i="8"/>
  <c r="U474" i="8"/>
  <c r="AF238" i="8"/>
  <c r="AG238" i="8" s="1"/>
  <c r="F1758" i="3"/>
  <c r="W237" i="8"/>
  <c r="AF241" i="8"/>
  <c r="AG241" i="8" s="1"/>
  <c r="F1761" i="3"/>
  <c r="W244" i="8"/>
  <c r="AF248" i="8"/>
  <c r="AG248" i="8" s="1"/>
  <c r="F1768" i="3"/>
  <c r="U476" i="8"/>
  <c r="AF250" i="8"/>
  <c r="AG250" i="8" s="1"/>
  <c r="F1770" i="3"/>
  <c r="U492" i="8"/>
  <c r="AF252" i="8"/>
  <c r="AG252" i="8" s="1"/>
  <c r="F1772" i="3"/>
  <c r="U317" i="8"/>
  <c r="F1774" i="3"/>
  <c r="AF254" i="8"/>
  <c r="AG254" i="8" s="1"/>
  <c r="U319" i="8"/>
  <c r="U400" i="8"/>
  <c r="D1968" i="3"/>
  <c r="AE448" i="8"/>
  <c r="V265" i="8"/>
  <c r="V275" i="8"/>
  <c r="R345" i="8"/>
  <c r="V263" i="8"/>
  <c r="V273" i="8"/>
  <c r="V283" i="8"/>
  <c r="V269" i="8"/>
  <c r="W247" i="8"/>
  <c r="F1771" i="3"/>
  <c r="AF251" i="8"/>
  <c r="AG251" i="8" s="1"/>
  <c r="W254" i="8"/>
  <c r="V309" i="8"/>
  <c r="W257" i="8"/>
  <c r="F1781" i="3"/>
  <c r="AF261" i="8"/>
  <c r="AG261" i="8" s="1"/>
  <c r="W264" i="8"/>
  <c r="T378" i="8"/>
  <c r="W267" i="8"/>
  <c r="AF271" i="8"/>
  <c r="AG271" i="8" s="1"/>
  <c r="F1791" i="3"/>
  <c r="W274" i="8"/>
  <c r="W277" i="8"/>
  <c r="AF281" i="8"/>
  <c r="AG281" i="8" s="1"/>
  <c r="F1801" i="3"/>
  <c r="W284" i="8"/>
  <c r="AF288" i="8"/>
  <c r="AG288" i="8" s="1"/>
  <c r="F1808" i="3"/>
  <c r="U353" i="8"/>
  <c r="F1810" i="3"/>
  <c r="AF290" i="8"/>
  <c r="AG290" i="8" s="1"/>
  <c r="U355" i="8"/>
  <c r="AF292" i="8"/>
  <c r="AG292" i="8" s="1"/>
  <c r="F1812" i="3"/>
  <c r="U357" i="8"/>
  <c r="F1814" i="3"/>
  <c r="AF294" i="8"/>
  <c r="AG294" i="8" s="1"/>
  <c r="U359" i="8"/>
  <c r="T487" i="8"/>
  <c r="AE466" i="8"/>
  <c r="D1986" i="3"/>
  <c r="B1468" i="3"/>
  <c r="Q452" i="8"/>
  <c r="W287" i="8"/>
  <c r="F1811" i="3"/>
  <c r="AF291" i="8"/>
  <c r="AG291" i="8" s="1"/>
  <c r="W294" i="8"/>
  <c r="W297" i="8"/>
  <c r="F1821" i="3"/>
  <c r="AF301" i="8"/>
  <c r="AG301" i="8" s="1"/>
  <c r="W304" i="8"/>
  <c r="W307" i="8"/>
  <c r="F1831" i="3"/>
  <c r="AF311" i="8"/>
  <c r="AG311" i="8" s="1"/>
  <c r="W314" i="8"/>
  <c r="D1837" i="3"/>
  <c r="AE317" i="8"/>
  <c r="AE323" i="8"/>
  <c r="D1843" i="3"/>
  <c r="W328" i="8"/>
  <c r="W337" i="8"/>
  <c r="U393" i="8"/>
  <c r="W341" i="8"/>
  <c r="U395" i="8"/>
  <c r="W345" i="8"/>
  <c r="U397" i="8"/>
  <c r="W349" i="8"/>
  <c r="U399" i="8"/>
  <c r="AE360" i="8"/>
  <c r="D1880" i="3"/>
  <c r="W443" i="8"/>
  <c r="W334" i="8"/>
  <c r="W343" i="8"/>
  <c r="W348" i="8"/>
  <c r="W305" i="8"/>
  <c r="AF309" i="8"/>
  <c r="AG309" i="8" s="1"/>
  <c r="F1829" i="3"/>
  <c r="W312" i="8"/>
  <c r="W315" i="8"/>
  <c r="T321" i="8"/>
  <c r="W324" i="8"/>
  <c r="W330" i="8"/>
  <c r="W339" i="8"/>
  <c r="W344" i="8"/>
  <c r="W353" i="8"/>
  <c r="U401" i="8"/>
  <c r="W357" i="8"/>
  <c r="U403" i="8"/>
  <c r="W361" i="8"/>
  <c r="U405" i="8"/>
  <c r="W365" i="8"/>
  <c r="U407" i="8"/>
  <c r="D1888" i="3"/>
  <c r="AE368" i="8"/>
  <c r="W451" i="8"/>
  <c r="AE378" i="8"/>
  <c r="D1898" i="3"/>
  <c r="W461" i="8"/>
  <c r="U348" i="8"/>
  <c r="X458" i="8"/>
  <c r="U350" i="8"/>
  <c r="X462" i="8"/>
  <c r="V463" i="8"/>
  <c r="W492" i="8"/>
  <c r="H1849" i="3"/>
  <c r="AH329" i="8"/>
  <c r="H1909" i="3"/>
  <c r="AH389" i="8"/>
  <c r="H1962" i="3"/>
  <c r="AH442" i="8"/>
  <c r="D1906" i="3"/>
  <c r="AE386" i="8"/>
  <c r="W469" i="8"/>
  <c r="U356" i="8"/>
  <c r="X474" i="8"/>
  <c r="U358" i="8"/>
  <c r="X478" i="8"/>
  <c r="V471" i="8"/>
  <c r="AH209" i="8"/>
  <c r="H1729" i="3"/>
  <c r="W500" i="8"/>
  <c r="AH457" i="8"/>
  <c r="H1977" i="3"/>
  <c r="AH338" i="8"/>
  <c r="H1858" i="3"/>
  <c r="AH469" i="8"/>
  <c r="H1989" i="3"/>
  <c r="AH314" i="8"/>
  <c r="H1834" i="3"/>
  <c r="AH346" i="8"/>
  <c r="H1866" i="3"/>
  <c r="U424" i="8"/>
  <c r="U465" i="8"/>
  <c r="F1972" i="3"/>
  <c r="AF452" i="8"/>
  <c r="AG452" i="8" s="1"/>
  <c r="AD449" i="8"/>
  <c r="B1969" i="3"/>
  <c r="T442" i="8"/>
  <c r="AH484" i="8"/>
  <c r="H2004" i="3"/>
  <c r="AH345" i="8"/>
  <c r="H1865" i="3"/>
  <c r="AH377" i="8"/>
  <c r="H1897" i="3"/>
  <c r="AE484" i="8"/>
  <c r="D2004" i="3"/>
  <c r="AD412" i="8"/>
  <c r="B1932" i="3"/>
  <c r="AD414" i="8"/>
  <c r="B1934" i="3"/>
  <c r="AH204" i="8"/>
  <c r="H1724" i="3"/>
  <c r="H1929" i="3"/>
  <c r="AH409" i="8"/>
  <c r="H1961" i="3"/>
  <c r="AH441" i="8"/>
  <c r="M508" i="3"/>
  <c r="S314" i="8"/>
  <c r="R321" i="8"/>
  <c r="B1344" i="3"/>
  <c r="Q328" i="8"/>
  <c r="B1388" i="3"/>
  <c r="Q372" i="8"/>
  <c r="V303" i="8"/>
  <c r="V313" i="8"/>
  <c r="T326" i="8"/>
  <c r="S398" i="8"/>
  <c r="T366" i="8"/>
  <c r="T386" i="8"/>
  <c r="T406" i="8"/>
  <c r="R425" i="8"/>
  <c r="L968" i="3"/>
  <c r="N456" i="8"/>
  <c r="B2426" i="3"/>
  <c r="J480" i="3"/>
  <c r="AC472" i="8"/>
  <c r="C458" i="8"/>
  <c r="S394" i="8"/>
  <c r="R401" i="8"/>
  <c r="Q408" i="8"/>
  <c r="B1424" i="3"/>
  <c r="E462" i="8"/>
  <c r="R421" i="8"/>
  <c r="Q428" i="8"/>
  <c r="B1444" i="3"/>
  <c r="S434" i="8"/>
  <c r="S478" i="8"/>
  <c r="K2495" i="3"/>
  <c r="H928" i="3"/>
  <c r="AA416" i="8"/>
  <c r="G473" i="8"/>
  <c r="R204" i="8"/>
  <c r="R501" i="8"/>
  <c r="J476" i="8"/>
  <c r="R234" i="8"/>
  <c r="R236" i="8"/>
  <c r="Q238" i="8"/>
  <c r="B1254" i="3"/>
  <c r="S239" i="8"/>
  <c r="W350" i="8"/>
  <c r="W359" i="8"/>
  <c r="W364" i="8"/>
  <c r="W370" i="8"/>
  <c r="W379" i="8"/>
  <c r="W384" i="8"/>
  <c r="W390" i="8"/>
  <c r="W399" i="8"/>
  <c r="W404" i="8"/>
  <c r="W410" i="8"/>
  <c r="W425" i="8"/>
  <c r="W435" i="8"/>
  <c r="T460" i="8"/>
  <c r="T491" i="8"/>
  <c r="T476" i="8"/>
  <c r="T499" i="8"/>
  <c r="T492" i="8"/>
  <c r="D1845" i="3"/>
  <c r="AE325" i="8"/>
  <c r="X255" i="8"/>
  <c r="AE327" i="8"/>
  <c r="D1847" i="3"/>
  <c r="AE408" i="8"/>
  <c r="D1928" i="3"/>
  <c r="W491" i="8"/>
  <c r="V450" i="8"/>
  <c r="T484" i="8"/>
  <c r="T255" i="8"/>
  <c r="T258" i="8"/>
  <c r="X262" i="8"/>
  <c r="T265" i="8"/>
  <c r="T268" i="8"/>
  <c r="X272" i="8"/>
  <c r="T275" i="8"/>
  <c r="T278" i="8"/>
  <c r="X282" i="8"/>
  <c r="T285" i="8"/>
  <c r="X289" i="8"/>
  <c r="D1881" i="3"/>
  <c r="AE361" i="8"/>
  <c r="X291" i="8"/>
  <c r="D1883" i="3"/>
  <c r="AE363" i="8"/>
  <c r="X293" i="8"/>
  <c r="D1885" i="3"/>
  <c r="AE365" i="8"/>
  <c r="X295" i="8"/>
  <c r="D1887" i="3"/>
  <c r="AE367" i="8"/>
  <c r="U414" i="8"/>
  <c r="U419" i="8"/>
  <c r="AF204" i="8"/>
  <c r="AG204" i="8" s="1"/>
  <c r="F1724" i="3"/>
  <c r="T288" i="8"/>
  <c r="X292" i="8"/>
  <c r="T295" i="8"/>
  <c r="T208" i="8"/>
  <c r="T298" i="8"/>
  <c r="X302" i="8"/>
  <c r="T305" i="8"/>
  <c r="T218" i="8"/>
  <c r="T308" i="8"/>
  <c r="X312" i="8"/>
  <c r="T315" i="8"/>
  <c r="T228" i="8"/>
  <c r="X318" i="8"/>
  <c r="X324" i="8"/>
  <c r="X329" i="8"/>
  <c r="X338" i="8"/>
  <c r="D1921" i="3"/>
  <c r="AE401" i="8"/>
  <c r="X342" i="8"/>
  <c r="D1923" i="3"/>
  <c r="AE403" i="8"/>
  <c r="X346" i="8"/>
  <c r="AE405" i="8"/>
  <c r="D1925" i="3"/>
  <c r="X350" i="8"/>
  <c r="AE407" i="8"/>
  <c r="D1927" i="3"/>
  <c r="X461" i="8"/>
  <c r="X471" i="8"/>
  <c r="V237" i="8"/>
  <c r="AD240" i="8"/>
  <c r="B1760" i="3"/>
  <c r="T328" i="8"/>
  <c r="B1756" i="3"/>
  <c r="AD236" i="8"/>
  <c r="T240" i="8"/>
  <c r="V243" i="8"/>
  <c r="AD238" i="8"/>
  <c r="B1758" i="3"/>
  <c r="X335" i="8"/>
  <c r="X344" i="8"/>
  <c r="X349" i="8"/>
  <c r="T252" i="8"/>
  <c r="X487" i="8"/>
  <c r="X497" i="8"/>
  <c r="AE418" i="8"/>
  <c r="D1938" i="3"/>
  <c r="D1876" i="3"/>
  <c r="AE356" i="8"/>
  <c r="W439" i="8"/>
  <c r="AE358" i="8"/>
  <c r="D1878" i="3"/>
  <c r="W441" i="8"/>
  <c r="AD415" i="8"/>
  <c r="B1935" i="3"/>
  <c r="H1995" i="3"/>
  <c r="AH475" i="8"/>
  <c r="H1756" i="3"/>
  <c r="AH236" i="8"/>
  <c r="AH349" i="8"/>
  <c r="H1869" i="3"/>
  <c r="H1948" i="3"/>
  <c r="AH428" i="8"/>
  <c r="W480" i="8"/>
  <c r="AH232" i="8"/>
  <c r="H1752" i="3"/>
  <c r="AH240" i="8"/>
  <c r="H1760" i="3"/>
  <c r="AH328" i="8"/>
  <c r="H1848" i="3"/>
  <c r="AE421" i="8"/>
  <c r="D1941" i="3"/>
  <c r="D1946" i="3"/>
  <c r="AE426" i="8"/>
  <c r="D1884" i="3"/>
  <c r="AE364" i="8"/>
  <c r="W447" i="8"/>
  <c r="AE366" i="8"/>
  <c r="D1886" i="3"/>
  <c r="W449" i="8"/>
  <c r="B1943" i="3"/>
  <c r="AD423" i="8"/>
  <c r="H1836" i="3"/>
  <c r="AH316" i="8"/>
  <c r="AD494" i="8"/>
  <c r="B2014" i="3"/>
  <c r="W488" i="8"/>
  <c r="H1785" i="3"/>
  <c r="AH265" i="8"/>
  <c r="H1816" i="3"/>
  <c r="AH296" i="8"/>
  <c r="AH304" i="8"/>
  <c r="H1824" i="3"/>
  <c r="AH392" i="8"/>
  <c r="H1912" i="3"/>
  <c r="F1962" i="3"/>
  <c r="AF442" i="8"/>
  <c r="AG442" i="8" s="1"/>
  <c r="V372" i="8"/>
  <c r="AD501" i="8"/>
  <c r="B2021" i="3"/>
  <c r="U436" i="8"/>
  <c r="AD425" i="8"/>
  <c r="B1945" i="3"/>
  <c r="H1845" i="3"/>
  <c r="AH325" i="8"/>
  <c r="AF459" i="8"/>
  <c r="AG459" i="8" s="1"/>
  <c r="F1979" i="3"/>
  <c r="H1885" i="3"/>
  <c r="AH365" i="8"/>
  <c r="H1981" i="3"/>
  <c r="AH461" i="8"/>
  <c r="AF465" i="8"/>
  <c r="AG465" i="8" s="1"/>
  <c r="F1985" i="3"/>
  <c r="U415" i="8"/>
  <c r="U417" i="8"/>
  <c r="H1925" i="3"/>
  <c r="AH405" i="8"/>
  <c r="AF467" i="8"/>
  <c r="AG467" i="8" s="1"/>
  <c r="F1987" i="3"/>
  <c r="AH263" i="8"/>
  <c r="H1783" i="3"/>
  <c r="AH429" i="8"/>
  <c r="H1949" i="3"/>
  <c r="R435" i="8"/>
  <c r="B1454" i="3"/>
  <c r="Q438" i="8"/>
  <c r="D1748" i="3"/>
  <c r="AE228" i="8"/>
  <c r="W434" i="8"/>
  <c r="AA448" i="8"/>
  <c r="H960" i="3"/>
  <c r="G501" i="8"/>
  <c r="B2525" i="3"/>
  <c r="R494" i="8"/>
  <c r="AE216" i="8"/>
  <c r="D1736" i="3"/>
  <c r="T237" i="8"/>
  <c r="U268" i="8"/>
  <c r="S261" i="8"/>
  <c r="F1895" i="3"/>
  <c r="AF375" i="8"/>
  <c r="AG375" i="8" s="1"/>
  <c r="F1744" i="3"/>
  <c r="AF224" i="8"/>
  <c r="AG224" i="8" s="1"/>
  <c r="X206" i="8"/>
  <c r="T209" i="8"/>
  <c r="X211" i="8"/>
  <c r="D1767" i="3"/>
  <c r="AE247" i="8"/>
  <c r="X216" i="8"/>
  <c r="T219" i="8"/>
  <c r="X221" i="8"/>
  <c r="V284" i="8"/>
  <c r="X226" i="8"/>
  <c r="C463" i="8"/>
  <c r="R248" i="8"/>
  <c r="S251" i="8"/>
  <c r="AE243" i="8"/>
  <c r="D1763" i="3"/>
  <c r="X250" i="8"/>
  <c r="V258" i="8"/>
  <c r="V278" i="8"/>
  <c r="V288" i="8"/>
  <c r="V298" i="8"/>
  <c r="T408" i="8"/>
  <c r="T250" i="8"/>
  <c r="V253" i="8"/>
  <c r="B1777" i="3"/>
  <c r="AD257" i="8"/>
  <c r="B1787" i="3"/>
  <c r="AD267" i="8"/>
  <c r="B1792" i="3"/>
  <c r="AD272" i="8"/>
  <c r="B1797" i="3"/>
  <c r="AD277" i="8"/>
  <c r="T248" i="8"/>
  <c r="V251" i="8"/>
  <c r="T392" i="8"/>
  <c r="V247" i="8"/>
  <c r="AD250" i="8"/>
  <c r="B1770" i="3"/>
  <c r="T254" i="8"/>
  <c r="V249" i="8"/>
  <c r="X351" i="8"/>
  <c r="X360" i="8"/>
  <c r="X365" i="8"/>
  <c r="AD266" i="8"/>
  <c r="B1786" i="3"/>
  <c r="X371" i="8"/>
  <c r="X380" i="8"/>
  <c r="X385" i="8"/>
  <c r="AD281" i="8"/>
  <c r="B1801" i="3"/>
  <c r="B1810" i="3"/>
  <c r="AD290" i="8"/>
  <c r="AD295" i="8"/>
  <c r="B1815" i="3"/>
  <c r="B1824" i="3"/>
  <c r="AD304" i="8"/>
  <c r="B1821" i="3"/>
  <c r="AD301" i="8"/>
  <c r="AD310" i="8"/>
  <c r="B1830" i="3"/>
  <c r="B1835" i="3"/>
  <c r="AD315" i="8"/>
  <c r="AF328" i="8"/>
  <c r="AG328" i="8" s="1"/>
  <c r="F1848" i="3"/>
  <c r="U456" i="8"/>
  <c r="U496" i="8"/>
  <c r="U472" i="8"/>
  <c r="B1837" i="3"/>
  <c r="AD317" i="8"/>
  <c r="U488" i="8"/>
  <c r="AD319" i="8"/>
  <c r="B1839" i="3"/>
  <c r="AD316" i="8"/>
  <c r="B1836" i="3"/>
  <c r="AD321" i="8"/>
  <c r="B1841" i="3"/>
  <c r="X445" i="8"/>
  <c r="U452" i="8"/>
  <c r="W323" i="8"/>
  <c r="F1860" i="3"/>
  <c r="AF340" i="8"/>
  <c r="AG340" i="8" s="1"/>
  <c r="F1870" i="3"/>
  <c r="AF350" i="8"/>
  <c r="AG350" i="8" s="1"/>
  <c r="AF368" i="8"/>
  <c r="AG368" i="8" s="1"/>
  <c r="F1888" i="3"/>
  <c r="AF362" i="8"/>
  <c r="AG362" i="8" s="1"/>
  <c r="F1882" i="3"/>
  <c r="AF380" i="8"/>
  <c r="AG380" i="8" s="1"/>
  <c r="F1900" i="3"/>
  <c r="F1910" i="3"/>
  <c r="AF390" i="8"/>
  <c r="AG390" i="8" s="1"/>
  <c r="AF408" i="8"/>
  <c r="AG408" i="8" s="1"/>
  <c r="F1928" i="3"/>
  <c r="F1922" i="3"/>
  <c r="AF402" i="8"/>
  <c r="AG402" i="8" s="1"/>
  <c r="W428" i="8"/>
  <c r="AD451" i="8"/>
  <c r="B1971" i="3"/>
  <c r="T498" i="8"/>
  <c r="AD350" i="8"/>
  <c r="B1870" i="3"/>
  <c r="B1875" i="3"/>
  <c r="AD355" i="8"/>
  <c r="B1872" i="3"/>
  <c r="AD352" i="8"/>
  <c r="AD357" i="8"/>
  <c r="B1877" i="3"/>
  <c r="AD354" i="8"/>
  <c r="B1874" i="3"/>
  <c r="B1879" i="3"/>
  <c r="AD359" i="8"/>
  <c r="B1876" i="3"/>
  <c r="AD356" i="8"/>
  <c r="AD361" i="8"/>
  <c r="B1881" i="3"/>
  <c r="V464" i="8"/>
  <c r="V493" i="8"/>
  <c r="AD390" i="8"/>
  <c r="B1910" i="3"/>
  <c r="B1915" i="3"/>
  <c r="AD395" i="8"/>
  <c r="B1912" i="3"/>
  <c r="AD392" i="8"/>
  <c r="AD397" i="8"/>
  <c r="B1917" i="3"/>
  <c r="AD394" i="8"/>
  <c r="B1914" i="3"/>
  <c r="B1919" i="3"/>
  <c r="AD399" i="8"/>
  <c r="AD396" i="8"/>
  <c r="B1916" i="3"/>
  <c r="B1921" i="3"/>
  <c r="AD401" i="8"/>
  <c r="AF440" i="8"/>
  <c r="AG440" i="8" s="1"/>
  <c r="F1960" i="3"/>
  <c r="V221" i="8"/>
  <c r="V226" i="8"/>
  <c r="V231" i="8"/>
  <c r="V220" i="8"/>
  <c r="V225" i="8"/>
  <c r="V230" i="8"/>
  <c r="V235" i="8"/>
  <c r="X355" i="8"/>
  <c r="X364" i="8"/>
  <c r="X369" i="8"/>
  <c r="AD270" i="8"/>
  <c r="B1790" i="3"/>
  <c r="X375" i="8"/>
  <c r="X384" i="8"/>
  <c r="B1808" i="3"/>
  <c r="AD288" i="8"/>
  <c r="AD285" i="8"/>
  <c r="B1805" i="3"/>
  <c r="AD294" i="8"/>
  <c r="B1814" i="3"/>
  <c r="B1819" i="3"/>
  <c r="AD299" i="8"/>
  <c r="AD308" i="8"/>
  <c r="B1828" i="3"/>
  <c r="X419" i="8"/>
  <c r="AE439" i="8"/>
  <c r="D1959" i="3"/>
  <c r="X427" i="8"/>
  <c r="X450" i="8"/>
  <c r="X435" i="8"/>
  <c r="U464" i="8"/>
  <c r="U445" i="8"/>
  <c r="U480" i="8"/>
  <c r="D1955" i="3"/>
  <c r="AE435" i="8"/>
  <c r="X441" i="8"/>
  <c r="U448" i="8"/>
  <c r="D1974" i="3"/>
  <c r="AE454" i="8"/>
  <c r="D1908" i="3"/>
  <c r="AE388" i="8"/>
  <c r="W471" i="8"/>
  <c r="D1910" i="3"/>
  <c r="AE390" i="8"/>
  <c r="W473" i="8"/>
  <c r="B1970" i="3"/>
  <c r="AD450" i="8"/>
  <c r="H1840" i="3"/>
  <c r="AH320" i="8"/>
  <c r="V475" i="8"/>
  <c r="H1777" i="3"/>
  <c r="AH257" i="8"/>
  <c r="AH250" i="8"/>
  <c r="H1770" i="3"/>
  <c r="AH488" i="8"/>
  <c r="H2008" i="3"/>
  <c r="H2016" i="3"/>
  <c r="AH496" i="8"/>
  <c r="AD460" i="8"/>
  <c r="B1980" i="3"/>
  <c r="AD470" i="8"/>
  <c r="B1990" i="3"/>
  <c r="D1916" i="3"/>
  <c r="AE396" i="8"/>
  <c r="W479" i="8"/>
  <c r="D1918" i="3"/>
  <c r="AE398" i="8"/>
  <c r="W481" i="8"/>
  <c r="X464" i="8"/>
  <c r="H1920" i="3"/>
  <c r="AH400" i="8"/>
  <c r="V483" i="8"/>
  <c r="H1857" i="3"/>
  <c r="AH337" i="8"/>
  <c r="AF474" i="8"/>
  <c r="AG474" i="8" s="1"/>
  <c r="F1994" i="3"/>
  <c r="D1931" i="3"/>
  <c r="AE411" i="8"/>
  <c r="D2006" i="3"/>
  <c r="AE486" i="8"/>
  <c r="X489" i="8"/>
  <c r="AE475" i="8"/>
  <c r="D1995" i="3"/>
  <c r="AH390" i="8"/>
  <c r="H1910" i="3"/>
  <c r="F2011" i="3"/>
  <c r="AF491" i="8"/>
  <c r="AG491" i="8" s="1"/>
  <c r="U451" i="8"/>
  <c r="AD417" i="8"/>
  <c r="B1937" i="3"/>
  <c r="T450" i="8"/>
  <c r="B1972" i="3"/>
  <c r="AD452" i="8"/>
  <c r="AF499" i="8"/>
  <c r="AG499" i="8" s="1"/>
  <c r="F2019" i="3"/>
  <c r="H1942" i="3"/>
  <c r="AH422" i="8"/>
  <c r="F1942" i="3"/>
  <c r="AF422" i="8"/>
  <c r="AG422" i="8" s="1"/>
  <c r="AD481" i="8"/>
  <c r="B2001" i="3"/>
  <c r="V404" i="8"/>
  <c r="AF484" i="8"/>
  <c r="AG484" i="8" s="1"/>
  <c r="F2004" i="3"/>
  <c r="V427" i="8"/>
  <c r="AF486" i="8"/>
  <c r="AG486" i="8" s="1"/>
  <c r="F2006" i="3"/>
  <c r="V431" i="8"/>
  <c r="H1815" i="3"/>
  <c r="AH295" i="8"/>
  <c r="D2013" i="3"/>
  <c r="AE493" i="8"/>
  <c r="AH479" i="8"/>
  <c r="H1999" i="3"/>
  <c r="T439" i="8"/>
  <c r="AD497" i="8"/>
  <c r="B2017" i="3"/>
  <c r="AE412" i="8"/>
  <c r="D1932" i="3"/>
  <c r="F2012" i="3"/>
  <c r="AF492" i="8"/>
  <c r="AG492" i="8" s="1"/>
  <c r="AE444" i="8"/>
  <c r="D1964" i="3"/>
  <c r="AF494" i="8"/>
  <c r="AG494" i="8" s="1"/>
  <c r="F2014" i="3"/>
  <c r="U450" i="8"/>
  <c r="H1895" i="3"/>
  <c r="AH375" i="8"/>
  <c r="D2021" i="3"/>
  <c r="AE501" i="8"/>
  <c r="H1825" i="3"/>
  <c r="AH305" i="8"/>
  <c r="H1982" i="3"/>
  <c r="AH462" i="8"/>
  <c r="H1746" i="3"/>
  <c r="AH226" i="8"/>
  <c r="H1810" i="3"/>
  <c r="AH290" i="8"/>
  <c r="H1790" i="3"/>
  <c r="AH270" i="8"/>
  <c r="D1922" i="3"/>
  <c r="AE402" i="8"/>
  <c r="W485" i="8"/>
  <c r="U372" i="8"/>
  <c r="V418" i="8"/>
  <c r="U374" i="8"/>
  <c r="V420" i="8"/>
  <c r="V487" i="8"/>
  <c r="AH385" i="8"/>
  <c r="H1905" i="3"/>
  <c r="H1878" i="3"/>
  <c r="AH358" i="8"/>
  <c r="H1986" i="3"/>
  <c r="AH466" i="8"/>
  <c r="AH458" i="8"/>
  <c r="H1978" i="3"/>
  <c r="AH326" i="8"/>
  <c r="H1846" i="3"/>
  <c r="T451" i="8"/>
  <c r="T477" i="8"/>
  <c r="T457" i="8"/>
  <c r="T485" i="8"/>
  <c r="T465" i="8"/>
  <c r="T493" i="8"/>
  <c r="T473" i="8"/>
  <c r="V326" i="8"/>
  <c r="AF480" i="8"/>
  <c r="AG480" i="8" s="1"/>
  <c r="F2000" i="3"/>
  <c r="V419" i="8"/>
  <c r="AF490" i="8"/>
  <c r="AG490" i="8" s="1"/>
  <c r="F2010" i="3"/>
  <c r="X439" i="8"/>
  <c r="AE423" i="8"/>
  <c r="D1943" i="3"/>
  <c r="D1948" i="3"/>
  <c r="AE428" i="8"/>
  <c r="D1945" i="3"/>
  <c r="AE425" i="8"/>
  <c r="D1950" i="3"/>
  <c r="AE430" i="8"/>
  <c r="AE497" i="8"/>
  <c r="D2017" i="3"/>
  <c r="AH287" i="8"/>
  <c r="H1807" i="3"/>
  <c r="AH411" i="8"/>
  <c r="H1931" i="3"/>
  <c r="AD427" i="8"/>
  <c r="B1947" i="3"/>
  <c r="H1838" i="3"/>
  <c r="AH318" i="8"/>
  <c r="H1870" i="3"/>
  <c r="AH350" i="8"/>
  <c r="H1966" i="3"/>
  <c r="AH446" i="8"/>
  <c r="V435" i="8"/>
  <c r="AF498" i="8"/>
  <c r="AG498" i="8" s="1"/>
  <c r="F2018" i="3"/>
  <c r="AD463" i="8"/>
  <c r="B1983" i="3"/>
  <c r="AE431" i="8"/>
  <c r="D1951" i="3"/>
  <c r="AE436" i="8"/>
  <c r="D1956" i="3"/>
  <c r="D1953" i="3"/>
  <c r="AE433" i="8"/>
  <c r="AE438" i="8"/>
  <c r="D1958" i="3"/>
  <c r="W442" i="8"/>
  <c r="AH415" i="8"/>
  <c r="H1935" i="3"/>
  <c r="AH494" i="8"/>
  <c r="H2014" i="3"/>
  <c r="AD435" i="8"/>
  <c r="B1955" i="3"/>
  <c r="AH272" i="8"/>
  <c r="H1792" i="3"/>
  <c r="AD455" i="8"/>
  <c r="B1975" i="3"/>
  <c r="AE476" i="8"/>
  <c r="D1996" i="3"/>
  <c r="D1860" i="3"/>
  <c r="AE340" i="8"/>
  <c r="X495" i="8"/>
  <c r="U485" i="8"/>
  <c r="U457" i="8"/>
  <c r="W476" i="8"/>
  <c r="W494" i="8"/>
  <c r="AH213" i="8"/>
  <c r="H1733" i="3"/>
  <c r="AH246" i="8"/>
  <c r="H1766" i="3"/>
  <c r="AE370" i="8"/>
  <c r="D1890" i="3"/>
  <c r="U340" i="8"/>
  <c r="U342" i="8"/>
  <c r="V455" i="8"/>
  <c r="W484" i="8"/>
  <c r="AH293" i="8"/>
  <c r="H1813" i="3"/>
  <c r="T437" i="8"/>
  <c r="D1969" i="3"/>
  <c r="AE449" i="8"/>
  <c r="U396" i="8"/>
  <c r="X443" i="8"/>
  <c r="U398" i="8"/>
  <c r="U446" i="8"/>
  <c r="F1967" i="3"/>
  <c r="AF447" i="8"/>
  <c r="AG447" i="8" s="1"/>
  <c r="AH374" i="8"/>
  <c r="H1894" i="3"/>
  <c r="H2019" i="3"/>
  <c r="AH499" i="8"/>
  <c r="H1970" i="3"/>
  <c r="AH450" i="8"/>
  <c r="U459" i="8"/>
  <c r="U479" i="8"/>
  <c r="U404" i="8"/>
  <c r="U454" i="8"/>
  <c r="U406" i="8"/>
  <c r="B1977" i="3"/>
  <c r="AD457" i="8"/>
  <c r="AF455" i="8"/>
  <c r="AG455" i="8" s="1"/>
  <c r="F1975" i="3"/>
  <c r="H1934" i="3"/>
  <c r="AH414" i="8"/>
  <c r="H1731" i="3"/>
  <c r="AH211" i="8"/>
  <c r="AH498" i="8"/>
  <c r="H2018" i="3"/>
  <c r="AH259" i="8"/>
  <c r="H1779" i="3"/>
  <c r="AH396" i="8"/>
  <c r="H1916" i="3"/>
  <c r="V459" i="8"/>
  <c r="W496" i="8"/>
  <c r="AH393" i="8"/>
  <c r="H1913" i="3"/>
  <c r="AH360" i="8"/>
  <c r="H1880" i="3"/>
  <c r="AH368" i="8"/>
  <c r="H1888" i="3"/>
  <c r="AH456" i="8"/>
  <c r="H1976" i="3"/>
  <c r="AE437" i="8"/>
  <c r="D1957" i="3"/>
  <c r="U444" i="8"/>
  <c r="D1900" i="3"/>
  <c r="AE380" i="8"/>
  <c r="W463" i="8"/>
  <c r="AE382" i="8"/>
  <c r="D1902" i="3"/>
  <c r="W465" i="8"/>
  <c r="T440" i="8"/>
  <c r="AH224" i="8"/>
  <c r="H1744" i="3"/>
  <c r="AH492" i="8"/>
  <c r="H2012" i="3"/>
  <c r="V467" i="8"/>
  <c r="H1750" i="3"/>
  <c r="AH230" i="8"/>
  <c r="H1926" i="3"/>
  <c r="AH406" i="8"/>
  <c r="H1944" i="3"/>
  <c r="AH424" i="8"/>
  <c r="H1952" i="3"/>
  <c r="AH432" i="8"/>
  <c r="T337" i="8"/>
  <c r="T355" i="8"/>
  <c r="T365" i="8"/>
  <c r="T383" i="8"/>
  <c r="T377" i="8"/>
  <c r="T395" i="8"/>
  <c r="T405" i="8"/>
  <c r="X432" i="8"/>
  <c r="X420" i="8"/>
  <c r="U466" i="8"/>
  <c r="W236" i="8"/>
  <c r="AF240" i="8"/>
  <c r="AG240" i="8" s="1"/>
  <c r="F1760" i="3"/>
  <c r="X429" i="8"/>
  <c r="F1762" i="3"/>
  <c r="AF242" i="8"/>
  <c r="AG242" i="8" s="1"/>
  <c r="X437" i="8"/>
  <c r="F1764" i="3"/>
  <c r="AF244" i="8"/>
  <c r="AG244" i="8" s="1"/>
  <c r="AE447" i="8"/>
  <c r="D1967" i="3"/>
  <c r="F1766" i="3"/>
  <c r="AF246" i="8"/>
  <c r="AG246" i="8" s="1"/>
  <c r="U460" i="8"/>
  <c r="U392" i="8"/>
  <c r="V438" i="8"/>
  <c r="U402" i="8"/>
  <c r="X451" i="8"/>
  <c r="V388" i="8"/>
  <c r="AF468" i="8"/>
  <c r="AG468" i="8" s="1"/>
  <c r="F1988" i="3"/>
  <c r="X460" i="8"/>
  <c r="F1990" i="3"/>
  <c r="AF470" i="8"/>
  <c r="AG470" i="8" s="1"/>
  <c r="X468" i="8"/>
  <c r="H1827" i="3"/>
  <c r="AH307" i="8"/>
  <c r="AE477" i="8"/>
  <c r="D1997" i="3"/>
  <c r="AH223" i="8"/>
  <c r="H1743" i="3"/>
  <c r="H1899" i="3"/>
  <c r="AH379" i="8"/>
  <c r="H1988" i="3"/>
  <c r="AH468" i="8"/>
  <c r="H1996" i="3"/>
  <c r="AH476" i="8"/>
  <c r="AH500" i="8"/>
  <c r="H2020" i="3"/>
  <c r="U410" i="8"/>
  <c r="B1985" i="3"/>
  <c r="AD465" i="8"/>
  <c r="V396" i="8"/>
  <c r="AF476" i="8"/>
  <c r="AG476" i="8" s="1"/>
  <c r="F1996" i="3"/>
  <c r="X492" i="8"/>
  <c r="F1998" i="3"/>
  <c r="AF478" i="8"/>
  <c r="AG478" i="8" s="1"/>
  <c r="X500" i="8"/>
  <c r="H1955" i="3"/>
  <c r="AH435" i="8"/>
  <c r="H1774" i="3"/>
  <c r="AH254" i="8"/>
  <c r="AE485" i="8"/>
  <c r="D2005" i="3"/>
  <c r="H1871" i="3"/>
  <c r="AH351" i="8"/>
  <c r="AH459" i="8"/>
  <c r="H1979" i="3"/>
  <c r="AE330" i="8"/>
  <c r="D1850" i="3"/>
  <c r="X475" i="8"/>
  <c r="X485" i="8"/>
  <c r="AE471" i="8"/>
  <c r="D1991" i="3"/>
  <c r="AE488" i="8"/>
  <c r="D2008" i="3"/>
  <c r="AE481" i="8"/>
  <c r="D2001" i="3"/>
  <c r="H1782" i="3"/>
  <c r="AH262" i="8"/>
  <c r="F1970" i="3"/>
  <c r="AF450" i="8"/>
  <c r="AG450" i="8" s="1"/>
  <c r="V443" i="8"/>
  <c r="T446" i="8"/>
  <c r="AE457" i="8"/>
  <c r="D1977" i="3"/>
  <c r="AH482" i="8"/>
  <c r="H2002" i="3"/>
  <c r="AH267" i="8"/>
  <c r="H1787" i="3"/>
  <c r="AD476" i="8"/>
  <c r="B1996" i="3"/>
  <c r="AD490" i="8"/>
  <c r="B2010" i="3"/>
  <c r="AE404" i="8"/>
  <c r="D1924" i="3"/>
  <c r="W487" i="8"/>
  <c r="AE406" i="8"/>
  <c r="D1926" i="3"/>
  <c r="W489" i="8"/>
  <c r="X480" i="8"/>
  <c r="H2000" i="3"/>
  <c r="AH480" i="8"/>
  <c r="AH241" i="8"/>
  <c r="H1761" i="3"/>
  <c r="V491" i="8"/>
  <c r="AH433" i="8"/>
  <c r="H1953" i="3"/>
  <c r="H1778" i="3"/>
  <c r="AH258" i="8"/>
  <c r="AH205" i="8"/>
  <c r="H1725" i="3"/>
  <c r="B2012" i="3"/>
  <c r="AD492" i="8"/>
  <c r="V465" i="8"/>
  <c r="W413" i="8"/>
  <c r="W495" i="8"/>
  <c r="T416" i="8"/>
  <c r="W497" i="8"/>
  <c r="X496" i="8"/>
  <c r="AH321" i="8"/>
  <c r="H1841" i="3"/>
  <c r="V499" i="8"/>
  <c r="H1742" i="3"/>
  <c r="AH222" i="8"/>
  <c r="H1789" i="3"/>
  <c r="AH269" i="8"/>
  <c r="H1771" i="3"/>
  <c r="AH251" i="8"/>
  <c r="B1931" i="3"/>
  <c r="AD411" i="8"/>
  <c r="AH364" i="8"/>
  <c r="H1884" i="3"/>
  <c r="H1997" i="3"/>
  <c r="AH477" i="8"/>
  <c r="H1842" i="3"/>
  <c r="AH322" i="8"/>
  <c r="X476" i="8"/>
  <c r="F2002" i="3"/>
  <c r="AF482" i="8"/>
  <c r="AG482" i="8" s="1"/>
  <c r="V423" i="8"/>
  <c r="X501" i="8"/>
  <c r="AE420" i="8"/>
  <c r="D1940" i="3"/>
  <c r="AE417" i="8"/>
  <c r="D1937" i="3"/>
  <c r="D1942" i="3"/>
  <c r="AE422" i="8"/>
  <c r="D2009" i="3"/>
  <c r="AE489" i="8"/>
  <c r="AH331" i="8"/>
  <c r="H1851" i="3"/>
  <c r="AD419" i="8"/>
  <c r="B1939" i="3"/>
  <c r="AH444" i="8"/>
  <c r="H1964" i="3"/>
  <c r="W354" i="8"/>
  <c r="W363" i="8"/>
  <c r="W368" i="8"/>
  <c r="W374" i="8"/>
  <c r="W383" i="8"/>
  <c r="W388" i="8"/>
  <c r="W394" i="8"/>
  <c r="W403" i="8"/>
  <c r="W408" i="8"/>
  <c r="W421" i="8"/>
  <c r="T459" i="8"/>
  <c r="W429" i="8"/>
  <c r="T467" i="8"/>
  <c r="W437" i="8"/>
  <c r="T475" i="8"/>
  <c r="B1967" i="3"/>
  <c r="AD447" i="8"/>
  <c r="T483" i="8"/>
  <c r="AE400" i="8"/>
  <c r="D1920" i="3"/>
  <c r="W483" i="8"/>
  <c r="AE410" i="8"/>
  <c r="D1930" i="3"/>
  <c r="W493" i="8"/>
  <c r="U380" i="8"/>
  <c r="V426" i="8"/>
  <c r="U382" i="8"/>
  <c r="V428" i="8"/>
  <c r="V495" i="8"/>
  <c r="AH465" i="8"/>
  <c r="H1985" i="3"/>
  <c r="AH243" i="8"/>
  <c r="H1763" i="3"/>
  <c r="H1922" i="3"/>
  <c r="AH402" i="8"/>
  <c r="H1918" i="3"/>
  <c r="AH398" i="8"/>
  <c r="H1950" i="3"/>
  <c r="AH430" i="8"/>
  <c r="T424" i="8"/>
  <c r="W501" i="8"/>
  <c r="U388" i="8"/>
  <c r="V434" i="8"/>
  <c r="U390" i="8"/>
  <c r="V436" i="8"/>
  <c r="AF439" i="8"/>
  <c r="AG439" i="8" s="1"/>
  <c r="F1959" i="3"/>
  <c r="AH394" i="8"/>
  <c r="H1914" i="3"/>
  <c r="AH334" i="8"/>
  <c r="H1854" i="3"/>
  <c r="AH478" i="8"/>
  <c r="H1998" i="3"/>
  <c r="AH371" i="8"/>
  <c r="H1891" i="3"/>
  <c r="H1818" i="3"/>
  <c r="AH298" i="8"/>
  <c r="X465" i="8"/>
  <c r="X484" i="8"/>
  <c r="U477" i="8"/>
  <c r="AE342" i="8"/>
  <c r="D1862" i="3"/>
  <c r="X499" i="8"/>
  <c r="AH460" i="8"/>
  <c r="H1980" i="3"/>
  <c r="AH489" i="8"/>
  <c r="H2009" i="3"/>
  <c r="AH214" i="8"/>
  <c r="H1734" i="3"/>
  <c r="AH306" i="8"/>
  <c r="H1826" i="3"/>
  <c r="W453" i="8"/>
  <c r="B1966" i="3"/>
  <c r="AD446" i="8"/>
  <c r="V449" i="8"/>
  <c r="H1798" i="3"/>
  <c r="AH278" i="8"/>
  <c r="AH470" i="8"/>
  <c r="H1990" i="3"/>
  <c r="U443" i="8"/>
  <c r="AD495" i="8"/>
  <c r="B2015" i="3"/>
  <c r="U440" i="8"/>
  <c r="AE446" i="8"/>
  <c r="D1966" i="3"/>
  <c r="D1962" i="3"/>
  <c r="AE442" i="8"/>
  <c r="X449" i="8"/>
  <c r="W450" i="8"/>
  <c r="V445" i="8"/>
  <c r="H1872" i="3"/>
  <c r="AH352" i="8"/>
  <c r="AD487" i="8"/>
  <c r="B2007" i="3"/>
  <c r="U469" i="8"/>
  <c r="D1987" i="3"/>
  <c r="AE467" i="8"/>
  <c r="AE450" i="8"/>
  <c r="D1970" i="3"/>
  <c r="B1978" i="3"/>
  <c r="AD458" i="8"/>
  <c r="X453" i="8"/>
  <c r="B1982" i="3"/>
  <c r="AD462" i="8"/>
  <c r="W458" i="8"/>
  <c r="X456" i="8"/>
  <c r="H1968" i="3"/>
  <c r="AH448" i="8"/>
  <c r="AH273" i="8"/>
  <c r="H1793" i="3"/>
  <c r="AH286" i="8"/>
  <c r="H1806" i="3"/>
  <c r="AH454" i="8"/>
  <c r="H1974" i="3"/>
  <c r="AE461" i="8"/>
  <c r="D1981" i="3"/>
  <c r="H1902" i="3"/>
  <c r="AH382" i="8"/>
  <c r="AH203" i="8"/>
  <c r="H1723" i="3"/>
  <c r="AH340" i="8"/>
  <c r="H1860" i="3"/>
  <c r="AH348" i="8"/>
  <c r="H1868" i="3"/>
  <c r="AH372" i="8"/>
  <c r="H1892" i="3"/>
  <c r="U394" i="8"/>
  <c r="D1960" i="3"/>
  <c r="AE440" i="8"/>
  <c r="V380" i="8"/>
  <c r="F1980" i="3"/>
  <c r="AF460" i="8"/>
  <c r="AG460" i="8" s="1"/>
  <c r="AD437" i="8"/>
  <c r="B1957" i="3"/>
  <c r="AF462" i="8"/>
  <c r="AG462" i="8" s="1"/>
  <c r="F1982" i="3"/>
  <c r="B1962" i="3"/>
  <c r="AD442" i="8"/>
  <c r="D1989" i="3"/>
  <c r="AE469" i="8"/>
  <c r="H1803" i="3"/>
  <c r="AH283" i="8"/>
  <c r="H1924" i="3"/>
  <c r="AH404" i="8"/>
  <c r="H1932" i="3"/>
  <c r="AH412" i="8"/>
  <c r="H1956" i="3"/>
  <c r="AH436" i="8"/>
  <c r="A25" i="1"/>
  <c r="A26" i="1" l="1"/>
  <c r="A27" i="1" s="1"/>
  <c r="A28" i="1" l="1"/>
  <c r="A29" i="1" l="1"/>
  <c r="A30" i="1" s="1"/>
  <c r="A31" i="1" l="1"/>
  <c r="A32" i="1" l="1"/>
  <c r="BU208" i="1"/>
  <c r="BO162" i="1"/>
  <c r="BK73" i="1"/>
  <c r="AR123" i="1"/>
  <c r="BO84" i="1"/>
  <c r="AS66" i="1"/>
  <c r="BU163" i="1"/>
  <c r="BW75" i="1"/>
  <c r="BQ79" i="1"/>
  <c r="BN37" i="1"/>
  <c r="BK48" i="1"/>
  <c r="AQ148" i="1"/>
  <c r="BO31" i="1"/>
  <c r="AX70" i="1"/>
  <c r="BZ102" i="1"/>
  <c r="BZ88" i="1"/>
  <c r="BM117" i="1"/>
  <c r="BB171" i="1"/>
  <c r="AO23" i="1"/>
  <c r="BK41" i="1"/>
  <c r="BK49" i="1"/>
  <c r="AP185" i="1"/>
  <c r="BV127" i="1"/>
  <c r="BP79" i="1"/>
  <c r="BK96" i="1"/>
  <c r="BM144" i="1"/>
  <c r="BD181" i="1"/>
  <c r="BZ124" i="1"/>
  <c r="AR70" i="1"/>
  <c r="BV212" i="1"/>
  <c r="BZ18" i="1"/>
  <c r="BZ136" i="1"/>
  <c r="BO218" i="1"/>
  <c r="BV111" i="1"/>
  <c r="AY109" i="1"/>
  <c r="BB45" i="1"/>
  <c r="BT205" i="1"/>
  <c r="AS19" i="1"/>
  <c r="BW181" i="1"/>
  <c r="BR75" i="1"/>
  <c r="BD103" i="1"/>
  <c r="AW119" i="1"/>
  <c r="AQ175" i="1"/>
  <c r="AW45" i="1"/>
  <c r="BB215" i="1"/>
  <c r="BM175" i="1"/>
  <c r="BT127" i="1"/>
  <c r="BO186" i="1"/>
  <c r="BO76" i="1"/>
  <c r="AW135" i="1"/>
  <c r="AS217" i="1"/>
  <c r="BK169" i="1"/>
  <c r="AQ159" i="1"/>
  <c r="AX127" i="1"/>
  <c r="BT132" i="1"/>
  <c r="AZ165" i="1"/>
  <c r="BD109" i="1"/>
  <c r="BL121" i="1"/>
  <c r="AT142" i="1"/>
  <c r="BU179" i="1"/>
  <c r="AR107" i="1"/>
  <c r="BR95" i="1"/>
  <c r="BY199" i="1"/>
  <c r="BW59" i="1"/>
  <c r="BZ19" i="1"/>
  <c r="BS121" i="1"/>
  <c r="BF144" i="1"/>
  <c r="BH77" i="1"/>
  <c r="BW31" i="1"/>
  <c r="BB135" i="1"/>
  <c r="BU84" i="1"/>
  <c r="BT134" i="1"/>
  <c r="BN162" i="1"/>
  <c r="Q8" i="1"/>
  <c r="AY146" i="1"/>
  <c r="BY36" i="1"/>
  <c r="BE216" i="1"/>
  <c r="BO22" i="1"/>
  <c r="BU74" i="1"/>
  <c r="BR210" i="1"/>
  <c r="AY97" i="1"/>
  <c r="AY180" i="1"/>
  <c r="AR103" i="1"/>
  <c r="AS121" i="1"/>
  <c r="AZ169" i="1"/>
  <c r="BJ143" i="1"/>
  <c r="BS47" i="1"/>
  <c r="AT198" i="1"/>
  <c r="BE160" i="1"/>
  <c r="BA191" i="1"/>
  <c r="AR52" i="1"/>
  <c r="BZ172" i="1"/>
  <c r="BG24" i="1"/>
  <c r="BW53" i="1"/>
  <c r="BH203" i="1"/>
  <c r="BV197" i="1"/>
  <c r="BO44" i="1"/>
  <c r="BO158" i="1"/>
  <c r="BB139" i="1"/>
  <c r="AX115" i="1"/>
  <c r="BY92" i="1"/>
  <c r="BH201" i="1"/>
  <c r="BW106" i="1"/>
  <c r="BR159" i="1"/>
  <c r="BE200" i="1"/>
  <c r="BI113" i="1"/>
  <c r="BG116" i="1"/>
  <c r="AX111" i="1"/>
  <c r="AZ146" i="1"/>
  <c r="BZ171" i="1"/>
  <c r="BR102" i="1"/>
  <c r="BQ52" i="1"/>
  <c r="BG108" i="1"/>
  <c r="AR27" i="1"/>
  <c r="AQ69" i="1"/>
  <c r="BX36" i="1"/>
  <c r="BB44" i="1"/>
  <c r="BZ131" i="1"/>
  <c r="BO185" i="1"/>
  <c r="BT43" i="1"/>
  <c r="BB85" i="1"/>
  <c r="BH45" i="1"/>
  <c r="BB113" i="1"/>
  <c r="BU178" i="1"/>
  <c r="BG194" i="1"/>
  <c r="BX131" i="1"/>
  <c r="AP180" i="1"/>
  <c r="BS42" i="1"/>
  <c r="BW172" i="1"/>
  <c r="BU51" i="1"/>
  <c r="BI154" i="1"/>
  <c r="BH153" i="1"/>
  <c r="BF161" i="1"/>
  <c r="BL23" i="1"/>
  <c r="BS168" i="1"/>
  <c r="BW65" i="1"/>
  <c r="AP205" i="1"/>
  <c r="BL22" i="1"/>
  <c r="BU109" i="1"/>
  <c r="BP147" i="1"/>
  <c r="BO79" i="1"/>
  <c r="BV130" i="1"/>
  <c r="BZ66" i="1"/>
  <c r="BV84" i="1"/>
  <c r="AX121" i="1"/>
  <c r="BF52" i="1"/>
  <c r="BU145" i="1"/>
  <c r="BW87" i="1"/>
  <c r="BP40" i="1"/>
  <c r="BY176" i="1"/>
  <c r="BL144" i="1"/>
  <c r="AX167" i="1"/>
  <c r="BE59" i="1"/>
  <c r="BI19" i="1"/>
  <c r="AS31" i="1"/>
  <c r="BX84" i="1"/>
  <c r="BM102" i="1"/>
  <c r="BA177" i="1"/>
  <c r="BF113" i="1"/>
  <c r="BY149" i="1"/>
  <c r="BT104" i="1"/>
  <c r="BY153" i="1"/>
  <c r="BL46" i="1"/>
  <c r="AZ53" i="1"/>
  <c r="BM181" i="1"/>
  <c r="BL28" i="1"/>
  <c r="BZ135" i="1"/>
  <c r="BV139" i="1"/>
  <c r="BF152" i="1"/>
  <c r="BI48" i="1"/>
  <c r="BR115" i="1"/>
  <c r="BQ24" i="1"/>
  <c r="BW105" i="1"/>
  <c r="BT82" i="1"/>
  <c r="BW149" i="1"/>
  <c r="BW86" i="1"/>
  <c r="AW155" i="1"/>
  <c r="BE141" i="1"/>
  <c r="BW128" i="1"/>
  <c r="BX83" i="1"/>
  <c r="BQ139" i="1"/>
  <c r="BP122" i="1"/>
  <c r="BH211" i="1"/>
  <c r="AY50" i="1"/>
  <c r="BI57" i="1"/>
  <c r="BM17" i="1"/>
  <c r="BE25" i="1"/>
  <c r="BZ144" i="1"/>
  <c r="BM125" i="1"/>
  <c r="BG155" i="1"/>
  <c r="BD30" i="1"/>
  <c r="BX47" i="1"/>
  <c r="BY45" i="1"/>
  <c r="AZ114" i="1"/>
  <c r="AX126" i="1"/>
  <c r="BK207" i="1"/>
  <c r="BJ118" i="1"/>
  <c r="BK140" i="1"/>
  <c r="BU101" i="1"/>
  <c r="BS189" i="1"/>
  <c r="AQ114" i="1"/>
  <c r="BB93" i="1"/>
  <c r="BP81" i="1"/>
  <c r="BV169" i="1"/>
  <c r="BS137" i="1"/>
  <c r="BR80" i="1"/>
  <c r="BZ204" i="1"/>
  <c r="BZ214" i="1"/>
  <c r="BX103" i="1"/>
  <c r="AW133" i="1"/>
  <c r="BW100" i="1"/>
  <c r="BV61" i="1"/>
  <c r="BV93" i="1"/>
  <c r="BZ53" i="1"/>
  <c r="BN203" i="1"/>
  <c r="BR145" i="1"/>
  <c r="BN36" i="1"/>
  <c r="AW115" i="1"/>
  <c r="BH218" i="1"/>
  <c r="BV85" i="1"/>
  <c r="BY55" i="1"/>
  <c r="BJ148" i="1"/>
  <c r="AS63" i="1"/>
  <c r="BQ146" i="1"/>
  <c r="BV145" i="1"/>
  <c r="BE19" i="1"/>
  <c r="BJ53" i="1"/>
  <c r="AW126" i="1"/>
  <c r="AT194" i="1"/>
  <c r="BN50" i="1"/>
  <c r="BV182" i="1"/>
  <c r="BT213" i="1"/>
  <c r="BB106" i="1"/>
  <c r="BA52" i="1"/>
  <c r="BQ76" i="1"/>
  <c r="BY157" i="1"/>
  <c r="BP192" i="1"/>
  <c r="BY197" i="1"/>
  <c r="BZ84" i="1"/>
  <c r="BQ17" i="1"/>
  <c r="AX71" i="1"/>
  <c r="AR69" i="1"/>
  <c r="BQ205" i="1"/>
  <c r="BY204" i="1"/>
  <c r="BX167" i="1"/>
  <c r="BO173" i="1"/>
  <c r="BD163" i="1"/>
  <c r="BQ28" i="1"/>
  <c r="BY144" i="1"/>
  <c r="BD131" i="1"/>
  <c r="BU42" i="1"/>
  <c r="BX114" i="1"/>
  <c r="BP196" i="1"/>
  <c r="BL160" i="1"/>
  <c r="AS72" i="1"/>
  <c r="BT207" i="1"/>
  <c r="BU207" i="1"/>
  <c r="BS113" i="1"/>
  <c r="BK150" i="1"/>
  <c r="BN160" i="1"/>
  <c r="AT149" i="1"/>
  <c r="BX19" i="1"/>
  <c r="BV74" i="1"/>
  <c r="BX151" i="1"/>
  <c r="BX132" i="1"/>
  <c r="AT148" i="1"/>
  <c r="BZ20" i="1"/>
  <c r="BS194" i="1"/>
  <c r="BS93" i="1"/>
  <c r="AZ105" i="1"/>
  <c r="BS115" i="1"/>
  <c r="BS64" i="1"/>
  <c r="BF92" i="1"/>
  <c r="BD106" i="1"/>
  <c r="BP141" i="1"/>
  <c r="BV123" i="1"/>
  <c r="AS89" i="1"/>
  <c r="BQ214" i="1"/>
  <c r="BL30" i="1"/>
  <c r="BM200" i="1"/>
  <c r="BH32" i="1"/>
  <c r="BF159" i="1"/>
  <c r="AP22" i="1"/>
  <c r="BX24" i="1"/>
  <c r="BR21" i="1"/>
  <c r="BI71" i="1"/>
  <c r="BA150" i="1"/>
  <c r="BT172" i="1"/>
  <c r="BV153" i="1"/>
  <c r="AZ216" i="1"/>
  <c r="BM65" i="1"/>
  <c r="BL136" i="1"/>
  <c r="BI129" i="1"/>
  <c r="BX202" i="1"/>
  <c r="BU119" i="1"/>
  <c r="BP100" i="1"/>
  <c r="AR37" i="1"/>
  <c r="BM127" i="1"/>
  <c r="BU183" i="1"/>
  <c r="BQ129" i="1"/>
  <c r="AW213" i="1"/>
  <c r="BN181" i="1"/>
  <c r="BP17" i="1"/>
  <c r="BO18" i="1"/>
  <c r="AZ150" i="1"/>
  <c r="BN49" i="1"/>
  <c r="BW200" i="1"/>
  <c r="BO52" i="1"/>
  <c r="BB53" i="1"/>
  <c r="BS41" i="1"/>
  <c r="BL150" i="1"/>
  <c r="BX67" i="1"/>
  <c r="BN76" i="1"/>
  <c r="AR164" i="1"/>
  <c r="BB63" i="1"/>
  <c r="BR167" i="1"/>
  <c r="BD94" i="1"/>
  <c r="BM172" i="1"/>
  <c r="BF168" i="1"/>
  <c r="BO196" i="1"/>
  <c r="BP53" i="1"/>
  <c r="BA90" i="1"/>
  <c r="BN102" i="1"/>
  <c r="BU108" i="1"/>
  <c r="BU175" i="1"/>
  <c r="BV45" i="1"/>
  <c r="BS73" i="1"/>
  <c r="BT81" i="1"/>
  <c r="AY168" i="1"/>
  <c r="BA116" i="1"/>
  <c r="BY132" i="1"/>
  <c r="BV52" i="1"/>
  <c r="BO102" i="1"/>
  <c r="BJ70" i="1"/>
  <c r="BR84" i="1"/>
  <c r="BO199" i="1"/>
  <c r="BD86" i="1"/>
  <c r="BA25" i="1"/>
  <c r="BU26" i="1"/>
  <c r="BI196" i="1"/>
  <c r="BQ74" i="1"/>
  <c r="AQ213" i="1"/>
  <c r="AR157" i="1"/>
  <c r="BV35" i="1"/>
  <c r="BQ59" i="1"/>
  <c r="BL34" i="1"/>
  <c r="BI160" i="1"/>
  <c r="BY88" i="1"/>
  <c r="BF162" i="1"/>
  <c r="BY206" i="1"/>
  <c r="BL155" i="1"/>
  <c r="BZ189" i="1"/>
  <c r="BX86" i="1"/>
  <c r="BL212" i="1"/>
  <c r="AS130" i="1"/>
  <c r="BW176" i="1"/>
  <c r="BQ154" i="1"/>
  <c r="BX71" i="1"/>
  <c r="BX106" i="1"/>
  <c r="BY93" i="1"/>
  <c r="BL123" i="1"/>
  <c r="BF160" i="1"/>
  <c r="BT75" i="1"/>
  <c r="BJ96" i="1"/>
  <c r="BX25" i="1"/>
  <c r="BX215" i="1"/>
  <c r="BT217" i="1"/>
  <c r="BO133" i="1"/>
  <c r="BY211" i="1"/>
  <c r="AX76" i="1"/>
  <c r="BO75" i="1"/>
  <c r="BI206" i="1"/>
  <c r="BD168" i="1"/>
  <c r="BF33" i="1"/>
  <c r="BL63" i="1"/>
  <c r="BJ203" i="1"/>
  <c r="AW100" i="1"/>
  <c r="BF72" i="1"/>
  <c r="AZ19" i="1"/>
  <c r="BN150" i="1"/>
  <c r="BN53" i="1"/>
  <c r="BG57" i="1"/>
  <c r="AP136" i="1"/>
  <c r="BX129" i="1"/>
  <c r="BU100" i="1"/>
  <c r="AX95" i="1"/>
  <c r="BK83" i="1"/>
  <c r="BW26" i="1"/>
  <c r="BY125" i="1"/>
  <c r="BR122" i="1"/>
  <c r="BS210" i="1"/>
  <c r="AY104" i="1"/>
  <c r="AT107" i="1"/>
  <c r="AT174" i="1"/>
  <c r="BB107" i="1"/>
  <c r="AT17" i="1"/>
  <c r="AP86" i="1"/>
  <c r="BQ130" i="1"/>
  <c r="BU120" i="1"/>
  <c r="BO61" i="1"/>
  <c r="BG39" i="1"/>
  <c r="AY34" i="1"/>
  <c r="AS208" i="1"/>
  <c r="AP71" i="1"/>
  <c r="BG49" i="1"/>
  <c r="BO83" i="1"/>
  <c r="BQ115" i="1"/>
  <c r="BA166" i="1"/>
  <c r="BD175" i="1"/>
  <c r="AW112" i="1"/>
  <c r="BE113" i="1"/>
  <c r="BL200" i="1"/>
  <c r="BF40" i="1"/>
  <c r="BW159" i="1"/>
  <c r="BT62" i="1"/>
  <c r="BR105" i="1"/>
  <c r="BO45" i="1"/>
  <c r="AX205" i="1"/>
  <c r="BK178" i="1"/>
  <c r="BO53" i="1"/>
  <c r="BQ117" i="1"/>
  <c r="BU136" i="1"/>
  <c r="BZ122" i="1"/>
  <c r="BV22" i="1"/>
  <c r="AQ74" i="1"/>
  <c r="AQ30" i="1"/>
  <c r="BF24" i="1"/>
  <c r="BF48" i="1"/>
  <c r="AQ33" i="1"/>
  <c r="BR119" i="1"/>
  <c r="BU110" i="1"/>
  <c r="BP52" i="1"/>
  <c r="AS173" i="1"/>
  <c r="BA84" i="1"/>
  <c r="BD149" i="1"/>
  <c r="BG204" i="1"/>
  <c r="BD49" i="1"/>
  <c r="BZ174" i="1"/>
  <c r="BB130" i="1"/>
  <c r="AQ202" i="1"/>
  <c r="AR143" i="1"/>
  <c r="BM155" i="1"/>
  <c r="AS30" i="1"/>
  <c r="BB177" i="1"/>
  <c r="BG95" i="1"/>
  <c r="BZ178" i="1"/>
  <c r="BS172" i="1"/>
  <c r="BT151" i="1"/>
  <c r="BV86" i="1"/>
  <c r="BE54" i="1"/>
  <c r="BF195" i="1"/>
  <c r="BX160" i="1"/>
  <c r="BG141" i="1"/>
  <c r="BS105" i="1"/>
  <c r="BX88" i="1"/>
  <c r="BT68" i="1"/>
  <c r="BE53" i="1"/>
  <c r="AW48" i="1"/>
  <c r="AQ192" i="1"/>
  <c r="BD83" i="1"/>
  <c r="AR111" i="1"/>
  <c r="BV25" i="1"/>
  <c r="BQ45" i="1"/>
  <c r="BB202" i="1"/>
  <c r="BD67" i="1"/>
  <c r="BJ51" i="1"/>
  <c r="BN90" i="1"/>
  <c r="BK143" i="1"/>
  <c r="BL157" i="1"/>
  <c r="BW70" i="1"/>
  <c r="AT200" i="1"/>
  <c r="BJ214" i="1"/>
  <c r="BG79" i="1"/>
  <c r="AT153" i="1"/>
  <c r="BS175" i="1"/>
  <c r="BB131" i="1"/>
  <c r="BZ152" i="1"/>
  <c r="BU213" i="1"/>
  <c r="BY105" i="1"/>
  <c r="BW116" i="1"/>
  <c r="BS114" i="1"/>
  <c r="AZ212" i="1"/>
  <c r="BA87" i="1"/>
  <c r="BQ39" i="1"/>
  <c r="BN51" i="1"/>
  <c r="BO43" i="1"/>
  <c r="BR71" i="1"/>
  <c r="BL68" i="1"/>
  <c r="AT207" i="1"/>
  <c r="AP151" i="1"/>
  <c r="AX152" i="1"/>
  <c r="BJ182" i="1"/>
  <c r="AY179" i="1"/>
  <c r="BP97" i="1"/>
  <c r="BV155" i="1"/>
  <c r="BA112" i="1"/>
  <c r="BH111" i="1"/>
  <c r="BL29" i="1"/>
  <c r="BG218" i="1"/>
  <c r="BH196" i="1"/>
  <c r="BA63" i="1"/>
  <c r="BU31" i="1"/>
  <c r="BT29" i="1"/>
  <c r="AT167" i="1"/>
  <c r="AR76" i="1"/>
  <c r="BE99" i="1"/>
  <c r="BY173" i="1"/>
  <c r="BH97" i="1"/>
  <c r="BR201" i="1"/>
  <c r="BM30" i="1"/>
  <c r="BH144" i="1"/>
  <c r="AX32" i="1"/>
  <c r="AX210" i="1"/>
  <c r="AS216" i="1"/>
  <c r="BJ123" i="1"/>
  <c r="BA146" i="1"/>
  <c r="BZ182" i="1"/>
  <c r="BQ208" i="1"/>
  <c r="AP53" i="1"/>
  <c r="BF71" i="1"/>
  <c r="AW26" i="1"/>
  <c r="AT132" i="1"/>
  <c r="BK102" i="1"/>
  <c r="AS191" i="1"/>
  <c r="BI97" i="1"/>
  <c r="AP66" i="1"/>
  <c r="AY70" i="1"/>
  <c r="BD214" i="1"/>
  <c r="BN171" i="1"/>
  <c r="BL62" i="1"/>
  <c r="BB168" i="1"/>
  <c r="BB72" i="1"/>
  <c r="BF154" i="1"/>
  <c r="BZ83" i="1"/>
  <c r="BR65" i="1"/>
  <c r="BY85" i="1"/>
  <c r="BG137" i="1"/>
  <c r="AP127" i="1"/>
  <c r="AZ61" i="1"/>
  <c r="BD136" i="1"/>
  <c r="AS150" i="1"/>
  <c r="AR74" i="1"/>
  <c r="AR40" i="1"/>
  <c r="BJ86" i="1"/>
  <c r="AY175" i="1"/>
  <c r="AY128" i="1"/>
  <c r="BD193" i="1"/>
  <c r="BI192" i="1"/>
  <c r="BB65" i="1"/>
  <c r="BI185" i="1"/>
  <c r="BE86" i="1"/>
  <c r="BE127" i="1"/>
  <c r="BA94" i="1"/>
  <c r="BE144" i="1"/>
  <c r="AX131" i="1"/>
  <c r="BO131" i="1"/>
  <c r="AR31" i="1"/>
  <c r="BG214" i="1"/>
  <c r="BH194" i="1"/>
  <c r="BG42" i="1"/>
  <c r="BS179" i="1"/>
  <c r="BS92" i="1"/>
  <c r="AT217" i="1"/>
  <c r="AT152" i="1"/>
  <c r="BG203" i="1"/>
  <c r="BB151" i="1"/>
  <c r="BH103" i="1"/>
  <c r="BI115" i="1"/>
  <c r="BM58" i="1"/>
  <c r="BO217" i="1"/>
  <c r="BM186" i="1"/>
  <c r="BD185" i="1"/>
  <c r="BR44" i="1"/>
  <c r="BD125" i="1"/>
  <c r="BN108" i="1"/>
  <c r="AQ19" i="1"/>
  <c r="BM130" i="1"/>
  <c r="BU186" i="1"/>
  <c r="BM205" i="1"/>
  <c r="BH149" i="1"/>
  <c r="AZ68" i="1"/>
  <c r="AS70" i="1"/>
  <c r="AY63" i="1"/>
  <c r="BE68" i="1"/>
  <c r="BG58" i="1"/>
  <c r="BM100" i="1"/>
  <c r="AX73" i="1"/>
  <c r="AR47" i="1"/>
  <c r="AP169" i="1"/>
  <c r="AW24" i="1"/>
  <c r="AO24" i="1"/>
  <c r="AY40" i="1"/>
  <c r="BF86" i="1"/>
  <c r="BF100" i="1"/>
  <c r="BB28" i="1"/>
  <c r="AR178" i="1"/>
  <c r="BJ95" i="1"/>
  <c r="BE48" i="1"/>
  <c r="BE112" i="1"/>
  <c r="BF98" i="1"/>
  <c r="AR91" i="1"/>
  <c r="AS23" i="1"/>
  <c r="BR56" i="1"/>
  <c r="BB111" i="1"/>
  <c r="BE193" i="1"/>
  <c r="BY109" i="1"/>
  <c r="AR117" i="1"/>
  <c r="BZ169" i="1"/>
  <c r="AZ84" i="1"/>
  <c r="BJ146" i="1"/>
  <c r="BK23" i="1"/>
  <c r="AW129" i="1"/>
  <c r="BA145" i="1"/>
  <c r="BD74" i="1"/>
  <c r="BR28" i="1"/>
  <c r="BO164" i="1"/>
  <c r="BP164" i="1"/>
  <c r="BH78" i="1"/>
  <c r="BK33" i="1"/>
  <c r="AS202" i="1"/>
  <c r="BL216" i="1"/>
  <c r="AY100" i="1"/>
  <c r="BL166" i="1"/>
  <c r="BT55" i="1"/>
  <c r="BH101" i="1"/>
  <c r="BQ188" i="1"/>
  <c r="AQ136" i="1"/>
  <c r="AP58" i="1"/>
  <c r="AP170" i="1"/>
  <c r="BI176" i="1"/>
  <c r="AT23" i="1"/>
  <c r="AQ54" i="1"/>
  <c r="AS77" i="1"/>
  <c r="BA69" i="1"/>
  <c r="BG124" i="1"/>
  <c r="BD58" i="1"/>
  <c r="AW183" i="1"/>
  <c r="BF17" i="1"/>
  <c r="BK110" i="1"/>
  <c r="AT25" i="1"/>
  <c r="BD78" i="1"/>
  <c r="BG120" i="1"/>
  <c r="BA73" i="1"/>
  <c r="BN136" i="1"/>
  <c r="AP175" i="1"/>
  <c r="BJ140" i="1"/>
  <c r="BA104" i="1"/>
  <c r="BK30" i="1"/>
  <c r="BM182" i="1"/>
  <c r="AY172" i="1"/>
  <c r="AP194" i="1"/>
  <c r="AS141" i="1"/>
  <c r="AT59" i="1"/>
  <c r="BH74" i="1"/>
  <c r="BR182" i="1"/>
  <c r="BQ114" i="1"/>
  <c r="Q3" i="1"/>
  <c r="BB17" i="1"/>
  <c r="BH122" i="1"/>
  <c r="BE55" i="1"/>
  <c r="AY136" i="1"/>
  <c r="BW92" i="1"/>
  <c r="BJ61" i="1"/>
  <c r="BA196" i="1"/>
  <c r="BD201" i="1"/>
  <c r="BA35" i="1"/>
  <c r="AZ93" i="1"/>
  <c r="BS91" i="1"/>
  <c r="BA180" i="1"/>
  <c r="BL151" i="1"/>
  <c r="BI18" i="1"/>
  <c r="BL171" i="1"/>
  <c r="BI27" i="1"/>
  <c r="AY127" i="1"/>
  <c r="AW140" i="1"/>
  <c r="BN177" i="1"/>
  <c r="BM97" i="1"/>
  <c r="AZ210" i="1"/>
  <c r="BM91" i="1"/>
  <c r="BE184" i="1"/>
  <c r="BG163" i="1"/>
  <c r="BJ157" i="1"/>
  <c r="BY145" i="1"/>
  <c r="BL20" i="1"/>
  <c r="BM161" i="1"/>
  <c r="BL57" i="1"/>
  <c r="AY17" i="1"/>
  <c r="BA64" i="1"/>
  <c r="BH162" i="1"/>
  <c r="BH90" i="1"/>
  <c r="BN100" i="1"/>
  <c r="AS49" i="1"/>
  <c r="BN85" i="1"/>
  <c r="BP114" i="1"/>
  <c r="AT139" i="1"/>
  <c r="BK87" i="1"/>
  <c r="BI107" i="1"/>
  <c r="AW158" i="1"/>
  <c r="BT84" i="1"/>
  <c r="AT60" i="1"/>
  <c r="AP132" i="1"/>
  <c r="AX28" i="1"/>
  <c r="BR203" i="1"/>
  <c r="BP166" i="1"/>
  <c r="BP130" i="1"/>
  <c r="AP69" i="1"/>
  <c r="BK89" i="1"/>
  <c r="AR39" i="1"/>
  <c r="AY129" i="1"/>
  <c r="BM27" i="1"/>
  <c r="AX163" i="1"/>
  <c r="BB133" i="1"/>
  <c r="BK146" i="1"/>
  <c r="BF106" i="1"/>
  <c r="BJ20" i="1"/>
  <c r="AQ172" i="1"/>
  <c r="AX20" i="1"/>
  <c r="BD133" i="1"/>
  <c r="AZ185" i="1"/>
  <c r="BZ47" i="1"/>
  <c r="BO135" i="1"/>
  <c r="BT65" i="1"/>
  <c r="AS151" i="1"/>
  <c r="AR144" i="1"/>
  <c r="AX113" i="1"/>
  <c r="BY137" i="1"/>
  <c r="AZ92" i="1"/>
  <c r="BN113" i="1"/>
  <c r="BI190" i="1"/>
  <c r="BI136" i="1"/>
  <c r="BI35" i="1"/>
  <c r="AP75" i="1"/>
  <c r="BB32" i="1"/>
  <c r="AW172" i="1"/>
  <c r="AR130" i="1"/>
  <c r="AS175" i="1"/>
  <c r="BR41" i="1"/>
  <c r="AX147" i="1"/>
  <c r="BB36" i="1"/>
  <c r="BL64" i="1"/>
  <c r="BK98" i="1"/>
  <c r="BM94" i="1"/>
  <c r="AW144" i="1"/>
  <c r="AT109" i="1"/>
  <c r="BQ122" i="1"/>
  <c r="BW39" i="1"/>
  <c r="BE95" i="1"/>
  <c r="BE17" i="1"/>
  <c r="AR120" i="1"/>
  <c r="BB79" i="1"/>
  <c r="BP131" i="1"/>
  <c r="BW196" i="1"/>
  <c r="BR74" i="1"/>
  <c r="BI212" i="1"/>
  <c r="AW122" i="1"/>
  <c r="BV134" i="1"/>
  <c r="BG75" i="1"/>
  <c r="BR164" i="1"/>
  <c r="BX45" i="1"/>
  <c r="BB175" i="1"/>
  <c r="BB197" i="1"/>
  <c r="BB54" i="1"/>
  <c r="AP73" i="1"/>
  <c r="AY130" i="1"/>
  <c r="AT103" i="1"/>
  <c r="AX117" i="1"/>
  <c r="AX149" i="1"/>
  <c r="AX182" i="1"/>
  <c r="AP125" i="1"/>
  <c r="AW160" i="1"/>
  <c r="BA172" i="1"/>
  <c r="AW84" i="1"/>
  <c r="BI149" i="1"/>
  <c r="AS36" i="1"/>
  <c r="AZ66" i="1"/>
  <c r="BS125" i="1"/>
  <c r="BA207" i="1"/>
  <c r="BU47" i="1"/>
  <c r="BS46" i="1"/>
  <c r="AS184" i="1"/>
  <c r="BM29" i="1"/>
  <c r="AQ187" i="1"/>
  <c r="BF97" i="1"/>
  <c r="BB82" i="1"/>
  <c r="AQ22" i="1"/>
  <c r="AR166" i="1"/>
  <c r="BB56" i="1"/>
  <c r="AT55" i="1"/>
  <c r="AQ215" i="1"/>
  <c r="AZ37" i="1"/>
  <c r="BN197" i="1"/>
  <c r="AT44" i="1"/>
  <c r="AT45" i="1"/>
  <c r="AX55" i="1"/>
  <c r="AZ191" i="1"/>
  <c r="AR196" i="1"/>
  <c r="AQ191" i="1"/>
  <c r="AQ110" i="1"/>
  <c r="AT101" i="1"/>
  <c r="BR27" i="1"/>
  <c r="BP149" i="1"/>
  <c r="BO37" i="1"/>
  <c r="BI203" i="1"/>
  <c r="AX93" i="1"/>
  <c r="BL26" i="1"/>
  <c r="BM35" i="1"/>
  <c r="AP81" i="1"/>
  <c r="AZ21" i="1"/>
  <c r="BE66" i="1"/>
  <c r="AX45" i="1"/>
  <c r="BF147" i="1"/>
  <c r="AX165" i="1"/>
  <c r="AX177" i="1"/>
  <c r="AY98" i="1"/>
  <c r="AZ134" i="1"/>
  <c r="AY96" i="1"/>
  <c r="BV73" i="1"/>
  <c r="BU173" i="1"/>
  <c r="BP120" i="1"/>
  <c r="BK55" i="1"/>
  <c r="BL130" i="1"/>
  <c r="AS140" i="1"/>
  <c r="BI50" i="1"/>
  <c r="AP114" i="1"/>
  <c r="BI145" i="1"/>
  <c r="BJ21" i="1"/>
  <c r="AW37" i="1"/>
  <c r="AZ28" i="1"/>
  <c r="BM71" i="1"/>
  <c r="BH96" i="1"/>
  <c r="AS83" i="1"/>
  <c r="BA113" i="1"/>
  <c r="AS99" i="1"/>
  <c r="BJ92" i="1"/>
  <c r="AY155" i="1"/>
  <c r="BM26" i="1"/>
  <c r="BJ78" i="1"/>
  <c r="AW181" i="1"/>
  <c r="BO59" i="1"/>
  <c r="BJ120" i="1"/>
  <c r="BE28" i="1"/>
  <c r="AR124" i="1"/>
  <c r="BE108" i="1"/>
  <c r="BA30" i="1"/>
  <c r="BV20" i="1"/>
  <c r="AR23" i="1"/>
  <c r="BK47" i="1"/>
  <c r="BA200" i="1"/>
  <c r="BI175" i="1"/>
  <c r="BO169" i="1"/>
  <c r="AT211" i="1"/>
  <c r="AQ39" i="1"/>
  <c r="AW23" i="1"/>
  <c r="AY57" i="1"/>
  <c r="BU55" i="1"/>
  <c r="BZ17" i="1"/>
  <c r="AP162" i="1"/>
  <c r="BJ164" i="1"/>
  <c r="AQ63" i="1"/>
  <c r="AZ116" i="1"/>
  <c r="AX169" i="1"/>
  <c r="AZ202" i="1"/>
  <c r="BI105" i="1"/>
  <c r="BV41" i="1"/>
  <c r="BE190" i="1"/>
  <c r="BL96" i="1"/>
  <c r="BD184" i="1"/>
  <c r="AW102" i="1"/>
  <c r="BK61" i="1"/>
  <c r="BT91" i="1"/>
  <c r="AS43" i="1"/>
  <c r="AW203" i="1"/>
  <c r="BY47" i="1"/>
  <c r="AR30" i="1"/>
  <c r="BQ49" i="1"/>
  <c r="BQ33" i="1"/>
  <c r="AQ17" i="1"/>
  <c r="AY215" i="1"/>
  <c r="AX34" i="1"/>
  <c r="BG32" i="1"/>
  <c r="AR214" i="1"/>
  <c r="BP181" i="1"/>
  <c r="BV165" i="1"/>
  <c r="AZ184" i="1"/>
  <c r="BO94" i="1"/>
  <c r="BZ109" i="1"/>
  <c r="AS61" i="1"/>
  <c r="BP94" i="1"/>
  <c r="AR78" i="1"/>
  <c r="BJ147" i="1"/>
  <c r="BF211" i="1"/>
  <c r="AZ32" i="1"/>
  <c r="BP139" i="1"/>
  <c r="BI116" i="1"/>
  <c r="BR187" i="1"/>
  <c r="AZ20" i="1"/>
  <c r="BG97" i="1"/>
  <c r="BP190" i="1"/>
  <c r="AQ152" i="1"/>
  <c r="BV110" i="1"/>
  <c r="BK53" i="1"/>
  <c r="AW71" i="1"/>
  <c r="BP129" i="1"/>
  <c r="BT102" i="1"/>
  <c r="AQ208" i="1"/>
  <c r="AW188" i="1"/>
  <c r="BT24" i="1"/>
  <c r="BA120" i="1"/>
  <c r="BR144" i="1"/>
  <c r="BX56" i="1"/>
  <c r="BX20" i="1"/>
  <c r="BZ76" i="1"/>
  <c r="BY101" i="1"/>
  <c r="AS73" i="1"/>
  <c r="AQ85" i="1"/>
  <c r="BU169" i="1"/>
  <c r="BP113" i="1"/>
  <c r="BP136" i="1"/>
  <c r="AZ44" i="1"/>
  <c r="BS158" i="1"/>
  <c r="BO134" i="1"/>
  <c r="AT77" i="1"/>
  <c r="BR117" i="1"/>
  <c r="BI173" i="1"/>
  <c r="BQ93" i="1"/>
  <c r="BL182" i="1"/>
  <c r="BS129" i="1"/>
  <c r="AT134" i="1"/>
  <c r="AW173" i="1"/>
  <c r="BP31" i="1"/>
  <c r="BP48" i="1"/>
  <c r="BU199" i="1"/>
  <c r="BM149" i="1"/>
  <c r="AX138" i="1"/>
  <c r="BP216" i="1"/>
  <c r="AX96" i="1"/>
  <c r="BM154" i="1"/>
  <c r="BX28" i="1"/>
  <c r="AW38" i="1"/>
  <c r="BL120" i="1"/>
  <c r="BZ29" i="1"/>
  <c r="BE101" i="1"/>
  <c r="BG127" i="1"/>
  <c r="BS145" i="1"/>
  <c r="AX52" i="1"/>
  <c r="AT69" i="1"/>
  <c r="BF64" i="1"/>
  <c r="AX203" i="1"/>
  <c r="BR33" i="1"/>
  <c r="BU59" i="1"/>
  <c r="BK36" i="1"/>
  <c r="BQ190" i="1"/>
  <c r="BR184" i="1"/>
  <c r="BE181" i="1"/>
  <c r="BS134" i="1"/>
  <c r="AX140" i="1"/>
  <c r="AZ122" i="1"/>
  <c r="BB27" i="1"/>
  <c r="BW202" i="1"/>
  <c r="AS20" i="1"/>
  <c r="AT126" i="1"/>
  <c r="AR36" i="1"/>
  <c r="AX24" i="1"/>
  <c r="AP104" i="1"/>
  <c r="BA119" i="1"/>
  <c r="BP185" i="1"/>
  <c r="BV121" i="1"/>
  <c r="AP134" i="1"/>
  <c r="BU198" i="1"/>
  <c r="AX160" i="1"/>
  <c r="AT95" i="1"/>
  <c r="BH174" i="1"/>
  <c r="BH40" i="1"/>
  <c r="BW132" i="1"/>
  <c r="AS115" i="1"/>
  <c r="BU171" i="1"/>
  <c r="BN91" i="1"/>
  <c r="AR212" i="1"/>
  <c r="BQ62" i="1"/>
  <c r="AS138" i="1"/>
  <c r="BW60" i="1"/>
  <c r="BU82" i="1"/>
  <c r="BK155" i="1"/>
  <c r="AR183" i="1"/>
  <c r="AY122" i="1"/>
  <c r="BA57" i="1"/>
  <c r="BZ201" i="1"/>
  <c r="BA99" i="1"/>
  <c r="BH169" i="1"/>
  <c r="AZ88" i="1"/>
  <c r="AS91" i="1"/>
  <c r="BI65" i="1"/>
  <c r="BF41" i="1"/>
  <c r="AT124" i="1"/>
  <c r="BQ134" i="1"/>
  <c r="BR38" i="1"/>
  <c r="BZ21" i="1"/>
  <c r="BO156" i="1"/>
  <c r="BK213" i="1"/>
  <c r="AP44" i="1"/>
  <c r="BR125" i="1"/>
  <c r="BS30" i="1"/>
  <c r="AT162" i="1"/>
  <c r="AR127" i="1"/>
  <c r="BE50" i="1"/>
  <c r="AT31" i="1"/>
  <c r="AP211" i="1"/>
  <c r="AZ113" i="1"/>
  <c r="BM109" i="1"/>
  <c r="BH167" i="1"/>
  <c r="BY150" i="1"/>
  <c r="BT69" i="1"/>
  <c r="AY49" i="1"/>
  <c r="BL156" i="1"/>
  <c r="BM90" i="1"/>
  <c r="AZ162" i="1"/>
  <c r="AY173" i="1"/>
  <c r="BZ209" i="1"/>
  <c r="BV175" i="1"/>
  <c r="BV131" i="1"/>
  <c r="BG53" i="1"/>
  <c r="BG150" i="1"/>
  <c r="BJ193" i="1"/>
  <c r="BF55" i="1"/>
  <c r="BQ206" i="1"/>
  <c r="BX139" i="1"/>
  <c r="BS99" i="1"/>
  <c r="BI110" i="1"/>
  <c r="BG217" i="1"/>
  <c r="BB86" i="1"/>
  <c r="BZ73" i="1"/>
  <c r="BU113" i="1"/>
  <c r="BW171" i="1"/>
  <c r="BP24" i="1"/>
  <c r="BB198" i="1"/>
  <c r="AP25" i="1"/>
  <c r="BF32" i="1"/>
  <c r="BM215" i="1"/>
  <c r="BR19" i="1"/>
  <c r="BX81" i="1"/>
  <c r="BO66" i="1"/>
  <c r="BT114" i="1"/>
  <c r="AT90" i="1"/>
  <c r="AW78" i="1"/>
  <c r="AY87" i="1"/>
  <c r="BU115" i="1"/>
  <c r="BR178" i="1"/>
  <c r="BX124" i="1"/>
  <c r="BB195" i="1"/>
  <c r="BZ129" i="1"/>
  <c r="BZ118" i="1"/>
  <c r="BO24" i="1"/>
  <c r="BL35" i="1"/>
  <c r="AQ160" i="1"/>
  <c r="BE42" i="1"/>
  <c r="AW113" i="1"/>
  <c r="BS186" i="1"/>
  <c r="BV107" i="1"/>
  <c r="BE74" i="1"/>
  <c r="BL54" i="1"/>
  <c r="BE33" i="1"/>
  <c r="BG21" i="1"/>
  <c r="BZ49" i="1"/>
  <c r="BX96" i="1"/>
  <c r="BW76" i="1"/>
  <c r="BS82" i="1"/>
  <c r="BP169" i="1"/>
  <c r="AR132" i="1"/>
  <c r="BG106" i="1"/>
  <c r="BX140" i="1"/>
  <c r="BR195" i="1"/>
  <c r="BX200" i="1"/>
  <c r="BV29" i="1"/>
  <c r="BJ129" i="1"/>
  <c r="BJ84" i="1"/>
  <c r="BN143" i="1"/>
  <c r="BK38" i="1"/>
  <c r="BV177" i="1"/>
  <c r="BT52" i="1"/>
  <c r="BU22" i="1"/>
  <c r="AQ27" i="1"/>
  <c r="BW194" i="1"/>
  <c r="BZ200" i="1"/>
  <c r="BO69" i="1"/>
  <c r="BN87" i="1"/>
  <c r="AZ143" i="1"/>
  <c r="BN31" i="1"/>
  <c r="BM89" i="1"/>
  <c r="BZ146" i="1"/>
  <c r="BT145" i="1"/>
  <c r="AS153" i="1"/>
  <c r="BL85" i="1"/>
  <c r="BG101" i="1"/>
  <c r="BY37" i="1"/>
  <c r="BZ141" i="1"/>
  <c r="BU63" i="1"/>
  <c r="BP153" i="1"/>
  <c r="BS133" i="1"/>
  <c r="BM116" i="1"/>
  <c r="BM24" i="1"/>
  <c r="BR135" i="1"/>
  <c r="BZ157" i="1"/>
  <c r="BV77" i="1"/>
  <c r="BY52" i="1"/>
  <c r="BZ117" i="1"/>
  <c r="BH173" i="1"/>
  <c r="BA66" i="1"/>
  <c r="AZ130" i="1"/>
  <c r="BH128" i="1"/>
  <c r="BW182" i="1"/>
  <c r="BR155" i="1"/>
  <c r="BI200" i="1"/>
  <c r="BY34" i="1"/>
  <c r="BV172" i="1"/>
  <c r="BT206" i="1"/>
  <c r="BN35" i="1"/>
  <c r="BA80" i="1"/>
  <c r="BM63" i="1"/>
  <c r="AQ62" i="1"/>
  <c r="AR181" i="1"/>
  <c r="BU112" i="1"/>
  <c r="BR108" i="1"/>
  <c r="BN207" i="1"/>
  <c r="BK138" i="1"/>
  <c r="BP123" i="1"/>
  <c r="BQ53" i="1"/>
  <c r="BT49" i="1"/>
  <c r="BO154" i="1"/>
  <c r="BZ159" i="1"/>
  <c r="BU62" i="1"/>
  <c r="BP142" i="1"/>
  <c r="AR145" i="1"/>
  <c r="BS181" i="1"/>
  <c r="BR163" i="1"/>
  <c r="BP49" i="1"/>
  <c r="BV208" i="1"/>
  <c r="BP174" i="1"/>
  <c r="AT208" i="1"/>
  <c r="BB188" i="1"/>
  <c r="AX67" i="1"/>
  <c r="AW185" i="1"/>
  <c r="BU211" i="1"/>
  <c r="BU80" i="1"/>
  <c r="AZ192" i="1"/>
  <c r="BN174" i="1"/>
  <c r="BY146" i="1"/>
  <c r="BW218" i="1"/>
  <c r="BA46" i="1"/>
  <c r="AZ103" i="1"/>
  <c r="AY177" i="1"/>
  <c r="BG132" i="1"/>
  <c r="AS169" i="1"/>
  <c r="BZ65" i="1"/>
  <c r="BY183" i="1"/>
  <c r="BA187" i="1"/>
  <c r="AQ142" i="1"/>
  <c r="BV186" i="1"/>
  <c r="BO127" i="1"/>
  <c r="BQ84" i="1"/>
  <c r="AQ199" i="1"/>
  <c r="BZ54" i="1"/>
  <c r="BP101" i="1"/>
  <c r="AX195" i="1"/>
  <c r="BI216" i="1"/>
  <c r="BS119" i="1"/>
  <c r="BO171" i="1"/>
  <c r="BW58" i="1"/>
  <c r="BL169" i="1"/>
  <c r="AY218" i="1"/>
  <c r="BH189" i="1"/>
  <c r="BM86" i="1"/>
  <c r="BJ28" i="1"/>
  <c r="BM141" i="1"/>
  <c r="BX39" i="1"/>
  <c r="BO170" i="1"/>
  <c r="AY171" i="1"/>
  <c r="AP147" i="1"/>
  <c r="BT119" i="1"/>
  <c r="BT122" i="1"/>
  <c r="BF174" i="1"/>
  <c r="BA163" i="1"/>
  <c r="AW63" i="1"/>
  <c r="BB167" i="1"/>
  <c r="BG62" i="1"/>
  <c r="BW199" i="1"/>
  <c r="BT78" i="1"/>
  <c r="AW179" i="1"/>
  <c r="BH62" i="1"/>
  <c r="BU106" i="1"/>
  <c r="BU38" i="1"/>
  <c r="AR210" i="1"/>
  <c r="BE37" i="1"/>
  <c r="BR70" i="1"/>
  <c r="BT54" i="1"/>
  <c r="BK26" i="1"/>
  <c r="BL67" i="1"/>
  <c r="BX122" i="1"/>
  <c r="BR110" i="1"/>
  <c r="BQ132" i="1"/>
  <c r="BG196" i="1"/>
  <c r="AX90" i="1"/>
  <c r="BX89" i="1"/>
  <c r="BO159" i="1"/>
  <c r="BN71" i="1"/>
  <c r="BP193" i="1"/>
  <c r="BY58" i="1"/>
  <c r="BS51" i="1"/>
  <c r="AX207" i="1"/>
  <c r="BA178" i="1"/>
  <c r="BU79" i="1"/>
  <c r="BU70" i="1"/>
  <c r="AW74" i="1"/>
  <c r="BB33" i="1"/>
  <c r="AS201" i="1"/>
  <c r="AX135" i="1"/>
  <c r="BW164" i="1"/>
  <c r="BS180" i="1"/>
  <c r="BO190" i="1"/>
  <c r="AP32" i="1"/>
  <c r="BB173" i="1"/>
  <c r="BO118" i="1"/>
  <c r="BQ152" i="1"/>
  <c r="BQ20" i="1"/>
  <c r="BT106" i="1"/>
  <c r="BS63" i="1"/>
  <c r="BW98" i="1"/>
  <c r="AW72" i="1"/>
  <c r="BJ40" i="1"/>
  <c r="BV56" i="1"/>
  <c r="BV78" i="1"/>
  <c r="AQ216" i="1"/>
  <c r="BU18" i="1"/>
  <c r="AR104" i="1"/>
  <c r="AT190" i="1"/>
  <c r="BH133" i="1"/>
  <c r="BN139" i="1"/>
  <c r="BJ102" i="1"/>
  <c r="BX195" i="1"/>
  <c r="AS33" i="1"/>
  <c r="BN84" i="1"/>
  <c r="BG43" i="1"/>
  <c r="BS110" i="1"/>
  <c r="BV105" i="1"/>
  <c r="BG30" i="1"/>
  <c r="BA148" i="1"/>
  <c r="BZ177" i="1"/>
  <c r="BW54" i="1"/>
  <c r="BV79" i="1"/>
  <c r="BZ56" i="1"/>
  <c r="BQ40" i="1"/>
  <c r="AP166" i="1"/>
  <c r="BH23" i="1"/>
  <c r="BX43" i="1"/>
  <c r="BU17" i="1"/>
  <c r="AQ126" i="1"/>
  <c r="BF142" i="1"/>
  <c r="BZ149" i="1"/>
  <c r="BU187" i="1"/>
  <c r="BN59" i="1"/>
  <c r="AT79" i="1"/>
  <c r="BY48" i="1"/>
  <c r="AQ68" i="1"/>
  <c r="BN205" i="1"/>
  <c r="BL113" i="1"/>
  <c r="AP46" i="1"/>
  <c r="BJ206" i="1"/>
  <c r="BF186" i="1"/>
  <c r="BG175" i="1"/>
  <c r="AX41" i="1"/>
  <c r="BZ62" i="1"/>
  <c r="AR115" i="1"/>
  <c r="BI117" i="1"/>
  <c r="BF180" i="1"/>
  <c r="BZ40" i="1"/>
  <c r="BS173" i="1"/>
  <c r="BQ173" i="1"/>
  <c r="BM189" i="1"/>
  <c r="BO204" i="1"/>
  <c r="BT20" i="1"/>
  <c r="BV31" i="1"/>
  <c r="BY57" i="1"/>
  <c r="BO202" i="1"/>
  <c r="BD76" i="1"/>
  <c r="BG111" i="1"/>
  <c r="BS128" i="1"/>
  <c r="BQ35" i="1"/>
  <c r="BY169" i="1"/>
  <c r="AX97" i="1"/>
  <c r="BW153" i="1"/>
  <c r="BQ162" i="1"/>
  <c r="BA81" i="1"/>
  <c r="AT164" i="1"/>
  <c r="BR34" i="1"/>
  <c r="AS188" i="1"/>
  <c r="AQ189" i="1"/>
  <c r="BF135" i="1"/>
  <c r="AZ51" i="1"/>
  <c r="BN93" i="1"/>
  <c r="BA72" i="1"/>
  <c r="AY93" i="1"/>
  <c r="AT83" i="1"/>
  <c r="AS187" i="1"/>
  <c r="BI34" i="1"/>
  <c r="AP201" i="1"/>
  <c r="BG78" i="1"/>
  <c r="BT216" i="1"/>
  <c r="BT93" i="1"/>
  <c r="BO32" i="1"/>
  <c r="AT150" i="1"/>
  <c r="BY216" i="1"/>
  <c r="BT51" i="1"/>
  <c r="BY130" i="1"/>
  <c r="BR88" i="1"/>
  <c r="BS94" i="1"/>
  <c r="AZ58" i="1"/>
  <c r="BL177" i="1"/>
  <c r="BU123" i="1"/>
  <c r="AZ40" i="1"/>
  <c r="AT133" i="1"/>
  <c r="BV51" i="1"/>
  <c r="BU54" i="1"/>
  <c r="BP116" i="1"/>
  <c r="AX215" i="1"/>
  <c r="BD63" i="1"/>
  <c r="BW173" i="1"/>
  <c r="BM208" i="1"/>
  <c r="BO57" i="1"/>
  <c r="BV21" i="1"/>
  <c r="BA36" i="1"/>
  <c r="BN110" i="1"/>
  <c r="BF46" i="1"/>
  <c r="BM177" i="1"/>
  <c r="AY89" i="1"/>
  <c r="BE102" i="1"/>
  <c r="AW146" i="1"/>
  <c r="BA142" i="1"/>
  <c r="BJ73" i="1"/>
  <c r="BV154" i="1"/>
  <c r="BS80" i="1"/>
  <c r="BH113" i="1"/>
  <c r="AR29" i="1"/>
  <c r="BT159" i="1"/>
  <c r="BX105" i="1"/>
  <c r="BT101" i="1"/>
  <c r="BR153" i="1"/>
  <c r="BX118" i="1"/>
  <c r="BD37" i="1"/>
  <c r="BJ216" i="1"/>
  <c r="BT195" i="1"/>
  <c r="BY41" i="1"/>
  <c r="BL205" i="1"/>
  <c r="BX142" i="1"/>
  <c r="BZ24" i="1"/>
  <c r="BY179" i="1"/>
  <c r="BT88" i="1"/>
  <c r="BL47" i="1"/>
  <c r="BU27" i="1"/>
  <c r="BB66" i="1"/>
  <c r="BL170" i="1"/>
  <c r="BM195" i="1"/>
  <c r="AS126" i="1"/>
  <c r="BE109" i="1"/>
  <c r="BA137" i="1"/>
  <c r="BN68" i="1"/>
  <c r="BK149" i="1"/>
  <c r="BB206" i="1"/>
  <c r="BS87" i="1"/>
  <c r="BG197" i="1"/>
  <c r="AW95" i="1"/>
  <c r="BZ41" i="1"/>
  <c r="BV140" i="1"/>
  <c r="BD209" i="1"/>
  <c r="AP78" i="1"/>
  <c r="BX181" i="1"/>
  <c r="BY122" i="1"/>
  <c r="BX207" i="1"/>
  <c r="BO80" i="1"/>
  <c r="BX128" i="1"/>
  <c r="AQ173" i="1"/>
  <c r="BG46" i="1"/>
  <c r="BP104" i="1"/>
  <c r="BB103" i="1"/>
  <c r="AX39" i="1"/>
  <c r="BM214" i="1"/>
  <c r="BU94" i="1"/>
  <c r="BT214" i="1"/>
  <c r="AT137" i="1"/>
  <c r="BN95" i="1"/>
  <c r="BY18" i="1"/>
  <c r="BL195" i="1"/>
  <c r="BW22" i="1"/>
  <c r="AT78" i="1"/>
  <c r="AZ54" i="1"/>
  <c r="BK211" i="1"/>
  <c r="BA71" i="1"/>
  <c r="AR25" i="1"/>
  <c r="BH70" i="1"/>
  <c r="BJ197" i="1"/>
  <c r="BX176" i="1"/>
  <c r="BJ109" i="1"/>
  <c r="BV109" i="1"/>
  <c r="BX112" i="1"/>
  <c r="BY167" i="1"/>
  <c r="BF213" i="1"/>
  <c r="AQ149" i="1"/>
  <c r="BN86" i="1"/>
  <c r="AX139" i="1"/>
  <c r="BX175" i="1"/>
  <c r="BU56" i="1"/>
  <c r="AP198" i="1"/>
  <c r="AT85" i="1"/>
  <c r="BM48" i="1"/>
  <c r="BJ99" i="1"/>
  <c r="BO17" i="1"/>
  <c r="BS153" i="1"/>
  <c r="BU126" i="1"/>
  <c r="BQ82" i="1"/>
  <c r="BK32" i="1"/>
  <c r="BN98" i="1"/>
  <c r="BL186" i="1"/>
  <c r="BF217" i="1"/>
  <c r="AS32" i="1"/>
  <c r="BY99" i="1"/>
  <c r="BY103" i="1"/>
  <c r="BO30" i="1"/>
  <c r="AR141" i="1"/>
  <c r="AS54" i="1"/>
  <c r="BE126" i="1"/>
  <c r="BV160" i="1"/>
  <c r="AY148" i="1"/>
  <c r="BT87" i="1"/>
  <c r="BT56" i="1"/>
  <c r="BQ202" i="1"/>
  <c r="BR156" i="1"/>
  <c r="BX204" i="1"/>
  <c r="AZ41" i="1"/>
  <c r="AZ132" i="1"/>
  <c r="BP86" i="1"/>
  <c r="BS85" i="1"/>
  <c r="BR94" i="1"/>
  <c r="BU89" i="1"/>
  <c r="BY161" i="1"/>
  <c r="BF141" i="1"/>
  <c r="BI180" i="1"/>
  <c r="BI69" i="1"/>
  <c r="AY210" i="1"/>
  <c r="BS65" i="1"/>
  <c r="BZ151" i="1"/>
  <c r="BT203" i="1"/>
  <c r="BR22" i="1"/>
  <c r="AZ196" i="1"/>
  <c r="AT138" i="1"/>
  <c r="BH178" i="1"/>
  <c r="AP217" i="1"/>
  <c r="BS140" i="1"/>
  <c r="BX172" i="1"/>
  <c r="BT42" i="1"/>
  <c r="AS98" i="1"/>
  <c r="AY202" i="1"/>
  <c r="BG195" i="1"/>
  <c r="BY120" i="1"/>
  <c r="BR127" i="1"/>
  <c r="BX173" i="1"/>
  <c r="AP204" i="1"/>
  <c r="BS135" i="1"/>
  <c r="BX74" i="1"/>
  <c r="BQ80" i="1"/>
  <c r="BM68" i="1"/>
  <c r="AZ112" i="1"/>
  <c r="BH213" i="1"/>
  <c r="BG209" i="1"/>
  <c r="BT157" i="1"/>
  <c r="BU130" i="1"/>
  <c r="BP55" i="1"/>
  <c r="AS27" i="1"/>
  <c r="BB217" i="1"/>
  <c r="AZ173" i="1"/>
  <c r="BZ42" i="1"/>
  <c r="BS138" i="1"/>
  <c r="BV205" i="1"/>
  <c r="BW122" i="1"/>
  <c r="BL191" i="1"/>
  <c r="AY77" i="1"/>
  <c r="AX98" i="1"/>
  <c r="AZ80" i="1"/>
  <c r="BR214" i="1"/>
  <c r="BS167" i="1"/>
  <c r="BS124" i="1"/>
  <c r="BD69" i="1"/>
  <c r="AP190" i="1"/>
  <c r="BG212" i="1"/>
  <c r="AX153" i="1"/>
  <c r="BS112" i="1"/>
  <c r="BX184" i="1"/>
  <c r="BR169" i="1"/>
  <c r="AQ91" i="1"/>
  <c r="BS163" i="1"/>
  <c r="BO175" i="1"/>
  <c r="BD132" i="1"/>
  <c r="AZ95" i="1"/>
  <c r="AW103" i="1"/>
  <c r="BO194" i="1"/>
  <c r="BE156" i="1"/>
  <c r="BU162" i="1"/>
  <c r="BZ68" i="1"/>
  <c r="BA147" i="1"/>
  <c r="BD39" i="1"/>
  <c r="BV67" i="1"/>
  <c r="BS178" i="1"/>
  <c r="BR190" i="1"/>
  <c r="BS98" i="1"/>
  <c r="BX102" i="1"/>
  <c r="BZ38" i="1"/>
  <c r="BW47" i="1"/>
  <c r="BJ42" i="1"/>
  <c r="BS218" i="1"/>
  <c r="BS165" i="1"/>
  <c r="BY191" i="1"/>
  <c r="BX211" i="1"/>
  <c r="BO34" i="1"/>
  <c r="BA134" i="1"/>
  <c r="BO21" i="1"/>
  <c r="AS117" i="1"/>
  <c r="BJ55" i="1"/>
  <c r="BU160" i="1"/>
  <c r="BY182" i="1"/>
  <c r="BL148" i="1"/>
  <c r="BN208" i="1"/>
  <c r="AY79" i="1"/>
  <c r="AR95" i="1"/>
  <c r="AX190" i="1"/>
  <c r="BR170" i="1"/>
  <c r="BH108" i="1"/>
  <c r="BF85" i="1"/>
  <c r="BU121" i="1"/>
  <c r="BR37" i="1"/>
  <c r="BE44" i="1"/>
  <c r="AY27" i="1"/>
  <c r="BM122" i="1"/>
  <c r="BA86" i="1"/>
  <c r="BO101" i="1"/>
  <c r="BZ217" i="1"/>
  <c r="AR89" i="1"/>
  <c r="BY51" i="1"/>
  <c r="BB22" i="1"/>
  <c r="AZ131" i="1"/>
  <c r="BJ57" i="1"/>
  <c r="AR108" i="1"/>
  <c r="BD169" i="1"/>
  <c r="AP67" i="1"/>
  <c r="BF91" i="1"/>
  <c r="BW197" i="1"/>
  <c r="BX186" i="1"/>
  <c r="BP110" i="1"/>
  <c r="AZ118" i="1"/>
  <c r="AT76" i="1"/>
  <c r="BN176" i="1"/>
  <c r="BH94" i="1"/>
  <c r="AS163" i="1"/>
  <c r="AY132" i="1"/>
  <c r="BM213" i="1"/>
  <c r="BK40" i="1"/>
  <c r="BI152" i="1"/>
  <c r="BI104" i="1"/>
  <c r="AQ105" i="1"/>
  <c r="AZ75" i="1"/>
  <c r="AQ171" i="1"/>
  <c r="BN151" i="1"/>
  <c r="AQ127" i="1"/>
  <c r="AX158" i="1"/>
  <c r="AZ155" i="1"/>
  <c r="BD71" i="1"/>
  <c r="BB88" i="1"/>
  <c r="BD100" i="1"/>
  <c r="BF37" i="1"/>
  <c r="BD88" i="1"/>
  <c r="BL138" i="1"/>
  <c r="AP68" i="1"/>
  <c r="BP65" i="1"/>
  <c r="AW42" i="1"/>
  <c r="BK46" i="1"/>
  <c r="AT57" i="1"/>
  <c r="AX194" i="1"/>
  <c r="BJ134" i="1"/>
  <c r="BA135" i="1"/>
  <c r="BF218" i="1"/>
  <c r="BE123" i="1"/>
  <c r="AX217" i="1"/>
  <c r="BT18" i="1"/>
  <c r="AX123" i="1"/>
  <c r="AQ161" i="1"/>
  <c r="AR189" i="1"/>
  <c r="BN137" i="1"/>
  <c r="BA33" i="1"/>
  <c r="BA28" i="1"/>
  <c r="BX201" i="1"/>
  <c r="AX99" i="1"/>
  <c r="AR185" i="1"/>
  <c r="BB182" i="1"/>
  <c r="BS161" i="1"/>
  <c r="BJ132" i="1"/>
  <c r="BY74" i="1"/>
  <c r="BP205" i="1"/>
  <c r="BB73" i="1"/>
  <c r="BD46" i="1"/>
  <c r="BK65" i="1"/>
  <c r="BM142" i="1"/>
  <c r="BL129" i="1"/>
  <c r="BL172" i="1"/>
  <c r="BI24" i="1"/>
  <c r="BM114" i="1"/>
  <c r="AY160" i="1"/>
  <c r="AP165" i="1"/>
  <c r="BA48" i="1"/>
  <c r="BX166" i="1"/>
  <c r="BG128" i="1"/>
  <c r="BJ37" i="1"/>
  <c r="AZ181" i="1"/>
  <c r="AR167" i="1"/>
  <c r="BN22" i="1"/>
  <c r="AP101" i="1"/>
  <c r="BK104" i="1"/>
  <c r="BL75" i="1"/>
  <c r="AZ81" i="1"/>
  <c r="AW193" i="1"/>
  <c r="BH159" i="1"/>
  <c r="BK81" i="1"/>
  <c r="BK51" i="1"/>
  <c r="BH191" i="1"/>
  <c r="BD154" i="1"/>
  <c r="BQ168" i="1"/>
  <c r="BW183" i="1"/>
  <c r="BI100" i="1"/>
  <c r="BO208" i="1"/>
  <c r="BL174" i="1"/>
  <c r="BF140" i="1"/>
  <c r="BM115" i="1"/>
  <c r="BE36" i="1"/>
  <c r="BK205" i="1"/>
  <c r="AW170" i="1"/>
  <c r="BF139" i="1"/>
  <c r="BY82" i="1"/>
  <c r="BP32" i="1"/>
  <c r="AP215" i="1"/>
  <c r="BD90" i="1"/>
  <c r="BU135" i="1"/>
  <c r="AY203" i="1"/>
  <c r="BV98" i="1"/>
  <c r="AW19" i="1"/>
  <c r="BA188" i="1"/>
  <c r="BI32" i="1"/>
  <c r="BE84" i="1"/>
  <c r="AY81" i="1"/>
  <c r="BH47" i="1"/>
  <c r="BK66" i="1"/>
  <c r="AZ110" i="1"/>
  <c r="BD206" i="1"/>
  <c r="BD198" i="1"/>
  <c r="BB74" i="1"/>
  <c r="BD111" i="1"/>
  <c r="AX26" i="1"/>
  <c r="AZ86" i="1"/>
  <c r="BZ199" i="1"/>
  <c r="BN29" i="1"/>
  <c r="BV147" i="1"/>
  <c r="BT139" i="1"/>
  <c r="BK99" i="1"/>
  <c r="AO19" i="1"/>
  <c r="BQ48" i="1"/>
  <c r="AW127" i="1"/>
  <c r="AW108" i="1"/>
  <c r="BJ195" i="1"/>
  <c r="BX60" i="1"/>
  <c r="BP75" i="1"/>
  <c r="BE203" i="1"/>
  <c r="BM19" i="1"/>
  <c r="BP57" i="1"/>
  <c r="BD18" i="1"/>
  <c r="BR81" i="1"/>
  <c r="BD215" i="1"/>
  <c r="BB148" i="1"/>
  <c r="AY112" i="1"/>
  <c r="AX186" i="1"/>
  <c r="AX68" i="1"/>
  <c r="BI56" i="1"/>
  <c r="AY25" i="1"/>
  <c r="BH176" i="1"/>
  <c r="AZ115" i="1"/>
  <c r="BE60" i="1"/>
  <c r="BF84" i="1"/>
  <c r="BD79" i="1"/>
  <c r="BI214" i="1"/>
  <c r="BF131" i="1"/>
  <c r="BT26" i="1"/>
  <c r="BM49" i="1"/>
  <c r="BT37" i="1"/>
  <c r="BM56" i="1"/>
  <c r="AY19" i="1"/>
  <c r="AP88" i="1"/>
  <c r="BG115" i="1"/>
  <c r="BS43" i="1"/>
  <c r="BL84" i="1"/>
  <c r="AR174" i="1"/>
  <c r="BL140" i="1"/>
  <c r="AQ186" i="1"/>
  <c r="AY164" i="1"/>
  <c r="BD66" i="1"/>
  <c r="BJ160" i="1"/>
  <c r="AY189" i="1"/>
  <c r="AP96" i="1"/>
  <c r="AW61" i="1"/>
  <c r="BF25" i="1"/>
  <c r="BG31" i="1"/>
  <c r="BF176" i="1"/>
  <c r="AO27" i="1"/>
  <c r="BR124" i="1"/>
  <c r="BD130" i="1"/>
  <c r="BO181" i="1"/>
  <c r="AT87" i="1"/>
  <c r="BA58" i="1"/>
  <c r="BW212" i="1"/>
  <c r="BT25" i="1"/>
  <c r="BB194" i="1"/>
  <c r="BI188" i="1"/>
  <c r="AT92" i="1"/>
  <c r="AZ180" i="1"/>
  <c r="AZ176" i="1"/>
  <c r="BM62" i="1"/>
  <c r="BN65" i="1"/>
  <c r="BY114" i="1"/>
  <c r="AP82" i="1"/>
  <c r="AZ156" i="1"/>
  <c r="BG144" i="1"/>
  <c r="BM21" i="1"/>
  <c r="BK156" i="1"/>
  <c r="AZ127" i="1"/>
  <c r="AZ120" i="1"/>
  <c r="BS193" i="1"/>
  <c r="BE196" i="1"/>
  <c r="BG200" i="1"/>
  <c r="BN125" i="1"/>
  <c r="AS25" i="1"/>
  <c r="BL204" i="1"/>
  <c r="AX132" i="1"/>
  <c r="AT120" i="1"/>
  <c r="BK123" i="1"/>
  <c r="AZ30" i="1"/>
  <c r="BF51" i="1"/>
  <c r="AT206" i="1"/>
  <c r="BD59" i="1"/>
  <c r="AP138" i="1"/>
  <c r="AS179" i="1"/>
  <c r="BF148" i="1"/>
  <c r="BF138" i="1"/>
  <c r="AR26" i="1"/>
  <c r="BH185" i="1"/>
  <c r="BA100" i="1"/>
  <c r="BJ22" i="1"/>
  <c r="BQ177" i="1"/>
  <c r="BN69" i="1"/>
  <c r="AX44" i="1"/>
  <c r="BK203" i="1"/>
  <c r="AS64" i="1"/>
  <c r="BL42" i="1"/>
  <c r="BM187" i="1"/>
  <c r="BN213" i="1"/>
  <c r="BK24" i="1"/>
  <c r="BG86" i="1"/>
  <c r="AT97" i="1"/>
  <c r="BQ151" i="1"/>
  <c r="BI191" i="1"/>
  <c r="BK52" i="1"/>
  <c r="BG185" i="1"/>
  <c r="BW186" i="1"/>
  <c r="BR157" i="1"/>
  <c r="BZ57" i="1"/>
  <c r="AP50" i="1"/>
  <c r="AS146" i="1"/>
  <c r="BD110" i="1"/>
  <c r="AT158" i="1"/>
  <c r="BN192" i="1"/>
  <c r="AP195" i="1"/>
  <c r="BG113" i="1"/>
  <c r="BG136" i="1"/>
  <c r="BD173" i="1"/>
  <c r="AZ97" i="1"/>
  <c r="BJ212" i="1"/>
  <c r="AW70" i="1"/>
  <c r="BG76" i="1"/>
  <c r="AS110" i="1"/>
  <c r="BO103" i="1"/>
  <c r="AQ102" i="1"/>
  <c r="BU97" i="1"/>
  <c r="BQ55" i="1"/>
  <c r="AS76" i="1"/>
  <c r="BM124" i="1"/>
  <c r="BE91" i="1"/>
  <c r="BF73" i="1"/>
  <c r="BN179" i="1"/>
  <c r="BH83" i="1"/>
  <c r="AP207" i="1"/>
  <c r="AT135" i="1"/>
  <c r="BJ59" i="1"/>
  <c r="BA179" i="1"/>
  <c r="BS197" i="1"/>
  <c r="AZ148" i="1"/>
  <c r="AS113" i="1"/>
  <c r="BL147" i="1"/>
  <c r="BH35" i="1"/>
  <c r="BE183" i="1"/>
  <c r="AO5" i="1"/>
  <c r="BD56" i="1"/>
  <c r="BP21" i="1"/>
  <c r="AY119" i="1"/>
  <c r="AQ209" i="1"/>
  <c r="BQ77" i="1"/>
  <c r="BJ175" i="1"/>
  <c r="BU103" i="1"/>
  <c r="BN163" i="1"/>
  <c r="BJ25" i="1"/>
  <c r="AT72" i="1"/>
  <c r="AQ47" i="1"/>
  <c r="AQ44" i="1"/>
  <c r="BT73" i="1"/>
  <c r="BD61" i="1"/>
  <c r="BH95" i="1"/>
  <c r="BV146" i="1"/>
  <c r="AW118" i="1"/>
  <c r="BN56" i="1"/>
  <c r="BS21" i="1"/>
  <c r="BL142" i="1"/>
  <c r="AZ25" i="1"/>
  <c r="BM129" i="1"/>
  <c r="AP112" i="1"/>
  <c r="BU44" i="1"/>
  <c r="BD92" i="1"/>
  <c r="BB152" i="1"/>
  <c r="BJ159" i="1"/>
  <c r="BJ112" i="1"/>
  <c r="BJ31" i="1"/>
  <c r="AS84" i="1"/>
  <c r="AR129" i="1"/>
  <c r="BA21" i="1"/>
  <c r="BN19" i="1"/>
  <c r="BX55" i="1"/>
  <c r="AZ159" i="1"/>
  <c r="BM41" i="1"/>
  <c r="BH183" i="1"/>
  <c r="AP91" i="1"/>
  <c r="BG45" i="1"/>
  <c r="BJ116" i="1"/>
  <c r="BK43" i="1"/>
  <c r="AS180" i="1"/>
  <c r="AR41" i="1"/>
  <c r="AW215" i="1"/>
  <c r="BG161" i="1"/>
  <c r="AR53" i="1"/>
  <c r="BB87" i="1"/>
  <c r="BD70" i="1"/>
  <c r="BF89" i="1"/>
  <c r="AX164" i="1"/>
  <c r="BF67" i="1"/>
  <c r="BU45" i="1"/>
  <c r="BU192" i="1"/>
  <c r="BB102" i="1"/>
  <c r="BP28" i="1"/>
  <c r="BD142" i="1"/>
  <c r="AP159" i="1"/>
  <c r="BO93" i="1"/>
  <c r="AP85" i="1"/>
  <c r="AR165" i="1"/>
  <c r="BJ68" i="1"/>
  <c r="BI103" i="1"/>
  <c r="BO113" i="1"/>
  <c r="BL128" i="1"/>
  <c r="BN159" i="1"/>
  <c r="BM170" i="1"/>
  <c r="AR34" i="1"/>
  <c r="BA193" i="1"/>
  <c r="AO29" i="1"/>
  <c r="BG158" i="1"/>
  <c r="BU164" i="1"/>
  <c r="BY39" i="1"/>
  <c r="BR24" i="1"/>
  <c r="BF30" i="1"/>
  <c r="AX27" i="1"/>
  <c r="AR65" i="1"/>
  <c r="BZ143" i="1"/>
  <c r="BZ58" i="1"/>
  <c r="BT76" i="1"/>
  <c r="BK218" i="1"/>
  <c r="AQ178" i="1"/>
  <c r="BF68" i="1"/>
  <c r="BT105" i="1"/>
  <c r="BW177" i="1"/>
  <c r="BX94" i="1"/>
  <c r="BA97" i="1"/>
  <c r="BG64" i="1"/>
  <c r="BR47" i="1"/>
  <c r="BM99" i="1"/>
  <c r="BQ67" i="1"/>
  <c r="AS152" i="1"/>
  <c r="BP111" i="1"/>
  <c r="BT173" i="1"/>
  <c r="BQ217" i="1"/>
  <c r="AX60" i="1"/>
  <c r="BD165" i="1"/>
  <c r="AQ93" i="1"/>
  <c r="BM184" i="1"/>
  <c r="BZ194" i="1"/>
  <c r="BJ107" i="1"/>
  <c r="BP194" i="1"/>
  <c r="BB170" i="1"/>
  <c r="BB172" i="1"/>
  <c r="BJ177" i="1"/>
  <c r="BQ101" i="1"/>
  <c r="BO58" i="1"/>
  <c r="BT196" i="1"/>
  <c r="BS38" i="1"/>
  <c r="BY38" i="1"/>
  <c r="BD134" i="1"/>
  <c r="BJ54" i="1"/>
  <c r="AS145" i="1"/>
  <c r="BR177" i="1"/>
  <c r="AP28" i="1"/>
  <c r="BK130" i="1"/>
  <c r="AT146" i="1"/>
  <c r="BY79" i="1"/>
  <c r="AT128" i="1"/>
  <c r="BO88" i="1"/>
  <c r="BW156" i="1"/>
  <c r="BH209" i="1"/>
  <c r="BL102" i="1"/>
  <c r="BO86" i="1"/>
  <c r="AR147" i="1"/>
  <c r="AQ201" i="1"/>
  <c r="BX52" i="1"/>
  <c r="AS210" i="1"/>
  <c r="AT29" i="1"/>
  <c r="BT185" i="1"/>
  <c r="BV151" i="1"/>
  <c r="BE137" i="1"/>
  <c r="BM196" i="1"/>
  <c r="BJ113" i="1"/>
  <c r="BE187" i="1"/>
  <c r="BV202" i="1"/>
  <c r="BR46" i="1"/>
  <c r="AX33" i="1"/>
  <c r="BY134" i="1"/>
  <c r="BD212" i="1"/>
  <c r="BO177" i="1"/>
  <c r="BN94" i="1"/>
  <c r="BM178" i="1"/>
  <c r="BT202" i="1"/>
  <c r="BV50" i="1"/>
  <c r="BX126" i="1"/>
  <c r="BS109" i="1"/>
  <c r="BE104" i="1"/>
  <c r="AY118" i="1"/>
  <c r="BQ34" i="1"/>
  <c r="BN24" i="1"/>
  <c r="BT183" i="1"/>
  <c r="BO197" i="1"/>
  <c r="BR142" i="1"/>
  <c r="BY69" i="1"/>
  <c r="BN154" i="1"/>
  <c r="BO73" i="1"/>
  <c r="BF80" i="1"/>
  <c r="BS66" i="1"/>
  <c r="BN193" i="1"/>
  <c r="BX174" i="1"/>
  <c r="AP209" i="1"/>
  <c r="AR105" i="1"/>
  <c r="AY192" i="1"/>
  <c r="BT161" i="1"/>
  <c r="BS131" i="1"/>
  <c r="BK121" i="1"/>
  <c r="BJ205" i="1"/>
  <c r="BU37" i="1"/>
  <c r="BT19" i="1"/>
  <c r="BI37" i="1"/>
  <c r="BH170" i="1"/>
  <c r="AT129" i="1"/>
  <c r="BO141" i="1"/>
  <c r="AQ108" i="1"/>
  <c r="BP218" i="1"/>
  <c r="BS150" i="1"/>
  <c r="AW201" i="1"/>
  <c r="AX148" i="1"/>
  <c r="BS50" i="1"/>
  <c r="BW203" i="1"/>
  <c r="BS37" i="1"/>
  <c r="BP43" i="1"/>
  <c r="BO176" i="1"/>
  <c r="BZ212" i="1"/>
  <c r="BU114" i="1"/>
  <c r="BK93" i="1"/>
  <c r="BU131" i="1"/>
  <c r="BX141" i="1"/>
  <c r="BU133" i="1"/>
  <c r="BY185" i="1"/>
  <c r="AS215" i="1"/>
  <c r="BK186" i="1"/>
  <c r="AW18" i="1"/>
  <c r="BD176" i="1"/>
  <c r="AY42" i="1"/>
  <c r="BU154" i="1"/>
  <c r="BT165" i="1"/>
  <c r="BP27" i="1"/>
  <c r="BH93" i="1"/>
  <c r="BW117" i="1"/>
  <c r="BU201" i="1"/>
  <c r="AY126" i="1"/>
  <c r="AX202" i="1"/>
  <c r="BH118" i="1"/>
  <c r="BW45" i="1"/>
  <c r="AQ67" i="1"/>
  <c r="BU196" i="1"/>
  <c r="BR204" i="1"/>
  <c r="BV28" i="1"/>
  <c r="BG70" i="1"/>
  <c r="BR112" i="1"/>
  <c r="BV125" i="1"/>
  <c r="BX192" i="1"/>
  <c r="BR62" i="1"/>
  <c r="BW207" i="1"/>
  <c r="BZ112" i="1"/>
  <c r="BK64" i="1"/>
  <c r="BJ29" i="1"/>
  <c r="BW178" i="1"/>
  <c r="BP71" i="1"/>
  <c r="BT135" i="1"/>
  <c r="BW81" i="1"/>
  <c r="BY22" i="1"/>
  <c r="BY86" i="1"/>
  <c r="AQ158" i="1"/>
  <c r="BN199" i="1"/>
  <c r="AO21" i="1"/>
  <c r="BZ31" i="1"/>
  <c r="AW134" i="1"/>
  <c r="BE197" i="1"/>
  <c r="AS162" i="1"/>
  <c r="BU151" i="1"/>
  <c r="BV190" i="1"/>
  <c r="BQ147" i="1"/>
  <c r="BA61" i="1"/>
  <c r="AZ164" i="1"/>
  <c r="AQ128" i="1"/>
  <c r="BE82" i="1"/>
  <c r="BZ218" i="1"/>
  <c r="BW192" i="1"/>
  <c r="BB190" i="1"/>
  <c r="BK90" i="1"/>
  <c r="BY178" i="1"/>
  <c r="BR61" i="1"/>
  <c r="BO139" i="1"/>
  <c r="BO42" i="1"/>
  <c r="BT110" i="1"/>
  <c r="BZ71" i="1"/>
  <c r="BE22" i="1"/>
  <c r="AS68" i="1"/>
  <c r="BX51" i="1"/>
  <c r="BX57" i="1"/>
  <c r="BX107" i="1"/>
  <c r="BX196" i="1"/>
  <c r="BI213" i="1"/>
  <c r="BY33" i="1"/>
  <c r="AY199" i="1"/>
  <c r="BP50" i="1"/>
  <c r="AR82" i="1"/>
  <c r="BZ168" i="1"/>
  <c r="BO137" i="1"/>
  <c r="AR146" i="1"/>
  <c r="AS95" i="1"/>
  <c r="BQ25" i="1"/>
  <c r="BY158" i="1"/>
  <c r="BJ44" i="1"/>
  <c r="BA127" i="1"/>
  <c r="BK191" i="1"/>
  <c r="BP206" i="1"/>
  <c r="AT193" i="1"/>
  <c r="BT136" i="1"/>
  <c r="BV95" i="1"/>
  <c r="BM120" i="1"/>
  <c r="BL95" i="1"/>
  <c r="BW150" i="1"/>
  <c r="BV176" i="1"/>
  <c r="BV203" i="1"/>
  <c r="BW190" i="1"/>
  <c r="BZ59" i="1"/>
  <c r="BT137" i="1"/>
  <c r="AR80" i="1"/>
  <c r="AQ73" i="1"/>
  <c r="BR31" i="1"/>
  <c r="BO121" i="1"/>
  <c r="BX75" i="1"/>
  <c r="BV173" i="1"/>
  <c r="AT65" i="1"/>
  <c r="BU91" i="1"/>
  <c r="BN103" i="1"/>
  <c r="AO8" i="1"/>
  <c r="AY150" i="1"/>
  <c r="BW124" i="1"/>
  <c r="AO20" i="1"/>
  <c r="BJ125" i="1"/>
  <c r="AP87" i="1"/>
  <c r="BZ116" i="1"/>
  <c r="BW168" i="1"/>
  <c r="BP92" i="1"/>
  <c r="BL111" i="1"/>
  <c r="BS62" i="1"/>
  <c r="BU128" i="1"/>
  <c r="BP90" i="1"/>
  <c r="BS171" i="1"/>
  <c r="BR30" i="1"/>
  <c r="BF94" i="1"/>
  <c r="BE88" i="1"/>
  <c r="BV106" i="1"/>
  <c r="BG149" i="1"/>
  <c r="AS198" i="1"/>
  <c r="BF79" i="1"/>
  <c r="BT182" i="1"/>
  <c r="BY171" i="1"/>
  <c r="AR195" i="1"/>
  <c r="BQ63" i="1"/>
  <c r="BT97" i="1"/>
  <c r="BE56" i="1"/>
  <c r="BF47" i="1"/>
  <c r="AP116" i="1"/>
  <c r="BB145" i="1"/>
  <c r="BH131" i="1"/>
  <c r="AX155" i="1"/>
  <c r="AP118" i="1"/>
  <c r="BP26" i="1"/>
  <c r="AT214" i="1"/>
  <c r="AZ50" i="1"/>
  <c r="AQ82" i="1"/>
  <c r="AP33" i="1"/>
  <c r="BX62" i="1"/>
  <c r="BT166" i="1"/>
  <c r="BG109" i="1"/>
  <c r="AX40" i="1"/>
  <c r="BX135" i="1"/>
  <c r="BR160" i="1"/>
  <c r="BP186" i="1"/>
  <c r="BZ36" i="1"/>
  <c r="BV83" i="1"/>
  <c r="BM167" i="1"/>
  <c r="BN134" i="1"/>
  <c r="BY66" i="1"/>
  <c r="AQ122" i="1"/>
  <c r="BE119" i="1"/>
  <c r="AR211" i="1"/>
  <c r="BZ107" i="1"/>
  <c r="BQ85" i="1"/>
  <c r="AX110" i="1"/>
  <c r="AY165" i="1"/>
  <c r="BR51" i="1"/>
  <c r="BY172" i="1"/>
  <c r="BF130" i="1"/>
  <c r="AR79" i="1"/>
  <c r="BN39" i="1"/>
  <c r="BE211" i="1"/>
  <c r="BI166" i="1"/>
  <c r="BN170" i="1"/>
  <c r="BD197" i="1"/>
  <c r="BA139" i="1"/>
  <c r="BF166" i="1"/>
  <c r="BH88" i="1"/>
  <c r="AX134" i="1"/>
  <c r="BS208" i="1"/>
  <c r="BQ18" i="1"/>
  <c r="BY116" i="1"/>
  <c r="BF42" i="1"/>
  <c r="BY19" i="1"/>
  <c r="BS56" i="1"/>
  <c r="BX133" i="1"/>
  <c r="BO168" i="1"/>
  <c r="BP204" i="1"/>
  <c r="BA91" i="1"/>
  <c r="AY88" i="1"/>
  <c r="BY26" i="1"/>
  <c r="AW162" i="1"/>
  <c r="BF70" i="1"/>
  <c r="BQ140" i="1"/>
  <c r="BU117" i="1"/>
  <c r="BP165" i="1"/>
  <c r="AQ61" i="1"/>
  <c r="BD194" i="1"/>
  <c r="BO184" i="1"/>
  <c r="BS25" i="1"/>
  <c r="BN206" i="1"/>
  <c r="AX198" i="1"/>
  <c r="BI207" i="1"/>
  <c r="Q2" i="1"/>
  <c r="BF129" i="1"/>
  <c r="AY188" i="1"/>
  <c r="AW218" i="1"/>
  <c r="BK119" i="1"/>
  <c r="BQ116" i="1"/>
  <c r="AX211" i="1"/>
  <c r="AR163" i="1"/>
  <c r="BR116" i="1"/>
  <c r="BV180" i="1"/>
  <c r="AQ190" i="1"/>
  <c r="BD124" i="1"/>
  <c r="BR57" i="1"/>
  <c r="BW104" i="1"/>
  <c r="BW110" i="1"/>
  <c r="BV82" i="1"/>
  <c r="BR161" i="1"/>
  <c r="BM133" i="1"/>
  <c r="BN107" i="1"/>
  <c r="BY208" i="1"/>
  <c r="BO72" i="1"/>
  <c r="BY32" i="1"/>
  <c r="AX214" i="1"/>
  <c r="BQ189" i="1"/>
  <c r="BV65" i="1"/>
  <c r="BP47" i="1"/>
  <c r="BE45" i="1"/>
  <c r="BT64" i="1"/>
  <c r="BD187" i="1"/>
  <c r="BD164" i="1"/>
  <c r="AX53" i="1"/>
  <c r="BK172" i="1"/>
  <c r="BG191" i="1"/>
  <c r="BB140" i="1"/>
  <c r="BM50" i="1"/>
  <c r="BK58" i="1"/>
  <c r="BU21" i="1"/>
  <c r="BO193" i="1"/>
  <c r="BF149" i="1"/>
  <c r="AY120" i="1"/>
  <c r="BU111" i="1"/>
  <c r="BQ109" i="1"/>
  <c r="AX91" i="1"/>
  <c r="BA216" i="1"/>
  <c r="BV44" i="1"/>
  <c r="BO125" i="1"/>
  <c r="BW210" i="1"/>
  <c r="BX78" i="1"/>
  <c r="BP39" i="1"/>
  <c r="BB41" i="1"/>
  <c r="AT106" i="1"/>
  <c r="BW114" i="1"/>
  <c r="AT63" i="1"/>
  <c r="BG213" i="1"/>
  <c r="AZ64" i="1"/>
  <c r="BO55" i="1"/>
  <c r="BY112" i="1"/>
  <c r="BJ74" i="1"/>
  <c r="BM34" i="1"/>
  <c r="BR25" i="1"/>
  <c r="AX196" i="1"/>
  <c r="AQ123" i="1"/>
  <c r="BZ173" i="1"/>
  <c r="AZ98" i="1"/>
  <c r="AT30" i="1"/>
  <c r="BW82" i="1"/>
  <c r="AR84" i="1"/>
  <c r="BR129" i="1"/>
  <c r="BO203" i="1"/>
  <c r="AW154" i="1"/>
  <c r="BQ57" i="1"/>
  <c r="AX188" i="1"/>
  <c r="BP211" i="1"/>
  <c r="BS156" i="1"/>
  <c r="BH177" i="1"/>
  <c r="BD157" i="1"/>
  <c r="BQ135" i="1"/>
  <c r="BO172" i="1"/>
  <c r="BT44" i="1"/>
  <c r="BW115" i="1"/>
  <c r="BX69" i="1"/>
  <c r="AR148" i="1"/>
  <c r="AX137" i="1"/>
  <c r="BT100" i="1"/>
  <c r="AW59" i="1"/>
  <c r="AY208" i="1"/>
  <c r="BZ110" i="1"/>
  <c r="BU156" i="1"/>
  <c r="BX188" i="1"/>
  <c r="AR71" i="1"/>
  <c r="AS53" i="1"/>
  <c r="BS214" i="1"/>
  <c r="BN201" i="1"/>
  <c r="BF18" i="1"/>
  <c r="BV87" i="1"/>
  <c r="AT185" i="1"/>
  <c r="BI70" i="1"/>
  <c r="BP124" i="1"/>
  <c r="BN128" i="1"/>
  <c r="BW83" i="1"/>
  <c r="BM40" i="1"/>
  <c r="BO98" i="1"/>
  <c r="BX214" i="1"/>
  <c r="AS47" i="1"/>
  <c r="BV104" i="1"/>
  <c r="BY91" i="1"/>
  <c r="BM80" i="1"/>
  <c r="AR67" i="1"/>
  <c r="BR150" i="1"/>
  <c r="BR42" i="1"/>
  <c r="BT17" i="1"/>
  <c r="BR198" i="1"/>
  <c r="BR50" i="1"/>
  <c r="AY137" i="1"/>
  <c r="BH206" i="1"/>
  <c r="BV194" i="1"/>
  <c r="BP70" i="1"/>
  <c r="AS142" i="1"/>
  <c r="BS67" i="1"/>
  <c r="BZ97" i="1"/>
  <c r="BT184" i="1"/>
  <c r="BP29" i="1"/>
  <c r="BB147" i="1"/>
  <c r="BW63" i="1"/>
  <c r="AS195" i="1"/>
  <c r="BB149" i="1"/>
  <c r="BZ63" i="1"/>
  <c r="AY26" i="1"/>
  <c r="BY193" i="1"/>
  <c r="BR208" i="1"/>
  <c r="AY194" i="1"/>
  <c r="BQ183" i="1"/>
  <c r="BE172" i="1"/>
  <c r="AP61" i="1"/>
  <c r="BL114" i="1"/>
  <c r="AP94" i="1"/>
  <c r="BZ92" i="1"/>
  <c r="BP93" i="1"/>
  <c r="BJ81" i="1"/>
  <c r="AW46" i="1"/>
  <c r="BX121" i="1"/>
  <c r="BV126" i="1"/>
  <c r="BW206" i="1"/>
  <c r="BR86" i="1"/>
  <c r="BV42" i="1"/>
  <c r="BA62" i="1"/>
  <c r="BJ27" i="1"/>
  <c r="BW61" i="1"/>
  <c r="BK127" i="1"/>
  <c r="BH129" i="1"/>
  <c r="BW96" i="1"/>
  <c r="BS102" i="1"/>
  <c r="BV218" i="1"/>
  <c r="BK160" i="1"/>
  <c r="BK194" i="1"/>
  <c r="BP51" i="1"/>
  <c r="BD42" i="1"/>
  <c r="AT32" i="1"/>
  <c r="BR138" i="1"/>
  <c r="BD108" i="1"/>
  <c r="BQ169" i="1"/>
  <c r="BK151" i="1"/>
  <c r="BJ117" i="1"/>
  <c r="AZ214" i="1"/>
  <c r="AS92" i="1"/>
  <c r="BA102" i="1"/>
  <c r="AT34" i="1"/>
  <c r="BZ74" i="1"/>
  <c r="BS201" i="1"/>
  <c r="AS203" i="1"/>
  <c r="AR213" i="1"/>
  <c r="BE39" i="1"/>
  <c r="AY44" i="1"/>
  <c r="AW44" i="1"/>
  <c r="BT32" i="1"/>
  <c r="BQ194" i="1"/>
  <c r="BL131" i="1"/>
  <c r="BA129" i="1"/>
  <c r="BU43" i="1"/>
  <c r="BW165" i="1"/>
  <c r="BO206" i="1"/>
  <c r="BX37" i="1"/>
  <c r="BZ46" i="1"/>
  <c r="BP152" i="1"/>
  <c r="BI29" i="1"/>
  <c r="BK210" i="1"/>
  <c r="BV114" i="1"/>
  <c r="BV150" i="1"/>
  <c r="BP68" i="1"/>
  <c r="BP184" i="1"/>
  <c r="BX38" i="1"/>
  <c r="BF101" i="1"/>
  <c r="BF184" i="1"/>
  <c r="AQ196" i="1"/>
  <c r="BM198" i="1"/>
  <c r="BW211" i="1"/>
  <c r="BW209" i="1"/>
  <c r="BF201" i="1"/>
  <c r="BK136" i="1"/>
  <c r="BU81" i="1"/>
  <c r="BZ215" i="1"/>
  <c r="AQ164" i="1"/>
  <c r="AX78" i="1"/>
  <c r="BK80" i="1"/>
  <c r="BY210" i="1"/>
  <c r="BI183" i="1"/>
  <c r="BZ50" i="1"/>
  <c r="BY56" i="1"/>
  <c r="AS24" i="1"/>
  <c r="BP30" i="1"/>
  <c r="BP91" i="1"/>
  <c r="BS148" i="1"/>
  <c r="BW21" i="1"/>
  <c r="BU52" i="1"/>
  <c r="BS152" i="1"/>
  <c r="BZ89" i="1"/>
  <c r="BG107" i="1"/>
  <c r="AS124" i="1"/>
  <c r="BW175" i="1"/>
  <c r="BP37" i="1"/>
  <c r="BU25" i="1"/>
  <c r="BX169" i="1"/>
  <c r="BQ126" i="1"/>
  <c r="BL209" i="1"/>
  <c r="BN46" i="1"/>
  <c r="BI22" i="1"/>
  <c r="BI40" i="1"/>
  <c r="BU141" i="1"/>
  <c r="BT164" i="1"/>
  <c r="BK85" i="1"/>
  <c r="BM82" i="1"/>
  <c r="BR183" i="1"/>
  <c r="BS108" i="1"/>
  <c r="AS136" i="1"/>
  <c r="BK72" i="1"/>
  <c r="BI96" i="1"/>
  <c r="AP192" i="1"/>
  <c r="BX53" i="1"/>
  <c r="BX104" i="1"/>
  <c r="BW147" i="1"/>
  <c r="BA79" i="1"/>
  <c r="AZ126" i="1"/>
  <c r="BU147" i="1"/>
  <c r="BT112" i="1"/>
  <c r="BS164" i="1"/>
  <c r="BW160" i="1"/>
  <c r="BZ26" i="1"/>
  <c r="BR126" i="1"/>
  <c r="BL82" i="1"/>
  <c r="BK108" i="1"/>
  <c r="BU170" i="1"/>
  <c r="BN209" i="1"/>
  <c r="BQ161" i="1"/>
  <c r="BS117" i="1"/>
  <c r="BQ70" i="1"/>
  <c r="AX101" i="1"/>
  <c r="BI84" i="1"/>
  <c r="AW180" i="1"/>
  <c r="AR121" i="1"/>
  <c r="BU149" i="1"/>
  <c r="BH199" i="1"/>
  <c r="BG74" i="1"/>
  <c r="BL71" i="1"/>
  <c r="BS196" i="1"/>
  <c r="BV112" i="1"/>
  <c r="BD203" i="1"/>
  <c r="AY183" i="1"/>
  <c r="BE34" i="1"/>
  <c r="BP172" i="1"/>
  <c r="BE169" i="1"/>
  <c r="BY159" i="1"/>
  <c r="BU132" i="1"/>
  <c r="BI151" i="1"/>
  <c r="AW169" i="1"/>
  <c r="BP146" i="1"/>
  <c r="BO47" i="1"/>
  <c r="BQ137" i="1"/>
  <c r="BQ200" i="1"/>
  <c r="BQ111" i="1"/>
  <c r="BU35" i="1"/>
  <c r="AQ25" i="1"/>
  <c r="BF59" i="1"/>
  <c r="BR63" i="1"/>
  <c r="BR82" i="1"/>
  <c r="BX171" i="1"/>
  <c r="BU86" i="1"/>
  <c r="AX43" i="1"/>
  <c r="BR78" i="1"/>
  <c r="AT71" i="1"/>
  <c r="AX187" i="1"/>
  <c r="AZ55" i="1"/>
  <c r="BR26" i="1"/>
  <c r="BN63" i="1"/>
  <c r="BY142" i="1"/>
  <c r="BE198" i="1"/>
  <c r="AQ29" i="1"/>
  <c r="BI124" i="1"/>
  <c r="BE67" i="1"/>
  <c r="BM188" i="1"/>
  <c r="AQ76" i="1"/>
  <c r="BD57" i="1"/>
  <c r="BQ185" i="1"/>
  <c r="BT96" i="1"/>
  <c r="BL24" i="1"/>
  <c r="BI95" i="1"/>
  <c r="BU77" i="1"/>
  <c r="BD115" i="1"/>
  <c r="AP70" i="1"/>
  <c r="BI126" i="1"/>
  <c r="AQ155" i="1"/>
  <c r="AZ208" i="1"/>
  <c r="BD178" i="1"/>
  <c r="BJ45" i="1"/>
  <c r="AX189" i="1"/>
  <c r="BE26" i="1"/>
  <c r="BF177" i="1"/>
  <c r="BV156" i="1"/>
  <c r="BN122" i="1"/>
  <c r="BZ79" i="1"/>
  <c r="BP208" i="1"/>
  <c r="BX146" i="1"/>
  <c r="BK77" i="1"/>
  <c r="BW185" i="1"/>
  <c r="BK175" i="1"/>
  <c r="BY189" i="1"/>
  <c r="BQ90" i="1"/>
  <c r="AY157" i="1"/>
  <c r="AS189" i="1"/>
  <c r="BA144" i="1"/>
  <c r="AQ59" i="1"/>
  <c r="BI181" i="1"/>
  <c r="BB179" i="1"/>
  <c r="BM151" i="1"/>
  <c r="BA126" i="1"/>
  <c r="AQ40" i="1"/>
  <c r="BJ69" i="1"/>
  <c r="BG170" i="1"/>
  <c r="AX92" i="1"/>
  <c r="AT27" i="1"/>
  <c r="AX157" i="1"/>
  <c r="AQ212" i="1"/>
  <c r="BG202" i="1"/>
  <c r="BF65" i="1"/>
  <c r="BZ104" i="1"/>
  <c r="BJ180" i="1"/>
  <c r="BO120" i="1"/>
  <c r="BR196" i="1"/>
  <c r="AT40" i="1"/>
  <c r="AP183" i="1"/>
  <c r="BH161" i="1"/>
  <c r="AZ144" i="1"/>
  <c r="AR48" i="1"/>
  <c r="BK70" i="1"/>
  <c r="BM95" i="1"/>
  <c r="BN25" i="1"/>
  <c r="BB183" i="1"/>
  <c r="AS90" i="1"/>
  <c r="AY214" i="1"/>
  <c r="BN114" i="1"/>
  <c r="BL52" i="1"/>
  <c r="BM106" i="1"/>
  <c r="BG68" i="1"/>
  <c r="BX66" i="1"/>
  <c r="BM203" i="1"/>
  <c r="BL59" i="1"/>
  <c r="BM76" i="1"/>
  <c r="BU215" i="1"/>
  <c r="BQ191" i="1"/>
  <c r="BX157" i="1"/>
  <c r="BL108" i="1"/>
  <c r="BJ23" i="1"/>
  <c r="BD113" i="1"/>
  <c r="BS55" i="1"/>
  <c r="BD138" i="1"/>
  <c r="BE116" i="1"/>
  <c r="BI187" i="1"/>
  <c r="AW148" i="1"/>
  <c r="AT170" i="1"/>
  <c r="BI81" i="1"/>
  <c r="BH60" i="1"/>
  <c r="BN218" i="1"/>
  <c r="BJ167" i="1"/>
  <c r="BZ170" i="1"/>
  <c r="BI189" i="1"/>
  <c r="BO143" i="1"/>
  <c r="BN165" i="1"/>
  <c r="BD116" i="1"/>
  <c r="BI125" i="1"/>
  <c r="BA18" i="1"/>
  <c r="BE110" i="1"/>
  <c r="AZ72" i="1"/>
  <c r="AQ97" i="1"/>
  <c r="BK39" i="1"/>
  <c r="BV128" i="1"/>
  <c r="AQ36" i="1"/>
  <c r="BD127" i="1"/>
  <c r="BM174" i="1"/>
  <c r="BH197" i="1"/>
  <c r="BP74" i="1"/>
  <c r="BG38" i="1"/>
  <c r="BK109" i="1"/>
  <c r="BJ217" i="1"/>
  <c r="AR81" i="1"/>
  <c r="BO182" i="1"/>
  <c r="AW62" i="1"/>
  <c r="BI153" i="1"/>
  <c r="BL214" i="1"/>
  <c r="BA185" i="1"/>
  <c r="AP216" i="1"/>
  <c r="BQ75" i="1"/>
  <c r="AZ89" i="1"/>
  <c r="AZ109" i="1"/>
  <c r="BT107" i="1"/>
  <c r="BY156" i="1"/>
  <c r="BG201" i="1"/>
  <c r="BF78" i="1"/>
  <c r="AY35" i="1"/>
  <c r="BJ79" i="1"/>
  <c r="AY108" i="1"/>
  <c r="BF206" i="1"/>
  <c r="BE35" i="1"/>
  <c r="AY124" i="1"/>
  <c r="BM98" i="1"/>
  <c r="AR45" i="1"/>
  <c r="AY196" i="1"/>
  <c r="AX64" i="1"/>
  <c r="AR137" i="1"/>
  <c r="BN142" i="1"/>
  <c r="BL162" i="1"/>
  <c r="BZ126" i="1"/>
  <c r="BW93" i="1"/>
  <c r="BF189" i="1"/>
  <c r="BN158" i="1"/>
  <c r="BL181" i="1"/>
  <c r="AX94" i="1"/>
  <c r="AP80" i="1"/>
  <c r="AT61" i="1"/>
  <c r="BF143" i="1"/>
  <c r="AW32" i="1"/>
  <c r="AS209" i="1"/>
  <c r="BU200" i="1"/>
  <c r="BN191" i="1"/>
  <c r="BF28" i="1"/>
  <c r="BR17" i="1"/>
  <c r="BO161" i="1"/>
  <c r="BR58" i="1"/>
  <c r="BL193" i="1"/>
  <c r="AQ28" i="1"/>
  <c r="AW204" i="1"/>
  <c r="BY165" i="1"/>
  <c r="BE27" i="1"/>
  <c r="BF196" i="1"/>
  <c r="AQ78" i="1"/>
  <c r="BB180" i="1"/>
  <c r="AW21" i="1"/>
  <c r="AZ87" i="1"/>
  <c r="BK216" i="1"/>
  <c r="AZ100" i="1"/>
  <c r="BG88" i="1"/>
  <c r="AW69" i="1"/>
  <c r="BX30" i="1"/>
  <c r="BR64" i="1"/>
  <c r="BP99" i="1"/>
  <c r="BE114" i="1"/>
  <c r="BG55" i="1"/>
  <c r="AT136" i="1"/>
  <c r="AY141" i="1"/>
  <c r="BD52" i="1"/>
  <c r="BF29" i="1"/>
  <c r="BH46" i="1"/>
  <c r="BH48" i="1"/>
  <c r="BG177" i="1"/>
  <c r="BA153" i="1"/>
  <c r="AY185" i="1"/>
  <c r="BL77" i="1"/>
  <c r="BF45" i="1"/>
  <c r="BB144" i="1"/>
  <c r="BF44" i="1"/>
  <c r="BF163" i="1"/>
  <c r="AR136" i="1"/>
  <c r="BX35" i="1"/>
  <c r="Q7" i="1"/>
  <c r="BJ189" i="1"/>
  <c r="BD118" i="1"/>
  <c r="BK31" i="1"/>
  <c r="AP74" i="1"/>
  <c r="AW99" i="1"/>
  <c r="BQ157" i="1"/>
  <c r="BO178" i="1"/>
  <c r="AY85" i="1"/>
  <c r="BI169" i="1"/>
  <c r="AP95" i="1"/>
  <c r="AS118" i="1"/>
  <c r="AY23" i="1"/>
  <c r="BK105" i="1"/>
  <c r="BH163" i="1"/>
  <c r="BQ83" i="1"/>
  <c r="BM126" i="1"/>
  <c r="BL127" i="1"/>
  <c r="BG63" i="1"/>
  <c r="BJ50" i="1"/>
  <c r="BH107" i="1"/>
  <c r="BV81" i="1"/>
  <c r="BL60" i="1"/>
  <c r="BV26" i="1"/>
  <c r="BP188" i="1"/>
  <c r="BP33" i="1"/>
  <c r="AS139" i="1"/>
  <c r="BZ127" i="1"/>
  <c r="BD19" i="1"/>
  <c r="BQ212" i="1"/>
  <c r="BU69" i="1"/>
  <c r="BI155" i="1"/>
  <c r="AY56" i="1"/>
  <c r="AW79" i="1"/>
  <c r="AQ104" i="1"/>
  <c r="BH138" i="1"/>
  <c r="AZ43" i="1"/>
  <c r="AY72" i="1"/>
  <c r="AQ41" i="1"/>
  <c r="BV141" i="1"/>
  <c r="BE107" i="1"/>
  <c r="AZ83" i="1"/>
  <c r="AW66" i="1"/>
  <c r="AX151" i="1"/>
  <c r="AS128" i="1"/>
  <c r="BE80" i="1"/>
  <c r="AY39" i="1"/>
  <c r="BA74" i="1"/>
  <c r="AP20" i="1"/>
  <c r="BZ213" i="1"/>
  <c r="BB165" i="1"/>
  <c r="AW159" i="1"/>
  <c r="BG93" i="1"/>
  <c r="BD87" i="1"/>
  <c r="AQ92" i="1"/>
  <c r="BA211" i="1"/>
  <c r="BP119" i="1"/>
  <c r="BJ136" i="1"/>
  <c r="BE94" i="1"/>
  <c r="BS170" i="1"/>
  <c r="BQ30" i="1"/>
  <c r="BW85" i="1"/>
  <c r="BI91" i="1"/>
  <c r="BG129" i="1"/>
  <c r="BA60" i="1"/>
  <c r="BW95" i="1"/>
  <c r="BB84" i="1"/>
  <c r="BL106" i="1"/>
  <c r="BN190" i="1"/>
  <c r="BL210" i="1"/>
  <c r="BG71" i="1"/>
  <c r="AR98" i="1"/>
  <c r="BA55" i="1"/>
  <c r="AW105" i="1"/>
  <c r="AS160" i="1"/>
  <c r="BG85" i="1"/>
  <c r="BT117" i="1"/>
  <c r="BQ128" i="1"/>
  <c r="AP103" i="1"/>
  <c r="BE71" i="1"/>
  <c r="AY45" i="1"/>
  <c r="AP122" i="1"/>
  <c r="AZ39" i="1"/>
  <c r="AQ138" i="1"/>
  <c r="BG65" i="1"/>
  <c r="AY52" i="1"/>
  <c r="BJ101" i="1"/>
  <c r="BJ133" i="1"/>
  <c r="BN74" i="1"/>
  <c r="AP99" i="1"/>
  <c r="AW39" i="1"/>
  <c r="AT99" i="1"/>
  <c r="BE115" i="1"/>
  <c r="BL109" i="1"/>
  <c r="BE182" i="1"/>
  <c r="BB163" i="1"/>
  <c r="BY71" i="1"/>
  <c r="BE191" i="1"/>
  <c r="BL33" i="1"/>
  <c r="BN168" i="1"/>
  <c r="BK22" i="1"/>
  <c r="BF179" i="1"/>
  <c r="AS181" i="1"/>
  <c r="BS39" i="1"/>
  <c r="BB200" i="1"/>
  <c r="BH100" i="1"/>
  <c r="AT89" i="1"/>
  <c r="AT179" i="1"/>
  <c r="BJ85" i="1"/>
  <c r="AY51" i="1"/>
  <c r="BY164" i="1"/>
  <c r="AQ166" i="1"/>
  <c r="AT143" i="1"/>
  <c r="AP48" i="1"/>
  <c r="BH29" i="1"/>
  <c r="AQ182" i="1"/>
  <c r="AT113" i="1"/>
  <c r="AT157" i="1"/>
  <c r="BX147" i="1"/>
  <c r="AS158" i="1"/>
  <c r="BO201" i="1"/>
  <c r="BQ192" i="1"/>
  <c r="AY138" i="1"/>
  <c r="AY159" i="1"/>
  <c r="BT158" i="1"/>
  <c r="AS81" i="1"/>
  <c r="BQ142" i="1"/>
  <c r="BF54" i="1"/>
  <c r="BB158" i="1"/>
  <c r="BF153" i="1"/>
  <c r="BH200" i="1"/>
  <c r="AP152" i="1"/>
  <c r="AT115" i="1"/>
  <c r="AX37" i="1"/>
  <c r="BA54" i="1"/>
  <c r="BH120" i="1"/>
  <c r="BH72" i="1"/>
  <c r="AY142" i="1"/>
  <c r="BA31" i="1"/>
  <c r="AS131" i="1"/>
  <c r="BK69" i="1"/>
  <c r="BM194" i="1"/>
  <c r="BP58" i="1"/>
  <c r="BD122" i="1"/>
  <c r="BF132" i="1"/>
  <c r="BS77" i="1"/>
  <c r="Q6" i="1"/>
  <c r="AZ205" i="1"/>
  <c r="BW139" i="1"/>
  <c r="AZ168" i="1"/>
  <c r="BL208" i="1"/>
  <c r="AR151" i="1"/>
  <c r="BA204" i="1"/>
  <c r="AQ117" i="1"/>
  <c r="BL122" i="1"/>
  <c r="BJ93" i="1"/>
  <c r="BN20" i="1"/>
  <c r="BO195" i="1"/>
  <c r="BN62" i="1"/>
  <c r="BA157" i="1"/>
  <c r="BB30" i="1"/>
  <c r="BS79" i="1"/>
  <c r="BB178" i="1"/>
  <c r="AS105" i="1"/>
  <c r="AY18" i="1"/>
  <c r="AO30" i="1"/>
  <c r="BU137" i="1"/>
  <c r="AW28" i="1"/>
  <c r="BO107" i="1"/>
  <c r="AP35" i="1"/>
  <c r="BQ198" i="1"/>
  <c r="BL207" i="1"/>
  <c r="BM206" i="1"/>
  <c r="BF127" i="1"/>
  <c r="BV90" i="1"/>
  <c r="BO67" i="1"/>
  <c r="BQ118" i="1"/>
  <c r="BQ143" i="1"/>
  <c r="BK198" i="1"/>
  <c r="AQ144" i="1"/>
  <c r="BJ76" i="1"/>
  <c r="BF88" i="1"/>
  <c r="BV174" i="1"/>
  <c r="BV55" i="1"/>
  <c r="BB108" i="1"/>
  <c r="AR50" i="1"/>
  <c r="AS44" i="1"/>
  <c r="BZ163" i="1"/>
  <c r="BQ72" i="1"/>
  <c r="BF114" i="1"/>
  <c r="BT192" i="1"/>
  <c r="BE105" i="1"/>
  <c r="AW194" i="1"/>
  <c r="AY111" i="1"/>
  <c r="BP41" i="1"/>
  <c r="BW129" i="1"/>
  <c r="BO78" i="1"/>
  <c r="BT121" i="1"/>
  <c r="AP200" i="1"/>
  <c r="BE121" i="1"/>
  <c r="AP90" i="1"/>
  <c r="AX192" i="1"/>
  <c r="BB118" i="1"/>
  <c r="BU102" i="1"/>
  <c r="BV63" i="1"/>
  <c r="BJ215" i="1"/>
  <c r="AZ91" i="1"/>
  <c r="BR146" i="1"/>
  <c r="AP109" i="1"/>
  <c r="BZ48" i="1"/>
  <c r="BG83" i="1"/>
  <c r="BW28" i="1"/>
  <c r="BG66" i="1"/>
  <c r="BI25" i="1"/>
  <c r="BG114" i="1"/>
  <c r="BS72" i="1"/>
  <c r="AZ96" i="1"/>
  <c r="BG112" i="1"/>
  <c r="AQ217" i="1"/>
  <c r="AS109" i="1"/>
  <c r="BY207" i="1"/>
  <c r="BE201" i="1"/>
  <c r="BD96" i="1"/>
  <c r="BP63" i="1"/>
  <c r="BW74" i="1"/>
  <c r="BB153" i="1"/>
  <c r="AY158" i="1"/>
  <c r="AX122" i="1"/>
  <c r="BE92" i="1"/>
  <c r="AS137" i="1"/>
  <c r="BT39" i="1"/>
  <c r="AW164" i="1"/>
  <c r="BI39" i="1"/>
  <c r="BX82" i="1"/>
  <c r="BA59" i="1"/>
  <c r="AY53" i="1"/>
  <c r="BG110" i="1"/>
  <c r="BZ140" i="1"/>
  <c r="BQ47" i="1"/>
  <c r="BQ124" i="1"/>
  <c r="AT191" i="1"/>
  <c r="BH109" i="1"/>
  <c r="BD24" i="1"/>
  <c r="BD210" i="1"/>
  <c r="BG167" i="1"/>
  <c r="BM69" i="1"/>
  <c r="BX95" i="1"/>
  <c r="BJ98" i="1"/>
  <c r="BO147" i="1"/>
  <c r="BS123" i="1"/>
  <c r="BA167" i="1"/>
  <c r="BK91" i="1"/>
  <c r="BM79" i="1"/>
  <c r="BI198" i="1"/>
  <c r="BS103" i="1"/>
  <c r="BO97" i="1"/>
  <c r="BL45" i="1"/>
  <c r="BJ199" i="1"/>
  <c r="BO99" i="1"/>
  <c r="BM121" i="1"/>
  <c r="BY81" i="1"/>
  <c r="BY89" i="1"/>
  <c r="BU180" i="1"/>
  <c r="BS149" i="1"/>
  <c r="BR53" i="1"/>
  <c r="BL184" i="1"/>
  <c r="AP160" i="1"/>
  <c r="BR139" i="1"/>
  <c r="BU30" i="1"/>
  <c r="BU174" i="1"/>
  <c r="AZ183" i="1"/>
  <c r="BY205" i="1"/>
  <c r="BB176" i="1"/>
  <c r="BP126" i="1"/>
  <c r="BI108" i="1"/>
  <c r="BD216" i="1"/>
  <c r="AP212" i="1"/>
  <c r="BP106" i="1"/>
  <c r="BO145" i="1"/>
  <c r="BW37" i="1"/>
  <c r="AT165" i="1"/>
  <c r="BK62" i="1"/>
  <c r="BH187" i="1"/>
  <c r="AR190" i="1"/>
  <c r="BE21" i="1"/>
  <c r="BA213" i="1"/>
  <c r="BN175" i="1"/>
  <c r="BT128" i="1"/>
  <c r="AR19" i="1"/>
  <c r="BB137" i="1"/>
  <c r="BW56" i="1"/>
  <c r="BT199" i="1"/>
  <c r="BU216" i="1"/>
  <c r="BF175" i="1"/>
  <c r="BG190" i="1"/>
  <c r="AS143" i="1"/>
  <c r="BX111" i="1"/>
  <c r="BH58" i="1"/>
  <c r="BR97" i="1"/>
  <c r="BS118" i="1"/>
  <c r="BF39" i="1"/>
  <c r="BL58" i="1"/>
  <c r="BV113" i="1"/>
  <c r="BS217" i="1"/>
  <c r="BT218" i="1"/>
  <c r="BY106" i="1"/>
  <c r="BP109" i="1"/>
  <c r="BU64" i="1"/>
  <c r="AZ46" i="1"/>
  <c r="BD188" i="1"/>
  <c r="BR72" i="1"/>
  <c r="BX40" i="1"/>
  <c r="BX73" i="1"/>
  <c r="BU72" i="1"/>
  <c r="BH192" i="1"/>
  <c r="BO38" i="1"/>
  <c r="AT52" i="1"/>
  <c r="BA103" i="1"/>
  <c r="BT47" i="1"/>
  <c r="BY196" i="1"/>
  <c r="BY62" i="1"/>
  <c r="AT112" i="1"/>
  <c r="BD33" i="1"/>
  <c r="BW137" i="1"/>
  <c r="BZ181" i="1"/>
  <c r="AX89" i="1"/>
  <c r="BG142" i="1"/>
  <c r="BN96" i="1"/>
  <c r="AY76" i="1"/>
  <c r="BM153" i="1"/>
  <c r="BP189" i="1"/>
  <c r="BU107" i="1"/>
  <c r="AZ63" i="1"/>
  <c r="BL143" i="1"/>
  <c r="BX33" i="1"/>
  <c r="BO167" i="1"/>
  <c r="BT80" i="1"/>
  <c r="BH210" i="1"/>
  <c r="BW51" i="1"/>
  <c r="BW163" i="1"/>
  <c r="BE177" i="1"/>
  <c r="AW175" i="1"/>
  <c r="BX17" i="1"/>
  <c r="BQ131" i="1"/>
  <c r="BW80" i="1"/>
  <c r="BQ215" i="1"/>
  <c r="BP34" i="1"/>
  <c r="BO92" i="1"/>
  <c r="BK76" i="1"/>
  <c r="BI112" i="1"/>
  <c r="BY73" i="1"/>
  <c r="BY23" i="1"/>
  <c r="BV34" i="1"/>
  <c r="AT62" i="1"/>
  <c r="BB125" i="1"/>
  <c r="BQ218" i="1"/>
  <c r="BY203" i="1"/>
  <c r="BY140" i="1"/>
  <c r="AQ141" i="1"/>
  <c r="AW207" i="1"/>
  <c r="BG118" i="1"/>
  <c r="AQ21" i="1"/>
  <c r="BT171" i="1"/>
  <c r="BX185" i="1"/>
  <c r="BG20" i="1"/>
  <c r="AW55" i="1"/>
  <c r="BZ119" i="1"/>
  <c r="BR217" i="1"/>
  <c r="BP199" i="1"/>
  <c r="BM36" i="1"/>
  <c r="BV137" i="1"/>
  <c r="BQ149" i="1"/>
  <c r="BF125" i="1"/>
  <c r="AX201" i="1"/>
  <c r="BX127" i="1"/>
  <c r="BU203" i="1"/>
  <c r="BY198" i="1"/>
  <c r="BD207" i="1"/>
  <c r="AW85" i="1"/>
  <c r="BA106" i="1"/>
  <c r="BO122" i="1"/>
  <c r="BN167" i="1"/>
  <c r="BT57" i="1"/>
  <c r="BQ102" i="1"/>
  <c r="BV108" i="1"/>
  <c r="BF137" i="1"/>
  <c r="BH34" i="1"/>
  <c r="BZ64" i="1"/>
  <c r="BO82" i="1"/>
  <c r="AR207" i="1"/>
  <c r="AY166" i="1"/>
  <c r="AR93" i="1"/>
  <c r="BQ87" i="1"/>
  <c r="BU122" i="1"/>
  <c r="BW154" i="1"/>
  <c r="BT170" i="1"/>
  <c r="BH26" i="1"/>
  <c r="BB123" i="1"/>
  <c r="BW123" i="1"/>
  <c r="BQ51" i="1"/>
  <c r="BP127" i="1"/>
  <c r="BP46" i="1"/>
  <c r="BT152" i="1"/>
  <c r="BX179" i="1"/>
  <c r="AX100" i="1"/>
  <c r="AS107" i="1"/>
  <c r="BR123" i="1"/>
  <c r="BU29" i="1"/>
  <c r="BM143" i="1"/>
  <c r="BO200" i="1"/>
  <c r="AS190" i="1"/>
  <c r="BA19" i="1"/>
  <c r="BH50" i="1"/>
  <c r="BK154" i="1"/>
  <c r="BN116" i="1"/>
  <c r="BR151" i="1"/>
  <c r="BH104" i="1"/>
  <c r="BL83" i="1"/>
  <c r="AW49" i="1"/>
  <c r="BZ69" i="1"/>
  <c r="BW48" i="1"/>
  <c r="AY21" i="1"/>
  <c r="BL31" i="1"/>
  <c r="BX199" i="1"/>
  <c r="BS29" i="1"/>
  <c r="BP88" i="1"/>
  <c r="BT198" i="1"/>
  <c r="BV120" i="1"/>
  <c r="AX209" i="1"/>
  <c r="BE29" i="1"/>
  <c r="BS17" i="1"/>
  <c r="BM212" i="1"/>
  <c r="AP93" i="1"/>
  <c r="AX87" i="1"/>
  <c r="BS120" i="1"/>
  <c r="BY63" i="1"/>
  <c r="BE192" i="1"/>
  <c r="AS82" i="1"/>
  <c r="BR54" i="1"/>
  <c r="BQ186" i="1"/>
  <c r="AQ146" i="1"/>
  <c r="AW217" i="1"/>
  <c r="BM199" i="1"/>
  <c r="BD150" i="1"/>
  <c r="BF178" i="1"/>
  <c r="AW30" i="1"/>
  <c r="AQ60" i="1"/>
  <c r="BQ150" i="1"/>
  <c r="BT40" i="1"/>
  <c r="BX138" i="1"/>
  <c r="BM169" i="1"/>
  <c r="BV18" i="1"/>
  <c r="BX158" i="1"/>
  <c r="AZ218" i="1"/>
  <c r="AY182" i="1"/>
  <c r="BP87" i="1"/>
  <c r="BV159" i="1"/>
  <c r="BP179" i="1"/>
  <c r="BS143" i="1"/>
  <c r="BP96" i="1"/>
  <c r="BI204" i="1"/>
  <c r="BD99" i="1"/>
  <c r="BP35" i="1"/>
  <c r="BD102" i="1"/>
  <c r="AR184" i="1"/>
  <c r="AW212" i="1"/>
  <c r="BV185" i="1"/>
  <c r="BQ184" i="1"/>
  <c r="BO46" i="1"/>
  <c r="BM74" i="1"/>
  <c r="BO111" i="1"/>
  <c r="AR161" i="1"/>
  <c r="BN48" i="1"/>
  <c r="BY46" i="1"/>
  <c r="AP83" i="1"/>
  <c r="BP210" i="1"/>
  <c r="AZ77" i="1"/>
  <c r="AZ67" i="1"/>
  <c r="BQ209" i="1"/>
  <c r="AQ52" i="1"/>
  <c r="BW216" i="1"/>
  <c r="BB142" i="1"/>
  <c r="BN34" i="1"/>
  <c r="BZ195" i="1"/>
  <c r="BW84" i="1"/>
  <c r="BI102" i="1"/>
  <c r="BK173" i="1"/>
  <c r="BY175" i="1"/>
  <c r="BT70" i="1"/>
  <c r="BZ52" i="1"/>
  <c r="BY181" i="1"/>
  <c r="BP76" i="1"/>
  <c r="BG210" i="1"/>
  <c r="BF53" i="1"/>
  <c r="BV216" i="1"/>
  <c r="BQ179" i="1"/>
  <c r="BL213" i="1"/>
  <c r="BZ98" i="1"/>
  <c r="BS199" i="1"/>
  <c r="BQ199" i="1"/>
  <c r="BH52" i="1"/>
  <c r="BH205" i="1"/>
  <c r="BR66" i="1"/>
  <c r="BQ108" i="1"/>
  <c r="BI43" i="1"/>
  <c r="BZ45" i="1"/>
  <c r="BB38" i="1"/>
  <c r="BY27" i="1"/>
  <c r="BX46" i="1"/>
  <c r="BB40" i="1"/>
  <c r="BX190" i="1"/>
  <c r="AY80" i="1"/>
  <c r="BE213" i="1"/>
  <c r="BQ19" i="1"/>
  <c r="AQ38" i="1"/>
  <c r="BY31" i="1"/>
  <c r="BU60" i="1"/>
  <c r="AQ79" i="1"/>
  <c r="BA160" i="1"/>
  <c r="BP203" i="1"/>
  <c r="BX116" i="1"/>
  <c r="BU134" i="1"/>
  <c r="BZ133" i="1"/>
  <c r="BP132" i="1"/>
  <c r="BI55" i="1"/>
  <c r="BJ110" i="1"/>
  <c r="BU71" i="1"/>
  <c r="AP113" i="1"/>
  <c r="BV19" i="1"/>
  <c r="BW18" i="1"/>
  <c r="BZ210" i="1"/>
  <c r="BY75" i="1"/>
  <c r="BY59" i="1"/>
  <c r="BE159" i="1"/>
  <c r="BV96" i="1"/>
  <c r="AW22" i="1"/>
  <c r="BF187" i="1"/>
  <c r="BP95" i="1"/>
  <c r="BJ185" i="1"/>
  <c r="BW113" i="1"/>
  <c r="BQ31" i="1"/>
  <c r="AT56" i="1"/>
  <c r="AS207" i="1"/>
  <c r="BB213" i="1"/>
  <c r="BY24" i="1"/>
  <c r="BD65" i="1"/>
  <c r="AR20" i="1"/>
  <c r="BO209" i="1"/>
  <c r="BV46" i="1"/>
  <c r="BL66" i="1"/>
  <c r="AS178" i="1"/>
  <c r="BQ141" i="1"/>
  <c r="BA141" i="1"/>
  <c r="BS183" i="1"/>
  <c r="BZ105" i="1"/>
  <c r="BX48" i="1"/>
  <c r="BF57" i="1"/>
  <c r="BH208" i="1"/>
  <c r="BO146" i="1"/>
  <c r="AY46" i="1"/>
  <c r="AX161" i="1"/>
  <c r="BS68" i="1"/>
  <c r="BP135" i="1"/>
  <c r="BQ89" i="1"/>
  <c r="AP105" i="1"/>
  <c r="BI47" i="1"/>
  <c r="BL105" i="1"/>
  <c r="BF121" i="1"/>
  <c r="AW82" i="1"/>
  <c r="BS24" i="1"/>
  <c r="BZ203" i="1"/>
  <c r="BY121" i="1"/>
  <c r="AQ153" i="1"/>
  <c r="BI73" i="1"/>
  <c r="BD29" i="1"/>
  <c r="AW136" i="1"/>
  <c r="BM201" i="1"/>
  <c r="AY113" i="1"/>
  <c r="AY95" i="1"/>
  <c r="BS40" i="1"/>
  <c r="BW143" i="1"/>
  <c r="BE153" i="1"/>
  <c r="BE164" i="1"/>
  <c r="BS28" i="1"/>
  <c r="BE140" i="1"/>
  <c r="BW157" i="1"/>
  <c r="BR48" i="1"/>
  <c r="BS74" i="1"/>
  <c r="BJ17" i="1"/>
  <c r="BM216" i="1"/>
  <c r="AQ195" i="1"/>
  <c r="AP133" i="1"/>
  <c r="BS111" i="1"/>
  <c r="BZ35" i="1"/>
  <c r="BU46" i="1"/>
  <c r="BO90" i="1"/>
  <c r="AZ167" i="1"/>
  <c r="AQ43" i="1"/>
  <c r="BO91" i="1"/>
  <c r="BD204" i="1"/>
  <c r="AW184" i="1"/>
  <c r="BT162" i="1"/>
  <c r="BZ44" i="1"/>
  <c r="BW36" i="1"/>
  <c r="BO74" i="1"/>
  <c r="BE49" i="1"/>
  <c r="BK129" i="1"/>
  <c r="AQ34" i="1"/>
  <c r="BQ29" i="1"/>
  <c r="BN52" i="1"/>
  <c r="BE163" i="1"/>
  <c r="BU127" i="1"/>
  <c r="BS61" i="1"/>
  <c r="BG189" i="1"/>
  <c r="BD179" i="1"/>
  <c r="BR130" i="1"/>
  <c r="BT94" i="1"/>
  <c r="BZ145" i="1"/>
  <c r="BW195" i="1"/>
  <c r="BN172" i="1"/>
  <c r="AY121" i="1"/>
  <c r="AX124" i="1"/>
  <c r="BM145" i="1"/>
  <c r="AQ18" i="1"/>
  <c r="AW121" i="1"/>
  <c r="BZ43" i="1"/>
  <c r="AO1" i="1"/>
  <c r="BI218" i="1"/>
  <c r="BB34" i="1"/>
  <c r="BJ71" i="1"/>
  <c r="BA22" i="1"/>
  <c r="BM190" i="1"/>
  <c r="BG59" i="1"/>
  <c r="BU48" i="1"/>
  <c r="BY166" i="1"/>
  <c r="BD104" i="1"/>
  <c r="AQ66" i="1"/>
  <c r="AX172" i="1"/>
  <c r="BQ88" i="1"/>
  <c r="AZ209" i="1"/>
  <c r="BI201" i="1"/>
  <c r="AT110" i="1"/>
  <c r="BM159" i="1"/>
  <c r="BV68" i="1"/>
  <c r="BQ69" i="1"/>
  <c r="AW17" i="1"/>
  <c r="AR112" i="1"/>
  <c r="BV158" i="1"/>
  <c r="BA143" i="1"/>
  <c r="BZ137" i="1"/>
  <c r="BU214" i="1"/>
  <c r="BI68" i="1"/>
  <c r="BD60" i="1"/>
  <c r="AX173" i="1"/>
  <c r="BJ130" i="1"/>
  <c r="BN21" i="1"/>
  <c r="BN60" i="1"/>
  <c r="BY143" i="1"/>
  <c r="BW204" i="1"/>
  <c r="AQ57" i="1"/>
  <c r="BD50" i="1"/>
  <c r="BJ88" i="1"/>
  <c r="BK128" i="1"/>
  <c r="BH99" i="1"/>
  <c r="BN183" i="1"/>
  <c r="BR172" i="1"/>
  <c r="BW34" i="1"/>
  <c r="BH160" i="1"/>
  <c r="AT184" i="1"/>
  <c r="AR176" i="1"/>
  <c r="AY41" i="1"/>
  <c r="BL21" i="1"/>
  <c r="BF204" i="1"/>
  <c r="BJ114" i="1"/>
  <c r="BU85" i="1"/>
  <c r="BW121" i="1"/>
  <c r="BI208" i="1"/>
  <c r="BF185" i="1"/>
  <c r="BE31" i="1"/>
  <c r="AQ145" i="1"/>
  <c r="BI182" i="1"/>
  <c r="BZ191" i="1"/>
  <c r="BS166" i="1"/>
  <c r="AT28" i="1"/>
  <c r="AY92" i="1"/>
  <c r="BX156" i="1"/>
  <c r="BX97" i="1"/>
  <c r="BP160" i="1"/>
  <c r="BT34" i="1"/>
  <c r="BS192" i="1"/>
  <c r="BS76" i="1"/>
  <c r="BA169" i="1"/>
  <c r="BB31" i="1"/>
  <c r="BV88" i="1"/>
  <c r="BP148" i="1"/>
  <c r="BZ185" i="1"/>
  <c r="BT92" i="1"/>
  <c r="BA98" i="1"/>
  <c r="BX34" i="1"/>
  <c r="BL218" i="1"/>
  <c r="BJ58" i="1"/>
  <c r="BL98" i="1"/>
  <c r="BO19" i="1"/>
  <c r="AQ132" i="1"/>
  <c r="AT46" i="1"/>
  <c r="AP140" i="1"/>
  <c r="BW125" i="1"/>
  <c r="BT147" i="1"/>
  <c r="AT127" i="1"/>
  <c r="AP177" i="1"/>
  <c r="BH132" i="1"/>
  <c r="BD140" i="1"/>
  <c r="AW91" i="1"/>
  <c r="BZ87" i="1"/>
  <c r="BU206" i="1"/>
  <c r="AP40" i="1"/>
  <c r="BF165" i="1"/>
  <c r="BV138" i="1"/>
  <c r="BO179" i="1"/>
  <c r="BU40" i="1"/>
  <c r="BQ103" i="1"/>
  <c r="BT156" i="1"/>
  <c r="BS126" i="1"/>
  <c r="BE185" i="1"/>
  <c r="AY152" i="1"/>
  <c r="BV184" i="1"/>
  <c r="BP66" i="1"/>
  <c r="BW71" i="1"/>
  <c r="BX198" i="1"/>
  <c r="BX41" i="1"/>
  <c r="BQ197" i="1"/>
  <c r="AZ171" i="1"/>
  <c r="AR102" i="1"/>
  <c r="BH37" i="1"/>
  <c r="BT103" i="1"/>
  <c r="BX26" i="1"/>
  <c r="BN97" i="1"/>
  <c r="BI215" i="1"/>
  <c r="BZ108" i="1"/>
  <c r="BO160" i="1"/>
  <c r="BM111" i="1"/>
  <c r="BN82" i="1"/>
  <c r="AS60" i="1"/>
  <c r="AT94" i="1"/>
  <c r="BN187" i="1"/>
  <c r="BW214" i="1"/>
  <c r="BY70" i="1"/>
  <c r="BK19" i="1"/>
  <c r="BI172" i="1"/>
  <c r="BY108" i="1"/>
  <c r="BX23" i="1"/>
  <c r="BT150" i="1"/>
  <c r="BO105" i="1"/>
  <c r="BU125" i="1"/>
  <c r="BT90" i="1"/>
  <c r="AW138" i="1"/>
  <c r="AR125" i="1"/>
  <c r="BX93" i="1"/>
  <c r="BX210" i="1"/>
  <c r="BT149" i="1"/>
  <c r="BW38" i="1"/>
  <c r="BF112" i="1"/>
  <c r="BH71" i="1"/>
  <c r="BV164" i="1"/>
  <c r="BI199" i="1"/>
  <c r="AT215" i="1"/>
  <c r="BU172" i="1"/>
  <c r="BO116" i="1"/>
  <c r="BE166" i="1"/>
  <c r="BI89" i="1"/>
  <c r="BQ155" i="1"/>
  <c r="BR141" i="1"/>
  <c r="BM210" i="1"/>
  <c r="BH145" i="1"/>
  <c r="AX25" i="1"/>
  <c r="AW36" i="1"/>
  <c r="BU39" i="1"/>
  <c r="BV215" i="1"/>
  <c r="BX193" i="1"/>
  <c r="BH55" i="1"/>
  <c r="BL188" i="1"/>
  <c r="BT210" i="1"/>
  <c r="BU167" i="1"/>
  <c r="BQ174" i="1"/>
  <c r="BH156" i="1"/>
  <c r="BV129" i="1"/>
  <c r="BX70" i="1"/>
  <c r="BM61" i="1"/>
  <c r="BA176" i="1"/>
  <c r="BR100" i="1"/>
  <c r="BW133" i="1"/>
  <c r="AP149" i="1"/>
  <c r="BI150" i="1"/>
  <c r="BD208" i="1"/>
  <c r="BN92" i="1"/>
  <c r="AY68" i="1"/>
  <c r="BM163" i="1"/>
  <c r="BJ186" i="1"/>
  <c r="BT154" i="1"/>
  <c r="BF118" i="1"/>
  <c r="AZ31" i="1"/>
  <c r="AP203" i="1"/>
  <c r="BE40" i="1"/>
  <c r="AT43" i="1"/>
  <c r="BK37" i="1"/>
  <c r="BE162" i="1"/>
  <c r="BG61" i="1"/>
  <c r="BD171" i="1"/>
  <c r="BJ172" i="1"/>
  <c r="AS212" i="1"/>
  <c r="BL19" i="1"/>
  <c r="BJ83" i="1"/>
  <c r="AT100" i="1"/>
  <c r="BK157" i="1"/>
  <c r="BH171" i="1"/>
  <c r="BL211" i="1"/>
  <c r="BD31" i="1"/>
  <c r="AP76" i="1"/>
  <c r="AZ195" i="1"/>
  <c r="BA171" i="1"/>
  <c r="BM81" i="1"/>
  <c r="BH193" i="1"/>
  <c r="AR35" i="1"/>
  <c r="BD68" i="1"/>
  <c r="AT33" i="1"/>
  <c r="BT58" i="1"/>
  <c r="BD47" i="1"/>
  <c r="BN138" i="1"/>
  <c r="BD205" i="1"/>
  <c r="BS88" i="1"/>
  <c r="BV24" i="1"/>
  <c r="BS18" i="1"/>
  <c r="BJ181" i="1"/>
  <c r="BG73" i="1"/>
  <c r="AW116" i="1"/>
  <c r="BA20" i="1"/>
  <c r="AT35" i="1"/>
  <c r="BH27" i="1"/>
  <c r="AP197" i="1"/>
  <c r="AR156" i="1"/>
  <c r="BI138" i="1"/>
  <c r="BJ62" i="1"/>
  <c r="BH154" i="1"/>
  <c r="BI167" i="1"/>
  <c r="AX102" i="1"/>
  <c r="BM72" i="1"/>
  <c r="BN89" i="1"/>
  <c r="BS45" i="1"/>
  <c r="BZ32" i="1"/>
  <c r="BR179" i="1"/>
  <c r="BJ137" i="1"/>
  <c r="BE212" i="1"/>
  <c r="BN57" i="1"/>
  <c r="BQ181" i="1"/>
  <c r="BK20" i="1"/>
  <c r="BD35" i="1"/>
  <c r="BM123" i="1"/>
  <c r="BE205" i="1"/>
  <c r="AP150" i="1"/>
  <c r="BA85" i="1"/>
  <c r="BH85" i="1"/>
  <c r="BW40" i="1"/>
  <c r="BD43" i="1"/>
  <c r="AP110" i="1"/>
  <c r="BJ128" i="1"/>
  <c r="AZ104" i="1"/>
  <c r="BG143" i="1"/>
  <c r="BE83" i="1"/>
  <c r="BY98" i="1"/>
  <c r="AX114" i="1"/>
  <c r="AW156" i="1"/>
  <c r="BB138" i="1"/>
  <c r="BE207" i="1"/>
  <c r="BV193" i="1"/>
  <c r="AP21" i="1"/>
  <c r="AX118" i="1"/>
  <c r="BN99" i="1"/>
  <c r="BL36" i="1"/>
  <c r="AQ23" i="1"/>
  <c r="BL91" i="1"/>
  <c r="BD121" i="1"/>
  <c r="AQ45" i="1"/>
  <c r="BV40" i="1"/>
  <c r="BO81" i="1"/>
  <c r="BE76" i="1"/>
  <c r="BU176" i="1"/>
  <c r="BL164" i="1"/>
  <c r="AP31" i="1"/>
  <c r="BU68" i="1"/>
  <c r="AS154" i="1"/>
  <c r="AW75" i="1"/>
  <c r="BG47" i="1"/>
  <c r="AQ170" i="1"/>
  <c r="BK56" i="1"/>
  <c r="BY40" i="1"/>
  <c r="BM138" i="1"/>
  <c r="BL201" i="1"/>
  <c r="BU197" i="1"/>
  <c r="AR159" i="1"/>
  <c r="BY192" i="1"/>
  <c r="AR32" i="1"/>
  <c r="BG56" i="1"/>
  <c r="AQ88" i="1"/>
  <c r="AR66" i="1"/>
  <c r="BI177" i="1"/>
  <c r="BZ70" i="1"/>
  <c r="BI184" i="1"/>
  <c r="BT144" i="1"/>
  <c r="BL175" i="1"/>
  <c r="BM110" i="1"/>
  <c r="BN30" i="1"/>
  <c r="AP34" i="1"/>
  <c r="BG178" i="1"/>
  <c r="AY82" i="1"/>
  <c r="BZ165" i="1"/>
  <c r="BL56" i="1"/>
  <c r="BO71" i="1"/>
  <c r="BT188" i="1"/>
  <c r="AW25" i="1"/>
  <c r="BW201" i="1"/>
  <c r="BA198" i="1"/>
  <c r="AR199" i="1"/>
  <c r="AZ135" i="1"/>
  <c r="AQ137" i="1"/>
  <c r="BI87" i="1"/>
  <c r="BB209" i="1"/>
  <c r="BJ36" i="1"/>
  <c r="AS48" i="1"/>
  <c r="BY50" i="1"/>
  <c r="BF117" i="1"/>
  <c r="AQ65" i="1"/>
  <c r="BA123" i="1"/>
  <c r="AP137" i="1"/>
  <c r="BN189" i="1"/>
  <c r="BH126" i="1"/>
  <c r="AW80" i="1"/>
  <c r="BQ46" i="1"/>
  <c r="BI193" i="1"/>
  <c r="BA76" i="1"/>
  <c r="BI122" i="1"/>
  <c r="AR126" i="1"/>
  <c r="AS166" i="1"/>
  <c r="AT54" i="1"/>
  <c r="BK60" i="1"/>
  <c r="BI49" i="1"/>
  <c r="BS69" i="1"/>
  <c r="BK187" i="1"/>
  <c r="BQ99" i="1"/>
  <c r="BB159" i="1"/>
  <c r="BI159" i="1"/>
  <c r="BS206" i="1"/>
  <c r="AY209" i="1"/>
  <c r="AP193" i="1"/>
  <c r="BG52" i="1"/>
  <c r="BK106" i="1"/>
  <c r="BK100" i="1"/>
  <c r="BJ218" i="1"/>
  <c r="BN147" i="1"/>
  <c r="AT68" i="1"/>
  <c r="BO87" i="1"/>
  <c r="BR29" i="1"/>
  <c r="BK45" i="1"/>
  <c r="BT95" i="1"/>
  <c r="BI42" i="1"/>
  <c r="BL118" i="1"/>
  <c r="BK28" i="1"/>
  <c r="BH130" i="1"/>
  <c r="BO100" i="1"/>
  <c r="AP143" i="1"/>
  <c r="BK188" i="1"/>
  <c r="BJ52" i="1"/>
  <c r="AZ200" i="1"/>
  <c r="BI158" i="1"/>
  <c r="BJ153" i="1"/>
  <c r="BB69" i="1"/>
  <c r="BI133" i="1"/>
  <c r="BD89" i="1"/>
  <c r="AY24" i="1"/>
  <c r="AT98" i="1"/>
  <c r="BA155" i="1"/>
  <c r="BG34" i="1"/>
  <c r="AR193" i="1"/>
  <c r="AR92" i="1"/>
  <c r="BH56" i="1"/>
  <c r="BJ142" i="1"/>
  <c r="BB110" i="1"/>
  <c r="BF22" i="1"/>
  <c r="BJ106" i="1"/>
  <c r="AQ130" i="1"/>
  <c r="BQ36" i="1"/>
  <c r="AZ29" i="1"/>
  <c r="BD217" i="1"/>
  <c r="BK18" i="1"/>
  <c r="BF58" i="1"/>
  <c r="AZ207" i="1"/>
  <c r="BE199" i="1"/>
  <c r="BA158" i="1"/>
  <c r="BF173" i="1"/>
  <c r="BB62" i="1"/>
  <c r="AQ98" i="1"/>
  <c r="BA32" i="1"/>
  <c r="AY43" i="1"/>
  <c r="AX56" i="1"/>
  <c r="BH157" i="1"/>
  <c r="BD135" i="1"/>
  <c r="BB24" i="1"/>
  <c r="BJ19" i="1"/>
  <c r="BR35" i="1"/>
  <c r="BG19" i="1"/>
  <c r="AR187" i="1"/>
  <c r="BD23" i="1"/>
  <c r="BS44" i="1"/>
  <c r="AZ71" i="1"/>
  <c r="AQ200" i="1"/>
  <c r="AZ199" i="1"/>
  <c r="BP198" i="1"/>
  <c r="BP134" i="1"/>
  <c r="BH114" i="1"/>
  <c r="AT36" i="1"/>
  <c r="BH76" i="1"/>
  <c r="AW110" i="1"/>
  <c r="AW189" i="1"/>
  <c r="AQ134" i="1"/>
  <c r="AS93" i="1"/>
  <c r="BA77" i="1"/>
  <c r="BF63" i="1"/>
  <c r="BJ124" i="1"/>
  <c r="AQ121" i="1"/>
  <c r="BH125" i="1"/>
  <c r="BH81" i="1"/>
  <c r="AT151" i="1"/>
  <c r="AR77" i="1"/>
  <c r="BK44" i="1"/>
  <c r="AY200" i="1"/>
  <c r="BL168" i="1"/>
  <c r="BK35" i="1"/>
  <c r="BB46" i="1"/>
  <c r="BU159" i="1"/>
  <c r="AZ138" i="1"/>
  <c r="BL215" i="1"/>
  <c r="BJ47" i="1"/>
  <c r="BM156" i="1"/>
  <c r="AT181" i="1"/>
  <c r="BH124" i="1"/>
  <c r="BO205" i="1"/>
  <c r="BI114" i="1"/>
  <c r="AW139" i="1"/>
  <c r="BU189" i="1"/>
  <c r="BT138" i="1"/>
  <c r="BM217" i="1"/>
  <c r="BN141" i="1"/>
  <c r="BZ132" i="1"/>
  <c r="AP65" i="1"/>
  <c r="BA212" i="1"/>
  <c r="BH20" i="1"/>
  <c r="BE120" i="1"/>
  <c r="BP62" i="1"/>
  <c r="AZ170" i="1"/>
  <c r="AP41" i="1"/>
  <c r="BQ32" i="1"/>
  <c r="AX130" i="1"/>
  <c r="AS55" i="1"/>
  <c r="BW57" i="1"/>
  <c r="BJ91" i="1"/>
  <c r="BU161" i="1"/>
  <c r="BQ105" i="1"/>
  <c r="BG96" i="1"/>
  <c r="AY66" i="1"/>
  <c r="BH135" i="1"/>
  <c r="BE79" i="1"/>
  <c r="BA173" i="1"/>
  <c r="BR212" i="1"/>
  <c r="BI168" i="1"/>
  <c r="BB89" i="1"/>
  <c r="AT66" i="1"/>
  <c r="BN101" i="1"/>
  <c r="AY20" i="1"/>
  <c r="BP85" i="1"/>
  <c r="BB105" i="1"/>
  <c r="AP59" i="1"/>
  <c r="BF151" i="1"/>
  <c r="AP18" i="1"/>
  <c r="BB78" i="1"/>
  <c r="AY206" i="1"/>
  <c r="BB187" i="1"/>
  <c r="BL40" i="1"/>
  <c r="AX141" i="1"/>
  <c r="AT189" i="1"/>
  <c r="AW20" i="1"/>
  <c r="BJ87" i="1"/>
  <c r="BN217" i="1"/>
  <c r="BL180" i="1"/>
  <c r="AR44" i="1"/>
  <c r="AP179" i="1"/>
  <c r="AY198" i="1"/>
  <c r="BG41" i="1"/>
  <c r="AP79" i="1"/>
  <c r="BK166" i="1"/>
  <c r="BB189" i="1"/>
  <c r="AR158" i="1"/>
  <c r="AP26" i="1"/>
  <c r="AP168" i="1"/>
  <c r="BB128" i="1"/>
  <c r="BI53" i="1"/>
  <c r="BI210" i="1"/>
  <c r="BN124" i="1"/>
  <c r="BD161" i="1"/>
  <c r="AW87" i="1"/>
  <c r="AS58" i="1"/>
  <c r="BU90" i="1"/>
  <c r="AZ34" i="1"/>
  <c r="BI51" i="1"/>
  <c r="BQ195" i="1"/>
  <c r="BR176" i="1"/>
  <c r="BG77" i="1"/>
  <c r="BN127" i="1"/>
  <c r="AP89" i="1"/>
  <c r="BE145" i="1"/>
  <c r="AP108" i="1"/>
  <c r="BH66" i="1"/>
  <c r="BF192" i="1"/>
  <c r="BD144" i="1"/>
  <c r="AR61" i="1"/>
  <c r="BA122" i="1"/>
  <c r="BB35" i="1"/>
  <c r="BG122" i="1"/>
  <c r="AZ57" i="1"/>
  <c r="BJ63" i="1"/>
  <c r="BD95" i="1"/>
  <c r="BL206" i="1"/>
  <c r="BB23" i="1"/>
  <c r="BE90" i="1"/>
  <c r="BL37" i="1"/>
  <c r="BM46" i="1"/>
  <c r="BL124" i="1"/>
  <c r="BG33" i="1"/>
  <c r="BX164" i="1"/>
  <c r="BQ64" i="1"/>
  <c r="BO62" i="1"/>
  <c r="BZ75" i="1"/>
  <c r="BB90" i="1"/>
  <c r="AW141" i="1"/>
  <c r="AX72" i="1"/>
  <c r="AT188" i="1"/>
  <c r="AY193" i="1"/>
  <c r="BQ213" i="1"/>
  <c r="BR92" i="1"/>
  <c r="BX152" i="1"/>
  <c r="BN200" i="1"/>
  <c r="BF82" i="1"/>
  <c r="AW93" i="1"/>
  <c r="AQ184" i="1"/>
  <c r="AX204" i="1"/>
  <c r="BU158" i="1"/>
  <c r="BX101" i="1"/>
  <c r="BS190" i="1"/>
  <c r="BU96" i="1"/>
  <c r="BW20" i="1"/>
  <c r="BP173" i="1"/>
  <c r="BS48" i="1"/>
  <c r="AS206" i="1"/>
  <c r="AP43" i="1"/>
  <c r="BY87" i="1"/>
  <c r="BU58" i="1"/>
  <c r="AW43" i="1"/>
  <c r="AW77" i="1"/>
  <c r="BS204" i="1"/>
  <c r="AX119" i="1"/>
  <c r="BJ154" i="1"/>
  <c r="BI61" i="1"/>
  <c r="BR133" i="1"/>
  <c r="BS86" i="1"/>
  <c r="BT85" i="1"/>
  <c r="BS53" i="1"/>
  <c r="BT66" i="1"/>
  <c r="BD73" i="1"/>
  <c r="AT176" i="1"/>
  <c r="BR193" i="1"/>
  <c r="BP168" i="1"/>
  <c r="BK182" i="1"/>
  <c r="AS123" i="1"/>
  <c r="AS56" i="1"/>
  <c r="BH91" i="1"/>
  <c r="AR169" i="1"/>
  <c r="BP154" i="1"/>
  <c r="BQ175" i="1"/>
  <c r="BA161" i="1"/>
  <c r="AP107" i="1"/>
  <c r="AY105" i="1"/>
  <c r="BB212" i="1"/>
  <c r="AX84" i="1"/>
  <c r="BE125" i="1"/>
  <c r="BR215" i="1"/>
  <c r="BA50" i="1"/>
  <c r="BR136" i="1"/>
  <c r="BA40" i="1"/>
  <c r="AT195" i="1"/>
  <c r="BK79" i="1"/>
  <c r="BV54" i="1"/>
  <c r="BV144" i="1"/>
  <c r="AY22" i="1"/>
  <c r="BO138" i="1"/>
  <c r="AX176" i="1"/>
  <c r="BN195" i="1"/>
  <c r="BA215" i="1"/>
  <c r="BR188" i="1"/>
  <c r="BQ167" i="1"/>
  <c r="BN149" i="1"/>
  <c r="BH168" i="1"/>
  <c r="BT186" i="1"/>
  <c r="AX88" i="1"/>
  <c r="AY31" i="1"/>
  <c r="AW147" i="1"/>
  <c r="BI156" i="1"/>
  <c r="BG26" i="1"/>
  <c r="BI217" i="1"/>
  <c r="BT201" i="1"/>
  <c r="AT123" i="1"/>
  <c r="BF110" i="1"/>
  <c r="BW162" i="1"/>
  <c r="BO212" i="1"/>
  <c r="BN118" i="1"/>
  <c r="BQ68" i="1"/>
  <c r="BJ152" i="1"/>
  <c r="BA29" i="1"/>
  <c r="BL192" i="1"/>
  <c r="BW120" i="1"/>
  <c r="AP213" i="1"/>
  <c r="BX183" i="1"/>
  <c r="BM93" i="1"/>
  <c r="BZ156" i="1"/>
  <c r="AS177" i="1"/>
  <c r="BZ103" i="1"/>
  <c r="BK54" i="1"/>
  <c r="AZ142" i="1"/>
  <c r="BA206" i="1"/>
  <c r="AR119" i="1"/>
  <c r="BW145" i="1"/>
  <c r="AZ22" i="1"/>
  <c r="AW104" i="1"/>
  <c r="BW127" i="1"/>
  <c r="AW89" i="1"/>
  <c r="BG99" i="1"/>
  <c r="BZ106" i="1"/>
  <c r="AR116" i="1"/>
  <c r="BZ72" i="1"/>
  <c r="BX58" i="1"/>
  <c r="BS34" i="1"/>
  <c r="BA39" i="1"/>
  <c r="BG135" i="1"/>
  <c r="BN42" i="1"/>
  <c r="AT39" i="1"/>
  <c r="BV143" i="1"/>
  <c r="BY154" i="1"/>
  <c r="AX59" i="1"/>
  <c r="BT197" i="1"/>
  <c r="AX166" i="1"/>
  <c r="BS213" i="1"/>
  <c r="BT41" i="1"/>
  <c r="BW191" i="1"/>
  <c r="BI63" i="1"/>
  <c r="BP67" i="1"/>
  <c r="BL38" i="1"/>
  <c r="BM57" i="1"/>
  <c r="BY218" i="1"/>
  <c r="BA92" i="1"/>
  <c r="BF194" i="1"/>
  <c r="BM105" i="1"/>
  <c r="BE189" i="1"/>
  <c r="BT215" i="1"/>
  <c r="BN148" i="1"/>
  <c r="BQ107" i="1"/>
  <c r="BG131" i="1"/>
  <c r="AY102" i="1"/>
  <c r="BP207" i="1"/>
  <c r="BX115" i="1"/>
  <c r="AS106" i="1"/>
  <c r="BO210" i="1"/>
  <c r="BI76" i="1"/>
  <c r="BJ89" i="1"/>
  <c r="BY25" i="1"/>
  <c r="BU188" i="1"/>
  <c r="BR209" i="1"/>
  <c r="BE142" i="1"/>
  <c r="BP54" i="1"/>
  <c r="BB192" i="1"/>
  <c r="AX191" i="1"/>
  <c r="BG164" i="1"/>
  <c r="BQ203" i="1"/>
  <c r="BF216" i="1"/>
  <c r="BM88" i="1"/>
  <c r="BW118" i="1"/>
  <c r="BP83" i="1"/>
  <c r="BR197" i="1"/>
  <c r="BY188" i="1"/>
  <c r="AS41" i="1"/>
  <c r="BP44" i="1"/>
  <c r="BO155" i="1"/>
  <c r="AQ180" i="1"/>
  <c r="BN157" i="1"/>
  <c r="BM107" i="1"/>
  <c r="BW112" i="1"/>
  <c r="BT72" i="1"/>
  <c r="BL18" i="1"/>
  <c r="BF107" i="1"/>
  <c r="BL49" i="1"/>
  <c r="BH214" i="1"/>
  <c r="BN81" i="1"/>
  <c r="BE155" i="1"/>
  <c r="BF172" i="1"/>
  <c r="AW168" i="1"/>
  <c r="BG207" i="1"/>
  <c r="AZ74" i="1"/>
  <c r="BZ80" i="1"/>
  <c r="BZ162" i="1"/>
  <c r="BK167" i="1"/>
  <c r="BS54" i="1"/>
  <c r="BR90" i="1"/>
  <c r="BE124" i="1"/>
  <c r="BQ160" i="1"/>
  <c r="BO96" i="1"/>
  <c r="AT210" i="1"/>
  <c r="AQ58" i="1"/>
  <c r="BG67" i="1"/>
  <c r="BG186" i="1"/>
  <c r="BL176" i="1"/>
  <c r="BT211" i="1"/>
  <c r="BL161" i="1"/>
  <c r="BW50" i="1"/>
  <c r="BO128" i="1"/>
  <c r="BM131" i="1"/>
  <c r="BM209" i="1"/>
  <c r="BS177" i="1"/>
  <c r="AT183" i="1"/>
  <c r="BN121" i="1"/>
  <c r="AX218" i="1"/>
  <c r="AP173" i="1"/>
  <c r="AS194" i="1"/>
  <c r="BX21" i="1"/>
  <c r="BL194" i="1"/>
  <c r="BV27" i="1"/>
  <c r="BR39" i="1"/>
  <c r="BG89" i="1"/>
  <c r="AP182" i="1"/>
  <c r="BY155" i="1"/>
  <c r="BA34" i="1"/>
  <c r="BE32" i="1"/>
  <c r="BP215" i="1"/>
  <c r="BD107" i="1"/>
  <c r="BF193" i="1"/>
  <c r="BZ211" i="1"/>
  <c r="BK86" i="1"/>
  <c r="AT186" i="1"/>
  <c r="BR165" i="1"/>
  <c r="BI66" i="1"/>
  <c r="BQ43" i="1"/>
  <c r="BX170" i="1"/>
  <c r="BB150" i="1"/>
  <c r="BJ94" i="1"/>
  <c r="BW69" i="1"/>
  <c r="AR182" i="1"/>
  <c r="BQ120" i="1"/>
  <c r="BV195" i="1"/>
  <c r="BI82" i="1"/>
  <c r="BH64" i="1"/>
  <c r="BP102" i="1"/>
  <c r="AX120" i="1"/>
  <c r="BM44" i="1"/>
  <c r="BW29" i="1"/>
  <c r="BB154" i="1"/>
  <c r="AP188" i="1"/>
  <c r="BY20" i="1"/>
  <c r="BJ190" i="1"/>
  <c r="BT129" i="1"/>
  <c r="BV117" i="1"/>
  <c r="BE46" i="1"/>
  <c r="BP38" i="1"/>
  <c r="BL196" i="1"/>
  <c r="AW76" i="1"/>
  <c r="BO65" i="1"/>
  <c r="AW166" i="1"/>
  <c r="BB155" i="1"/>
  <c r="BU53" i="1"/>
  <c r="AW198" i="1"/>
  <c r="BL154" i="1"/>
  <c r="BP18" i="1"/>
  <c r="BW131" i="1"/>
  <c r="BB164" i="1"/>
  <c r="AQ90" i="1"/>
  <c r="AY181" i="1"/>
  <c r="BX177" i="1"/>
  <c r="BZ77" i="1"/>
  <c r="BK208" i="1"/>
  <c r="BT48" i="1"/>
  <c r="BS202" i="1"/>
  <c r="AP126" i="1"/>
  <c r="BM92" i="1"/>
  <c r="BX203" i="1"/>
  <c r="BR118" i="1"/>
  <c r="BF158" i="1"/>
  <c r="BI17" i="1"/>
  <c r="AQ113" i="1"/>
  <c r="BQ136" i="1"/>
  <c r="BU76" i="1"/>
  <c r="BP77" i="1"/>
  <c r="BU148" i="1"/>
  <c r="BS130" i="1"/>
  <c r="AX175" i="1"/>
  <c r="AS122" i="1"/>
  <c r="BY96" i="1"/>
  <c r="BX143" i="1"/>
  <c r="AW132" i="1"/>
  <c r="BA138" i="1"/>
  <c r="AS71" i="1"/>
  <c r="BV116" i="1"/>
  <c r="BP60" i="1"/>
  <c r="BY162" i="1"/>
  <c r="BW77" i="1"/>
  <c r="BP61" i="1"/>
  <c r="BL101" i="1"/>
  <c r="AR180" i="1"/>
  <c r="AX42" i="1"/>
  <c r="BZ138" i="1"/>
  <c r="BA136" i="1"/>
  <c r="BV60" i="1"/>
  <c r="BL202" i="1"/>
  <c r="BR109" i="1"/>
  <c r="BY107" i="1"/>
  <c r="AT173" i="1"/>
  <c r="BV211" i="1"/>
  <c r="BV70" i="1"/>
  <c r="BK183" i="1"/>
  <c r="BF133" i="1"/>
  <c r="BI132" i="1"/>
  <c r="BZ190" i="1"/>
  <c r="BE210" i="1"/>
  <c r="BJ208" i="1"/>
  <c r="BR52" i="1"/>
  <c r="BO70" i="1"/>
  <c r="BQ44" i="1"/>
  <c r="BL137" i="1"/>
  <c r="BU67" i="1"/>
  <c r="BP171" i="1"/>
  <c r="BY44" i="1"/>
  <c r="BT212" i="1"/>
  <c r="BL165" i="1"/>
  <c r="BQ42" i="1"/>
  <c r="AS59" i="1"/>
  <c r="BM70" i="1"/>
  <c r="AZ204" i="1"/>
  <c r="BY170" i="1"/>
  <c r="BW213" i="1"/>
  <c r="BO41" i="1"/>
  <c r="BO54" i="1"/>
  <c r="BU32" i="1"/>
  <c r="AP156" i="1"/>
  <c r="BL158" i="1"/>
  <c r="BE157" i="1"/>
  <c r="BT181" i="1"/>
  <c r="BE72" i="1"/>
  <c r="BS132" i="1"/>
  <c r="BD34" i="1"/>
  <c r="AW199" i="1"/>
  <c r="BR154" i="1"/>
  <c r="BI101" i="1"/>
  <c r="BD21" i="1"/>
  <c r="BZ187" i="1"/>
  <c r="BB132" i="1"/>
  <c r="AS69" i="1"/>
  <c r="AR191" i="1"/>
  <c r="BR103" i="1"/>
  <c r="AZ33" i="1"/>
  <c r="BV217" i="1"/>
  <c r="BJ119" i="1"/>
  <c r="AR217" i="1"/>
  <c r="BR114" i="1"/>
  <c r="BB81" i="1"/>
  <c r="AZ186" i="1"/>
  <c r="BU194" i="1"/>
  <c r="BD199" i="1"/>
  <c r="BI106" i="1"/>
  <c r="BG183" i="1"/>
  <c r="BO180" i="1"/>
  <c r="AP123" i="1"/>
  <c r="BZ202" i="1"/>
  <c r="AR203" i="1"/>
  <c r="BH215" i="1"/>
  <c r="BZ154" i="1"/>
  <c r="BI77" i="1"/>
  <c r="AR192" i="1"/>
  <c r="BY102" i="1"/>
  <c r="AP155" i="1"/>
  <c r="BD196" i="1"/>
  <c r="AP157" i="1"/>
  <c r="BP212" i="1"/>
  <c r="BH134" i="1"/>
  <c r="BU129" i="1"/>
  <c r="BK195" i="1"/>
  <c r="BN178" i="1"/>
  <c r="BO20" i="1"/>
  <c r="AP186" i="1"/>
  <c r="BU61" i="1"/>
  <c r="BR79" i="1"/>
  <c r="BR181" i="1"/>
  <c r="BK59" i="1"/>
  <c r="BJ127" i="1"/>
  <c r="BT38" i="1"/>
  <c r="AP202" i="1"/>
  <c r="BH112" i="1"/>
  <c r="AT145" i="1"/>
  <c r="AP37" i="1"/>
  <c r="AW92" i="1"/>
  <c r="BI83" i="1"/>
  <c r="BJ158" i="1"/>
  <c r="AT140" i="1"/>
  <c r="AR133" i="1"/>
  <c r="AS161" i="1"/>
  <c r="AP63" i="1"/>
  <c r="BM112" i="1"/>
  <c r="AQ84" i="1"/>
  <c r="BA131" i="1"/>
  <c r="BF170" i="1"/>
  <c r="BK82" i="1"/>
  <c r="BJ176" i="1"/>
  <c r="AP42" i="1"/>
  <c r="AS199" i="1"/>
  <c r="BN18" i="1"/>
  <c r="BY61" i="1"/>
  <c r="BB21" i="1"/>
  <c r="BY30" i="1"/>
  <c r="BT175" i="1"/>
  <c r="AW143" i="1"/>
  <c r="BJ64" i="1"/>
  <c r="AX145" i="1"/>
  <c r="AR64" i="1"/>
  <c r="BE69" i="1"/>
  <c r="BV199" i="1"/>
  <c r="BN45" i="1"/>
  <c r="AY204" i="1"/>
  <c r="BI194" i="1"/>
  <c r="BB83" i="1"/>
  <c r="BB59" i="1"/>
  <c r="BJ41" i="1"/>
  <c r="BJ173" i="1"/>
  <c r="AX108" i="1"/>
  <c r="AX193" i="1"/>
  <c r="AW171" i="1"/>
  <c r="AX171" i="1"/>
  <c r="BI67" i="1"/>
  <c r="BB185" i="1"/>
  <c r="BT21" i="1"/>
  <c r="BY215" i="1"/>
  <c r="BE143" i="1"/>
  <c r="BZ67" i="1"/>
  <c r="BW32" i="1"/>
  <c r="AR90" i="1"/>
  <c r="BM162" i="1"/>
  <c r="BJ46" i="1"/>
  <c r="AW149" i="1"/>
  <c r="BY139" i="1"/>
  <c r="AQ80" i="1"/>
  <c r="AY78" i="1"/>
  <c r="BF77" i="1"/>
  <c r="BH184" i="1"/>
  <c r="BL135" i="1"/>
  <c r="BN54" i="1"/>
  <c r="AY143" i="1"/>
  <c r="AQ169" i="1"/>
  <c r="AZ160" i="1"/>
  <c r="BK179" i="1"/>
  <c r="AX107" i="1"/>
  <c r="AX159" i="1"/>
  <c r="BS59" i="1"/>
  <c r="BI38" i="1"/>
  <c r="BZ101" i="1"/>
  <c r="BP112" i="1"/>
  <c r="BH53" i="1"/>
  <c r="BL134" i="1"/>
  <c r="BK84" i="1"/>
  <c r="BD129" i="1"/>
  <c r="BB157" i="1"/>
  <c r="BK67" i="1"/>
  <c r="BL107" i="1"/>
  <c r="BF34" i="1"/>
  <c r="AQ124" i="1"/>
  <c r="BD85" i="1"/>
  <c r="BF108" i="1"/>
  <c r="BV43" i="1"/>
  <c r="BF50" i="1"/>
  <c r="AX112" i="1"/>
  <c r="AP38" i="1"/>
  <c r="AS45" i="1"/>
  <c r="BA164" i="1"/>
  <c r="AQ118" i="1"/>
  <c r="BD186" i="1"/>
  <c r="BZ37" i="1"/>
  <c r="BX189" i="1"/>
  <c r="BK170" i="1"/>
  <c r="BU75" i="1"/>
  <c r="BX216" i="1"/>
  <c r="BK159" i="1"/>
  <c r="AW58" i="1"/>
  <c r="AZ76" i="1"/>
  <c r="AQ111" i="1"/>
  <c r="AW206" i="1"/>
  <c r="AZ73" i="1"/>
  <c r="AR131" i="1"/>
  <c r="BD25" i="1"/>
  <c r="BW140" i="1"/>
  <c r="AP55" i="1"/>
  <c r="BK141" i="1"/>
  <c r="AW53" i="1"/>
  <c r="AS17" i="1"/>
  <c r="BI41" i="1"/>
  <c r="BH80" i="1"/>
  <c r="AT53" i="1"/>
  <c r="BB112" i="1"/>
  <c r="BL86" i="1"/>
  <c r="AR153" i="1"/>
  <c r="BY194" i="1"/>
  <c r="AO11" i="1"/>
  <c r="BJ32" i="1"/>
  <c r="AP164" i="1"/>
  <c r="BU36" i="1"/>
  <c r="AZ158" i="1"/>
  <c r="BA186" i="1"/>
  <c r="BF203" i="1"/>
  <c r="BH150" i="1"/>
  <c r="BN211" i="1"/>
  <c r="BI137" i="1"/>
  <c r="AS170" i="1"/>
  <c r="BA117" i="1"/>
  <c r="AX156" i="1"/>
  <c r="BD22" i="1"/>
  <c r="AT156" i="1"/>
  <c r="BL72" i="1"/>
  <c r="AT204" i="1"/>
  <c r="BI75" i="1"/>
  <c r="BK165" i="1"/>
  <c r="BG205" i="1"/>
  <c r="AS65" i="1"/>
  <c r="BE186" i="1"/>
  <c r="BB174" i="1"/>
  <c r="BH136" i="1"/>
  <c r="BL61" i="1"/>
  <c r="AR204" i="1"/>
  <c r="BI86" i="1"/>
  <c r="AX35" i="1"/>
  <c r="AY30" i="1"/>
  <c r="AY140" i="1"/>
  <c r="BI123" i="1"/>
  <c r="BK189" i="1"/>
  <c r="BI147" i="1"/>
  <c r="BJ168" i="1"/>
  <c r="BY129" i="1"/>
  <c r="BQ21" i="1"/>
  <c r="BO187" i="1"/>
  <c r="BD101" i="1"/>
  <c r="BP128" i="1"/>
  <c r="BE87" i="1"/>
  <c r="BM104" i="1"/>
  <c r="BD91" i="1"/>
  <c r="AR162" i="1"/>
  <c r="AS204" i="1"/>
  <c r="AW52" i="1"/>
  <c r="BP115" i="1"/>
  <c r="BA199" i="1"/>
  <c r="BK193" i="1"/>
  <c r="AY133" i="1"/>
  <c r="BK42" i="1"/>
  <c r="BF207" i="1"/>
  <c r="AZ137" i="1"/>
  <c r="AX105" i="1"/>
  <c r="BF119" i="1"/>
  <c r="AZ49" i="1"/>
  <c r="AX179" i="1"/>
  <c r="AP128" i="1"/>
  <c r="BI139" i="1"/>
  <c r="BG37" i="1"/>
  <c r="BD82" i="1"/>
  <c r="AS125" i="1"/>
  <c r="BL100" i="1"/>
  <c r="BM18" i="1"/>
  <c r="AW96" i="1"/>
  <c r="BJ141" i="1"/>
  <c r="AP60" i="1"/>
  <c r="AW137" i="1"/>
  <c r="BH217" i="1"/>
  <c r="BM134" i="1"/>
  <c r="AT24" i="1"/>
  <c r="BG72" i="1"/>
  <c r="AQ116" i="1"/>
  <c r="BD97" i="1"/>
  <c r="AP57" i="1"/>
  <c r="AX104" i="1"/>
  <c r="BG87" i="1"/>
  <c r="BJ138" i="1"/>
  <c r="AP191" i="1"/>
  <c r="AT147" i="1"/>
  <c r="BE158" i="1"/>
  <c r="AP142" i="1"/>
  <c r="AT175" i="1"/>
  <c r="BI23" i="1"/>
  <c r="BH38" i="1"/>
  <c r="AZ107" i="1"/>
  <c r="AP208" i="1"/>
  <c r="BH25" i="1"/>
  <c r="BN28" i="1"/>
  <c r="BY84" i="1"/>
  <c r="BI80" i="1"/>
  <c r="AW29" i="1"/>
  <c r="BK68" i="1"/>
  <c r="BH87" i="1"/>
  <c r="BT71" i="1"/>
  <c r="BK139" i="1"/>
  <c r="BK176" i="1"/>
  <c r="AP92" i="1"/>
  <c r="AX213" i="1"/>
  <c r="AX51" i="1"/>
  <c r="AP163" i="1"/>
  <c r="BM119" i="1"/>
  <c r="BM84" i="1"/>
  <c r="BH86" i="1"/>
  <c r="AT49" i="1"/>
  <c r="AQ81" i="1"/>
  <c r="AQ64" i="1"/>
  <c r="AS112" i="1"/>
  <c r="BA217" i="1"/>
  <c r="BP19" i="1"/>
  <c r="AT192" i="1"/>
  <c r="BV36" i="1"/>
  <c r="BW67" i="1"/>
  <c r="AS34" i="1"/>
  <c r="AZ182" i="1"/>
  <c r="BT61" i="1"/>
  <c r="BS95" i="1"/>
  <c r="AY60" i="1"/>
  <c r="BB129" i="1"/>
  <c r="BE173" i="1"/>
  <c r="AP49" i="1"/>
  <c r="BJ108" i="1"/>
  <c r="AY47" i="1"/>
  <c r="BO132" i="1"/>
  <c r="BB51" i="1"/>
  <c r="BK152" i="1"/>
  <c r="BN88" i="1"/>
  <c r="BZ60" i="1"/>
  <c r="BV17" i="1"/>
  <c r="BK181" i="1"/>
  <c r="AR75" i="1"/>
  <c r="AY186" i="1"/>
  <c r="AX180" i="1"/>
  <c r="AQ206" i="1"/>
  <c r="BV53" i="1"/>
  <c r="BN140" i="1"/>
  <c r="BA159" i="1"/>
  <c r="AW187" i="1"/>
  <c r="BG145" i="1"/>
  <c r="AZ197" i="1"/>
  <c r="BZ175" i="1"/>
  <c r="AZ38" i="1"/>
  <c r="BO68" i="1"/>
  <c r="AP189" i="1"/>
  <c r="BU139" i="1"/>
  <c r="BT191" i="1"/>
  <c r="BH127" i="1"/>
  <c r="BW135" i="1"/>
  <c r="BX208" i="1"/>
  <c r="BY184" i="1"/>
  <c r="BQ127" i="1"/>
  <c r="BM55" i="1"/>
  <c r="BT167" i="1"/>
  <c r="AW57" i="1"/>
  <c r="BP163" i="1"/>
  <c r="AQ94" i="1"/>
  <c r="BJ210" i="1"/>
  <c r="BG187" i="1"/>
  <c r="BR166" i="1"/>
  <c r="BJ171" i="1"/>
  <c r="BT142" i="1"/>
  <c r="AS192" i="1"/>
  <c r="BJ145" i="1"/>
  <c r="AY99" i="1"/>
  <c r="BZ34" i="1"/>
  <c r="AX22" i="1"/>
  <c r="BK97" i="1"/>
  <c r="BG208" i="1"/>
  <c r="AY58" i="1"/>
  <c r="BH59" i="1"/>
  <c r="AQ107" i="1"/>
  <c r="AW182" i="1"/>
  <c r="BU104" i="1"/>
  <c r="BJ103" i="1"/>
  <c r="BJ163" i="1"/>
  <c r="BI164" i="1"/>
  <c r="BT180" i="1"/>
  <c r="BQ163" i="1"/>
  <c r="AR56" i="1"/>
  <c r="BM211" i="1"/>
  <c r="BX92" i="1"/>
  <c r="AS101" i="1"/>
  <c r="BG171" i="1"/>
  <c r="BF76" i="1"/>
  <c r="AX79" i="1"/>
  <c r="AY134" i="1"/>
  <c r="BK118" i="1"/>
  <c r="BL146" i="1"/>
  <c r="BN166" i="1"/>
  <c r="BP117" i="1"/>
  <c r="BH186" i="1"/>
  <c r="AR114" i="1"/>
  <c r="AR152" i="1"/>
  <c r="BF124" i="1"/>
  <c r="BI141" i="1"/>
  <c r="BK212" i="1"/>
  <c r="BY212" i="1"/>
  <c r="BU95" i="1"/>
  <c r="BV80" i="1"/>
  <c r="AT172" i="1"/>
  <c r="BT146" i="1"/>
  <c r="BU181" i="1"/>
  <c r="AS28" i="1"/>
  <c r="BZ27" i="1"/>
  <c r="BX72" i="1"/>
  <c r="BD195" i="1"/>
  <c r="BL41" i="1"/>
  <c r="BA170" i="1"/>
  <c r="BO136" i="1"/>
  <c r="BT148" i="1"/>
  <c r="AQ50" i="1"/>
  <c r="BD172" i="1"/>
  <c r="AQ183" i="1"/>
  <c r="BS157" i="1"/>
  <c r="BG179" i="1"/>
  <c r="AR201" i="1"/>
  <c r="BX209" i="1"/>
  <c r="BY42" i="1"/>
  <c r="BP137" i="1"/>
  <c r="BE47" i="1"/>
  <c r="BR191" i="1"/>
  <c r="BB196" i="1"/>
  <c r="BX49" i="1"/>
  <c r="BQ170" i="1"/>
  <c r="AZ215" i="1"/>
  <c r="BT36" i="1"/>
  <c r="BW130" i="1"/>
  <c r="BE122" i="1"/>
  <c r="BR189" i="1"/>
  <c r="BN78" i="1"/>
  <c r="BO153" i="1"/>
  <c r="BS104" i="1"/>
  <c r="BM146" i="1"/>
  <c r="BK115" i="1"/>
  <c r="BX136" i="1"/>
  <c r="BM73" i="1"/>
  <c r="BF126" i="1"/>
  <c r="BM168" i="1"/>
  <c r="BQ133" i="1"/>
  <c r="BV152" i="1"/>
  <c r="AX184" i="1"/>
  <c r="BF90" i="1"/>
  <c r="BY123" i="1"/>
  <c r="BG119" i="1"/>
  <c r="AT70" i="1"/>
  <c r="BG138" i="1"/>
  <c r="AS147" i="1"/>
  <c r="AS39" i="1"/>
  <c r="AT111" i="1"/>
  <c r="BY60" i="1"/>
  <c r="BE151" i="1"/>
  <c r="AR88" i="1"/>
  <c r="AR160" i="1"/>
  <c r="BI142" i="1"/>
  <c r="AT131" i="1"/>
  <c r="BO40" i="1"/>
  <c r="BO117" i="1"/>
  <c r="BD36" i="1"/>
  <c r="BL179" i="1"/>
  <c r="BG48" i="1"/>
  <c r="BX159" i="1"/>
  <c r="BP144" i="1"/>
  <c r="BQ97" i="1"/>
  <c r="BN146" i="1"/>
  <c r="AX18" i="1"/>
  <c r="BF103" i="1"/>
  <c r="BN83" i="1"/>
  <c r="AW120" i="1"/>
  <c r="BJ18" i="1"/>
  <c r="BR149" i="1"/>
  <c r="BA27" i="1"/>
  <c r="BD151" i="1"/>
  <c r="AQ167" i="1"/>
  <c r="AS104" i="1"/>
  <c r="AY55" i="1"/>
  <c r="AQ75" i="1"/>
  <c r="BN129" i="1"/>
  <c r="BQ187" i="1"/>
  <c r="AP171" i="1"/>
  <c r="AQ162" i="1"/>
  <c r="BM147" i="1"/>
  <c r="BO36" i="1"/>
  <c r="BK196" i="1"/>
  <c r="BW52" i="1"/>
  <c r="BK174" i="1"/>
  <c r="BA42" i="1"/>
  <c r="AX142" i="1"/>
  <c r="BA118" i="1"/>
  <c r="BT120" i="1"/>
  <c r="BZ160" i="1"/>
  <c r="BH165" i="1"/>
  <c r="BS49" i="1"/>
  <c r="BG133" i="1"/>
  <c r="BT28" i="1"/>
  <c r="AQ96" i="1"/>
  <c r="BO142" i="1"/>
  <c r="BP209" i="1"/>
  <c r="BP201" i="1"/>
  <c r="BH73" i="1"/>
  <c r="BW169" i="1"/>
  <c r="BN111" i="1"/>
  <c r="BV118" i="1"/>
  <c r="BW102" i="1"/>
  <c r="BF75" i="1"/>
  <c r="BR199" i="1"/>
  <c r="BZ82" i="1"/>
  <c r="BI20" i="1"/>
  <c r="BW101" i="1"/>
  <c r="BJ178" i="1"/>
  <c r="BL53" i="1"/>
  <c r="BR68" i="1"/>
  <c r="BD32" i="1"/>
  <c r="BG84" i="1"/>
  <c r="BH57" i="1"/>
  <c r="BT209" i="1"/>
  <c r="BB96" i="1"/>
  <c r="BO124" i="1"/>
  <c r="BK209" i="1"/>
  <c r="BH19" i="1"/>
  <c r="BL139" i="1"/>
  <c r="AT51" i="1"/>
  <c r="BW166" i="1"/>
  <c r="BW109" i="1"/>
  <c r="BU88" i="1"/>
  <c r="BY113" i="1"/>
  <c r="AR216" i="1"/>
  <c r="BI209" i="1"/>
  <c r="BA23" i="1"/>
  <c r="BW155" i="1"/>
  <c r="BV171" i="1"/>
  <c r="BR89" i="1"/>
  <c r="AT48" i="1"/>
  <c r="BU23" i="1"/>
  <c r="BY141" i="1"/>
  <c r="AT80" i="1"/>
  <c r="BA41" i="1"/>
  <c r="BA49" i="1"/>
  <c r="BU20" i="1"/>
  <c r="BR216" i="1"/>
  <c r="BI162" i="1"/>
  <c r="AZ90" i="1"/>
  <c r="BJ200" i="1"/>
  <c r="BW99" i="1"/>
  <c r="BE78" i="1"/>
  <c r="AS148" i="1"/>
  <c r="BT169" i="1"/>
  <c r="AR175" i="1"/>
  <c r="AW131" i="1"/>
  <c r="BM43" i="1"/>
  <c r="BJ34" i="1"/>
  <c r="BL178" i="1"/>
  <c r="BD190" i="1"/>
  <c r="BB146" i="1"/>
  <c r="BL50" i="1"/>
  <c r="AZ179" i="1"/>
  <c r="AX185" i="1"/>
  <c r="BQ106" i="1"/>
  <c r="BU182" i="1"/>
  <c r="AS165" i="1"/>
  <c r="AO26" i="1"/>
  <c r="BB75" i="1"/>
  <c r="BA93" i="1"/>
  <c r="BU143" i="1"/>
  <c r="AW125" i="1"/>
  <c r="BK177" i="1"/>
  <c r="AQ188" i="1"/>
  <c r="AZ23" i="1"/>
  <c r="BB58" i="1"/>
  <c r="AQ176" i="1"/>
  <c r="BN169" i="1"/>
  <c r="BF43" i="1"/>
  <c r="BN210" i="1"/>
  <c r="BH28" i="1"/>
  <c r="BE111" i="1"/>
  <c r="BB207" i="1"/>
  <c r="BE154" i="1"/>
  <c r="BD38" i="1"/>
  <c r="AY103" i="1"/>
  <c r="BN23" i="1"/>
  <c r="BX180" i="1"/>
  <c r="BW103" i="1"/>
  <c r="AY154" i="1"/>
  <c r="BO151" i="1"/>
  <c r="BO110" i="1"/>
  <c r="AW94" i="1"/>
  <c r="BW42" i="1"/>
  <c r="BW189" i="1"/>
  <c r="BH212" i="1"/>
  <c r="BQ182" i="1"/>
  <c r="BQ123" i="1"/>
  <c r="BQ81" i="1"/>
  <c r="BO140" i="1"/>
  <c r="BH82" i="1"/>
  <c r="BK117" i="1"/>
  <c r="BH146" i="1"/>
  <c r="BN109" i="1"/>
  <c r="BX144" i="1"/>
  <c r="AT117" i="1"/>
  <c r="AQ133" i="1"/>
  <c r="BF183" i="1"/>
  <c r="BH117" i="1"/>
  <c r="BE170" i="1"/>
  <c r="BP89" i="1"/>
  <c r="BV157" i="1"/>
  <c r="BR104" i="1"/>
  <c r="BQ176" i="1"/>
  <c r="AS185" i="1"/>
  <c r="BT177" i="1"/>
  <c r="AX69" i="1"/>
  <c r="BP170" i="1"/>
  <c r="AW124" i="1"/>
  <c r="BP22" i="1"/>
  <c r="AW68" i="1"/>
  <c r="AW81" i="1"/>
  <c r="BF199" i="1"/>
  <c r="BY80" i="1"/>
  <c r="BQ71" i="1"/>
  <c r="AR86" i="1"/>
  <c r="BU142" i="1"/>
  <c r="AR42" i="1"/>
  <c r="BZ55" i="1"/>
  <c r="BQ193" i="1"/>
  <c r="BG60" i="1"/>
  <c r="BA210" i="1"/>
  <c r="BI45" i="1"/>
  <c r="BS185" i="1"/>
  <c r="BN41" i="1"/>
  <c r="AS102" i="1"/>
  <c r="BH151" i="1"/>
  <c r="BE52" i="1"/>
  <c r="AZ117" i="1"/>
  <c r="BB100" i="1"/>
  <c r="BF60" i="1"/>
  <c r="BU177" i="1"/>
  <c r="AP45" i="1"/>
  <c r="BM85" i="1"/>
  <c r="BE135" i="1"/>
  <c r="BH22" i="1"/>
  <c r="BV136" i="1"/>
  <c r="BJ162" i="1"/>
  <c r="AX30" i="1"/>
  <c r="AX77" i="1"/>
  <c r="AZ79" i="1"/>
  <c r="BB43" i="1"/>
  <c r="BK29" i="1"/>
  <c r="BH54" i="1"/>
  <c r="AX162" i="1"/>
  <c r="BM87" i="1"/>
  <c r="BH33" i="1"/>
  <c r="BJ26" i="1"/>
  <c r="BK163" i="1"/>
  <c r="BJ194" i="1"/>
  <c r="BH30" i="1"/>
  <c r="BH119" i="1"/>
  <c r="BD180" i="1"/>
  <c r="AR99" i="1"/>
  <c r="AY217" i="1"/>
  <c r="BJ82" i="1"/>
  <c r="BS60" i="1"/>
  <c r="BA44" i="1"/>
  <c r="AY176" i="1"/>
  <c r="BP20" i="1"/>
  <c r="BY147" i="1"/>
  <c r="AQ46" i="1"/>
  <c r="BT204" i="1"/>
  <c r="BW23" i="1"/>
  <c r="AR55" i="1"/>
  <c r="BO189" i="1"/>
  <c r="AZ166" i="1"/>
  <c r="BF122" i="1"/>
  <c r="BZ205" i="1"/>
  <c r="AR63" i="1"/>
  <c r="BJ135" i="1"/>
  <c r="BV33" i="1"/>
  <c r="BO39" i="1"/>
  <c r="AP178" i="1"/>
  <c r="BS154" i="1"/>
  <c r="BQ180" i="1"/>
  <c r="AY123" i="1"/>
  <c r="BS75" i="1"/>
  <c r="BB49" i="1"/>
  <c r="BG215" i="1"/>
  <c r="BQ54" i="1"/>
  <c r="BA51" i="1"/>
  <c r="BU57" i="1"/>
  <c r="BT74" i="1"/>
  <c r="BW94" i="1"/>
  <c r="BG206" i="1"/>
  <c r="BQ164" i="1"/>
  <c r="BR121" i="1"/>
  <c r="BI44" i="1"/>
  <c r="BU99" i="1"/>
  <c r="BX109" i="1"/>
  <c r="BI90" i="1"/>
  <c r="BT83" i="1"/>
  <c r="AW150" i="1"/>
  <c r="BD189" i="1"/>
  <c r="BY111" i="1"/>
  <c r="BP56" i="1"/>
  <c r="AO12" i="1"/>
  <c r="BQ112" i="1"/>
  <c r="BO165" i="1"/>
  <c r="AY212" i="1"/>
  <c r="BW108" i="1"/>
  <c r="BV162" i="1"/>
  <c r="BP23" i="1"/>
  <c r="BS89" i="1"/>
  <c r="BF109" i="1"/>
  <c r="AT159" i="1"/>
  <c r="AW106" i="1"/>
  <c r="BJ201" i="1"/>
  <c r="BV39" i="1"/>
  <c r="BS101" i="1"/>
  <c r="BQ171" i="1"/>
  <c r="BQ145" i="1"/>
  <c r="AX212" i="1"/>
  <c r="BJ30" i="1"/>
  <c r="BG44" i="1"/>
  <c r="BZ90" i="1"/>
  <c r="AW88" i="1"/>
  <c r="BH207" i="1"/>
  <c r="BH41" i="1"/>
  <c r="BX68" i="1"/>
  <c r="BW33" i="1"/>
  <c r="BF215" i="1"/>
  <c r="BJ161" i="1"/>
  <c r="BT108" i="1"/>
  <c r="AR96" i="1"/>
  <c r="BG182" i="1"/>
  <c r="AX178" i="1"/>
  <c r="BS78" i="1"/>
  <c r="AQ20" i="1"/>
  <c r="BG173" i="1"/>
  <c r="AX144" i="1"/>
  <c r="BO29" i="1"/>
  <c r="BT118" i="1"/>
  <c r="BE100" i="1"/>
  <c r="BF150" i="1"/>
  <c r="BS144" i="1"/>
  <c r="AZ141" i="1"/>
  <c r="AW34" i="1"/>
  <c r="BK94" i="1"/>
  <c r="BT99" i="1"/>
  <c r="BG139" i="1"/>
  <c r="BK124" i="1"/>
  <c r="BE218" i="1"/>
  <c r="BM152" i="1"/>
  <c r="BV91" i="1"/>
  <c r="BO192" i="1"/>
  <c r="BB91" i="1"/>
  <c r="BX213" i="1"/>
  <c r="AZ211" i="1"/>
  <c r="BU184" i="1"/>
  <c r="BD191" i="1"/>
  <c r="BT86" i="1"/>
  <c r="AX128" i="1"/>
  <c r="AT187" i="1"/>
  <c r="AY90" i="1"/>
  <c r="BY119" i="1"/>
  <c r="BY115" i="1"/>
  <c r="AR171" i="1"/>
  <c r="AQ100" i="1"/>
  <c r="BW17" i="1"/>
  <c r="BI79" i="1"/>
  <c r="BX149" i="1"/>
  <c r="BD182" i="1"/>
  <c r="BR106" i="1"/>
  <c r="BH106" i="1"/>
  <c r="AX48" i="1"/>
  <c r="BO28" i="1"/>
  <c r="AY83" i="1"/>
  <c r="BP213" i="1"/>
  <c r="BF209" i="1"/>
  <c r="BU92" i="1"/>
  <c r="BX59" i="1"/>
  <c r="AS211" i="1"/>
  <c r="BY177" i="1"/>
  <c r="BM193" i="1"/>
  <c r="BZ61" i="1"/>
  <c r="AX80" i="1"/>
  <c r="AP210" i="1"/>
  <c r="BX155" i="1"/>
  <c r="BE161" i="1"/>
  <c r="BO26" i="1"/>
  <c r="BQ94" i="1"/>
  <c r="AZ124" i="1"/>
  <c r="BO48" i="1"/>
  <c r="BK122" i="1"/>
  <c r="BQ211" i="1"/>
  <c r="BN75" i="1"/>
  <c r="BQ207" i="1"/>
  <c r="BK148" i="1"/>
  <c r="AQ177" i="1"/>
  <c r="BJ90" i="1"/>
  <c r="AW191" i="1"/>
  <c r="BW79" i="1"/>
  <c r="BA190" i="1"/>
  <c r="BN126" i="1"/>
  <c r="BP178" i="1"/>
  <c r="BD156" i="1"/>
  <c r="BT46" i="1"/>
  <c r="BO109" i="1"/>
  <c r="BR45" i="1"/>
  <c r="BR111" i="1"/>
  <c r="BY95" i="1"/>
  <c r="BI163" i="1"/>
  <c r="AW174" i="1"/>
  <c r="BT63" i="1"/>
  <c r="AY32" i="1"/>
  <c r="BQ121" i="1"/>
  <c r="BS26" i="1"/>
  <c r="BR120" i="1"/>
  <c r="AR200" i="1"/>
  <c r="BG105" i="1"/>
  <c r="BO148" i="1"/>
  <c r="BO64" i="1"/>
  <c r="BR173" i="1"/>
  <c r="AY190" i="1"/>
  <c r="BB117" i="1"/>
  <c r="BR87" i="1"/>
  <c r="BB116" i="1"/>
  <c r="BK147" i="1"/>
  <c r="BX64" i="1"/>
  <c r="BW30" i="1"/>
  <c r="BM136" i="1"/>
  <c r="BN40" i="1"/>
  <c r="BP200" i="1"/>
  <c r="BT27" i="1"/>
  <c r="BZ85" i="1"/>
  <c r="BA37" i="1"/>
  <c r="BN182" i="1"/>
  <c r="BZ93" i="1"/>
  <c r="BH116" i="1"/>
  <c r="BN202" i="1"/>
  <c r="BS96" i="1"/>
  <c r="BP73" i="1"/>
  <c r="BF171" i="1"/>
  <c r="AW214" i="1"/>
  <c r="BY49" i="1"/>
  <c r="BP183" i="1"/>
  <c r="BZ139" i="1"/>
  <c r="AS200" i="1"/>
  <c r="BY117" i="1"/>
  <c r="BT126" i="1"/>
  <c r="AP24" i="1"/>
  <c r="BP82" i="1"/>
  <c r="BR132" i="1"/>
  <c r="BP187" i="1"/>
  <c r="BF197" i="1"/>
  <c r="BE30" i="1"/>
  <c r="BS122" i="1"/>
  <c r="BB126" i="1"/>
  <c r="BN32" i="1"/>
  <c r="AY162" i="1"/>
  <c r="AR51" i="1"/>
  <c r="BG29" i="1"/>
  <c r="BG134" i="1"/>
  <c r="AR85" i="1"/>
  <c r="BY174" i="1"/>
  <c r="BB161" i="1"/>
  <c r="AP52" i="1"/>
  <c r="BD170" i="1"/>
  <c r="BB122" i="1"/>
  <c r="BJ188" i="1"/>
  <c r="BA124" i="1"/>
  <c r="BK200" i="1"/>
  <c r="BH43" i="1"/>
  <c r="BE215" i="1"/>
  <c r="AQ89" i="1"/>
  <c r="BR67" i="1"/>
  <c r="BM96" i="1"/>
  <c r="AP161" i="1"/>
  <c r="BN152" i="1"/>
  <c r="BF99" i="1"/>
  <c r="AY205" i="1"/>
  <c r="BI197" i="1"/>
  <c r="BP118" i="1"/>
  <c r="AP120" i="1"/>
  <c r="BF136" i="1"/>
  <c r="BO35" i="1"/>
  <c r="BA209" i="1"/>
  <c r="BF19" i="1"/>
  <c r="BD160" i="1"/>
  <c r="AZ147" i="1"/>
  <c r="BG81" i="1"/>
  <c r="BO49" i="1"/>
  <c r="AT213" i="1"/>
  <c r="BL116" i="1"/>
  <c r="AQ139" i="1"/>
  <c r="AW123" i="1"/>
  <c r="BB52" i="1"/>
  <c r="AW97" i="1"/>
  <c r="BP78" i="1"/>
  <c r="AY147" i="1"/>
  <c r="AS67" i="1"/>
  <c r="BG180" i="1"/>
  <c r="AX23" i="1"/>
  <c r="BO89" i="1"/>
  <c r="AX116" i="1"/>
  <c r="BA38" i="1"/>
  <c r="AT82" i="1"/>
  <c r="AW86" i="1"/>
  <c r="BB191" i="1"/>
  <c r="AX206" i="1"/>
  <c r="BG80" i="1"/>
  <c r="BS36" i="1"/>
  <c r="BJ104" i="1"/>
  <c r="AY161" i="1"/>
  <c r="BW72" i="1"/>
  <c r="BF102" i="1"/>
  <c r="BI127" i="1"/>
  <c r="BH121" i="1"/>
  <c r="BL88" i="1"/>
  <c r="BV213" i="1"/>
  <c r="BB205" i="1"/>
  <c r="BT193" i="1"/>
  <c r="BQ41" i="1"/>
  <c r="AQ168" i="1"/>
  <c r="BN77" i="1"/>
  <c r="BH84" i="1"/>
  <c r="BT125" i="1"/>
  <c r="BM185" i="1"/>
  <c r="AW161" i="1"/>
  <c r="BL55" i="1"/>
  <c r="AS42" i="1"/>
  <c r="BD26" i="1"/>
  <c r="AX65" i="1"/>
  <c r="BN194" i="1"/>
  <c r="BF38" i="1"/>
  <c r="AT86" i="1"/>
  <c r="AT37" i="1"/>
  <c r="BA125" i="1"/>
  <c r="BU98" i="1"/>
  <c r="BI146" i="1"/>
  <c r="BH51" i="1"/>
  <c r="AZ60" i="1"/>
  <c r="BE139" i="1"/>
  <c r="AZ62" i="1"/>
  <c r="BW19" i="1"/>
  <c r="BH68" i="1"/>
  <c r="BA68" i="1"/>
  <c r="BS212" i="1"/>
  <c r="BS27" i="1"/>
  <c r="BD48" i="1"/>
  <c r="BH166" i="1"/>
  <c r="BO25" i="1"/>
  <c r="AS164" i="1"/>
  <c r="AW210" i="1"/>
  <c r="BG162" i="1"/>
  <c r="BF96" i="1"/>
  <c r="BD153" i="1"/>
  <c r="BY110" i="1"/>
  <c r="AT20" i="1"/>
  <c r="BX87" i="1"/>
  <c r="AZ85" i="1"/>
  <c r="BL39" i="1"/>
  <c r="BJ187" i="1"/>
  <c r="BW184" i="1"/>
  <c r="AQ165" i="1"/>
  <c r="AW200" i="1"/>
  <c r="BE180" i="1"/>
  <c r="BH49" i="1"/>
  <c r="BF120" i="1"/>
  <c r="BD45" i="1"/>
  <c r="BE118" i="1"/>
  <c r="AP29" i="1"/>
  <c r="BB55" i="1"/>
  <c r="AZ82" i="1"/>
  <c r="AZ26" i="1"/>
  <c r="AP153" i="1"/>
  <c r="AS74" i="1"/>
  <c r="AQ51" i="1"/>
  <c r="BK126" i="1"/>
  <c r="AQ86" i="1"/>
  <c r="AQ99" i="1"/>
  <c r="BI26" i="1"/>
  <c r="BM171" i="1"/>
  <c r="BV178" i="1"/>
  <c r="AZ187" i="1"/>
  <c r="BS136" i="1"/>
  <c r="BS215" i="1"/>
  <c r="AZ172" i="1"/>
  <c r="BN173" i="1"/>
  <c r="BE133" i="1"/>
  <c r="AR168" i="1"/>
  <c r="BG103" i="1"/>
  <c r="BF104" i="1"/>
  <c r="BY138" i="1"/>
  <c r="BO129" i="1"/>
  <c r="AZ133" i="1"/>
  <c r="AR179" i="1"/>
  <c r="BD75" i="1"/>
  <c r="BE206" i="1"/>
  <c r="BE167" i="1"/>
  <c r="BU217" i="1"/>
  <c r="AQ26" i="1"/>
  <c r="BK75" i="1"/>
  <c r="BW167" i="1"/>
  <c r="BL27" i="1"/>
  <c r="BA95" i="1"/>
  <c r="BJ169" i="1"/>
  <c r="BS106" i="1"/>
  <c r="BM39" i="1"/>
  <c r="BH44" i="1"/>
  <c r="AQ205" i="1"/>
  <c r="AT22" i="1"/>
  <c r="BU210" i="1"/>
  <c r="BD17" i="1"/>
  <c r="BK17" i="1"/>
  <c r="AW60" i="1"/>
  <c r="BL89" i="1"/>
  <c r="BG140" i="1"/>
  <c r="BB141" i="1"/>
  <c r="BZ30" i="1"/>
  <c r="BD64" i="1"/>
  <c r="BL112" i="1"/>
  <c r="BV97" i="1"/>
  <c r="BI118" i="1"/>
  <c r="BF145" i="1"/>
  <c r="AS182" i="1"/>
  <c r="AS38" i="1"/>
  <c r="AQ83" i="1"/>
  <c r="BD119" i="1"/>
  <c r="BX91" i="1"/>
  <c r="AW192" i="1"/>
  <c r="AP130" i="1"/>
  <c r="AZ35" i="1"/>
  <c r="BD148" i="1"/>
  <c r="BL94" i="1"/>
  <c r="BH24" i="1"/>
  <c r="BV179" i="1"/>
  <c r="BE179" i="1"/>
  <c r="AW33" i="1"/>
  <c r="BI134" i="1"/>
  <c r="AZ17" i="1"/>
  <c r="AP146" i="1"/>
  <c r="BV119" i="1"/>
  <c r="BN214" i="1"/>
  <c r="AY216" i="1"/>
  <c r="AR38" i="1"/>
  <c r="BS35" i="1"/>
  <c r="BG181" i="1"/>
  <c r="AP148" i="1"/>
  <c r="BV57" i="1"/>
  <c r="BU165" i="1"/>
  <c r="BG166" i="1"/>
  <c r="BR211" i="1"/>
  <c r="AX136" i="1"/>
  <c r="BB203" i="1"/>
  <c r="BN155" i="1"/>
  <c r="BD147" i="1"/>
  <c r="BN212" i="1"/>
  <c r="AR18" i="1"/>
  <c r="BB26" i="1"/>
  <c r="BF182" i="1"/>
  <c r="BQ216" i="1"/>
  <c r="AR60" i="1"/>
  <c r="BG36" i="1"/>
  <c r="BU191" i="1"/>
  <c r="BF35" i="1"/>
  <c r="BB104" i="1"/>
  <c r="BS155" i="1"/>
  <c r="BE171" i="1"/>
  <c r="BR76" i="1"/>
  <c r="BD80" i="1"/>
  <c r="BK125" i="1"/>
  <c r="BY72" i="1"/>
  <c r="AY178" i="1"/>
  <c r="BS207" i="1"/>
  <c r="BR140" i="1"/>
  <c r="BZ180" i="1"/>
  <c r="BM42" i="1"/>
  <c r="BO215" i="1"/>
  <c r="AQ179" i="1"/>
  <c r="BR186" i="1"/>
  <c r="BV59" i="1"/>
  <c r="BK192" i="1"/>
  <c r="BF188" i="1"/>
  <c r="AT154" i="1"/>
  <c r="BL153" i="1"/>
  <c r="BH198" i="1"/>
  <c r="BM165" i="1"/>
  <c r="BU83" i="1"/>
  <c r="BL25" i="1"/>
  <c r="BY195" i="1"/>
  <c r="BG154" i="1"/>
  <c r="BM22" i="1"/>
  <c r="AT96" i="1"/>
  <c r="Q12" i="1"/>
  <c r="BS174" i="1"/>
  <c r="BG51" i="1"/>
  <c r="BS188" i="1"/>
  <c r="BR158" i="1"/>
  <c r="AP19" i="1"/>
  <c r="AZ102" i="1"/>
  <c r="BT115" i="1"/>
  <c r="BI74" i="1"/>
  <c r="BE132" i="1"/>
  <c r="BG130" i="1"/>
  <c r="AQ185" i="1"/>
  <c r="AW50" i="1"/>
  <c r="BW107" i="1"/>
  <c r="AT84" i="1"/>
  <c r="BS19" i="1"/>
  <c r="AZ94" i="1"/>
  <c r="BY152" i="1"/>
  <c r="AR113" i="1"/>
  <c r="BD126" i="1"/>
  <c r="BD174" i="1"/>
  <c r="BA154" i="1"/>
  <c r="BO106" i="1"/>
  <c r="BN80" i="1"/>
  <c r="AS46" i="1"/>
  <c r="BJ105" i="1"/>
  <c r="AS218" i="1"/>
  <c r="BH36" i="1"/>
  <c r="BR83" i="1"/>
  <c r="BM51" i="1"/>
  <c r="AT64" i="1"/>
  <c r="BN115" i="1"/>
  <c r="BB136" i="1"/>
  <c r="AW107" i="1"/>
  <c r="BG40" i="1"/>
  <c r="BQ204" i="1"/>
  <c r="AX83" i="1"/>
  <c r="BW142" i="1"/>
  <c r="AT218" i="1"/>
  <c r="AW202" i="1"/>
  <c r="BO119" i="1"/>
  <c r="BK134" i="1"/>
  <c r="BH188" i="1"/>
  <c r="BP133" i="1"/>
  <c r="BG50" i="1"/>
  <c r="BB70" i="1"/>
  <c r="BY201" i="1"/>
  <c r="BZ91" i="1"/>
  <c r="AT197" i="1"/>
  <c r="BQ100" i="1"/>
  <c r="BT131" i="1"/>
  <c r="AT119" i="1"/>
  <c r="AS167" i="1"/>
  <c r="AS157" i="1"/>
  <c r="BE24" i="1"/>
  <c r="BL159" i="1"/>
  <c r="AQ125" i="1"/>
  <c r="BO198" i="1"/>
  <c r="BR202" i="1"/>
  <c r="AR197" i="1"/>
  <c r="BZ111" i="1"/>
  <c r="BV200" i="1"/>
  <c r="BT33" i="1"/>
  <c r="BU193" i="1"/>
  <c r="BQ91" i="1"/>
  <c r="BI36" i="1"/>
  <c r="AY117" i="1"/>
  <c r="BX98" i="1"/>
  <c r="BV204" i="1"/>
  <c r="BS57" i="1"/>
  <c r="AQ150" i="1"/>
  <c r="BW89" i="1"/>
  <c r="BX77" i="1"/>
  <c r="BZ153" i="1"/>
  <c r="AT58" i="1"/>
  <c r="BA183" i="1"/>
  <c r="BH164" i="1"/>
  <c r="BZ207" i="1"/>
  <c r="BY131" i="1"/>
  <c r="BR43" i="1"/>
  <c r="BI88" i="1"/>
  <c r="BX61" i="1"/>
  <c r="BT124" i="1"/>
  <c r="BH61" i="1"/>
  <c r="BB71" i="1"/>
  <c r="AW54" i="1"/>
  <c r="AP36" i="1"/>
  <c r="AO22" i="1"/>
  <c r="AP39" i="1"/>
  <c r="BU190" i="1"/>
  <c r="AX174" i="1"/>
  <c r="AS156" i="1"/>
  <c r="AR122" i="1"/>
  <c r="AS171" i="1"/>
  <c r="BD137" i="1"/>
  <c r="AT202" i="1"/>
  <c r="AW56" i="1"/>
  <c r="BL76" i="1"/>
  <c r="BV148" i="1"/>
  <c r="BF198" i="1"/>
  <c r="BB121" i="1"/>
  <c r="BH17" i="1"/>
  <c r="BL81" i="1"/>
  <c r="BY128" i="1"/>
  <c r="BE93" i="1"/>
  <c r="AY153" i="1"/>
  <c r="AR49" i="1"/>
  <c r="BB156" i="1"/>
  <c r="AP77" i="1"/>
  <c r="BL78" i="1"/>
  <c r="BL17" i="1"/>
  <c r="BM33" i="1"/>
  <c r="BJ97" i="1"/>
  <c r="AQ198" i="1"/>
  <c r="AQ154" i="1"/>
  <c r="BX161" i="1"/>
  <c r="AR46" i="1"/>
  <c r="AZ206" i="1"/>
  <c r="BW66" i="1"/>
  <c r="BK202" i="1"/>
  <c r="BD202" i="1"/>
  <c r="BR175" i="1"/>
  <c r="AY59" i="1"/>
  <c r="AY48" i="1"/>
  <c r="BO214" i="1"/>
  <c r="BX148" i="1"/>
  <c r="BH155" i="1"/>
  <c r="BJ207" i="1"/>
  <c r="BI130" i="1"/>
  <c r="AQ115" i="1"/>
  <c r="BO207" i="1"/>
  <c r="BD159" i="1"/>
  <c r="BA152" i="1"/>
  <c r="BH147" i="1"/>
  <c r="BI140" i="1"/>
  <c r="BL217" i="1"/>
  <c r="BM77" i="1"/>
  <c r="BZ113" i="1"/>
  <c r="BA96" i="1"/>
  <c r="BL199" i="1"/>
  <c r="AZ161" i="1"/>
  <c r="BA128" i="1"/>
  <c r="BL65" i="1"/>
  <c r="BL110" i="1"/>
  <c r="BE168" i="1"/>
  <c r="BN164" i="1"/>
  <c r="AZ108" i="1"/>
  <c r="AT201" i="1"/>
  <c r="BY83" i="1"/>
  <c r="BG188" i="1"/>
  <c r="BT187" i="1"/>
  <c r="BB18" i="1"/>
  <c r="BE62" i="1"/>
  <c r="BZ128" i="1"/>
  <c r="AX143" i="1"/>
  <c r="BD146" i="1"/>
  <c r="BZ86" i="1"/>
  <c r="BN119" i="1"/>
  <c r="BI170" i="1"/>
  <c r="BX178" i="1"/>
  <c r="BX205" i="1"/>
  <c r="BB76" i="1"/>
  <c r="BO60" i="1"/>
  <c r="BB67" i="1"/>
  <c r="BB210" i="1"/>
  <c r="BY136" i="1"/>
  <c r="BS97" i="1"/>
  <c r="AR177" i="1"/>
  <c r="BS139" i="1"/>
  <c r="BV191" i="1"/>
  <c r="BU28" i="1"/>
  <c r="BA17" i="1"/>
  <c r="AX199" i="1"/>
  <c r="BW68" i="1"/>
  <c r="AZ59" i="1"/>
  <c r="BW90" i="1"/>
  <c r="BV181" i="1"/>
  <c r="BJ204" i="1"/>
  <c r="BW170" i="1"/>
  <c r="AR97" i="1"/>
  <c r="BR77" i="1"/>
  <c r="BU34" i="1"/>
  <c r="BB20" i="1"/>
  <c r="BF26" i="1"/>
  <c r="BE134" i="1"/>
  <c r="BA75" i="1"/>
  <c r="AQ72" i="1"/>
  <c r="BE152" i="1"/>
  <c r="BV183" i="1"/>
  <c r="BJ174" i="1"/>
  <c r="AX58" i="1"/>
  <c r="BB25" i="1"/>
  <c r="BB216" i="1"/>
  <c r="BA168" i="1"/>
  <c r="AY106" i="1"/>
  <c r="AS85" i="1"/>
  <c r="BK116" i="1"/>
  <c r="BM148" i="1"/>
  <c r="BA121" i="1"/>
  <c r="AZ47" i="1"/>
  <c r="BG165" i="1"/>
  <c r="BN144" i="1"/>
  <c r="BL126" i="1"/>
  <c r="BU49" i="1"/>
  <c r="BD145" i="1"/>
  <c r="BA109" i="1"/>
  <c r="BM38" i="1"/>
  <c r="AZ152" i="1"/>
  <c r="BN47" i="1"/>
  <c r="BM78" i="1"/>
  <c r="BJ198" i="1"/>
  <c r="BF111" i="1"/>
  <c r="AX57" i="1"/>
  <c r="BE70" i="1"/>
  <c r="BK161" i="1"/>
  <c r="BI98" i="1"/>
  <c r="BN72" i="1"/>
  <c r="AQ129" i="1"/>
  <c r="AR173" i="1"/>
  <c r="BK201" i="1"/>
  <c r="AX197" i="1"/>
  <c r="Q14" i="1"/>
  <c r="BO27" i="1"/>
  <c r="BA89" i="1"/>
  <c r="Q9" i="1"/>
  <c r="AY38" i="1"/>
  <c r="BP121" i="1"/>
  <c r="AQ204" i="1"/>
  <c r="AR54" i="1"/>
  <c r="BZ161" i="1"/>
  <c r="AY211" i="1"/>
  <c r="AW165" i="1"/>
  <c r="AS133" i="1"/>
  <c r="BO51" i="1"/>
  <c r="BE65" i="1"/>
  <c r="AW186" i="1"/>
  <c r="BP103" i="1"/>
  <c r="BG35" i="1"/>
  <c r="BS31" i="1"/>
  <c r="BG69" i="1"/>
  <c r="BU218" i="1"/>
  <c r="BB181" i="1"/>
  <c r="BU144" i="1"/>
  <c r="AX75" i="1"/>
  <c r="AT178" i="1"/>
  <c r="BI157" i="1"/>
  <c r="BR69" i="1"/>
  <c r="BD155" i="1"/>
  <c r="BR23" i="1"/>
  <c r="BB57" i="1"/>
  <c r="BV187" i="1"/>
  <c r="BW161" i="1"/>
  <c r="BV132" i="1"/>
  <c r="BT143" i="1"/>
  <c r="BR59" i="1"/>
  <c r="BZ115" i="1"/>
  <c r="BX110" i="1"/>
  <c r="BS176" i="1"/>
  <c r="BJ149" i="1"/>
  <c r="BT153" i="1"/>
  <c r="BW151" i="1"/>
  <c r="BV210" i="1"/>
  <c r="BO191" i="1"/>
  <c r="BI121" i="1"/>
  <c r="BX85" i="1"/>
  <c r="AZ177" i="1"/>
  <c r="BE43" i="1"/>
  <c r="AS144" i="1"/>
  <c r="BD213" i="1"/>
  <c r="BW91" i="1"/>
  <c r="BH172" i="1"/>
  <c r="BQ148" i="1"/>
  <c r="AZ139" i="1"/>
  <c r="BD81" i="1"/>
  <c r="AR206" i="1"/>
  <c r="BV189" i="1"/>
  <c r="BL99" i="1"/>
  <c r="BE204" i="1"/>
  <c r="AR21" i="1"/>
  <c r="BI62" i="1"/>
  <c r="BH139" i="1"/>
  <c r="BF164" i="1"/>
  <c r="AP47" i="1"/>
  <c r="BH123" i="1"/>
  <c r="AZ188" i="1"/>
  <c r="BG100" i="1"/>
  <c r="BF31" i="1"/>
  <c r="BT60" i="1"/>
  <c r="BR180" i="1"/>
  <c r="BB80" i="1"/>
  <c r="BM180" i="1"/>
  <c r="BZ188" i="1"/>
  <c r="BB50" i="1"/>
  <c r="AX49" i="1"/>
  <c r="BL187" i="1"/>
  <c r="BB48" i="1"/>
  <c r="AQ106" i="1"/>
  <c r="AQ197" i="1"/>
  <c r="AW197" i="1"/>
  <c r="BN104" i="1"/>
  <c r="BK101" i="1"/>
  <c r="AP145" i="1"/>
  <c r="AY110" i="1"/>
  <c r="AS108" i="1"/>
  <c r="BE23" i="1"/>
  <c r="BE130" i="1"/>
  <c r="AR215" i="1"/>
  <c r="BF66" i="1"/>
  <c r="AS62" i="1"/>
  <c r="BE148" i="1"/>
  <c r="BO130" i="1"/>
  <c r="BY21" i="1"/>
  <c r="AP119" i="1"/>
  <c r="BP150" i="1"/>
  <c r="BP72" i="1"/>
  <c r="BX113" i="1"/>
  <c r="AQ48" i="1"/>
  <c r="BS52" i="1"/>
  <c r="BY124" i="1"/>
  <c r="BM158" i="1"/>
  <c r="AZ189" i="1"/>
  <c r="BI111" i="1"/>
  <c r="AW205" i="1"/>
  <c r="BS84" i="1"/>
  <c r="BJ111" i="1"/>
  <c r="BT35" i="1"/>
  <c r="BJ211" i="1"/>
  <c r="BZ23" i="1"/>
  <c r="BQ125" i="1"/>
  <c r="BQ92" i="1"/>
  <c r="BY186" i="1"/>
  <c r="AW130" i="1"/>
  <c r="BN186" i="1"/>
  <c r="BO123" i="1"/>
  <c r="BI171" i="1"/>
  <c r="BU150" i="1"/>
  <c r="BK204" i="1"/>
  <c r="BX162" i="1"/>
  <c r="BI161" i="1"/>
  <c r="BF167" i="1"/>
  <c r="AZ123" i="1"/>
  <c r="AS135" i="1"/>
  <c r="BE165" i="1"/>
  <c r="BL167" i="1"/>
  <c r="BX44" i="1"/>
  <c r="AX63" i="1"/>
  <c r="BD166" i="1"/>
  <c r="BZ25" i="1"/>
  <c r="BH21" i="1"/>
  <c r="BZ208" i="1"/>
  <c r="BE129" i="1"/>
  <c r="BN27" i="1"/>
  <c r="BT89" i="1"/>
  <c r="AZ154" i="1"/>
  <c r="BE51" i="1"/>
  <c r="BR85" i="1"/>
  <c r="AY187" i="1"/>
  <c r="AS18" i="1"/>
  <c r="AY197" i="1"/>
  <c r="BS70" i="1"/>
  <c r="BH180" i="1"/>
  <c r="BR49" i="1"/>
  <c r="BG91" i="1"/>
  <c r="BY28" i="1"/>
  <c r="BX187" i="1"/>
  <c r="AS52" i="1"/>
  <c r="AZ213" i="1"/>
  <c r="BQ138" i="1"/>
  <c r="BI30" i="1"/>
  <c r="BW146" i="1"/>
  <c r="BJ80" i="1"/>
  <c r="BZ198" i="1"/>
  <c r="AX86" i="1"/>
  <c r="BV149" i="1"/>
  <c r="BQ26" i="1"/>
  <c r="BP69" i="1"/>
  <c r="BU209" i="1"/>
  <c r="BB214" i="1"/>
  <c r="BO95" i="1"/>
  <c r="BR143" i="1"/>
  <c r="BL73" i="1"/>
  <c r="BS200" i="1"/>
  <c r="BL190" i="1"/>
  <c r="BZ134" i="1"/>
  <c r="AQ37" i="1"/>
  <c r="BT113" i="1"/>
  <c r="BF134" i="1"/>
  <c r="BP158" i="1"/>
  <c r="BW111" i="1"/>
  <c r="BE106" i="1"/>
  <c r="BS22" i="1"/>
  <c r="BP84" i="1"/>
  <c r="BA101" i="1"/>
  <c r="BT98" i="1"/>
  <c r="BN117" i="1"/>
  <c r="BR18" i="1"/>
  <c r="AP199" i="1"/>
  <c r="BQ210" i="1"/>
  <c r="BQ165" i="1"/>
  <c r="BG174" i="1"/>
  <c r="BP214" i="1"/>
  <c r="AZ101" i="1"/>
  <c r="BJ39" i="1"/>
  <c r="BZ197" i="1"/>
  <c r="BI54" i="1"/>
  <c r="BR174" i="1"/>
  <c r="BV66" i="1"/>
  <c r="BU140" i="1"/>
  <c r="BH42" i="1"/>
  <c r="BU166" i="1"/>
  <c r="AT209" i="1"/>
  <c r="BZ186" i="1"/>
  <c r="BW198" i="1"/>
  <c r="BJ213" i="1"/>
  <c r="BW136" i="1"/>
  <c r="BZ164" i="1"/>
  <c r="BR20" i="1"/>
  <c r="BW141" i="1"/>
  <c r="BG198" i="1"/>
  <c r="BR148" i="1"/>
  <c r="BM45" i="1"/>
  <c r="BS209" i="1"/>
  <c r="BA184" i="1"/>
  <c r="BZ96" i="1"/>
  <c r="BX194" i="1"/>
  <c r="BD117" i="1"/>
  <c r="BZ22" i="1"/>
  <c r="BS195" i="1"/>
  <c r="BE77" i="1"/>
  <c r="BV92" i="1"/>
  <c r="BE217" i="1"/>
  <c r="BY213" i="1"/>
  <c r="BD120" i="1"/>
  <c r="BZ196" i="1"/>
  <c r="AT169" i="1"/>
  <c r="BS116" i="1"/>
  <c r="BP197" i="1"/>
  <c r="BL97" i="1"/>
  <c r="BY78" i="1"/>
  <c r="BS147" i="1"/>
  <c r="AW151" i="1"/>
  <c r="BW188" i="1"/>
  <c r="BB99" i="1"/>
  <c r="BO112" i="1"/>
  <c r="BE194" i="1"/>
  <c r="BR55" i="1"/>
  <c r="AP135" i="1"/>
  <c r="BV38" i="1"/>
  <c r="BR101" i="1"/>
  <c r="BA45" i="1"/>
  <c r="BS33" i="1"/>
  <c r="BP105" i="1"/>
  <c r="BO183" i="1"/>
  <c r="BS182" i="1"/>
  <c r="AT21" i="1"/>
  <c r="BQ56" i="1"/>
  <c r="BY65" i="1"/>
  <c r="BW152" i="1"/>
  <c r="BH65" i="1"/>
  <c r="BJ150" i="1"/>
  <c r="BW134" i="1"/>
  <c r="AZ157" i="1"/>
  <c r="AS79" i="1"/>
  <c r="AR170" i="1"/>
  <c r="BQ60" i="1"/>
  <c r="AP56" i="1"/>
  <c r="BN153" i="1"/>
  <c r="BY53" i="1"/>
  <c r="BT208" i="1"/>
  <c r="BR200" i="1"/>
  <c r="AR109" i="1"/>
  <c r="AS134" i="1"/>
  <c r="BS71" i="1"/>
  <c r="BI109" i="1"/>
  <c r="BB193" i="1"/>
  <c r="AX54" i="1"/>
  <c r="BK95" i="1"/>
  <c r="BB162" i="1"/>
  <c r="AO17" i="1"/>
  <c r="BV166" i="1"/>
  <c r="BW88" i="1"/>
  <c r="BU138" i="1"/>
  <c r="AX17" i="1"/>
  <c r="BA133" i="1"/>
  <c r="BS100" i="1"/>
  <c r="BL70" i="1"/>
  <c r="AW98" i="1"/>
  <c r="BK158" i="1"/>
  <c r="BF155" i="1"/>
  <c r="BJ166" i="1"/>
  <c r="BK57" i="1"/>
  <c r="BO188" i="1"/>
  <c r="BA205" i="1"/>
  <c r="BO23" i="1"/>
  <c r="AZ174" i="1"/>
  <c r="AR33" i="1"/>
  <c r="BW44" i="1"/>
  <c r="AX31" i="1"/>
  <c r="BF21" i="1"/>
  <c r="AP187" i="1"/>
  <c r="AZ56" i="1"/>
  <c r="AQ147" i="1"/>
  <c r="AX19" i="1"/>
  <c r="BR73" i="1"/>
  <c r="BK168" i="1"/>
  <c r="BF208" i="1"/>
  <c r="BB39" i="1"/>
  <c r="AT116" i="1"/>
  <c r="BM28" i="1"/>
  <c r="BO149" i="1"/>
  <c r="BA151" i="1"/>
  <c r="BL152" i="1"/>
  <c r="BU152" i="1"/>
  <c r="BS205" i="1"/>
  <c r="BJ115" i="1"/>
  <c r="BE58" i="1"/>
  <c r="BK114" i="1"/>
  <c r="BF95" i="1"/>
  <c r="AY201" i="1"/>
  <c r="AT47" i="1"/>
  <c r="BP145" i="1"/>
  <c r="BG98" i="1"/>
  <c r="BR107" i="1"/>
  <c r="BF181" i="1"/>
  <c r="BL103" i="1"/>
  <c r="BV168" i="1"/>
  <c r="BM137" i="1"/>
  <c r="BM160" i="1"/>
  <c r="AP121" i="1"/>
  <c r="BB160" i="1"/>
  <c r="AR172" i="1"/>
  <c r="BN112" i="1"/>
  <c r="BK107" i="1"/>
  <c r="BA192" i="1"/>
  <c r="BG192" i="1"/>
  <c r="BU195" i="1"/>
  <c r="AQ119" i="1"/>
  <c r="BL117" i="1"/>
  <c r="BD128" i="1"/>
  <c r="AY86" i="1"/>
  <c r="BH175" i="1"/>
  <c r="AW211" i="1"/>
  <c r="BD192" i="1"/>
  <c r="AS183" i="1"/>
  <c r="BA195" i="1"/>
  <c r="AS193" i="1"/>
  <c r="BJ202" i="1"/>
  <c r="BM54" i="1"/>
  <c r="AR100" i="1"/>
  <c r="AZ65" i="1"/>
  <c r="BB68" i="1"/>
  <c r="BK217" i="1"/>
  <c r="AZ145" i="1"/>
  <c r="AT19" i="1"/>
  <c r="BK199" i="1"/>
  <c r="AX154" i="1"/>
  <c r="AW51" i="1"/>
  <c r="BG199" i="1"/>
  <c r="BD114" i="1"/>
  <c r="BE57" i="1"/>
  <c r="BI58" i="1"/>
  <c r="BN156" i="1"/>
  <c r="AW27" i="1"/>
  <c r="BF156" i="1"/>
  <c r="BV23" i="1"/>
  <c r="AW163" i="1"/>
  <c r="BO108" i="1"/>
  <c r="BI178" i="1"/>
  <c r="BU185" i="1"/>
  <c r="BG27" i="1"/>
  <c r="BI72" i="1"/>
  <c r="BG25" i="1"/>
  <c r="BD28" i="1"/>
  <c r="AS96" i="1"/>
  <c r="BE202" i="1"/>
  <c r="BJ191" i="1"/>
  <c r="BK171" i="1"/>
  <c r="AP102" i="1"/>
  <c r="AW101" i="1"/>
  <c r="BK103" i="1"/>
  <c r="AS114" i="1"/>
  <c r="BF123" i="1"/>
  <c r="AS40" i="1"/>
  <c r="BD139" i="1"/>
  <c r="BV209" i="1"/>
  <c r="AZ106" i="1"/>
  <c r="AP51" i="1"/>
  <c r="AP27" i="1"/>
  <c r="BM166" i="1"/>
  <c r="AY74" i="1"/>
  <c r="BF146" i="1"/>
  <c r="AQ120" i="1"/>
  <c r="BF190" i="1"/>
  <c r="BX182" i="1"/>
  <c r="BD177" i="1"/>
  <c r="AW31" i="1"/>
  <c r="BD98" i="1"/>
  <c r="BE174" i="1"/>
  <c r="AT161" i="1"/>
  <c r="AX125" i="1"/>
  <c r="BH148" i="1"/>
  <c r="AX103" i="1"/>
  <c r="BD62" i="1"/>
  <c r="AT182" i="1"/>
  <c r="BQ78" i="1"/>
  <c r="AW178" i="1"/>
  <c r="BT200" i="1"/>
  <c r="BG156" i="1"/>
  <c r="BI85" i="1"/>
  <c r="BD105" i="1"/>
  <c r="BL32" i="1"/>
  <c r="BI211" i="1"/>
  <c r="BA189" i="1"/>
  <c r="BR99" i="1"/>
  <c r="BQ96" i="1"/>
  <c r="AQ53" i="1"/>
  <c r="AY91" i="1"/>
  <c r="BI120" i="1"/>
  <c r="AX82" i="1"/>
  <c r="BT176" i="1"/>
  <c r="BY29" i="1"/>
  <c r="BL93" i="1"/>
  <c r="BT50" i="1"/>
  <c r="BJ139" i="1"/>
  <c r="BA114" i="1"/>
  <c r="AR28" i="1"/>
  <c r="AZ149" i="1"/>
  <c r="AW117" i="1"/>
  <c r="BJ33" i="1"/>
  <c r="BN131" i="1"/>
  <c r="AY84" i="1"/>
  <c r="BL203" i="1"/>
  <c r="BU66" i="1"/>
  <c r="BY64" i="1"/>
  <c r="BO126" i="1"/>
  <c r="BS58" i="1"/>
  <c r="BQ172" i="1"/>
  <c r="BA82" i="1"/>
  <c r="AP174" i="1"/>
  <c r="BN79" i="1"/>
  <c r="BY100" i="1"/>
  <c r="BZ100" i="1"/>
  <c r="AQ156" i="1"/>
  <c r="BX134" i="1"/>
  <c r="BJ100" i="1"/>
  <c r="AT114" i="1"/>
  <c r="BA203" i="1"/>
  <c r="AP214" i="1"/>
  <c r="BJ66" i="1"/>
  <c r="AP139" i="1"/>
  <c r="AT91" i="1"/>
  <c r="BP98" i="1"/>
  <c r="AP206" i="1"/>
  <c r="BE98" i="1"/>
  <c r="AX38" i="1"/>
  <c r="BD54" i="1"/>
  <c r="BI99" i="1"/>
  <c r="BH179" i="1"/>
  <c r="AY33" i="1"/>
  <c r="BK135" i="1"/>
  <c r="BH137" i="1"/>
  <c r="AX129" i="1"/>
  <c r="AR83" i="1"/>
  <c r="BW49" i="1"/>
  <c r="AQ55" i="1"/>
  <c r="BE149" i="1"/>
  <c r="BH115" i="1"/>
  <c r="AZ203" i="1"/>
  <c r="AP172" i="1"/>
  <c r="BX145" i="1"/>
  <c r="BA105" i="1"/>
  <c r="BX80" i="1"/>
  <c r="BS191" i="1"/>
  <c r="BA88" i="1"/>
  <c r="BU93" i="1"/>
  <c r="BO144" i="1"/>
  <c r="BV122" i="1"/>
  <c r="BR96" i="1"/>
  <c r="BP175" i="1"/>
  <c r="BV133" i="1"/>
  <c r="AT203" i="1"/>
  <c r="BZ95" i="1"/>
  <c r="BW78" i="1"/>
  <c r="AS35" i="1"/>
  <c r="BQ119" i="1"/>
  <c r="BF200" i="1"/>
  <c r="BL132" i="1"/>
  <c r="BW27" i="1"/>
  <c r="BS107" i="1"/>
  <c r="BV30" i="1"/>
  <c r="AZ24" i="1"/>
  <c r="BQ37" i="1"/>
  <c r="BQ113" i="1"/>
  <c r="BG146" i="1"/>
  <c r="BX125" i="1"/>
  <c r="BQ110" i="1"/>
  <c r="AW65" i="1"/>
  <c r="BY190" i="1"/>
  <c r="BS203" i="1"/>
  <c r="AR209" i="1"/>
  <c r="AY115" i="1"/>
  <c r="BR194" i="1"/>
  <c r="BN123" i="1"/>
  <c r="AY184" i="1"/>
  <c r="BZ142" i="1"/>
  <c r="BZ120" i="1"/>
  <c r="BJ35" i="1"/>
  <c r="BG151" i="1"/>
  <c r="BA218" i="1"/>
  <c r="AS86" i="1"/>
  <c r="BG169" i="1"/>
  <c r="BH63" i="1"/>
  <c r="AY94" i="1"/>
  <c r="BO166" i="1"/>
  <c r="BJ72" i="1"/>
  <c r="BZ99" i="1"/>
  <c r="AT67" i="1"/>
  <c r="AW176" i="1"/>
  <c r="BK71" i="1"/>
  <c r="BG94" i="1"/>
  <c r="AR101" i="1"/>
  <c r="BB143" i="1"/>
  <c r="BI92" i="1"/>
  <c r="BJ196" i="1"/>
  <c r="AR87" i="1"/>
  <c r="AZ121" i="1"/>
  <c r="AP106" i="1"/>
  <c r="AO7" i="1"/>
  <c r="BH204" i="1"/>
  <c r="AT205" i="1"/>
  <c r="BK50" i="1"/>
  <c r="AP158" i="1"/>
  <c r="BI21" i="1"/>
  <c r="BJ131" i="1"/>
  <c r="BN204" i="1"/>
  <c r="AX85" i="1"/>
  <c r="BG193" i="1"/>
  <c r="BG176" i="1"/>
  <c r="AX29" i="1"/>
  <c r="BP59" i="1"/>
  <c r="BI33" i="1"/>
  <c r="BK164" i="1"/>
  <c r="BI64" i="1"/>
  <c r="BH105" i="1"/>
  <c r="BI78" i="1"/>
  <c r="BI148" i="1"/>
  <c r="BJ38" i="1"/>
  <c r="BL185" i="1"/>
  <c r="AP54" i="1"/>
  <c r="BS142" i="1"/>
  <c r="AR62" i="1"/>
  <c r="BA107" i="1"/>
  <c r="BB127" i="1"/>
  <c r="AQ193" i="1"/>
  <c r="BG147" i="1"/>
  <c r="BY90" i="1"/>
  <c r="BS146" i="1"/>
  <c r="AT130" i="1"/>
  <c r="BM47" i="1"/>
  <c r="BL133" i="1"/>
  <c r="AQ112" i="1"/>
  <c r="BG157" i="1"/>
  <c r="AY156" i="1"/>
  <c r="AQ32" i="1"/>
  <c r="BY168" i="1"/>
  <c r="BN185" i="1"/>
  <c r="BB114" i="1"/>
  <c r="BK112" i="1"/>
  <c r="BI179" i="1"/>
  <c r="AZ78" i="1"/>
  <c r="BX42" i="1"/>
  <c r="BV188" i="1"/>
  <c r="BB119" i="1"/>
  <c r="BP195" i="1"/>
  <c r="BD123" i="1"/>
  <c r="BI205" i="1"/>
  <c r="BX108" i="1"/>
  <c r="AQ101" i="1"/>
  <c r="AW40" i="1"/>
  <c r="BZ51" i="1"/>
  <c r="BN180" i="1"/>
  <c r="BV94" i="1"/>
  <c r="BH195" i="1"/>
  <c r="BA56" i="1"/>
  <c r="BN66" i="1"/>
  <c r="BU65" i="1"/>
  <c r="BE147" i="1"/>
  <c r="BB115" i="1"/>
  <c r="BZ183" i="1"/>
  <c r="BQ166" i="1"/>
  <c r="BB109" i="1"/>
  <c r="BW138" i="1"/>
  <c r="AP141" i="1"/>
  <c r="BX29" i="1"/>
  <c r="BR128" i="1"/>
  <c r="BV206" i="1"/>
  <c r="BA24" i="1"/>
  <c r="BG172" i="1"/>
  <c r="BF61" i="1"/>
  <c r="BV76" i="1"/>
  <c r="BQ86" i="1"/>
  <c r="AW190" i="1"/>
  <c r="BW193" i="1"/>
  <c r="BG160" i="1"/>
  <c r="AS129" i="1"/>
  <c r="BJ49" i="1"/>
  <c r="BJ122" i="1"/>
  <c r="BY76" i="1"/>
  <c r="BG92" i="1"/>
  <c r="BE188" i="1"/>
  <c r="BW35" i="1"/>
  <c r="AY64" i="1"/>
  <c r="AS78" i="1"/>
  <c r="BG211" i="1"/>
  <c r="BN188" i="1"/>
  <c r="BF116" i="1"/>
  <c r="BH75" i="1"/>
  <c r="BV71" i="1"/>
  <c r="BD77" i="1"/>
  <c r="AQ87" i="1"/>
  <c r="AW73" i="1"/>
  <c r="BT23" i="1"/>
  <c r="AW114" i="1"/>
  <c r="BH102" i="1"/>
  <c r="AS155" i="1"/>
  <c r="BT155" i="1"/>
  <c r="BA165" i="1"/>
  <c r="BF157" i="1"/>
  <c r="BG148" i="1"/>
  <c r="BL189" i="1"/>
  <c r="BV32" i="1"/>
  <c r="AR118" i="1"/>
  <c r="AS51" i="1"/>
  <c r="BN120" i="1"/>
  <c r="BN26" i="1"/>
  <c r="BV124" i="1"/>
  <c r="AR140" i="1"/>
  <c r="BM113" i="1"/>
  <c r="AS111" i="1"/>
  <c r="BG18" i="1"/>
  <c r="BX54" i="1"/>
  <c r="BO50" i="1"/>
  <c r="AR68" i="1"/>
  <c r="BN161" i="1"/>
  <c r="BB211" i="1"/>
  <c r="BM103" i="1"/>
  <c r="BY135" i="1"/>
  <c r="BB124" i="1"/>
  <c r="BB208" i="1"/>
  <c r="BV48" i="1"/>
  <c r="AY73" i="1"/>
  <c r="BI186" i="1"/>
  <c r="BS198" i="1"/>
  <c r="AS75" i="1"/>
  <c r="BB60" i="1"/>
  <c r="BV89" i="1"/>
  <c r="BW217" i="1"/>
  <c r="AX181" i="1"/>
  <c r="BU118" i="1"/>
  <c r="BH79" i="1"/>
  <c r="BQ178" i="1"/>
  <c r="BG123" i="1"/>
  <c r="BQ104" i="1"/>
  <c r="BY187" i="1"/>
  <c r="BU155" i="1"/>
  <c r="BH152" i="1"/>
  <c r="BV142" i="1"/>
  <c r="BZ192" i="1"/>
  <c r="AQ194" i="1"/>
  <c r="BP217" i="1"/>
  <c r="BV170" i="1"/>
  <c r="AY37" i="1"/>
  <c r="BW179" i="1"/>
  <c r="BG17" i="1"/>
  <c r="BJ121" i="1"/>
  <c r="BW46" i="1"/>
  <c r="BZ121" i="1"/>
  <c r="AS37" i="1"/>
  <c r="BR134" i="1"/>
  <c r="BX163" i="1"/>
  <c r="AS22" i="1"/>
  <c r="BI202" i="1"/>
  <c r="BI93" i="1"/>
  <c r="BI174" i="1"/>
  <c r="BS32" i="1"/>
  <c r="BN61" i="1"/>
  <c r="AZ136" i="1"/>
  <c r="BT59" i="1"/>
  <c r="BD200" i="1"/>
  <c r="BN106" i="1"/>
  <c r="BP182" i="1"/>
  <c r="BW97" i="1"/>
  <c r="BP108" i="1"/>
  <c r="BD84" i="1"/>
  <c r="BY133" i="1"/>
  <c r="BG216" i="1"/>
  <c r="AY145" i="1"/>
  <c r="BR137" i="1"/>
  <c r="BN215" i="1"/>
  <c r="BE96" i="1"/>
  <c r="BM157" i="1"/>
  <c r="AS168" i="1"/>
  <c r="BU153" i="1"/>
  <c r="BV62" i="1"/>
  <c r="BR185" i="1"/>
  <c r="BM135" i="1"/>
  <c r="BI28" i="1"/>
  <c r="BQ98" i="1"/>
  <c r="BT30" i="1"/>
  <c r="BM67" i="1"/>
  <c r="BP162" i="1"/>
  <c r="BL48" i="1"/>
  <c r="BE64" i="1"/>
  <c r="BK88" i="1"/>
  <c r="BM128" i="1"/>
  <c r="AY170" i="1"/>
  <c r="BS23" i="1"/>
  <c r="AQ24" i="1"/>
  <c r="BJ60" i="1"/>
  <c r="AR194" i="1"/>
  <c r="BB166" i="1"/>
  <c r="BU168" i="1"/>
  <c r="AT163" i="1"/>
  <c r="BA140" i="1"/>
  <c r="BM207" i="1"/>
  <c r="AO18" i="1"/>
  <c r="AP62" i="1"/>
  <c r="AX133" i="1"/>
  <c r="BY67" i="1"/>
  <c r="BD27" i="1"/>
  <c r="BV198" i="1"/>
  <c r="AX200" i="1"/>
  <c r="BD211" i="1"/>
  <c r="BS184" i="1"/>
  <c r="AQ174" i="1"/>
  <c r="BX65" i="1"/>
  <c r="BP202" i="1"/>
  <c r="AT196" i="1"/>
  <c r="BZ167" i="1"/>
  <c r="BH98" i="1"/>
  <c r="AQ181" i="1"/>
  <c r="BV37" i="1"/>
  <c r="BI131" i="1"/>
  <c r="BD143" i="1"/>
  <c r="BA111" i="1"/>
  <c r="BD72" i="1"/>
  <c r="BN43" i="1"/>
  <c r="AR205" i="1"/>
  <c r="AP124" i="1"/>
  <c r="BM139" i="1"/>
  <c r="BY118" i="1"/>
  <c r="BT194" i="1"/>
  <c r="BJ126" i="1"/>
  <c r="BN130" i="1"/>
  <c r="BQ158" i="1"/>
  <c r="AX62" i="1"/>
  <c r="BK214" i="1"/>
  <c r="BR213" i="1"/>
  <c r="BZ147" i="1"/>
  <c r="BE176" i="1"/>
  <c r="BS141" i="1"/>
  <c r="BX197" i="1"/>
  <c r="BZ123" i="1"/>
  <c r="BX212" i="1"/>
  <c r="BF128" i="1"/>
  <c r="BL141" i="1"/>
  <c r="BW215" i="1"/>
  <c r="AR59" i="1"/>
  <c r="AT26" i="1"/>
  <c r="BW208" i="1"/>
  <c r="BR171" i="1"/>
  <c r="BO104" i="1"/>
  <c r="BY68" i="1"/>
  <c r="BZ184" i="1"/>
  <c r="BV103" i="1"/>
  <c r="BR32" i="1"/>
  <c r="AR186" i="1"/>
  <c r="AY151" i="1"/>
  <c r="BV167" i="1"/>
  <c r="BX32" i="1"/>
  <c r="BT160" i="1"/>
  <c r="BQ201" i="1"/>
  <c r="BV100" i="1"/>
  <c r="BR91" i="1"/>
  <c r="BX123" i="1"/>
  <c r="AW208" i="1"/>
  <c r="BW158" i="1"/>
  <c r="BY163" i="1"/>
  <c r="BP151" i="1"/>
  <c r="BL74" i="1"/>
  <c r="AX21" i="1"/>
  <c r="BE73" i="1"/>
  <c r="BE208" i="1"/>
  <c r="BF205" i="1"/>
  <c r="BV115" i="1"/>
  <c r="BO114" i="1"/>
  <c r="AP98" i="1"/>
  <c r="BW25" i="1"/>
  <c r="BA65" i="1"/>
  <c r="BT130" i="1"/>
  <c r="AQ35" i="1"/>
  <c r="BK74" i="1"/>
  <c r="AR22" i="1"/>
  <c r="BB92" i="1"/>
  <c r="BN38" i="1"/>
  <c r="BD53" i="1"/>
  <c r="BW43" i="1"/>
  <c r="AP154" i="1"/>
  <c r="BF36" i="1"/>
  <c r="BA78" i="1"/>
  <c r="BJ24" i="1"/>
  <c r="AQ140" i="1"/>
  <c r="AQ157" i="1"/>
  <c r="BH67" i="1"/>
  <c r="AW145" i="1"/>
  <c r="BA70" i="1"/>
  <c r="AY36" i="1"/>
  <c r="BO33" i="1"/>
  <c r="BS20" i="1"/>
  <c r="AZ175" i="1"/>
  <c r="BI31" i="1"/>
  <c r="AY101" i="1"/>
  <c r="AW142" i="1"/>
  <c r="AY195" i="1"/>
  <c r="BA47" i="1"/>
  <c r="AS21" i="1"/>
  <c r="AT144" i="1"/>
  <c r="BX137" i="1"/>
  <c r="BJ75" i="1"/>
  <c r="AW152" i="1"/>
  <c r="BX206" i="1"/>
  <c r="BV58" i="1"/>
  <c r="BL69" i="1"/>
  <c r="BB64" i="1"/>
  <c r="BQ196" i="1"/>
  <c r="BM52" i="1"/>
  <c r="BN73" i="1"/>
  <c r="AS176" i="1"/>
  <c r="BM191" i="1"/>
  <c r="BA201" i="1"/>
  <c r="BB97" i="1"/>
  <c r="BM101" i="1"/>
  <c r="AQ203" i="1"/>
  <c r="BF202" i="1"/>
  <c r="BF49" i="1"/>
  <c r="BY214" i="1"/>
  <c r="BT111" i="1"/>
  <c r="BD20" i="1"/>
  <c r="AY62" i="1"/>
  <c r="BP180" i="1"/>
  <c r="AT180" i="1"/>
  <c r="BU146" i="1"/>
  <c r="AT125" i="1"/>
  <c r="BW187" i="1"/>
  <c r="AR150" i="1"/>
  <c r="BE117" i="1"/>
  <c r="BW62" i="1"/>
  <c r="BM192" i="1"/>
  <c r="BD44" i="1"/>
  <c r="BW144" i="1"/>
  <c r="BG184" i="1"/>
  <c r="AW196" i="1"/>
  <c r="AT199" i="1"/>
  <c r="BR162" i="1"/>
  <c r="AR72" i="1"/>
  <c r="BS160" i="1"/>
  <c r="BM202" i="1"/>
  <c r="BN58" i="1"/>
  <c r="BZ78" i="1"/>
  <c r="BE89" i="1"/>
  <c r="BA174" i="1"/>
  <c r="BT123" i="1"/>
  <c r="BM164" i="1"/>
  <c r="AZ190" i="1"/>
  <c r="BE85" i="1"/>
  <c r="BV161" i="1"/>
  <c r="BE146" i="1"/>
  <c r="BO213" i="1"/>
  <c r="BN67" i="1"/>
  <c r="AP181" i="1"/>
  <c r="BW64" i="1"/>
  <c r="BE41" i="1"/>
  <c r="BD40" i="1"/>
  <c r="BZ148" i="1"/>
  <c r="BS162" i="1"/>
  <c r="BA202" i="1"/>
  <c r="BD152" i="1"/>
  <c r="BX50" i="1"/>
  <c r="AZ125" i="1"/>
  <c r="BZ158" i="1"/>
  <c r="BI94" i="1"/>
  <c r="BF214" i="1"/>
  <c r="BV47" i="1"/>
  <c r="AT81" i="1"/>
  <c r="BO115" i="1"/>
  <c r="BW126" i="1"/>
  <c r="BP167" i="1"/>
  <c r="AT121" i="1"/>
  <c r="BF93" i="1"/>
  <c r="BV69" i="1"/>
  <c r="AS26" i="1"/>
  <c r="BR192" i="1"/>
  <c r="AQ70" i="1"/>
  <c r="AX106" i="1"/>
  <c r="BU212" i="1"/>
  <c r="BH143" i="1"/>
  <c r="BN198" i="1"/>
  <c r="BP191" i="1"/>
  <c r="BM37" i="1"/>
  <c r="BS211" i="1"/>
  <c r="BP161" i="1"/>
  <c r="BR218" i="1"/>
  <c r="AT75" i="1"/>
  <c r="BZ155" i="1"/>
  <c r="AQ214" i="1"/>
  <c r="BA208" i="1"/>
  <c r="BW73" i="1"/>
  <c r="AW216" i="1"/>
  <c r="BZ28" i="1"/>
  <c r="BX99" i="1"/>
  <c r="BJ192" i="1"/>
  <c r="BX31" i="1"/>
  <c r="BP64" i="1"/>
  <c r="BV49" i="1"/>
  <c r="BH141" i="1"/>
  <c r="BU33" i="1"/>
  <c r="BD112" i="1"/>
  <c r="BT189" i="1"/>
  <c r="BO56" i="1"/>
  <c r="AT73" i="1"/>
  <c r="BY104" i="1"/>
  <c r="BZ166" i="1"/>
  <c r="BE81" i="1"/>
  <c r="BS169" i="1"/>
  <c r="BG168" i="1"/>
  <c r="BQ65" i="1"/>
  <c r="AX168" i="1"/>
  <c r="BP177" i="1"/>
  <c r="BH190" i="1"/>
  <c r="BR205" i="1"/>
  <c r="BV207" i="1"/>
  <c r="BN184" i="1"/>
  <c r="BT140" i="1"/>
  <c r="BY180" i="1"/>
  <c r="AX36" i="1"/>
  <c r="BZ39" i="1"/>
  <c r="BH31" i="1"/>
  <c r="BS83" i="1"/>
  <c r="BN17" i="1"/>
  <c r="BP125" i="1"/>
  <c r="AQ151" i="1"/>
  <c r="BW180" i="1"/>
  <c r="BW148" i="1"/>
  <c r="AR149" i="1"/>
  <c r="BV163" i="1"/>
  <c r="BQ50" i="1"/>
  <c r="BA162" i="1"/>
  <c r="BX79" i="1"/>
  <c r="AX170" i="1"/>
  <c r="BT163" i="1"/>
  <c r="BM66" i="1"/>
  <c r="BS159" i="1"/>
  <c r="AP97" i="1"/>
  <c r="BR113" i="1"/>
  <c r="BP159" i="1"/>
  <c r="AR134" i="1"/>
  <c r="BQ153" i="1"/>
  <c r="BU73" i="1"/>
  <c r="BI59" i="1"/>
  <c r="BT178" i="1"/>
  <c r="BY54" i="1"/>
  <c r="BX191" i="1"/>
  <c r="BF87" i="1"/>
  <c r="BZ94" i="1"/>
  <c r="AR135" i="1"/>
  <c r="BR40" i="1"/>
  <c r="BX117" i="1"/>
  <c r="BM23" i="1"/>
  <c r="BV72" i="1"/>
  <c r="BY17" i="1"/>
  <c r="BF20" i="1"/>
  <c r="BU202" i="1"/>
  <c r="AW177" i="1"/>
  <c r="BU19" i="1"/>
  <c r="AS159" i="1"/>
  <c r="BT141" i="1"/>
  <c r="BK34" i="1"/>
  <c r="BX18" i="1"/>
  <c r="BZ176" i="1"/>
  <c r="BG159" i="1"/>
  <c r="BY200" i="1"/>
  <c r="BD158" i="1"/>
  <c r="AS174" i="1"/>
  <c r="BT179" i="1"/>
  <c r="AS120" i="1"/>
  <c r="BD167" i="1"/>
  <c r="BQ66" i="1"/>
  <c r="BT168" i="1"/>
  <c r="AP176" i="1"/>
  <c r="AX46" i="1"/>
  <c r="BY43" i="1"/>
  <c r="AR24" i="1"/>
  <c r="AS100" i="1"/>
  <c r="BF69" i="1"/>
  <c r="BK153" i="1"/>
  <c r="AS213" i="1"/>
  <c r="AY131" i="1"/>
  <c r="BJ183" i="1"/>
  <c r="BU78" i="1"/>
  <c r="BR206" i="1"/>
  <c r="BE18" i="1"/>
  <c r="BB101" i="1"/>
  <c r="BT53" i="1"/>
  <c r="BJ170" i="1"/>
  <c r="BA197" i="1"/>
  <c r="BB29" i="1"/>
  <c r="AP131" i="1"/>
  <c r="AY69" i="1"/>
  <c r="AX146" i="1"/>
  <c r="BM218" i="1"/>
  <c r="BY97" i="1"/>
  <c r="BR147" i="1"/>
  <c r="BN135" i="1"/>
  <c r="BK190" i="1"/>
  <c r="BU204" i="1"/>
  <c r="AT104" i="1"/>
  <c r="BH18" i="1"/>
  <c r="AR208" i="1"/>
  <c r="BA67" i="1"/>
  <c r="AT171" i="1"/>
  <c r="AS214" i="1"/>
  <c r="AW67" i="1"/>
  <c r="BX168" i="1"/>
  <c r="BZ125" i="1"/>
  <c r="BF23" i="1"/>
  <c r="BE195" i="1"/>
  <c r="BZ81" i="1"/>
  <c r="AZ178" i="1"/>
  <c r="BK27" i="1"/>
  <c r="BZ114" i="1"/>
  <c r="AR94" i="1"/>
  <c r="BI60" i="1"/>
  <c r="AR138" i="1"/>
  <c r="BO63" i="1"/>
  <c r="BL44" i="1"/>
  <c r="BE75" i="1"/>
  <c r="BE61" i="1"/>
  <c r="AO25" i="1"/>
  <c r="BG153" i="1"/>
  <c r="BP107" i="1"/>
  <c r="BL119" i="1"/>
  <c r="BG102" i="1"/>
  <c r="BA83" i="1"/>
  <c r="BB42" i="1"/>
  <c r="BM108" i="1"/>
  <c r="AP72" i="1"/>
  <c r="BN44" i="1"/>
  <c r="AT41" i="1"/>
  <c r="BL51" i="1"/>
  <c r="AO2" i="1"/>
  <c r="AP100" i="1"/>
  <c r="BB61" i="1"/>
  <c r="BO85" i="1"/>
  <c r="AS119" i="1"/>
  <c r="BO216" i="1"/>
  <c r="AT18" i="1"/>
  <c r="AR142" i="1"/>
  <c r="AZ129" i="1"/>
  <c r="BJ151" i="1"/>
  <c r="AW41" i="1"/>
  <c r="AT118" i="1"/>
  <c r="BX217" i="1"/>
  <c r="BP140" i="1"/>
  <c r="BQ22" i="1"/>
  <c r="AS97" i="1"/>
  <c r="BO174" i="1"/>
  <c r="AX109" i="1"/>
  <c r="BE209" i="1"/>
  <c r="BL115" i="1"/>
  <c r="BG22" i="1"/>
  <c r="AT168" i="1"/>
  <c r="BJ56" i="1"/>
  <c r="AS205" i="1"/>
  <c r="AW153" i="1"/>
  <c r="AS87" i="1"/>
  <c r="BV99" i="1"/>
  <c r="BM140" i="1"/>
  <c r="AQ211" i="1"/>
  <c r="AQ131" i="1"/>
  <c r="AQ95" i="1"/>
  <c r="AQ31" i="1"/>
  <c r="BE175" i="1"/>
  <c r="AZ163" i="1"/>
  <c r="AP184" i="1"/>
  <c r="AT105" i="1"/>
  <c r="BY148" i="1"/>
  <c r="BT174" i="1"/>
  <c r="BF169" i="1"/>
  <c r="BB169" i="1"/>
  <c r="BL173" i="1"/>
  <c r="AY67" i="1"/>
  <c r="AY163" i="1"/>
  <c r="BF105" i="1"/>
  <c r="AT93" i="1"/>
  <c r="BK180" i="1"/>
  <c r="AT38" i="1"/>
  <c r="BX27" i="1"/>
  <c r="BN105" i="1"/>
  <c r="BV135" i="1"/>
  <c r="AZ48" i="1"/>
  <c r="AP196" i="1"/>
  <c r="BF210" i="1"/>
  <c r="BH142" i="1"/>
  <c r="AZ45" i="1"/>
  <c r="AX50" i="1"/>
  <c r="BK120" i="1"/>
  <c r="BJ184" i="1"/>
  <c r="AY169" i="1"/>
  <c r="BT77" i="1"/>
  <c r="AR110" i="1"/>
  <c r="AS80" i="1"/>
  <c r="BY217" i="1"/>
  <c r="AR198" i="1"/>
  <c r="BL197" i="1"/>
  <c r="AY144" i="1"/>
  <c r="BX120" i="1"/>
  <c r="BF212" i="1"/>
  <c r="BG54" i="1"/>
  <c r="AW157" i="1"/>
  <c r="BF191" i="1"/>
  <c r="AT216" i="1"/>
  <c r="AQ218" i="1"/>
  <c r="AY174" i="1"/>
  <c r="AS94" i="1"/>
  <c r="BK132" i="1"/>
  <c r="AP129" i="1"/>
  <c r="BB37" i="1"/>
  <c r="BM20" i="1"/>
  <c r="BF27" i="1"/>
  <c r="AY125" i="1"/>
  <c r="BL149" i="1"/>
  <c r="AP17" i="1"/>
  <c r="AY29" i="1"/>
  <c r="BK215" i="1"/>
  <c r="BN70" i="1"/>
  <c r="AR73" i="1"/>
  <c r="AP64" i="1"/>
  <c r="AR139" i="1"/>
  <c r="BG121" i="1"/>
  <c r="AP218" i="1"/>
  <c r="AO6" i="1"/>
  <c r="BD218" i="1"/>
  <c r="AT160" i="1"/>
  <c r="BF74" i="1"/>
  <c r="BX76" i="1"/>
  <c r="AX74" i="1"/>
  <c r="AQ143" i="1"/>
  <c r="BE63" i="1"/>
  <c r="BB184" i="1"/>
  <c r="BX154" i="1"/>
  <c r="AZ99" i="1"/>
  <c r="BA108" i="1"/>
  <c r="BW41" i="1"/>
  <c r="BU41" i="1"/>
  <c r="BS127" i="1"/>
  <c r="BZ193" i="1"/>
  <c r="BE138" i="1"/>
  <c r="BX100" i="1"/>
  <c r="BU105" i="1"/>
  <c r="BI165" i="1"/>
  <c r="BT31" i="1"/>
  <c r="BV102" i="1"/>
  <c r="BA181" i="1"/>
  <c r="BR152" i="1"/>
  <c r="BH69" i="1"/>
  <c r="BK144" i="1"/>
  <c r="BR93" i="1"/>
  <c r="BR168" i="1"/>
  <c r="BJ144" i="1"/>
  <c r="BV214" i="1"/>
  <c r="BX130" i="1"/>
  <c r="AS29" i="1"/>
  <c r="AT88" i="1"/>
  <c r="BX90" i="1"/>
  <c r="BE214" i="1"/>
  <c r="AZ193" i="1"/>
  <c r="AQ71" i="1"/>
  <c r="BP42" i="1"/>
  <c r="BG117" i="1"/>
  <c r="BH39" i="1"/>
  <c r="BJ155" i="1"/>
  <c r="BJ156" i="1"/>
  <c r="AY135" i="1"/>
  <c r="BN33" i="1"/>
  <c r="AZ42" i="1"/>
  <c r="BJ48" i="1"/>
  <c r="BJ77" i="1"/>
  <c r="BZ33" i="1"/>
  <c r="AY213" i="1"/>
  <c r="BN145" i="1"/>
  <c r="BZ150" i="1"/>
  <c r="BT116" i="1"/>
  <c r="BG82" i="1"/>
  <c r="BD183" i="1"/>
  <c r="BH216" i="1"/>
  <c r="BV101" i="1"/>
  <c r="BL163" i="1"/>
  <c r="BL79" i="1"/>
  <c r="AY207" i="1"/>
  <c r="BE103" i="1"/>
  <c r="BE150" i="1"/>
  <c r="BQ58" i="1"/>
  <c r="AY71" i="1"/>
  <c r="BK145" i="1"/>
  <c r="BN64" i="1"/>
  <c r="BA115" i="1"/>
  <c r="BI46" i="1"/>
  <c r="AZ153" i="1"/>
  <c r="BG90" i="1"/>
  <c r="AX208" i="1"/>
  <c r="BJ165" i="1"/>
  <c r="BB19" i="1"/>
  <c r="AY65" i="1"/>
  <c r="AS103" i="1"/>
  <c r="BA156" i="1"/>
  <c r="BK137" i="1"/>
  <c r="BM59" i="1"/>
  <c r="BK184" i="1"/>
  <c r="AP23" i="1"/>
  <c r="AR17" i="1"/>
  <c r="AQ207" i="1"/>
  <c r="AS132" i="1"/>
  <c r="AY191" i="1"/>
  <c r="BK133" i="1"/>
  <c r="BM132" i="1"/>
  <c r="BR207" i="1"/>
  <c r="BH110" i="1"/>
  <c r="AW83" i="1"/>
  <c r="BG125" i="1"/>
  <c r="AQ49" i="1"/>
  <c r="AX61" i="1"/>
  <c r="BB134" i="1"/>
  <c r="AS127" i="1"/>
  <c r="AZ201" i="1"/>
  <c r="AZ151" i="1"/>
  <c r="BD93" i="1"/>
  <c r="BN133" i="1"/>
  <c r="BL43" i="1"/>
  <c r="AP167" i="1"/>
  <c r="AT74" i="1"/>
  <c r="BG152" i="1"/>
  <c r="BK21" i="1"/>
  <c r="AS197" i="1"/>
  <c r="BD55" i="1"/>
  <c r="BB201" i="1"/>
  <c r="BY160" i="1"/>
  <c r="AZ69" i="1"/>
  <c r="AR202" i="1"/>
  <c r="AP30" i="1"/>
  <c r="AX150" i="1"/>
  <c r="BG104" i="1"/>
  <c r="BK111" i="1"/>
  <c r="BG28" i="1"/>
  <c r="BB120" i="1"/>
  <c r="BL90" i="1"/>
  <c r="BM176" i="1"/>
  <c r="BA53" i="1"/>
  <c r="BM32" i="1"/>
  <c r="AQ56" i="1"/>
  <c r="BQ144" i="1"/>
  <c r="BB204" i="1"/>
  <c r="AS50" i="1"/>
  <c r="BY202" i="1"/>
  <c r="BR98" i="1"/>
  <c r="AX216" i="1"/>
  <c r="BY126" i="1"/>
  <c r="AZ198" i="1"/>
  <c r="AY114" i="1"/>
  <c r="BQ95" i="1"/>
  <c r="AQ109" i="1"/>
  <c r="BY77" i="1"/>
  <c r="BX165" i="1"/>
  <c r="BV196" i="1"/>
  <c r="BH202" i="1"/>
  <c r="BQ38" i="1"/>
  <c r="AW167" i="1"/>
  <c r="BB218" i="1"/>
  <c r="AR128" i="1"/>
  <c r="AX66" i="1"/>
  <c r="BW205" i="1"/>
  <c r="BA132" i="1"/>
  <c r="BM118" i="1"/>
  <c r="BU24" i="1"/>
  <c r="BP157" i="1"/>
  <c r="AZ111" i="1"/>
  <c r="BD51" i="1"/>
  <c r="BM197" i="1"/>
  <c r="AQ77" i="1"/>
  <c r="BA214" i="1"/>
  <c r="BG126" i="1"/>
  <c r="AR154" i="1"/>
  <c r="AZ27" i="1"/>
  <c r="AW35" i="1"/>
  <c r="BE136" i="1"/>
  <c r="BY94" i="1"/>
  <c r="BO152" i="1"/>
  <c r="BA130" i="1"/>
  <c r="BX119" i="1"/>
  <c r="AX47" i="1"/>
  <c r="BN132" i="1"/>
  <c r="BR60" i="1"/>
  <c r="BP143" i="1"/>
  <c r="BK63" i="1"/>
  <c r="AZ52" i="1"/>
  <c r="AZ128" i="1"/>
  <c r="BN196" i="1"/>
  <c r="BB199" i="1"/>
  <c r="BK78" i="1"/>
  <c r="BW174" i="1"/>
  <c r="BB98" i="1"/>
  <c r="BK113" i="1"/>
  <c r="BA26" i="1"/>
  <c r="BF83" i="1"/>
  <c r="AY116" i="1"/>
  <c r="AP117" i="1"/>
  <c r="AW90" i="1"/>
  <c r="BD41" i="1"/>
  <c r="BL198" i="1"/>
  <c r="BQ27" i="1"/>
  <c r="BR131" i="1"/>
  <c r="BM183" i="1"/>
  <c r="AP144" i="1"/>
  <c r="BH89" i="1"/>
  <c r="BJ43" i="1"/>
  <c r="BM64" i="1"/>
  <c r="AS57" i="1"/>
  <c r="BI144" i="1"/>
  <c r="AT102" i="1"/>
  <c r="AZ18" i="1"/>
  <c r="AT155" i="1"/>
  <c r="BV64" i="1"/>
  <c r="BH158" i="1"/>
  <c r="BI143" i="1"/>
  <c r="AR58" i="1"/>
  <c r="BK197" i="1"/>
  <c r="BX22" i="1"/>
  <c r="AY167" i="1"/>
  <c r="BU157" i="1"/>
  <c r="BU50" i="1"/>
  <c r="AR57" i="1"/>
  <c r="BE97" i="1"/>
  <c r="AT42" i="1"/>
  <c r="AQ42" i="1"/>
  <c r="AQ210" i="1"/>
  <c r="BB95" i="1"/>
  <c r="AY75" i="1"/>
  <c r="AT50" i="1"/>
  <c r="AT177" i="1"/>
  <c r="BS216" i="1"/>
  <c r="AR106" i="1"/>
  <c r="BJ209" i="1"/>
  <c r="BS151" i="1"/>
  <c r="BK142" i="1"/>
  <c r="AP84" i="1"/>
  <c r="BS187" i="1"/>
  <c r="BX153" i="1"/>
  <c r="BR36" i="1"/>
  <c r="BT45" i="1"/>
  <c r="AZ140" i="1"/>
  <c r="AS172" i="1"/>
  <c r="BZ216" i="1"/>
  <c r="AS116" i="1"/>
  <c r="BP138" i="1"/>
  <c r="BT133" i="1"/>
  <c r="BP45" i="1"/>
  <c r="BP155" i="1"/>
  <c r="BF62" i="1"/>
  <c r="BN216" i="1"/>
  <c r="BZ130" i="1"/>
  <c r="BY209" i="1"/>
  <c r="BO211" i="1"/>
  <c r="AS196" i="1"/>
  <c r="BV192" i="1"/>
  <c r="BQ159" i="1"/>
  <c r="BV75" i="1"/>
  <c r="AZ194" i="1"/>
  <c r="BL125" i="1"/>
  <c r="BS90" i="1"/>
  <c r="AT166" i="1"/>
  <c r="AS88" i="1"/>
  <c r="BT67" i="1"/>
  <c r="BM25" i="1"/>
  <c r="BH140" i="1"/>
  <c r="AW209" i="1"/>
  <c r="AQ163" i="1"/>
  <c r="AT122" i="1"/>
  <c r="BI52" i="1"/>
  <c r="AW47" i="1"/>
  <c r="AQ103" i="1"/>
  <c r="BI119" i="1"/>
  <c r="BM204" i="1"/>
  <c r="BK92" i="1"/>
  <c r="BZ206" i="1"/>
  <c r="AW64" i="1"/>
  <c r="BK131" i="1"/>
  <c r="BL145" i="1"/>
  <c r="BE38" i="1"/>
  <c r="AY149" i="1"/>
  <c r="AX81" i="1"/>
  <c r="BY35" i="1"/>
  <c r="BA194" i="1"/>
  <c r="BM75" i="1"/>
  <c r="BU205" i="1"/>
  <c r="BM173" i="1"/>
  <c r="BO77" i="1"/>
  <c r="AP115" i="1"/>
  <c r="AY139" i="1"/>
  <c r="AR188" i="1"/>
  <c r="BE20" i="1"/>
  <c r="BL87" i="1"/>
  <c r="BJ65" i="1"/>
  <c r="BQ156" i="1"/>
  <c r="BJ179" i="1"/>
  <c r="AZ36" i="1"/>
  <c r="BU87" i="1"/>
  <c r="BA149" i="1"/>
  <c r="BT79" i="1"/>
  <c r="BB186" i="1"/>
  <c r="BJ67" i="1"/>
  <c r="AY107" i="1"/>
  <c r="AT108" i="1"/>
  <c r="AQ135" i="1"/>
  <c r="BE128" i="1"/>
  <c r="BF115" i="1"/>
  <c r="AX183" i="1"/>
  <c r="AZ70" i="1"/>
  <c r="BX218" i="1"/>
  <c r="BY151" i="1"/>
  <c r="BI135" i="1"/>
  <c r="BO163" i="1"/>
  <c r="BA43" i="1"/>
  <c r="BP36" i="1"/>
  <c r="AW128" i="1"/>
  <c r="BE131" i="1"/>
  <c r="BY127" i="1"/>
  <c r="AS186" i="1"/>
  <c r="BN55" i="1"/>
  <c r="BK185" i="1"/>
  <c r="BP176" i="1"/>
  <c r="BL104" i="1"/>
  <c r="BW119" i="1"/>
  <c r="AP111" i="1"/>
  <c r="BL80" i="1"/>
  <c r="BU116" i="1"/>
  <c r="BI128" i="1"/>
  <c r="AZ217" i="1"/>
  <c r="BL183" i="1"/>
  <c r="AW111" i="1"/>
  <c r="BB94" i="1"/>
  <c r="AT212" i="1"/>
  <c r="BQ23" i="1"/>
  <c r="BS81" i="1"/>
  <c r="BT109" i="1"/>
  <c r="BT22" i="1"/>
  <c r="BB77" i="1"/>
  <c r="BV201" i="1"/>
  <c r="BK162" i="1"/>
  <c r="BM53" i="1"/>
  <c r="BP25" i="1"/>
  <c r="BP156" i="1"/>
  <c r="BQ73" i="1"/>
  <c r="BF56" i="1"/>
  <c r="BQ61" i="1"/>
  <c r="BX150" i="1"/>
  <c r="BE178" i="1"/>
  <c r="BK206" i="1"/>
  <c r="BW24" i="1"/>
  <c r="BF81" i="1"/>
  <c r="BB47" i="1"/>
  <c r="BU124" i="1"/>
  <c r="BH182" i="1"/>
  <c r="AR155" i="1"/>
  <c r="AW195" i="1"/>
  <c r="BM83" i="1"/>
  <c r="BH92" i="1"/>
  <c r="BO150" i="1"/>
  <c r="AY54" i="1"/>
  <c r="AO28" i="1"/>
  <c r="AY61" i="1"/>
  <c r="BZ179" i="1"/>
  <c r="AS149" i="1"/>
  <c r="BA175" i="1"/>
  <c r="AW109" i="1"/>
  <c r="BW55" i="1"/>
  <c r="AY28" i="1"/>
  <c r="BH181" i="1"/>
  <c r="BA182" i="1"/>
  <c r="AR218" i="1"/>
  <c r="BX63" i="1"/>
  <c r="BL92" i="1"/>
  <c r="AR43" i="1"/>
  <c r="BO157" i="1"/>
  <c r="BM179" i="1"/>
  <c r="BA110" i="1"/>
  <c r="BG23" i="1"/>
  <c r="BI195" i="1"/>
  <c r="BM150" i="1"/>
  <c r="BP80" i="1"/>
  <c r="AZ119" i="1"/>
  <c r="BD141" i="1"/>
  <c r="BM60" i="1"/>
  <c r="BD162" i="1"/>
  <c r="BM31" i="1"/>
  <c r="BK25" i="1"/>
  <c r="AT141" i="1"/>
  <c r="BT190" i="1"/>
  <c r="AO31" i="1"/>
  <c r="V174" i="8" l="1"/>
  <c r="AU141" i="1"/>
  <c r="E125" i="8"/>
  <c r="L521" i="3"/>
  <c r="N9" i="8"/>
  <c r="P15" i="8"/>
  <c r="N527" i="3"/>
  <c r="B2170" i="3"/>
  <c r="P44" i="8"/>
  <c r="N556" i="3"/>
  <c r="B2149" i="3"/>
  <c r="H103" i="8"/>
  <c r="H2127" i="3"/>
  <c r="R64" i="8"/>
  <c r="N646" i="3"/>
  <c r="P134" i="8"/>
  <c r="L179" i="8"/>
  <c r="B691" i="3"/>
  <c r="J7" i="8"/>
  <c r="K2118" i="3"/>
  <c r="P163" i="8"/>
  <c r="N675" i="3"/>
  <c r="B1157" i="3"/>
  <c r="Q141" i="8"/>
  <c r="F27" i="8"/>
  <c r="B35" i="3"/>
  <c r="O76" i="8"/>
  <c r="D1567" i="3"/>
  <c r="AE47" i="8"/>
  <c r="F202" i="8"/>
  <c r="B210" i="3"/>
  <c r="K2190" i="3"/>
  <c r="K165" i="8"/>
  <c r="M20" i="3"/>
  <c r="AD39" i="8"/>
  <c r="B1559" i="3"/>
  <c r="H101" i="3"/>
  <c r="K2183" i="3"/>
  <c r="AV149" i="1"/>
  <c r="G133" i="8"/>
  <c r="H1683" i="3"/>
  <c r="AH163" i="8"/>
  <c r="M53" i="3"/>
  <c r="A20" i="3"/>
  <c r="M46" i="3"/>
  <c r="B1150" i="3"/>
  <c r="Q134" i="8"/>
  <c r="K76" i="8"/>
  <c r="P67" i="8"/>
  <c r="N579" i="3"/>
  <c r="H187" i="3"/>
  <c r="B147" i="3"/>
  <c r="F139" i="8"/>
  <c r="K166" i="8"/>
  <c r="W108" i="8"/>
  <c r="N2055" i="3"/>
  <c r="BC81" i="1"/>
  <c r="I65" i="8" s="1"/>
  <c r="AD8" i="8"/>
  <c r="B1528" i="3"/>
  <c r="L702" i="3"/>
  <c r="N190" i="8"/>
  <c r="C162" i="8"/>
  <c r="AE134" i="8"/>
  <c r="D1654" i="3"/>
  <c r="S45" i="8"/>
  <c r="BC56" i="1"/>
  <c r="I40" i="8" s="1"/>
  <c r="S57" i="8"/>
  <c r="R140" i="8"/>
  <c r="R9" i="8"/>
  <c r="P37" i="8"/>
  <c r="N549" i="3"/>
  <c r="N146" i="8"/>
  <c r="L658" i="3"/>
  <c r="X185" i="8"/>
  <c r="N2085" i="3"/>
  <c r="V6" i="8"/>
  <c r="V93" i="8"/>
  <c r="U65" i="8"/>
  <c r="S7" i="8"/>
  <c r="E196" i="8"/>
  <c r="AU212" i="1"/>
  <c r="N2102" i="3"/>
  <c r="H103" i="3"/>
  <c r="O167" i="8"/>
  <c r="H2225" i="3"/>
  <c r="H201" i="8"/>
  <c r="L112" i="8"/>
  <c r="B624" i="3"/>
  <c r="W100" i="8"/>
  <c r="O64" i="8"/>
  <c r="B1623" i="3"/>
  <c r="AD103" i="8"/>
  <c r="O88" i="8"/>
  <c r="R160" i="8"/>
  <c r="N169" i="8"/>
  <c r="L681" i="3"/>
  <c r="H551" i="3"/>
  <c r="AA39" i="8"/>
  <c r="AV186" i="1"/>
  <c r="G170" i="8"/>
  <c r="F1631" i="3"/>
  <c r="CD127" i="1"/>
  <c r="AF111" i="8" s="1"/>
  <c r="AG111" i="8" s="1"/>
  <c r="C115" i="8"/>
  <c r="H120" i="3"/>
  <c r="R20" i="8"/>
  <c r="K2051" i="3"/>
  <c r="B1163" i="3"/>
  <c r="Q147" i="8"/>
  <c r="L119" i="8"/>
  <c r="B631" i="3"/>
  <c r="F1655" i="3"/>
  <c r="CD151" i="1"/>
  <c r="AF135" i="8" s="1"/>
  <c r="AG135" i="8" s="1"/>
  <c r="AE202" i="8"/>
  <c r="D1722" i="3"/>
  <c r="H2078" i="3"/>
  <c r="H54" i="8"/>
  <c r="AC167" i="8"/>
  <c r="J175" i="3"/>
  <c r="BC115" i="1"/>
  <c r="I99" i="8" s="1"/>
  <c r="C112" i="8"/>
  <c r="E92" i="8"/>
  <c r="AU108" i="1"/>
  <c r="M99" i="3"/>
  <c r="M51" i="8"/>
  <c r="N2194" i="3"/>
  <c r="V63" i="8"/>
  <c r="K2157" i="3"/>
  <c r="W71" i="8"/>
  <c r="H20" i="8"/>
  <c r="H2044" i="3"/>
  <c r="M163" i="8"/>
  <c r="S140" i="8"/>
  <c r="M49" i="8"/>
  <c r="O71" i="8"/>
  <c r="C4" i="8"/>
  <c r="B180" i="3"/>
  <c r="F172" i="8"/>
  <c r="M131" i="3"/>
  <c r="Q61" i="8"/>
  <c r="B1077" i="3"/>
  <c r="P157" i="8"/>
  <c r="N669" i="3"/>
  <c r="W189" i="8"/>
  <c r="P59" i="8"/>
  <c r="N571" i="3"/>
  <c r="K2202" i="3"/>
  <c r="F1539" i="3"/>
  <c r="CD35" i="1"/>
  <c r="AF19" i="8" s="1"/>
  <c r="AG19" i="8" s="1"/>
  <c r="J73" i="3"/>
  <c r="AC65" i="8"/>
  <c r="M141" i="3"/>
  <c r="C22" i="8"/>
  <c r="O129" i="8"/>
  <c r="N115" i="8"/>
  <c r="L627" i="3"/>
  <c r="H56" i="3"/>
  <c r="AH190" i="8"/>
  <c r="H1710" i="3"/>
  <c r="L588" i="3"/>
  <c r="N76" i="8"/>
  <c r="P188" i="8"/>
  <c r="N700" i="3"/>
  <c r="B615" i="3"/>
  <c r="L103" i="8"/>
  <c r="H39" i="3"/>
  <c r="B548" i="3"/>
  <c r="L36" i="8"/>
  <c r="AU122" i="1"/>
  <c r="E106" i="8"/>
  <c r="H201" i="3"/>
  <c r="K124" i="8"/>
  <c r="N521" i="3"/>
  <c r="P9" i="8"/>
  <c r="V51" i="8"/>
  <c r="AV88" i="1"/>
  <c r="G72" i="8"/>
  <c r="E150" i="8"/>
  <c r="AU166" i="1"/>
  <c r="U74" i="8"/>
  <c r="O109" i="8"/>
  <c r="H178" i="8"/>
  <c r="H2202" i="3"/>
  <c r="X59" i="8"/>
  <c r="S143" i="8"/>
  <c r="X176" i="8"/>
  <c r="G180" i="8"/>
  <c r="AV196" i="1"/>
  <c r="B1211" i="3"/>
  <c r="Q195" i="8"/>
  <c r="F1713" i="3"/>
  <c r="CD209" i="1"/>
  <c r="AF193" i="8" s="1"/>
  <c r="AG193" i="8" s="1"/>
  <c r="AH114" i="8"/>
  <c r="H1634" i="3"/>
  <c r="H712" i="3"/>
  <c r="AA200" i="8"/>
  <c r="BC62" i="1"/>
  <c r="I46" i="8" s="1"/>
  <c r="R139" i="8"/>
  <c r="R29" i="8"/>
  <c r="V117" i="8"/>
  <c r="R122" i="8"/>
  <c r="AV116" i="1"/>
  <c r="G100" i="8"/>
  <c r="AH200" i="8"/>
  <c r="H1720" i="3"/>
  <c r="G156" i="8"/>
  <c r="AV172" i="1"/>
  <c r="H2148" i="3"/>
  <c r="H124" i="8"/>
  <c r="V29" i="8"/>
  <c r="T20" i="8"/>
  <c r="AE137" i="8"/>
  <c r="D1657" i="3"/>
  <c r="U171" i="8"/>
  <c r="N126" i="8"/>
  <c r="L638" i="3"/>
  <c r="U135" i="8"/>
  <c r="M193" i="8"/>
  <c r="F90" i="8"/>
  <c r="B98" i="3"/>
  <c r="U200" i="8"/>
  <c r="E161" i="8"/>
  <c r="AU177" i="1"/>
  <c r="E34" i="8"/>
  <c r="AU50" i="1"/>
  <c r="M67" i="3"/>
  <c r="N2103" i="3"/>
  <c r="E26" i="8"/>
  <c r="AU42" i="1"/>
  <c r="C81" i="8"/>
  <c r="F41" i="8"/>
  <c r="B49" i="3"/>
  <c r="W34" i="8"/>
  <c r="W141" i="8"/>
  <c r="M159" i="3"/>
  <c r="AE6" i="8"/>
  <c r="D1526" i="3"/>
  <c r="L693" i="3"/>
  <c r="N181" i="8"/>
  <c r="B50" i="3"/>
  <c r="F42" i="8"/>
  <c r="L127" i="8"/>
  <c r="B639" i="3"/>
  <c r="K142" i="8"/>
  <c r="X48" i="8"/>
  <c r="E139" i="8"/>
  <c r="AU155" i="1"/>
  <c r="E86" i="8"/>
  <c r="AU102" i="1"/>
  <c r="B640" i="3"/>
  <c r="L128" i="8"/>
  <c r="AV57" i="1"/>
  <c r="G41" i="8"/>
  <c r="P48" i="8"/>
  <c r="N560" i="3"/>
  <c r="M27" i="8"/>
  <c r="K73" i="8"/>
  <c r="P167" i="8"/>
  <c r="N679" i="3"/>
  <c r="T115" i="8"/>
  <c r="S11" i="8"/>
  <c r="O182" i="8"/>
  <c r="B2049" i="3"/>
  <c r="H82" i="3"/>
  <c r="M108" i="3"/>
  <c r="BC83" i="1"/>
  <c r="I67" i="8" s="1"/>
  <c r="K2034" i="3"/>
  <c r="L609" i="3"/>
  <c r="N97" i="8"/>
  <c r="N2106" i="3"/>
  <c r="AD158" i="8"/>
  <c r="B1678" i="3"/>
  <c r="N62" i="8"/>
  <c r="L574" i="3"/>
  <c r="N2207" i="3"/>
  <c r="AA180" i="8"/>
  <c r="H692" i="3"/>
  <c r="H2136" i="3"/>
  <c r="H112" i="8"/>
  <c r="H2060" i="3"/>
  <c r="H36" i="8"/>
  <c r="N47" i="8"/>
  <c r="L559" i="3"/>
  <c r="R127" i="8"/>
  <c r="T44" i="8"/>
  <c r="H628" i="3"/>
  <c r="AA116" i="8"/>
  <c r="J39" i="3"/>
  <c r="AC31" i="8"/>
  <c r="D1623" i="3"/>
  <c r="AE103" i="8"/>
  <c r="K2138" i="3"/>
  <c r="B1152" i="3"/>
  <c r="Q136" i="8"/>
  <c r="CD94" i="1"/>
  <c r="AF78" i="8" s="1"/>
  <c r="AG78" i="8" s="1"/>
  <c r="F1598" i="3"/>
  <c r="C120" i="8"/>
  <c r="H27" i="3"/>
  <c r="H2035" i="3"/>
  <c r="H11" i="8"/>
  <c r="F138" i="8"/>
  <c r="B146" i="3"/>
  <c r="J110" i="8"/>
  <c r="K2222" i="3"/>
  <c r="N693" i="3"/>
  <c r="P181" i="8"/>
  <c r="B2059" i="3"/>
  <c r="H95" i="8"/>
  <c r="H2119" i="3"/>
  <c r="R141" i="8"/>
  <c r="W8" i="8"/>
  <c r="N614" i="3"/>
  <c r="P102" i="8"/>
  <c r="K2140" i="3"/>
  <c r="B1709" i="3"/>
  <c r="AD189" i="8"/>
  <c r="AC50" i="8"/>
  <c r="J58" i="3"/>
  <c r="B120" i="3"/>
  <c r="F112" i="8"/>
  <c r="N2226" i="3"/>
  <c r="H159" i="3"/>
  <c r="S22" i="8"/>
  <c r="K186" i="8"/>
  <c r="X180" i="8"/>
  <c r="AE149" i="8"/>
  <c r="D1669" i="3"/>
  <c r="F1581" i="3"/>
  <c r="CD77" i="1"/>
  <c r="AF61" i="8" s="1"/>
  <c r="AG61" i="8" s="1"/>
  <c r="S79" i="8"/>
  <c r="M106" i="3"/>
  <c r="H182" i="8"/>
  <c r="H2206" i="3"/>
  <c r="CD126" i="1"/>
  <c r="AF110" i="8" s="1"/>
  <c r="AG110" i="8" s="1"/>
  <c r="F1630" i="3"/>
  <c r="AC200" i="8"/>
  <c r="J208" i="3"/>
  <c r="T82" i="8"/>
  <c r="CD202" i="1"/>
  <c r="AF186" i="8" s="1"/>
  <c r="AG186" i="8" s="1"/>
  <c r="F1706" i="3"/>
  <c r="AV50" i="1"/>
  <c r="G34" i="8"/>
  <c r="N2212" i="3"/>
  <c r="S128" i="8"/>
  <c r="P16" i="8"/>
  <c r="N528" i="3"/>
  <c r="K2061" i="3"/>
  <c r="N672" i="3"/>
  <c r="P160" i="8"/>
  <c r="O74" i="8"/>
  <c r="N2128" i="3"/>
  <c r="J12" i="8"/>
  <c r="L607" i="3"/>
  <c r="N95" i="8"/>
  <c r="J88" i="8"/>
  <c r="AC134" i="8"/>
  <c r="J142" i="3"/>
  <c r="F186" i="8"/>
  <c r="B194" i="3"/>
  <c r="H2077" i="3"/>
  <c r="H53" i="8"/>
  <c r="F1664" i="3"/>
  <c r="CD160" i="1"/>
  <c r="AF144" i="8" s="1"/>
  <c r="AG144" i="8" s="1"/>
  <c r="N2209" i="3"/>
  <c r="B2063" i="3"/>
  <c r="AV197" i="1"/>
  <c r="G181" i="8"/>
  <c r="L517" i="3"/>
  <c r="N5" i="8"/>
  <c r="J136" i="8"/>
  <c r="AU74" i="1"/>
  <c r="E58" i="8"/>
  <c r="O27" i="8"/>
  <c r="AA117" i="8"/>
  <c r="H629" i="3"/>
  <c r="B2101" i="3"/>
  <c r="H135" i="8"/>
  <c r="H2159" i="3"/>
  <c r="H185" i="8"/>
  <c r="H2209" i="3"/>
  <c r="AV127" i="1"/>
  <c r="G111" i="8"/>
  <c r="N2142" i="3"/>
  <c r="J53" i="3"/>
  <c r="AC45" i="8"/>
  <c r="J109" i="8"/>
  <c r="H75" i="3"/>
  <c r="K94" i="8"/>
  <c r="T191" i="8"/>
  <c r="N628" i="3"/>
  <c r="P116" i="8"/>
  <c r="N117" i="8"/>
  <c r="L629" i="3"/>
  <c r="M183" i="3"/>
  <c r="AV132" i="1"/>
  <c r="G116" i="8"/>
  <c r="N168" i="8"/>
  <c r="L680" i="3"/>
  <c r="N555" i="3"/>
  <c r="P43" i="8"/>
  <c r="N121" i="8"/>
  <c r="L633" i="3"/>
  <c r="K2164" i="3"/>
  <c r="AV103" i="1"/>
  <c r="G87" i="8"/>
  <c r="M57" i="3"/>
  <c r="N2027" i="3"/>
  <c r="M149" i="8"/>
  <c r="AC192" i="8"/>
  <c r="J200" i="3"/>
  <c r="J74" i="8"/>
  <c r="H2161" i="3"/>
  <c r="H137" i="8"/>
  <c r="B542" i="3"/>
  <c r="L30" i="8"/>
  <c r="K2123" i="3"/>
  <c r="AA48" i="8"/>
  <c r="H560" i="3"/>
  <c r="N129" i="8"/>
  <c r="L641" i="3"/>
  <c r="M63" i="3"/>
  <c r="S42" i="8"/>
  <c r="C134" i="8"/>
  <c r="C87" i="8"/>
  <c r="M199" i="3"/>
  <c r="O63" i="8"/>
  <c r="O147" i="8"/>
  <c r="X85" i="8"/>
  <c r="K200" i="8"/>
  <c r="B2191" i="3"/>
  <c r="J66" i="8"/>
  <c r="V100" i="8"/>
  <c r="H1654" i="3"/>
  <c r="AH134" i="8"/>
  <c r="H641" i="3"/>
  <c r="AA129" i="8"/>
  <c r="M205" i="3"/>
  <c r="H1537" i="3"/>
  <c r="AH17" i="8"/>
  <c r="M61" i="8"/>
  <c r="M32" i="8"/>
  <c r="H2050" i="3"/>
  <c r="H26" i="8"/>
  <c r="H529" i="3"/>
  <c r="AA17" i="8"/>
  <c r="M127" i="3"/>
  <c r="M140" i="8"/>
  <c r="M139" i="8"/>
  <c r="K23" i="8"/>
  <c r="J101" i="8"/>
  <c r="R26" i="8"/>
  <c r="H177" i="8"/>
  <c r="H2201" i="3"/>
  <c r="C198" i="8"/>
  <c r="D1594" i="3"/>
  <c r="AE74" i="8"/>
  <c r="E72" i="8"/>
  <c r="AU88" i="1"/>
  <c r="AV29" i="1"/>
  <c r="G13" i="8"/>
  <c r="AE114" i="8"/>
  <c r="D1634" i="3"/>
  <c r="X198" i="8"/>
  <c r="M128" i="8"/>
  <c r="T152" i="8"/>
  <c r="T77" i="8"/>
  <c r="L640" i="3"/>
  <c r="N128" i="8"/>
  <c r="K53" i="8"/>
  <c r="T136" i="8"/>
  <c r="K2189" i="3"/>
  <c r="X86" i="8"/>
  <c r="V15" i="8"/>
  <c r="B661" i="3"/>
  <c r="L149" i="8"/>
  <c r="W89" i="8"/>
  <c r="D1604" i="3"/>
  <c r="AE84" i="8"/>
  <c r="C122" i="8"/>
  <c r="AH177" i="8"/>
  <c r="H1697" i="3"/>
  <c r="U111" i="8"/>
  <c r="W25" i="8"/>
  <c r="AD25" i="8"/>
  <c r="B1545" i="3"/>
  <c r="K2116" i="3"/>
  <c r="H2107" i="3"/>
  <c r="H83" i="8"/>
  <c r="D1658" i="3"/>
  <c r="AE138" i="8"/>
  <c r="N2192" i="3"/>
  <c r="C47" i="8"/>
  <c r="J66" i="3"/>
  <c r="AC58" i="8"/>
  <c r="AE60" i="8"/>
  <c r="D1580" i="3"/>
  <c r="BC74" i="1"/>
  <c r="I58" i="8" s="1"/>
  <c r="E144" i="8"/>
  <c r="AU160" i="1"/>
  <c r="B2226" i="3"/>
  <c r="J105" i="8"/>
  <c r="B131" i="3"/>
  <c r="F123" i="8"/>
  <c r="B65" i="3"/>
  <c r="F57" i="8"/>
  <c r="H566" i="3"/>
  <c r="AA54" i="8"/>
  <c r="L711" i="3"/>
  <c r="N199" i="8"/>
  <c r="M21" i="3"/>
  <c r="O133" i="8"/>
  <c r="M117" i="3"/>
  <c r="BC27" i="1"/>
  <c r="I11" i="8" s="1"/>
  <c r="P4" i="8"/>
  <c r="N516" i="3"/>
  <c r="N2045" i="3"/>
  <c r="N116" i="8"/>
  <c r="L628" i="3"/>
  <c r="G78" i="8"/>
  <c r="AV94" i="1"/>
  <c r="M166" i="3"/>
  <c r="E200" i="8"/>
  <c r="AU216" i="1"/>
  <c r="BC191" i="1"/>
  <c r="I175" i="8" s="1"/>
  <c r="H149" i="3"/>
  <c r="J38" i="8"/>
  <c r="BC212" i="1"/>
  <c r="I196" i="8" s="1"/>
  <c r="D1624" i="3"/>
  <c r="AE104" i="8"/>
  <c r="M136" i="3"/>
  <c r="O181" i="8"/>
  <c r="B190" i="3"/>
  <c r="F182" i="8"/>
  <c r="F1721" i="3"/>
  <c r="CD217" i="1"/>
  <c r="AF201" i="8" s="1"/>
  <c r="AG201" i="8" s="1"/>
  <c r="AV80" i="1"/>
  <c r="G64" i="8"/>
  <c r="F94" i="8"/>
  <c r="B102" i="3"/>
  <c r="V61" i="8"/>
  <c r="M161" i="3"/>
  <c r="M168" i="8"/>
  <c r="L616" i="3"/>
  <c r="N104" i="8"/>
  <c r="J42" i="3"/>
  <c r="AC34" i="8"/>
  <c r="H29" i="8"/>
  <c r="H2053" i="3"/>
  <c r="K126" i="8"/>
  <c r="BC210" i="1"/>
  <c r="I194" i="8" s="1"/>
  <c r="H2056" i="3"/>
  <c r="H32" i="8"/>
  <c r="X119" i="8"/>
  <c r="H601" i="3"/>
  <c r="AA89" i="8"/>
  <c r="D1531" i="3"/>
  <c r="AE11" i="8"/>
  <c r="AU38" i="1"/>
  <c r="E22" i="8"/>
  <c r="L676" i="3"/>
  <c r="N164" i="8"/>
  <c r="AU93" i="1"/>
  <c r="E77" i="8"/>
  <c r="BC105" i="1"/>
  <c r="I89" i="8" s="1"/>
  <c r="M155" i="3"/>
  <c r="M59" i="3"/>
  <c r="O157" i="8"/>
  <c r="N2177" i="3"/>
  <c r="BC169" i="1"/>
  <c r="I153" i="8" s="1"/>
  <c r="V158" i="8"/>
  <c r="F1652" i="3"/>
  <c r="CD148" i="1"/>
  <c r="AF132" i="8" s="1"/>
  <c r="AG132" i="8" s="1"/>
  <c r="E89" i="8"/>
  <c r="AU105" i="1"/>
  <c r="H2171" i="3"/>
  <c r="H147" i="8"/>
  <c r="C159" i="8"/>
  <c r="N636" i="3"/>
  <c r="P124" i="8"/>
  <c r="X83" i="8"/>
  <c r="AV87" i="1"/>
  <c r="G71" i="8"/>
  <c r="H145" i="3"/>
  <c r="G189" i="8"/>
  <c r="AV205" i="1"/>
  <c r="M40" i="8"/>
  <c r="E152" i="8"/>
  <c r="AU168" i="1"/>
  <c r="J6" i="8"/>
  <c r="O99" i="8"/>
  <c r="C193" i="8"/>
  <c r="J101" i="3"/>
  <c r="AC93" i="8"/>
  <c r="B1174" i="3"/>
  <c r="Q158" i="8"/>
  <c r="AV97" i="1"/>
  <c r="G81" i="8"/>
  <c r="S6" i="8"/>
  <c r="R124" i="8"/>
  <c r="AE201" i="8"/>
  <c r="D1721" i="3"/>
  <c r="E102" i="8"/>
  <c r="AU118" i="1"/>
  <c r="H33" i="3"/>
  <c r="M135" i="8"/>
  <c r="H2137" i="3"/>
  <c r="H113" i="8"/>
  <c r="F126" i="8"/>
  <c r="B134" i="3"/>
  <c r="AU18" i="1"/>
  <c r="Q200" i="8"/>
  <c r="B1216" i="3"/>
  <c r="G103" i="8"/>
  <c r="AV119" i="1"/>
  <c r="B1085" i="3"/>
  <c r="Q69" i="8"/>
  <c r="N2069" i="3"/>
  <c r="O35" i="8"/>
  <c r="E25" i="8"/>
  <c r="AU41" i="1"/>
  <c r="H540" i="3"/>
  <c r="AA28" i="8"/>
  <c r="N604" i="3"/>
  <c r="P92" i="8"/>
  <c r="N2050" i="3"/>
  <c r="K2091" i="3"/>
  <c r="J86" i="8"/>
  <c r="O103" i="8"/>
  <c r="R91" i="8"/>
  <c r="J137" i="8"/>
  <c r="A17" i="3"/>
  <c r="C45" i="8"/>
  <c r="C59" i="8"/>
  <c r="O28" i="8"/>
  <c r="Q47" i="8"/>
  <c r="B1063" i="3"/>
  <c r="F122" i="8"/>
  <c r="B130" i="3"/>
  <c r="L44" i="8"/>
  <c r="B556" i="3"/>
  <c r="B86" i="3"/>
  <c r="F78" i="8"/>
  <c r="H1618" i="3"/>
  <c r="AH98" i="8"/>
  <c r="L523" i="3"/>
  <c r="N11" i="8"/>
  <c r="H2186" i="3"/>
  <c r="H162" i="8"/>
  <c r="H1585" i="3"/>
  <c r="AH65" i="8"/>
  <c r="C179" i="8"/>
  <c r="BC23" i="1"/>
  <c r="I7" i="8" s="1"/>
  <c r="AH109" i="8"/>
  <c r="H1629" i="3"/>
  <c r="D1672" i="3"/>
  <c r="AE152" i="8"/>
  <c r="H59" i="3"/>
  <c r="G198" i="8"/>
  <c r="AV214" i="1"/>
  <c r="E155" i="8"/>
  <c r="AU171" i="1"/>
  <c r="K2075" i="3"/>
  <c r="F192" i="8"/>
  <c r="B200" i="3"/>
  <c r="E88" i="8"/>
  <c r="AU104" i="1"/>
  <c r="W188" i="8"/>
  <c r="L686" i="3"/>
  <c r="N174" i="8"/>
  <c r="AA119" i="8"/>
  <c r="H631" i="3"/>
  <c r="T131" i="8"/>
  <c r="F1601" i="3"/>
  <c r="CD97" i="1"/>
  <c r="AF81" i="8" s="1"/>
  <c r="AG81" i="8" s="1"/>
  <c r="N714" i="3"/>
  <c r="P202" i="8"/>
  <c r="J138" i="3"/>
  <c r="AC130" i="8"/>
  <c r="M61" i="3"/>
  <c r="N2037" i="3"/>
  <c r="K2205" i="3"/>
  <c r="M154" i="8"/>
  <c r="V37" i="8"/>
  <c r="N2109" i="3"/>
  <c r="T190" i="8"/>
  <c r="W62" i="8"/>
  <c r="M167" i="8"/>
  <c r="M123" i="3"/>
  <c r="G197" i="8"/>
  <c r="AV213" i="1"/>
  <c r="N137" i="8"/>
  <c r="L649" i="3"/>
  <c r="BC69" i="1"/>
  <c r="I53" i="8" s="1"/>
  <c r="G84" i="8"/>
  <c r="AV100" i="1"/>
  <c r="B16" i="3"/>
  <c r="F8" i="8"/>
  <c r="CD43" i="1"/>
  <c r="AF27" i="8" s="1"/>
  <c r="AG27" i="8" s="1"/>
  <c r="F1547" i="3"/>
  <c r="AC30" i="8"/>
  <c r="J38" i="3"/>
  <c r="V152" i="8"/>
  <c r="S50" i="8"/>
  <c r="B2175" i="3"/>
  <c r="G104" i="8"/>
  <c r="AV120" i="1"/>
  <c r="V163" i="8"/>
  <c r="G158" i="8"/>
  <c r="AV174" i="1"/>
  <c r="B2166" i="3"/>
  <c r="CD200" i="1"/>
  <c r="AF184" i="8" s="1"/>
  <c r="AG184" i="8" s="1"/>
  <c r="F1704" i="3"/>
  <c r="J143" i="8"/>
  <c r="AH160" i="8"/>
  <c r="H1680" i="3"/>
  <c r="L530" i="3"/>
  <c r="N18" i="8"/>
  <c r="V125" i="8"/>
  <c r="G143" i="8"/>
  <c r="AV159" i="1"/>
  <c r="W3" i="8"/>
  <c r="H169" i="3"/>
  <c r="W186" i="8"/>
  <c r="BC20" i="1"/>
  <c r="I4" i="8" s="1"/>
  <c r="X56" i="8"/>
  <c r="N519" i="3"/>
  <c r="P7" i="8"/>
  <c r="D1621" i="3"/>
  <c r="AE101" i="8"/>
  <c r="T24" i="8"/>
  <c r="B127" i="3"/>
  <c r="F119" i="8"/>
  <c r="H1598" i="3"/>
  <c r="AH78" i="8"/>
  <c r="BC87" i="1"/>
  <c r="I71" i="8" s="1"/>
  <c r="D1695" i="3"/>
  <c r="AE175" i="8"/>
  <c r="CD54" i="1"/>
  <c r="AF38" i="8" s="1"/>
  <c r="AG38" i="8" s="1"/>
  <c r="F1558" i="3"/>
  <c r="V162" i="8"/>
  <c r="L43" i="8"/>
  <c r="B555" i="3"/>
  <c r="W57" i="8"/>
  <c r="S137" i="8"/>
  <c r="F118" i="8"/>
  <c r="B126" i="3"/>
  <c r="R143" i="8"/>
  <c r="T97" i="8"/>
  <c r="U143" i="8"/>
  <c r="N562" i="3"/>
  <c r="P50" i="8"/>
  <c r="V147" i="8"/>
  <c r="AC154" i="8"/>
  <c r="J162" i="3"/>
  <c r="AE63" i="8"/>
  <c r="D1583" i="3"/>
  <c r="K2170" i="3"/>
  <c r="S34" i="8"/>
  <c r="X147" i="8"/>
  <c r="F133" i="8"/>
  <c r="B141" i="3"/>
  <c r="B1652" i="3"/>
  <c r="AD132" i="8"/>
  <c r="B1684" i="3"/>
  <c r="AD164" i="8"/>
  <c r="R109" i="8"/>
  <c r="U67" i="8"/>
  <c r="K15" i="8"/>
  <c r="AH23" i="8"/>
  <c r="H1543" i="3"/>
  <c r="AC20" i="8"/>
  <c r="J28" i="3"/>
  <c r="F1684" i="3"/>
  <c r="CD180" i="1"/>
  <c r="AF164" i="8" s="1"/>
  <c r="AG164" i="8" s="1"/>
  <c r="V124" i="8"/>
  <c r="H680" i="3"/>
  <c r="AA168" i="8"/>
  <c r="X191" i="8"/>
  <c r="T189" i="8"/>
  <c r="K174" i="8"/>
  <c r="R161" i="8"/>
  <c r="J160" i="3"/>
  <c r="AC152" i="8"/>
  <c r="S49" i="8"/>
  <c r="J152" i="8"/>
  <c r="U153" i="8"/>
  <c r="C65" i="8"/>
  <c r="AH150" i="8"/>
  <c r="H1670" i="3"/>
  <c r="CD104" i="1"/>
  <c r="AF88" i="8" s="1"/>
  <c r="AG88" i="8" s="1"/>
  <c r="F1608" i="3"/>
  <c r="AU73" i="1"/>
  <c r="E57" i="8"/>
  <c r="B1056" i="3"/>
  <c r="Q40" i="8"/>
  <c r="V173" i="8"/>
  <c r="B2120" i="3"/>
  <c r="W17" i="8"/>
  <c r="K125" i="8"/>
  <c r="X33" i="8"/>
  <c r="R48" i="8"/>
  <c r="D1535" i="3"/>
  <c r="AE15" i="8"/>
  <c r="M176" i="8"/>
  <c r="AE83" i="8"/>
  <c r="D1603" i="3"/>
  <c r="H1532" i="3"/>
  <c r="AH12" i="8"/>
  <c r="H208" i="3"/>
  <c r="B1577" i="3"/>
  <c r="AD57" i="8"/>
  <c r="K2216" i="3"/>
  <c r="H1659" i="3"/>
  <c r="AH139" i="8"/>
  <c r="E59" i="8"/>
  <c r="AU75" i="1"/>
  <c r="T202" i="8"/>
  <c r="R145" i="8"/>
  <c r="U195" i="8"/>
  <c r="P21" i="8"/>
  <c r="N533" i="3"/>
  <c r="R175" i="8"/>
  <c r="AA182" i="8"/>
  <c r="H694" i="3"/>
  <c r="K127" i="8"/>
  <c r="W196" i="8"/>
  <c r="AC90" i="8"/>
  <c r="J98" i="3"/>
  <c r="T176" i="8"/>
  <c r="G10" i="8"/>
  <c r="AV26" i="1"/>
  <c r="X53" i="8"/>
  <c r="BC93" i="1"/>
  <c r="I77" i="8" s="1"/>
  <c r="E105" i="8"/>
  <c r="AU121" i="1"/>
  <c r="R151" i="8"/>
  <c r="AD110" i="8"/>
  <c r="B1630" i="3"/>
  <c r="Q99" i="8"/>
  <c r="B1115" i="3"/>
  <c r="E65" i="8"/>
  <c r="AU81" i="1"/>
  <c r="X31" i="8"/>
  <c r="BC214" i="1"/>
  <c r="I198" i="8" s="1"/>
  <c r="B590" i="3"/>
  <c r="L78" i="8"/>
  <c r="AH142" i="8"/>
  <c r="H1662" i="3"/>
  <c r="H109" i="8"/>
  <c r="H2133" i="3"/>
  <c r="AE34" i="8"/>
  <c r="D1554" i="3"/>
  <c r="B2160" i="3"/>
  <c r="K2210" i="3"/>
  <c r="U146" i="8"/>
  <c r="AH132" i="8"/>
  <c r="H1652" i="3"/>
  <c r="B2048" i="3"/>
  <c r="C25" i="8"/>
  <c r="B1568" i="3"/>
  <c r="AD48" i="8"/>
  <c r="AA51" i="8"/>
  <c r="H563" i="3"/>
  <c r="Q197" i="8"/>
  <c r="B1213" i="3"/>
  <c r="C130" i="8"/>
  <c r="X145" i="8"/>
  <c r="C69" i="8"/>
  <c r="H174" i="8"/>
  <c r="H2198" i="3"/>
  <c r="N660" i="3"/>
  <c r="P148" i="8"/>
  <c r="V107" i="8"/>
  <c r="K2182" i="3"/>
  <c r="C73" i="8"/>
  <c r="AH62" i="8"/>
  <c r="H1582" i="3"/>
  <c r="AA42" i="8"/>
  <c r="H554" i="3"/>
  <c r="N698" i="3"/>
  <c r="P186" i="8"/>
  <c r="U144" i="8"/>
  <c r="B64" i="3"/>
  <c r="F56" i="8"/>
  <c r="T146" i="8"/>
  <c r="AU199" i="1"/>
  <c r="E183" i="8"/>
  <c r="H188" i="3"/>
  <c r="J168" i="8"/>
  <c r="AD128" i="8"/>
  <c r="B1648" i="3"/>
  <c r="B2052" i="3"/>
  <c r="P176" i="8"/>
  <c r="N688" i="3"/>
  <c r="B1566" i="3"/>
  <c r="AD46" i="8"/>
  <c r="C101" i="8"/>
  <c r="B142" i="3"/>
  <c r="F134" i="8"/>
  <c r="B1691" i="3"/>
  <c r="AD171" i="8"/>
  <c r="AU125" i="1"/>
  <c r="E109" i="8"/>
  <c r="W130" i="8"/>
  <c r="E164" i="8"/>
  <c r="AU180" i="1"/>
  <c r="R164" i="8"/>
  <c r="M54" i="3"/>
  <c r="B2028" i="3"/>
  <c r="V95" i="8"/>
  <c r="CD214" i="1"/>
  <c r="AF198" i="8" s="1"/>
  <c r="AG198" i="8" s="1"/>
  <c r="F1718" i="3"/>
  <c r="BC49" i="1"/>
  <c r="I33" i="8" s="1"/>
  <c r="BC202" i="1"/>
  <c r="I186" i="8" s="1"/>
  <c r="N597" i="3"/>
  <c r="P85" i="8"/>
  <c r="N2105" i="3"/>
  <c r="K2209" i="3"/>
  <c r="P175" i="8"/>
  <c r="N687" i="3"/>
  <c r="AV176" i="1"/>
  <c r="G160" i="8"/>
  <c r="H569" i="3"/>
  <c r="AA57" i="8"/>
  <c r="N548" i="3"/>
  <c r="P36" i="8"/>
  <c r="S180" i="8"/>
  <c r="N2072" i="3"/>
  <c r="O53" i="8"/>
  <c r="X42" i="8"/>
  <c r="AE190" i="8"/>
  <c r="D1710" i="3"/>
  <c r="H144" i="3"/>
  <c r="M59" i="8"/>
  <c r="D1641" i="3"/>
  <c r="AE121" i="8"/>
  <c r="E128" i="8"/>
  <c r="AU144" i="1"/>
  <c r="G5" i="8"/>
  <c r="AV21" i="1"/>
  <c r="K2055" i="3"/>
  <c r="M187" i="3"/>
  <c r="H134" i="3"/>
  <c r="M93" i="3"/>
  <c r="B527" i="3"/>
  <c r="L15" i="8"/>
  <c r="H159" i="8"/>
  <c r="H2183" i="3"/>
  <c r="U4" i="8"/>
  <c r="B1033" i="3"/>
  <c r="Q17" i="8"/>
  <c r="M28" i="3"/>
  <c r="K2078" i="3"/>
  <c r="H137" i="3"/>
  <c r="K51" i="8"/>
  <c r="M8" i="8"/>
  <c r="K2086" i="3"/>
  <c r="BC36" i="1"/>
  <c r="I20" i="8" s="1"/>
  <c r="AD27" i="8"/>
  <c r="B1547" i="3"/>
  <c r="B2061" i="3"/>
  <c r="AA22" i="8"/>
  <c r="H534" i="3"/>
  <c r="N2100" i="3"/>
  <c r="B14" i="3"/>
  <c r="F6" i="8"/>
  <c r="N58" i="8"/>
  <c r="L570" i="3"/>
  <c r="V114" i="8"/>
  <c r="K2073" i="3"/>
  <c r="B1529" i="3"/>
  <c r="AD9" i="8"/>
  <c r="Q98" i="8"/>
  <c r="B1114" i="3"/>
  <c r="X99" i="8"/>
  <c r="BC205" i="1"/>
  <c r="I189" i="8" s="1"/>
  <c r="C192" i="8"/>
  <c r="C57" i="8"/>
  <c r="J13" i="3"/>
  <c r="AC5" i="8"/>
  <c r="O58" i="8"/>
  <c r="R135" i="8"/>
  <c r="F1667" i="3"/>
  <c r="CD163" i="1"/>
  <c r="AF147" i="8" s="1"/>
  <c r="AG147" i="8" s="1"/>
  <c r="B1662" i="3"/>
  <c r="AD142" i="8"/>
  <c r="H200" i="3"/>
  <c r="D1627" i="3"/>
  <c r="AE107" i="8"/>
  <c r="T75" i="8"/>
  <c r="X84" i="8"/>
  <c r="S185" i="8"/>
  <c r="V144" i="8"/>
  <c r="D1536" i="3"/>
  <c r="AE16" i="8"/>
  <c r="X151" i="8"/>
  <c r="M143" i="3"/>
  <c r="B178" i="3"/>
  <c r="F170" i="8"/>
  <c r="T16" i="8"/>
  <c r="X87" i="8"/>
  <c r="H1688" i="3"/>
  <c r="AH168" i="8"/>
  <c r="F1572" i="3"/>
  <c r="CD68" i="1"/>
  <c r="AF52" i="8" s="1"/>
  <c r="AG52" i="8" s="1"/>
  <c r="Q88" i="8"/>
  <c r="B1104" i="3"/>
  <c r="T155" i="8"/>
  <c r="AD192" i="8"/>
  <c r="B1712" i="3"/>
  <c r="E10" i="8"/>
  <c r="AU26" i="1"/>
  <c r="B51" i="3"/>
  <c r="F43" i="8"/>
  <c r="AD199" i="8"/>
  <c r="B1719" i="3"/>
  <c r="O125" i="8"/>
  <c r="BC128" i="1"/>
  <c r="I112" i="8" s="1"/>
  <c r="D1716" i="3"/>
  <c r="AE196" i="8"/>
  <c r="H1627" i="3"/>
  <c r="AH107" i="8"/>
  <c r="AE181" i="8"/>
  <c r="D1701" i="3"/>
  <c r="U125" i="8"/>
  <c r="C160" i="8"/>
  <c r="AH131" i="8"/>
  <c r="H1651" i="3"/>
  <c r="T197" i="8"/>
  <c r="L710" i="3"/>
  <c r="N198" i="8"/>
  <c r="AC46" i="8"/>
  <c r="J54" i="3"/>
  <c r="S142" i="8"/>
  <c r="AA114" i="8"/>
  <c r="H626" i="3"/>
  <c r="M110" i="8"/>
  <c r="V178" i="8"/>
  <c r="F1622" i="3"/>
  <c r="CD118" i="1"/>
  <c r="AF102" i="8" s="1"/>
  <c r="AG102" i="8" s="1"/>
  <c r="P123" i="8"/>
  <c r="N635" i="3"/>
  <c r="B197" i="3"/>
  <c r="F189" i="8"/>
  <c r="AA27" i="8"/>
  <c r="H539" i="3"/>
  <c r="B2080" i="3"/>
  <c r="K2119" i="3"/>
  <c r="B2151" i="3"/>
  <c r="L115" i="8"/>
  <c r="B627" i="3"/>
  <c r="X21" i="8"/>
  <c r="K82" i="8"/>
  <c r="H1671" i="3"/>
  <c r="AH151" i="8"/>
  <c r="E180" i="8"/>
  <c r="AU196" i="1"/>
  <c r="R186" i="8"/>
  <c r="AE49" i="8"/>
  <c r="D1569" i="3"/>
  <c r="U168" i="8"/>
  <c r="B2219" i="3"/>
  <c r="J192" i="3"/>
  <c r="AC184" i="8"/>
  <c r="X182" i="8"/>
  <c r="B2035" i="3"/>
  <c r="F1571" i="3"/>
  <c r="CD67" i="1"/>
  <c r="AF51" i="8" s="1"/>
  <c r="AG51" i="8" s="1"/>
  <c r="AC117" i="8"/>
  <c r="J125" i="3"/>
  <c r="P191" i="8"/>
  <c r="N703" i="3"/>
  <c r="K2148" i="3"/>
  <c r="AU163" i="1"/>
  <c r="E147" i="8"/>
  <c r="W152" i="8"/>
  <c r="N2174" i="3"/>
  <c r="B186" i="3"/>
  <c r="F178" i="8"/>
  <c r="M44" i="8"/>
  <c r="U7" i="8"/>
  <c r="M162" i="3"/>
  <c r="P112" i="8"/>
  <c r="N624" i="3"/>
  <c r="L584" i="3"/>
  <c r="N72" i="8"/>
  <c r="C48" i="8"/>
  <c r="O32" i="8"/>
  <c r="R146" i="8"/>
  <c r="P51" i="8"/>
  <c r="N563" i="3"/>
  <c r="V14" i="8"/>
  <c r="S82" i="8"/>
  <c r="B524" i="3"/>
  <c r="L12" i="8"/>
  <c r="N631" i="3"/>
  <c r="P119" i="8"/>
  <c r="T169" i="8"/>
  <c r="X46" i="8"/>
  <c r="W137" i="8"/>
  <c r="AV168" i="1"/>
  <c r="G152" i="8"/>
  <c r="N653" i="3"/>
  <c r="P141" i="8"/>
  <c r="C80" i="8"/>
  <c r="H711" i="3"/>
  <c r="AA199" i="8"/>
  <c r="T121" i="8"/>
  <c r="M137" i="3"/>
  <c r="J200" i="8"/>
  <c r="F1637" i="3"/>
  <c r="CD133" i="1"/>
  <c r="AF117" i="8" s="1"/>
  <c r="AG117" i="8" s="1"/>
  <c r="B2092" i="3"/>
  <c r="R92" i="8"/>
  <c r="AD81" i="8"/>
  <c r="B1601" i="3"/>
  <c r="R166" i="8"/>
  <c r="H602" i="3"/>
  <c r="AA90" i="8"/>
  <c r="B2208" i="3"/>
  <c r="V43" i="8"/>
  <c r="H120" i="8"/>
  <c r="H2144" i="3"/>
  <c r="AA45" i="8"/>
  <c r="H557" i="3"/>
  <c r="U16" i="8"/>
  <c r="L158" i="8"/>
  <c r="B670" i="3"/>
  <c r="B589" i="3"/>
  <c r="L77" i="8"/>
  <c r="L186" i="8"/>
  <c r="B698" i="3"/>
  <c r="AV22" i="1"/>
  <c r="G6" i="8"/>
  <c r="D1667" i="3"/>
  <c r="AE147" i="8"/>
  <c r="T118" i="8"/>
  <c r="G21" i="8"/>
  <c r="AV37" i="1"/>
  <c r="AH105" i="8"/>
  <c r="H1625" i="3"/>
  <c r="AD30" i="8"/>
  <c r="B1550" i="3"/>
  <c r="M105" i="8"/>
  <c r="B1683" i="3"/>
  <c r="AD163" i="8"/>
  <c r="M29" i="3"/>
  <c r="X154" i="8"/>
  <c r="R201" i="8"/>
  <c r="H1696" i="3"/>
  <c r="AH176" i="8"/>
  <c r="X126" i="8"/>
  <c r="K136" i="8"/>
  <c r="W139" i="8"/>
  <c r="F1691" i="3"/>
  <c r="CD187" i="1"/>
  <c r="AF171" i="8" s="1"/>
  <c r="AG171" i="8" s="1"/>
  <c r="S88" i="8"/>
  <c r="J107" i="8"/>
  <c r="S162" i="8"/>
  <c r="K63" i="8"/>
  <c r="W102" i="8"/>
  <c r="AC165" i="8"/>
  <c r="J173" i="3"/>
  <c r="AD201" i="8"/>
  <c r="B1721" i="3"/>
  <c r="X73" i="8"/>
  <c r="N2068" i="3"/>
  <c r="AV75" i="1"/>
  <c r="G59" i="8"/>
  <c r="U182" i="8"/>
  <c r="L170" i="8"/>
  <c r="B682" i="3"/>
  <c r="M65" i="3"/>
  <c r="X32" i="8"/>
  <c r="N2216" i="3"/>
  <c r="N2132" i="3"/>
  <c r="F1639" i="3"/>
  <c r="CD135" i="1"/>
  <c r="AF119" i="8" s="1"/>
  <c r="AG119" i="8" s="1"/>
  <c r="N599" i="3"/>
  <c r="P87" i="8"/>
  <c r="N2219" i="3"/>
  <c r="H657" i="3"/>
  <c r="AA145" i="8"/>
  <c r="B60" i="3"/>
  <c r="F52" i="8"/>
  <c r="Q34" i="8"/>
  <c r="B1050" i="3"/>
  <c r="AE38" i="8"/>
  <c r="D1558" i="3"/>
  <c r="G95" i="8"/>
  <c r="AV111" i="1"/>
  <c r="P97" i="8"/>
  <c r="N609" i="3"/>
  <c r="F124" i="8"/>
  <c r="B132" i="3"/>
  <c r="X108" i="8"/>
  <c r="AA10" i="8"/>
  <c r="H522" i="3"/>
  <c r="H616" i="3"/>
  <c r="AA104" i="8"/>
  <c r="AV51" i="1"/>
  <c r="G35" i="8"/>
  <c r="F102" i="8"/>
  <c r="B110" i="3"/>
  <c r="X16" i="8"/>
  <c r="O173" i="8"/>
  <c r="J132" i="8"/>
  <c r="BC157" i="1"/>
  <c r="I141" i="8" s="1"/>
  <c r="K2173" i="3"/>
  <c r="V139" i="8"/>
  <c r="AV155" i="1"/>
  <c r="G139" i="8"/>
  <c r="K86" i="8"/>
  <c r="H106" i="3"/>
  <c r="V7" i="8"/>
  <c r="H65" i="3"/>
  <c r="B2085" i="3"/>
  <c r="X55" i="8"/>
  <c r="K59" i="8"/>
  <c r="BC116" i="1"/>
  <c r="I100" i="8" s="1"/>
  <c r="AA172" i="8"/>
  <c r="H684" i="3"/>
  <c r="J195" i="8"/>
  <c r="G62" i="8"/>
  <c r="AV78" i="1"/>
  <c r="M56" i="3"/>
  <c r="B1539" i="3"/>
  <c r="AD19" i="8"/>
  <c r="C172" i="8"/>
  <c r="J76" i="8"/>
  <c r="CD76" i="1"/>
  <c r="AF60" i="8" s="1"/>
  <c r="AG60" i="8" s="1"/>
  <c r="F1580" i="3"/>
  <c r="M106" i="8"/>
  <c r="M33" i="8"/>
  <c r="AV129" i="1"/>
  <c r="G113" i="8"/>
  <c r="J144" i="8"/>
  <c r="B1697" i="3"/>
  <c r="AD177" i="8"/>
  <c r="H182" i="3"/>
  <c r="S70" i="8"/>
  <c r="X60" i="8"/>
  <c r="BC61" i="1"/>
  <c r="I45" i="8" s="1"/>
  <c r="J156" i="8"/>
  <c r="K2032" i="3"/>
  <c r="X190" i="8"/>
  <c r="T112" i="8"/>
  <c r="D1533" i="3"/>
  <c r="AE13" i="8"/>
  <c r="B1642" i="3"/>
  <c r="AD122" i="8"/>
  <c r="N2117" i="3"/>
  <c r="S150" i="8"/>
  <c r="AH167" i="8"/>
  <c r="H1687" i="3"/>
  <c r="N2123" i="3"/>
  <c r="C131" i="8"/>
  <c r="W49" i="8"/>
  <c r="H562" i="3"/>
  <c r="AA50" i="8"/>
  <c r="K2064" i="3"/>
  <c r="K179" i="8"/>
  <c r="X78" i="8"/>
  <c r="H676" i="3"/>
  <c r="AA164" i="8"/>
  <c r="AH35" i="8"/>
  <c r="H1555" i="3"/>
  <c r="H32" i="3"/>
  <c r="AE92" i="8"/>
  <c r="D1612" i="3"/>
  <c r="B701" i="3"/>
  <c r="L189" i="8"/>
  <c r="B2131" i="3"/>
  <c r="R179" i="8"/>
  <c r="N2127" i="3"/>
  <c r="X172" i="8"/>
  <c r="AE26" i="8"/>
  <c r="D1546" i="3"/>
  <c r="H62" i="8"/>
  <c r="H2086" i="3"/>
  <c r="B675" i="3"/>
  <c r="L163" i="8"/>
  <c r="N96" i="8"/>
  <c r="L608" i="3"/>
  <c r="N2122" i="3"/>
  <c r="AA169" i="8"/>
  <c r="H681" i="3"/>
  <c r="F1672" i="3"/>
  <c r="CD168" i="1"/>
  <c r="AF152" i="8" s="1"/>
  <c r="AG152" i="8" s="1"/>
  <c r="M148" i="3"/>
  <c r="J141" i="8"/>
  <c r="O117" i="8"/>
  <c r="P31" i="8"/>
  <c r="N543" i="3"/>
  <c r="AU130" i="1"/>
  <c r="E114" i="8"/>
  <c r="U130" i="8"/>
  <c r="CD90" i="1"/>
  <c r="AF74" i="8" s="1"/>
  <c r="AG74" i="8" s="1"/>
  <c r="F1594" i="3"/>
  <c r="J131" i="8"/>
  <c r="N2135" i="3"/>
  <c r="K2115" i="3"/>
  <c r="B54" i="3"/>
  <c r="F46" i="8"/>
  <c r="U126" i="8"/>
  <c r="O169" i="8"/>
  <c r="M22" i="8"/>
  <c r="B644" i="3"/>
  <c r="L132" i="8"/>
  <c r="B574" i="3"/>
  <c r="L62" i="8"/>
  <c r="K89" i="8"/>
  <c r="L48" i="8"/>
  <c r="B560" i="3"/>
  <c r="N148" i="8"/>
  <c r="L660" i="3"/>
  <c r="B529" i="3"/>
  <c r="L17" i="8"/>
  <c r="R43" i="8"/>
  <c r="AC13" i="8"/>
  <c r="J21" i="3"/>
  <c r="J160" i="8"/>
  <c r="J177" i="8"/>
  <c r="AC69" i="8"/>
  <c r="J77" i="3"/>
  <c r="H700" i="3"/>
  <c r="AA188" i="8"/>
  <c r="M115" i="8"/>
  <c r="B517" i="3"/>
  <c r="L5" i="8"/>
  <c r="L546" i="3"/>
  <c r="N34" i="8"/>
  <c r="E189" i="8"/>
  <c r="AU205" i="1"/>
  <c r="K188" i="8"/>
  <c r="H2129" i="3"/>
  <c r="H105" i="8"/>
  <c r="F71" i="8"/>
  <c r="B79" i="3"/>
  <c r="M180" i="8"/>
  <c r="L76" i="8"/>
  <c r="B588" i="3"/>
  <c r="N2151" i="3"/>
  <c r="F85" i="8"/>
  <c r="B93" i="3"/>
  <c r="J78" i="8"/>
  <c r="N55" i="8"/>
  <c r="L567" i="3"/>
  <c r="H168" i="3"/>
  <c r="E51" i="8"/>
  <c r="AU67" i="1"/>
  <c r="AH83" i="8"/>
  <c r="H1603" i="3"/>
  <c r="M56" i="8"/>
  <c r="B1166" i="3"/>
  <c r="Q150" i="8"/>
  <c r="M86" i="3"/>
  <c r="K47" i="8"/>
  <c r="J153" i="8"/>
  <c r="G70" i="8"/>
  <c r="AV86" i="1"/>
  <c r="K2226" i="3"/>
  <c r="J135" i="8"/>
  <c r="M19" i="8"/>
  <c r="H1624" i="3"/>
  <c r="AH104" i="8"/>
  <c r="H1646" i="3"/>
  <c r="AH126" i="8"/>
  <c r="M176" i="3"/>
  <c r="H619" i="3"/>
  <c r="AA107" i="8"/>
  <c r="T178" i="8"/>
  <c r="M107" i="3"/>
  <c r="F193" i="8"/>
  <c r="B201" i="3"/>
  <c r="U187" i="8"/>
  <c r="F1694" i="3"/>
  <c r="CD190" i="1"/>
  <c r="AF174" i="8" s="1"/>
  <c r="AG174" i="8" s="1"/>
  <c r="H57" i="3"/>
  <c r="S94" i="8"/>
  <c r="D1629" i="3"/>
  <c r="AE109" i="8"/>
  <c r="J130" i="8"/>
  <c r="S97" i="8"/>
  <c r="S21" i="8"/>
  <c r="H2032" i="3"/>
  <c r="H8" i="8"/>
  <c r="X14" i="8"/>
  <c r="U91" i="8"/>
  <c r="B1531" i="3"/>
  <c r="AD11" i="8"/>
  <c r="O116" i="8"/>
  <c r="BC200" i="1"/>
  <c r="I184" i="8" s="1"/>
  <c r="S103" i="8"/>
  <c r="G19" i="8"/>
  <c r="AV35" i="1"/>
  <c r="AD62" i="8"/>
  <c r="B1582" i="3"/>
  <c r="AH79" i="8"/>
  <c r="H1599" i="3"/>
  <c r="E187" i="8"/>
  <c r="AU203" i="1"/>
  <c r="X117" i="8"/>
  <c r="R159" i="8"/>
  <c r="T80" i="8"/>
  <c r="X106" i="8"/>
  <c r="B1144" i="3"/>
  <c r="Q128" i="8"/>
  <c r="W77" i="8"/>
  <c r="K2096" i="3"/>
  <c r="U175" i="8"/>
  <c r="AE64" i="8"/>
  <c r="D1584" i="3"/>
  <c r="K2113" i="3"/>
  <c r="AE129" i="8"/>
  <c r="D1649" i="3"/>
  <c r="H2211" i="3"/>
  <c r="H187" i="8"/>
  <c r="K99" i="8"/>
  <c r="C133" i="8"/>
  <c r="AD33" i="8"/>
  <c r="B1553" i="3"/>
  <c r="B75" i="3"/>
  <c r="F67" i="8"/>
  <c r="AC113" i="8"/>
  <c r="J121" i="3"/>
  <c r="K121" i="8"/>
  <c r="N119" i="8"/>
  <c r="L631" i="3"/>
  <c r="M25" i="3"/>
  <c r="K163" i="8"/>
  <c r="L83" i="8"/>
  <c r="B595" i="3"/>
  <c r="B2062" i="3"/>
  <c r="AC22" i="8"/>
  <c r="J30" i="3"/>
  <c r="C82" i="8"/>
  <c r="R82" i="8"/>
  <c r="E75" i="8"/>
  <c r="AU91" i="1"/>
  <c r="M50" i="8"/>
  <c r="K2211" i="3"/>
  <c r="AU114" i="1"/>
  <c r="E98" i="8"/>
  <c r="M84" i="8"/>
  <c r="D1638" i="3"/>
  <c r="AE118" i="8"/>
  <c r="H1604" i="3"/>
  <c r="AH84" i="8"/>
  <c r="CD100" i="1"/>
  <c r="AF84" i="8" s="1"/>
  <c r="AG84" i="8" s="1"/>
  <c r="F1604" i="3"/>
  <c r="H575" i="3"/>
  <c r="AA63" i="8"/>
  <c r="K2090" i="3"/>
  <c r="S156" i="8"/>
  <c r="U42" i="8"/>
  <c r="B1126" i="3"/>
  <c r="Q110" i="8"/>
  <c r="F1568" i="3"/>
  <c r="CD64" i="1"/>
  <c r="AF48" i="8" s="1"/>
  <c r="AG48" i="8" s="1"/>
  <c r="W50" i="8"/>
  <c r="O187" i="8"/>
  <c r="M76" i="3"/>
  <c r="AA115" i="8"/>
  <c r="H627" i="3"/>
  <c r="M17" i="8"/>
  <c r="H109" i="3"/>
  <c r="H133" i="8"/>
  <c r="H2157" i="3"/>
  <c r="F12" i="8"/>
  <c r="B20" i="3"/>
  <c r="K2122" i="3"/>
  <c r="M123" i="8"/>
  <c r="V34" i="8"/>
  <c r="O77" i="8"/>
  <c r="F1533" i="3"/>
  <c r="CD29" i="1"/>
  <c r="AF13" i="8" s="1"/>
  <c r="AG13" i="8" s="1"/>
  <c r="V160" i="8"/>
  <c r="J74" i="3"/>
  <c r="AC66" i="8"/>
  <c r="B616" i="3"/>
  <c r="L104" i="8"/>
  <c r="M83" i="3"/>
  <c r="S80" i="8"/>
  <c r="T83" i="8"/>
  <c r="K2197" i="3"/>
  <c r="B707" i="3"/>
  <c r="L195" i="8"/>
  <c r="O16" i="8"/>
  <c r="B2113" i="3"/>
  <c r="B581" i="3"/>
  <c r="L69" i="8"/>
  <c r="J140" i="8"/>
  <c r="V184" i="8"/>
  <c r="H170" i="3"/>
  <c r="S62" i="8"/>
  <c r="AU182" i="1"/>
  <c r="E166" i="8"/>
  <c r="B2070" i="3"/>
  <c r="J95" i="3"/>
  <c r="AC87" i="8"/>
  <c r="K132" i="8"/>
  <c r="AC109" i="8"/>
  <c r="J117" i="3"/>
  <c r="E145" i="8"/>
  <c r="AU161" i="1"/>
  <c r="C158" i="8"/>
  <c r="B2106" i="3"/>
  <c r="H23" i="3"/>
  <c r="B2185" i="3"/>
  <c r="AE166" i="8"/>
  <c r="D1686" i="3"/>
  <c r="BC190" i="1"/>
  <c r="I174" i="8" s="1"/>
  <c r="BC146" i="1"/>
  <c r="I130" i="8" s="1"/>
  <c r="M66" i="3"/>
  <c r="P150" i="8"/>
  <c r="N662" i="3"/>
  <c r="H2114" i="3"/>
  <c r="H90" i="8"/>
  <c r="X193" i="8"/>
  <c r="B2147" i="3"/>
  <c r="AV40" i="1"/>
  <c r="G24" i="8"/>
  <c r="BC123" i="1"/>
  <c r="I107" i="8" s="1"/>
  <c r="AV114" i="1"/>
  <c r="G98" i="8"/>
  <c r="L599" i="3"/>
  <c r="N87" i="8"/>
  <c r="H93" i="3"/>
  <c r="L667" i="3"/>
  <c r="N155" i="8"/>
  <c r="M175" i="8"/>
  <c r="C186" i="8"/>
  <c r="G80" i="8"/>
  <c r="AV96" i="1"/>
  <c r="B2036" i="3"/>
  <c r="J9" i="8"/>
  <c r="B568" i="3"/>
  <c r="L56" i="8"/>
  <c r="J11" i="8"/>
  <c r="W169" i="8"/>
  <c r="L162" i="8"/>
  <c r="B674" i="3"/>
  <c r="Q92" i="8"/>
  <c r="B1108" i="3"/>
  <c r="H155" i="3"/>
  <c r="X7" i="8"/>
  <c r="BC156" i="1"/>
  <c r="I140" i="8" s="1"/>
  <c r="H19" i="3"/>
  <c r="AA140" i="8"/>
  <c r="H652" i="3"/>
  <c r="B554" i="3"/>
  <c r="L42" i="8"/>
  <c r="C41" i="8"/>
  <c r="B2122" i="3"/>
  <c r="J183" i="8"/>
  <c r="H43" i="3"/>
  <c r="AC138" i="8"/>
  <c r="J146" i="3"/>
  <c r="L695" i="3"/>
  <c r="N183" i="8"/>
  <c r="E3" i="8"/>
  <c r="H129" i="8"/>
  <c r="H2153" i="3"/>
  <c r="L713" i="3"/>
  <c r="N201" i="8"/>
  <c r="N2076" i="3"/>
  <c r="H2073" i="3"/>
  <c r="H49" i="8"/>
  <c r="B92" i="3"/>
  <c r="F84" i="8"/>
  <c r="N550" i="3"/>
  <c r="P38" i="8"/>
  <c r="M186" i="8"/>
  <c r="AV193" i="1"/>
  <c r="G177" i="8"/>
  <c r="K2203" i="3"/>
  <c r="G167" i="8"/>
  <c r="AV183" i="1"/>
  <c r="B2200" i="3"/>
  <c r="H203" i="3"/>
  <c r="K159" i="8"/>
  <c r="M78" i="3"/>
  <c r="B2136" i="3"/>
  <c r="O101" i="8"/>
  <c r="W179" i="8"/>
  <c r="J176" i="8"/>
  <c r="K2200" i="3"/>
  <c r="L603" i="3"/>
  <c r="N91" i="8"/>
  <c r="H608" i="3"/>
  <c r="AA96" i="8"/>
  <c r="F156" i="8"/>
  <c r="B164" i="3"/>
  <c r="N2168" i="3"/>
  <c r="N656" i="3"/>
  <c r="P144" i="8"/>
  <c r="N633" i="3"/>
  <c r="P121" i="8"/>
  <c r="X152" i="8"/>
  <c r="O87" i="8"/>
  <c r="BC181" i="1"/>
  <c r="I165" i="8" s="1"/>
  <c r="T91" i="8"/>
  <c r="J82" i="8"/>
  <c r="R129" i="8"/>
  <c r="E31" i="8"/>
  <c r="AU47" i="1"/>
  <c r="M193" i="3"/>
  <c r="BC95" i="1"/>
  <c r="I79" i="8" s="1"/>
  <c r="L610" i="3"/>
  <c r="N98" i="8"/>
  <c r="C42" i="8"/>
  <c r="M99" i="8"/>
  <c r="U189" i="8"/>
  <c r="W136" i="8"/>
  <c r="O136" i="8"/>
  <c r="K2159" i="3"/>
  <c r="B1149" i="3"/>
  <c r="Q133" i="8"/>
  <c r="P12" i="8"/>
  <c r="N524" i="3"/>
  <c r="AU116" i="1"/>
  <c r="E100" i="8"/>
  <c r="N2047" i="3"/>
  <c r="BC208" i="1"/>
  <c r="I192" i="8" s="1"/>
  <c r="N152" i="8"/>
  <c r="L664" i="3"/>
  <c r="T57" i="8"/>
  <c r="AC3" i="8"/>
  <c r="J11" i="3"/>
  <c r="H40" i="8"/>
  <c r="H2064" i="3"/>
  <c r="BC21" i="1"/>
  <c r="I5" i="8" s="1"/>
  <c r="AC15" i="8"/>
  <c r="J23" i="3"/>
  <c r="AD28" i="8"/>
  <c r="B1548" i="3"/>
  <c r="F17" i="8"/>
  <c r="B25" i="3"/>
  <c r="H2182" i="3"/>
  <c r="H158" i="8"/>
  <c r="Q7" i="8"/>
  <c r="B1023" i="3"/>
  <c r="K2213" i="3"/>
  <c r="Q172" i="8"/>
  <c r="B1188" i="3"/>
  <c r="L553" i="3"/>
  <c r="N41" i="8"/>
  <c r="M150" i="8"/>
  <c r="BC155" i="1"/>
  <c r="I139" i="8" s="1"/>
  <c r="L654" i="3"/>
  <c r="N142" i="8"/>
  <c r="H90" i="3"/>
  <c r="O54" i="8"/>
  <c r="U84" i="8"/>
  <c r="K2141" i="3"/>
  <c r="W122" i="8"/>
  <c r="AD72" i="8"/>
  <c r="B1592" i="3"/>
  <c r="X150" i="8"/>
  <c r="N2170" i="3"/>
  <c r="N79" i="8"/>
  <c r="L591" i="3"/>
  <c r="AC38" i="8"/>
  <c r="J46" i="3"/>
  <c r="N2201" i="3"/>
  <c r="L93" i="8"/>
  <c r="B605" i="3"/>
  <c r="U55" i="8"/>
  <c r="AV134" i="1"/>
  <c r="G118" i="8"/>
  <c r="B101" i="3"/>
  <c r="F93" i="8"/>
  <c r="T184" i="8"/>
  <c r="V192" i="8"/>
  <c r="F1557" i="3"/>
  <c r="CD53" i="1"/>
  <c r="AF37" i="8" s="1"/>
  <c r="AG37" i="8" s="1"/>
  <c r="H649" i="3"/>
  <c r="AA137" i="8"/>
  <c r="S44" i="8"/>
  <c r="F154" i="8"/>
  <c r="B162" i="3"/>
  <c r="AV79" i="1"/>
  <c r="G63" i="8"/>
  <c r="H141" i="8"/>
  <c r="H2165" i="3"/>
  <c r="AD118" i="8"/>
  <c r="B1638" i="3"/>
  <c r="M134" i="8"/>
  <c r="K49" i="8"/>
  <c r="B1656" i="3"/>
  <c r="AD136" i="8"/>
  <c r="F1569" i="3"/>
  <c r="CD65" i="1"/>
  <c r="AF49" i="8" s="1"/>
  <c r="AG49" i="8" s="1"/>
  <c r="S40" i="8"/>
  <c r="AU21" i="1"/>
  <c r="E5" i="8"/>
  <c r="U166" i="8"/>
  <c r="Q167" i="8"/>
  <c r="B1183" i="3"/>
  <c r="R89" i="8"/>
  <c r="U17" i="8"/>
  <c r="K2053" i="3"/>
  <c r="T85" i="8"/>
  <c r="X22" i="8"/>
  <c r="T39" i="8"/>
  <c r="C178" i="8"/>
  <c r="Q96" i="8"/>
  <c r="B1112" i="3"/>
  <c r="N2107" i="3"/>
  <c r="AD172" i="8"/>
  <c r="B1692" i="3"/>
  <c r="H143" i="3"/>
  <c r="U131" i="8"/>
  <c r="CD78" i="1"/>
  <c r="AF62" i="8" s="1"/>
  <c r="AG62" i="8" s="1"/>
  <c r="F1582" i="3"/>
  <c r="O81" i="8"/>
  <c r="R181" i="8"/>
  <c r="U100" i="8"/>
  <c r="AU169" i="1"/>
  <c r="E153" i="8"/>
  <c r="H1700" i="3"/>
  <c r="AH180" i="8"/>
  <c r="B2128" i="3"/>
  <c r="CD213" i="1"/>
  <c r="AF197" i="8" s="1"/>
  <c r="AG197" i="8" s="1"/>
  <c r="F1717" i="3"/>
  <c r="C201" i="8"/>
  <c r="X76" i="8"/>
  <c r="C61" i="8"/>
  <c r="U179" i="8"/>
  <c r="AH6" i="8"/>
  <c r="H1526" i="3"/>
  <c r="B2125" i="3"/>
  <c r="D1698" i="3"/>
  <c r="AE178" i="8"/>
  <c r="H1600" i="3"/>
  <c r="AH80" i="8"/>
  <c r="K2192" i="3"/>
  <c r="U193" i="8"/>
  <c r="P29" i="8"/>
  <c r="N541" i="3"/>
  <c r="T132" i="8"/>
  <c r="J182" i="8"/>
  <c r="AD125" i="8"/>
  <c r="B1645" i="3"/>
  <c r="T4" i="8"/>
  <c r="AH148" i="8"/>
  <c r="H1668" i="3"/>
  <c r="B1640" i="3"/>
  <c r="AD120" i="8"/>
  <c r="M197" i="8"/>
  <c r="B1702" i="3"/>
  <c r="AD182" i="8"/>
  <c r="H1690" i="3"/>
  <c r="AH170" i="8"/>
  <c r="AU209" i="1"/>
  <c r="E193" i="8"/>
  <c r="W150" i="8"/>
  <c r="K26" i="8"/>
  <c r="W124" i="8"/>
  <c r="X50" i="8"/>
  <c r="T158" i="8"/>
  <c r="B550" i="3"/>
  <c r="L38" i="8"/>
  <c r="AH181" i="8"/>
  <c r="H1701" i="3"/>
  <c r="M23" i="8"/>
  <c r="H85" i="8"/>
  <c r="H2109" i="3"/>
  <c r="R198" i="8"/>
  <c r="J158" i="8"/>
  <c r="S149" i="8"/>
  <c r="S194" i="8"/>
  <c r="H613" i="3"/>
  <c r="AA101" i="8"/>
  <c r="V82" i="8"/>
  <c r="K2109" i="3"/>
  <c r="R68" i="8"/>
  <c r="U6" i="8"/>
  <c r="C90" i="8"/>
  <c r="B1615" i="3"/>
  <c r="AD95" i="8"/>
  <c r="R142" i="8"/>
  <c r="BC134" i="1"/>
  <c r="I118" i="8" s="1"/>
  <c r="V97" i="8"/>
  <c r="AH118" i="8"/>
  <c r="H1638" i="3"/>
  <c r="O174" i="8"/>
  <c r="U184" i="8"/>
  <c r="O57" i="8"/>
  <c r="T127" i="8"/>
  <c r="B1095" i="3"/>
  <c r="Q79" i="8"/>
  <c r="N2222" i="3"/>
  <c r="W193" i="8"/>
  <c r="R53" i="8"/>
  <c r="S10" i="8"/>
  <c r="X133" i="8"/>
  <c r="J78" i="3"/>
  <c r="AC70" i="8"/>
  <c r="H1702" i="3"/>
  <c r="AH182" i="8"/>
  <c r="M64" i="8"/>
  <c r="AD130" i="8"/>
  <c r="B1650" i="3"/>
  <c r="L14" i="8"/>
  <c r="B526" i="3"/>
  <c r="S122" i="8"/>
  <c r="H2221" i="3"/>
  <c r="H197" i="8"/>
  <c r="G36" i="8"/>
  <c r="AV52" i="1"/>
  <c r="AE171" i="8"/>
  <c r="D1691" i="3"/>
  <c r="CD28" i="1"/>
  <c r="AF12" i="8" s="1"/>
  <c r="AG12" i="8" s="1"/>
  <c r="F1532" i="3"/>
  <c r="J75" i="8"/>
  <c r="T33" i="8"/>
  <c r="K164" i="8"/>
  <c r="U54" i="8"/>
  <c r="M189" i="3"/>
  <c r="AV18" i="1"/>
  <c r="M179" i="3"/>
  <c r="T69" i="8"/>
  <c r="C35" i="8"/>
  <c r="H138" i="8"/>
  <c r="H2162" i="3"/>
  <c r="V73" i="8"/>
  <c r="AA11" i="8"/>
  <c r="H523" i="3"/>
  <c r="C113" i="8"/>
  <c r="AH192" i="8"/>
  <c r="H1712" i="3"/>
  <c r="K5" i="8"/>
  <c r="H1529" i="3"/>
  <c r="AH9" i="8"/>
  <c r="B2174" i="3"/>
  <c r="J55" i="3"/>
  <c r="AC47" i="8"/>
  <c r="D1548" i="3"/>
  <c r="AE28" i="8"/>
  <c r="O151" i="8"/>
  <c r="C149" i="8"/>
  <c r="AV135" i="1"/>
  <c r="G119" i="8"/>
  <c r="H107" i="8"/>
  <c r="H2131" i="3"/>
  <c r="BC167" i="1"/>
  <c r="I151" i="8" s="1"/>
  <c r="B657" i="3"/>
  <c r="L145" i="8"/>
  <c r="AE146" i="8"/>
  <c r="D1666" i="3"/>
  <c r="L700" i="3"/>
  <c r="N188" i="8"/>
  <c r="W134" i="8"/>
  <c r="L155" i="8"/>
  <c r="B667" i="3"/>
  <c r="Q107" i="8"/>
  <c r="B1123" i="3"/>
  <c r="H682" i="3"/>
  <c r="AA170" i="8"/>
  <c r="H122" i="3"/>
  <c r="CD186" i="1"/>
  <c r="AF170" i="8" s="1"/>
  <c r="AG170" i="8" s="1"/>
  <c r="F1690" i="3"/>
  <c r="S76" i="8"/>
  <c r="S109" i="8"/>
  <c r="H1527" i="3"/>
  <c r="AH7" i="8"/>
  <c r="M195" i="8"/>
  <c r="V19" i="8"/>
  <c r="M95" i="8"/>
  <c r="U68" i="8"/>
  <c r="H197" i="3"/>
  <c r="B607" i="3"/>
  <c r="L95" i="8"/>
  <c r="H2197" i="3"/>
  <c r="H173" i="8"/>
  <c r="P142" i="8"/>
  <c r="N654" i="3"/>
  <c r="CD124" i="1"/>
  <c r="AF108" i="8" s="1"/>
  <c r="AG108" i="8" s="1"/>
  <c r="F1628" i="3"/>
  <c r="U36" i="8"/>
  <c r="AE97" i="8"/>
  <c r="D1617" i="3"/>
  <c r="R56" i="8"/>
  <c r="R134" i="8"/>
  <c r="F1525" i="3"/>
  <c r="CD21" i="1"/>
  <c r="AF5" i="8" s="1"/>
  <c r="AG5" i="8" s="1"/>
  <c r="Q114" i="8"/>
  <c r="B1130" i="3"/>
  <c r="C132" i="8"/>
  <c r="G46" i="8"/>
  <c r="AV62" i="1"/>
  <c r="BC66" i="1"/>
  <c r="I50" i="8" s="1"/>
  <c r="F199" i="8"/>
  <c r="B207" i="3"/>
  <c r="C114" i="8"/>
  <c r="C7" i="8"/>
  <c r="AV108" i="1"/>
  <c r="G92" i="8"/>
  <c r="M102" i="3"/>
  <c r="N85" i="8"/>
  <c r="L597" i="3"/>
  <c r="H600" i="3"/>
  <c r="AA88" i="8"/>
  <c r="H189" i="3"/>
  <c r="N2056" i="3"/>
  <c r="O171" i="8"/>
  <c r="AC33" i="8"/>
  <c r="J41" i="3"/>
  <c r="N2058" i="3"/>
  <c r="AH172" i="8"/>
  <c r="H1692" i="3"/>
  <c r="P164" i="8"/>
  <c r="N676" i="3"/>
  <c r="N2088" i="3"/>
  <c r="T164" i="8"/>
  <c r="V44" i="8"/>
  <c r="BC31" i="1"/>
  <c r="I15" i="8" s="1"/>
  <c r="J84" i="8"/>
  <c r="H2196" i="3"/>
  <c r="H172" i="8"/>
  <c r="K107" i="8"/>
  <c r="BC164" i="1"/>
  <c r="I148" i="8" s="1"/>
  <c r="K123" i="8"/>
  <c r="L46" i="8"/>
  <c r="B558" i="3"/>
  <c r="F5" i="8"/>
  <c r="B13" i="3"/>
  <c r="C188" i="8"/>
  <c r="O83" i="8"/>
  <c r="X173" i="8"/>
  <c r="F190" i="8"/>
  <c r="B198" i="3"/>
  <c r="B2089" i="3"/>
  <c r="H2147" i="3"/>
  <c r="H123" i="8"/>
  <c r="S132" i="8"/>
  <c r="K156" i="8"/>
  <c r="B1595" i="3"/>
  <c r="AD75" i="8"/>
  <c r="B2221" i="3"/>
  <c r="G128" i="8"/>
  <c r="AV144" i="1"/>
  <c r="C27" i="8"/>
  <c r="H161" i="8"/>
  <c r="H2185" i="3"/>
  <c r="D1589" i="3"/>
  <c r="AE69" i="8"/>
  <c r="L105" i="8"/>
  <c r="B617" i="3"/>
  <c r="B1191" i="3"/>
  <c r="Q175" i="8"/>
  <c r="X194" i="8"/>
  <c r="AD135" i="8"/>
  <c r="B1655" i="3"/>
  <c r="V137" i="8"/>
  <c r="M133" i="8"/>
  <c r="U160" i="8"/>
  <c r="D1614" i="3"/>
  <c r="AE94" i="8"/>
  <c r="AH99" i="8"/>
  <c r="H1619" i="3"/>
  <c r="T43" i="8"/>
  <c r="V127" i="8"/>
  <c r="X116" i="8"/>
  <c r="B1665" i="3"/>
  <c r="AD145" i="8"/>
  <c r="X171" i="8"/>
  <c r="N2065" i="3"/>
  <c r="T7" i="8"/>
  <c r="B2163" i="3"/>
  <c r="T53" i="8"/>
  <c r="B653" i="3"/>
  <c r="L141" i="8"/>
  <c r="E162" i="8"/>
  <c r="AU178" i="1"/>
  <c r="J67" i="3"/>
  <c r="AC59" i="8"/>
  <c r="W128" i="8"/>
  <c r="N2189" i="3"/>
  <c r="W202" i="8"/>
  <c r="J53" i="8"/>
  <c r="U15" i="8"/>
  <c r="J19" i="8"/>
  <c r="R87" i="8"/>
  <c r="H178" i="3"/>
  <c r="C49" i="8"/>
  <c r="B1051" i="3"/>
  <c r="Q35" i="8"/>
  <c r="G117" i="8"/>
  <c r="AV133" i="1"/>
  <c r="H157" i="3"/>
  <c r="M203" i="3"/>
  <c r="AH145" i="8"/>
  <c r="H1665" i="3"/>
  <c r="F38" i="8"/>
  <c r="B46" i="3"/>
  <c r="R105" i="8"/>
  <c r="M30" i="3"/>
  <c r="K2097" i="3"/>
  <c r="B1027" i="3"/>
  <c r="Q11" i="8"/>
  <c r="J189" i="3"/>
  <c r="AC181" i="8"/>
  <c r="L697" i="3"/>
  <c r="N185" i="8"/>
  <c r="F157" i="8"/>
  <c r="B165" i="3"/>
  <c r="AA56" i="8"/>
  <c r="H568" i="3"/>
  <c r="L82" i="8"/>
  <c r="B594" i="3"/>
  <c r="L657" i="3"/>
  <c r="N145" i="8"/>
  <c r="C54" i="8"/>
  <c r="AC41" i="8"/>
  <c r="J49" i="3"/>
  <c r="BC111" i="1"/>
  <c r="I95" i="8" s="1"/>
  <c r="M182" i="8"/>
  <c r="P62" i="8"/>
  <c r="N574" i="3"/>
  <c r="AA31" i="8"/>
  <c r="H543" i="3"/>
  <c r="H2160" i="3"/>
  <c r="H136" i="8"/>
  <c r="N534" i="3"/>
  <c r="P22" i="8"/>
  <c r="K2117" i="3"/>
  <c r="B2153" i="3"/>
  <c r="W33" i="8"/>
  <c r="O110" i="8"/>
  <c r="H640" i="3"/>
  <c r="AA128" i="8"/>
  <c r="J149" i="8"/>
  <c r="H2055" i="3"/>
  <c r="H31" i="8"/>
  <c r="K2129" i="3"/>
  <c r="P132" i="8"/>
  <c r="N644" i="3"/>
  <c r="N100" i="8"/>
  <c r="L612" i="3"/>
  <c r="G69" i="8"/>
  <c r="AV85" i="1"/>
  <c r="M98" i="3"/>
  <c r="K2176" i="3"/>
  <c r="N2224" i="3"/>
  <c r="N2033" i="3"/>
  <c r="J50" i="3"/>
  <c r="AC42" i="8"/>
  <c r="M158" i="8"/>
  <c r="X167" i="8"/>
  <c r="C136" i="8"/>
  <c r="K2083" i="3"/>
  <c r="C118" i="8"/>
  <c r="BC26" i="1"/>
  <c r="I10" i="8" s="1"/>
  <c r="N2028" i="3"/>
  <c r="W18" i="8"/>
  <c r="T61" i="8"/>
  <c r="F81" i="8"/>
  <c r="B89" i="3"/>
  <c r="B1674" i="3"/>
  <c r="AD154" i="8"/>
  <c r="M188" i="8"/>
  <c r="X165" i="8"/>
  <c r="AD74" i="8"/>
  <c r="B1594" i="3"/>
  <c r="H2067" i="3"/>
  <c r="H43" i="8"/>
  <c r="AD52" i="8"/>
  <c r="B1572" i="3"/>
  <c r="J191" i="3"/>
  <c r="AC183" i="8"/>
  <c r="W12" i="8"/>
  <c r="X175" i="8"/>
  <c r="U123" i="8"/>
  <c r="B169" i="3"/>
  <c r="F161" i="8"/>
  <c r="U81" i="8"/>
  <c r="F1640" i="3"/>
  <c r="CD136" i="1"/>
  <c r="AF120" i="8" s="1"/>
  <c r="AG120" i="8" s="1"/>
  <c r="N2218" i="3"/>
  <c r="N2075" i="3"/>
  <c r="B1060" i="3"/>
  <c r="Q44" i="8"/>
  <c r="N2084" i="3"/>
  <c r="D1709" i="3"/>
  <c r="AE189" i="8"/>
  <c r="D1682" i="3"/>
  <c r="AE162" i="8"/>
  <c r="B666" i="3"/>
  <c r="L154" i="8"/>
  <c r="H615" i="3"/>
  <c r="AA103" i="8"/>
  <c r="H1590" i="3"/>
  <c r="AH70" i="8"/>
  <c r="B2154" i="3"/>
  <c r="AC127" i="8"/>
  <c r="J135" i="3"/>
  <c r="AH112" i="8"/>
  <c r="H1632" i="3"/>
  <c r="C46" i="8"/>
  <c r="V171" i="8"/>
  <c r="J172" i="8"/>
  <c r="CD83" i="1"/>
  <c r="AF67" i="8" s="1"/>
  <c r="AG67" i="8" s="1"/>
  <c r="F1587" i="3"/>
  <c r="AU201" i="1"/>
  <c r="E185" i="8"/>
  <c r="H92" i="8"/>
  <c r="H2116" i="3"/>
  <c r="H660" i="3"/>
  <c r="AA148" i="8"/>
  <c r="C152" i="8"/>
  <c r="O94" i="8"/>
  <c r="O49" i="8"/>
  <c r="K2136" i="3"/>
  <c r="H2169" i="3"/>
  <c r="H145" i="8"/>
  <c r="O183" i="8"/>
  <c r="K2104" i="3"/>
  <c r="AH97" i="8"/>
  <c r="H1617" i="3"/>
  <c r="P61" i="8"/>
  <c r="N573" i="3"/>
  <c r="O201" i="8"/>
  <c r="B636" i="3"/>
  <c r="L124" i="8"/>
  <c r="K131" i="8"/>
  <c r="K2160" i="3"/>
  <c r="B2167" i="3"/>
  <c r="Q191" i="8"/>
  <c r="B1207" i="3"/>
  <c r="L114" i="8"/>
  <c r="B626" i="3"/>
  <c r="M191" i="8"/>
  <c r="K139" i="8"/>
  <c r="D1652" i="3"/>
  <c r="AE132" i="8"/>
  <c r="Q198" i="8"/>
  <c r="B1214" i="3"/>
  <c r="M40" i="3"/>
  <c r="M51" i="3"/>
  <c r="T159" i="8"/>
  <c r="B2210" i="3"/>
  <c r="N186" i="8"/>
  <c r="L698" i="3"/>
  <c r="AD50" i="8"/>
  <c r="B1570" i="3"/>
  <c r="H190" i="8"/>
  <c r="H2214" i="3"/>
  <c r="F30" i="8"/>
  <c r="B38" i="3"/>
  <c r="AE145" i="8"/>
  <c r="D1665" i="3"/>
  <c r="M81" i="8"/>
  <c r="P17" i="8"/>
  <c r="N529" i="3"/>
  <c r="O62" i="8"/>
  <c r="N2164" i="3"/>
  <c r="B41" i="3"/>
  <c r="F33" i="8"/>
  <c r="M145" i="3"/>
  <c r="C77" i="8"/>
  <c r="F1632" i="3"/>
  <c r="CD128" i="1"/>
  <c r="AF112" i="8" s="1"/>
  <c r="AG112" i="8" s="1"/>
  <c r="O65" i="8"/>
  <c r="N2129" i="3"/>
  <c r="BC198" i="1"/>
  <c r="I182" i="8" s="1"/>
  <c r="X132" i="8"/>
  <c r="O60" i="8"/>
  <c r="H48" i="3"/>
  <c r="AU202" i="1"/>
  <c r="E186" i="8"/>
  <c r="B2145" i="3"/>
  <c r="AV171" i="1"/>
  <c r="G155" i="8"/>
  <c r="B114" i="3"/>
  <c r="F106" i="8"/>
  <c r="AV156" i="1"/>
  <c r="G140" i="8"/>
  <c r="J166" i="3"/>
  <c r="AC158" i="8"/>
  <c r="W174" i="8"/>
  <c r="A14" i="3"/>
  <c r="H46" i="3"/>
  <c r="N2079" i="3"/>
  <c r="K45" i="8"/>
  <c r="V108" i="8"/>
  <c r="D1565" i="3"/>
  <c r="AE45" i="8"/>
  <c r="B584" i="3"/>
  <c r="L72" i="8"/>
  <c r="T27" i="8"/>
  <c r="F1635" i="3"/>
  <c r="CD131" i="1"/>
  <c r="AF115" i="8" s="1"/>
  <c r="AG115" i="8" s="1"/>
  <c r="H1711" i="3"/>
  <c r="AH191" i="8"/>
  <c r="K148" i="8"/>
  <c r="K2191" i="3"/>
  <c r="AU58" i="1"/>
  <c r="E42" i="8"/>
  <c r="H1657" i="3"/>
  <c r="AH137" i="8"/>
  <c r="AE61" i="8"/>
  <c r="D1581" i="3"/>
  <c r="AD73" i="8"/>
  <c r="B1593" i="3"/>
  <c r="U41" i="8"/>
  <c r="X188" i="8"/>
  <c r="D1602" i="3"/>
  <c r="AE82" i="8"/>
  <c r="M109" i="3"/>
  <c r="L20" i="8"/>
  <c r="B532" i="3"/>
  <c r="S75" i="8"/>
  <c r="W177" i="8"/>
  <c r="V17" i="8"/>
  <c r="X184" i="8"/>
  <c r="H1615" i="3"/>
  <c r="AH95" i="8"/>
  <c r="F181" i="8"/>
  <c r="B189" i="3"/>
  <c r="T186" i="8"/>
  <c r="B1198" i="3"/>
  <c r="Q182" i="8"/>
  <c r="O143" i="8"/>
  <c r="C8" i="8"/>
  <c r="AV157" i="1"/>
  <c r="G141" i="8"/>
  <c r="G151" i="8"/>
  <c r="AV167" i="1"/>
  <c r="E103" i="8"/>
  <c r="AU119" i="1"/>
  <c r="V115" i="8"/>
  <c r="S84" i="8"/>
  <c r="AU197" i="1"/>
  <c r="E181" i="8"/>
  <c r="AH75" i="8"/>
  <c r="H1595" i="3"/>
  <c r="CD201" i="1"/>
  <c r="AF185" i="8" s="1"/>
  <c r="AG185" i="8" s="1"/>
  <c r="F1705" i="3"/>
  <c r="N2078" i="3"/>
  <c r="J34" i="8"/>
  <c r="R117" i="8"/>
  <c r="K172" i="8"/>
  <c r="L630" i="3"/>
  <c r="N118" i="8"/>
  <c r="B1119" i="3"/>
  <c r="Q103" i="8"/>
  <c r="H194" i="3"/>
  <c r="AU218" i="1"/>
  <c r="E202" i="8"/>
  <c r="B1646" i="3"/>
  <c r="AD126" i="8"/>
  <c r="AC67" i="8"/>
  <c r="J75" i="3"/>
  <c r="S188" i="8"/>
  <c r="J24" i="8"/>
  <c r="H99" i="3"/>
  <c r="N2144" i="3"/>
  <c r="AA99" i="8"/>
  <c r="H611" i="3"/>
  <c r="AU64" i="1"/>
  <c r="E48" i="8"/>
  <c r="P35" i="8"/>
  <c r="N547" i="3"/>
  <c r="T67" i="8"/>
  <c r="K20" i="8"/>
  <c r="AV218" i="1"/>
  <c r="G202" i="8"/>
  <c r="M89" i="8"/>
  <c r="AV46" i="1"/>
  <c r="G30" i="8"/>
  <c r="AA64" i="8"/>
  <c r="H576" i="3"/>
  <c r="Q90" i="8"/>
  <c r="B1106" i="3"/>
  <c r="K2162" i="3"/>
  <c r="B2182" i="3"/>
  <c r="B2134" i="3"/>
  <c r="F97" i="8"/>
  <c r="B105" i="3"/>
  <c r="CD152" i="1"/>
  <c r="AF136" i="8" s="1"/>
  <c r="AG136" i="8" s="1"/>
  <c r="F1656" i="3"/>
  <c r="H2102" i="3"/>
  <c r="H78" i="8"/>
  <c r="U3" i="8"/>
  <c r="E68" i="8"/>
  <c r="AU84" i="1"/>
  <c r="AD91" i="8"/>
  <c r="B1611" i="3"/>
  <c r="H42" i="3"/>
  <c r="J114" i="8"/>
  <c r="C116" i="8"/>
  <c r="L58" i="8"/>
  <c r="B570" i="3"/>
  <c r="V99" i="8"/>
  <c r="H2110" i="3"/>
  <c r="H86" i="8"/>
  <c r="T142" i="8"/>
  <c r="U172" i="8"/>
  <c r="J35" i="8"/>
  <c r="U158" i="8"/>
  <c r="AU96" i="1"/>
  <c r="E80" i="8"/>
  <c r="P6" i="8"/>
  <c r="N518" i="3"/>
  <c r="J138" i="8"/>
  <c r="CD195" i="1"/>
  <c r="AF179" i="8" s="1"/>
  <c r="AG179" i="8" s="1"/>
  <c r="F1699" i="3"/>
  <c r="O9" i="8"/>
  <c r="W67" i="8"/>
  <c r="P149" i="8"/>
  <c r="N661" i="3"/>
  <c r="K182" i="8"/>
  <c r="O137" i="8"/>
  <c r="AU154" i="1"/>
  <c r="E138" i="8"/>
  <c r="BC188" i="1"/>
  <c r="I172" i="8" s="1"/>
  <c r="N176" i="8"/>
  <c r="L688" i="3"/>
  <c r="X43" i="8"/>
  <c r="T170" i="8"/>
  <c r="Q199" i="8"/>
  <c r="B1215" i="3"/>
  <c r="N538" i="3"/>
  <c r="P26" i="8"/>
  <c r="AH164" i="8"/>
  <c r="H1684" i="3"/>
  <c r="T124" i="8"/>
  <c r="U191" i="8"/>
  <c r="M170" i="3"/>
  <c r="F1576" i="3"/>
  <c r="CD72" i="1"/>
  <c r="AF56" i="8" s="1"/>
  <c r="AG56" i="8" s="1"/>
  <c r="L621" i="3"/>
  <c r="N109" i="8"/>
  <c r="B2088" i="3"/>
  <c r="T60" i="8"/>
  <c r="C155" i="8"/>
  <c r="U139" i="8"/>
  <c r="N2112" i="3"/>
  <c r="BC35" i="1"/>
  <c r="I19" i="8" s="1"/>
  <c r="W175" i="8"/>
  <c r="J20" i="8"/>
  <c r="B52" i="3"/>
  <c r="F44" i="8"/>
  <c r="S200" i="8"/>
  <c r="BC182" i="1"/>
  <c r="I166" i="8" s="1"/>
  <c r="N2034" i="3"/>
  <c r="H708" i="3"/>
  <c r="AA196" i="8"/>
  <c r="B2155" i="3"/>
  <c r="AA139" i="8"/>
  <c r="H651" i="3"/>
  <c r="N2211" i="3"/>
  <c r="J128" i="3"/>
  <c r="AC120" i="8"/>
  <c r="T195" i="8"/>
  <c r="J150" i="8"/>
  <c r="W149" i="8"/>
  <c r="X41" i="8"/>
  <c r="J165" i="8"/>
  <c r="U19" i="8"/>
  <c r="B30" i="3"/>
  <c r="F22" i="8"/>
  <c r="M208" i="3"/>
  <c r="AA198" i="8"/>
  <c r="H710" i="3"/>
  <c r="X103" i="8"/>
  <c r="L118" i="8"/>
  <c r="B630" i="3"/>
  <c r="H25" i="3"/>
  <c r="C163" i="8"/>
  <c r="X163" i="8"/>
  <c r="K8" i="8"/>
  <c r="O78" i="8"/>
  <c r="B2156" i="3"/>
  <c r="H2043" i="3"/>
  <c r="H19" i="8"/>
  <c r="H184" i="3"/>
  <c r="AE75" i="8"/>
  <c r="D1595" i="3"/>
  <c r="B2127" i="3"/>
  <c r="AV38" i="1"/>
  <c r="G22" i="8"/>
  <c r="G166" i="8"/>
  <c r="AV182" i="1"/>
  <c r="BC145" i="1"/>
  <c r="I129" i="8" s="1"/>
  <c r="L102" i="8"/>
  <c r="B614" i="3"/>
  <c r="X81" i="8"/>
  <c r="O96" i="8"/>
  <c r="B2072" i="3"/>
  <c r="H1534" i="3"/>
  <c r="AH14" i="8"/>
  <c r="N2149" i="3"/>
  <c r="J124" i="8"/>
  <c r="O73" i="8"/>
  <c r="H52" i="3"/>
  <c r="W194" i="8"/>
  <c r="E6" i="8"/>
  <c r="AU22" i="1"/>
  <c r="K28" i="8"/>
  <c r="N535" i="3"/>
  <c r="P23" i="8"/>
  <c r="U90" i="8"/>
  <c r="M153" i="8"/>
  <c r="K2103" i="3"/>
  <c r="O11" i="8"/>
  <c r="B1671" i="3"/>
  <c r="AD151" i="8"/>
  <c r="L571" i="3"/>
  <c r="N59" i="8"/>
  <c r="W201" i="8"/>
  <c r="C151" i="8"/>
  <c r="C190" i="8"/>
  <c r="B2083" i="3"/>
  <c r="B171" i="3"/>
  <c r="F163" i="8"/>
  <c r="H2141" i="3"/>
  <c r="H117" i="8"/>
  <c r="Q113" i="8"/>
  <c r="B1129" i="3"/>
  <c r="F1642" i="3"/>
  <c r="CD138" i="1"/>
  <c r="AF122" i="8" s="1"/>
  <c r="AG122" i="8" s="1"/>
  <c r="BC104" i="1"/>
  <c r="I88" i="8" s="1"/>
  <c r="J87" i="8"/>
  <c r="B160" i="3"/>
  <c r="F152" i="8"/>
  <c r="C117" i="8"/>
  <c r="H669" i="3"/>
  <c r="AA157" i="8"/>
  <c r="H156" i="8"/>
  <c r="H2180" i="3"/>
  <c r="U199" i="8"/>
  <c r="U120" i="8"/>
  <c r="H171" i="8"/>
  <c r="H2195" i="3"/>
  <c r="X162" i="8"/>
  <c r="N667" i="3"/>
  <c r="P155" i="8"/>
  <c r="B522" i="3"/>
  <c r="L10" i="8"/>
  <c r="L622" i="3"/>
  <c r="N110" i="8"/>
  <c r="G58" i="8"/>
  <c r="AV74" i="1"/>
  <c r="H10" i="8"/>
  <c r="H2034" i="3"/>
  <c r="H66" i="8"/>
  <c r="H2090" i="3"/>
  <c r="N2063" i="3"/>
  <c r="C102" i="8"/>
  <c r="B2053" i="3"/>
  <c r="BC120" i="1"/>
  <c r="I104" i="8" s="1"/>
  <c r="K33" i="8"/>
  <c r="C164" i="8"/>
  <c r="H192" i="3"/>
  <c r="B1688" i="3"/>
  <c r="AD168" i="8"/>
  <c r="M171" i="8"/>
  <c r="O23" i="8"/>
  <c r="H2093" i="3"/>
  <c r="H69" i="8"/>
  <c r="AE71" i="8"/>
  <c r="D1591" i="3"/>
  <c r="AU20" i="1"/>
  <c r="E4" i="8"/>
  <c r="CD110" i="1"/>
  <c r="AF94" i="8" s="1"/>
  <c r="AG94" i="8" s="1"/>
  <c r="F1614" i="3"/>
  <c r="B2161" i="3"/>
  <c r="BC96" i="1"/>
  <c r="I80" i="8" s="1"/>
  <c r="J146" i="8"/>
  <c r="H202" i="3"/>
  <c r="G148" i="8"/>
  <c r="AV164" i="1"/>
  <c r="B1025" i="3"/>
  <c r="Q9" i="8"/>
  <c r="K150" i="8"/>
  <c r="B2056" i="3"/>
  <c r="U11" i="8"/>
  <c r="U196" i="8"/>
  <c r="K2076" i="3"/>
  <c r="K52" i="8"/>
  <c r="AD3" i="8"/>
  <c r="B1523" i="3"/>
  <c r="H2070" i="3"/>
  <c r="H46" i="8"/>
  <c r="C123" i="8"/>
  <c r="H2068" i="3"/>
  <c r="H44" i="8"/>
  <c r="K35" i="8"/>
  <c r="L130" i="8"/>
  <c r="B642" i="3"/>
  <c r="W82" i="8"/>
  <c r="K2133" i="3"/>
  <c r="E21" i="8"/>
  <c r="AU37" i="1"/>
  <c r="AU86" i="1"/>
  <c r="E70" i="8"/>
  <c r="BC38" i="1"/>
  <c r="I22" i="8" s="1"/>
  <c r="AA178" i="8"/>
  <c r="H690" i="3"/>
  <c r="J57" i="3"/>
  <c r="AC49" i="8"/>
  <c r="B2034" i="3"/>
  <c r="AV42" i="1"/>
  <c r="G26" i="8"/>
  <c r="O39" i="8"/>
  <c r="H153" i="3"/>
  <c r="N681" i="3"/>
  <c r="P169" i="8"/>
  <c r="V109" i="8"/>
  <c r="K68" i="8"/>
  <c r="AA61" i="8"/>
  <c r="H573" i="3"/>
  <c r="S25" i="8"/>
  <c r="V177" i="8"/>
  <c r="N2213" i="3"/>
  <c r="X197" i="8"/>
  <c r="O72" i="8"/>
  <c r="K105" i="8"/>
  <c r="L111" i="8"/>
  <c r="B623" i="3"/>
  <c r="BC102" i="1"/>
  <c r="I86" i="8" s="1"/>
  <c r="B1576" i="3"/>
  <c r="AD56" i="8"/>
  <c r="M153" i="3"/>
  <c r="M88" i="8"/>
  <c r="U20" i="8"/>
  <c r="J64" i="8"/>
  <c r="J198" i="3"/>
  <c r="AC190" i="8"/>
  <c r="N2199" i="3"/>
  <c r="H78" i="3"/>
  <c r="E66" i="8"/>
  <c r="AU82" i="1"/>
  <c r="K2046" i="3"/>
  <c r="J108" i="3"/>
  <c r="AC100" i="8"/>
  <c r="Q73" i="8"/>
  <c r="B1089" i="3"/>
  <c r="AC7" i="8"/>
  <c r="J15" i="3"/>
  <c r="J164" i="8"/>
  <c r="G51" i="8"/>
  <c r="AV67" i="1"/>
  <c r="M139" i="3"/>
  <c r="R62" i="8"/>
  <c r="H89" i="3"/>
  <c r="N2060" i="3"/>
  <c r="H115" i="3"/>
  <c r="O100" i="8"/>
  <c r="E197" i="8"/>
  <c r="AU213" i="1"/>
  <c r="B1049" i="3"/>
  <c r="Q33" i="8"/>
  <c r="J65" i="8"/>
  <c r="H2155" i="3"/>
  <c r="H131" i="8"/>
  <c r="B2168" i="3"/>
  <c r="BC19" i="1"/>
  <c r="I3" i="8" s="1"/>
  <c r="K2217" i="3"/>
  <c r="B1035" i="3"/>
  <c r="Q19" i="8"/>
  <c r="BC136" i="1"/>
  <c r="I120" i="8" s="1"/>
  <c r="R102" i="8"/>
  <c r="L181" i="8"/>
  <c r="B693" i="3"/>
  <c r="M197" i="3"/>
  <c r="BC99" i="1"/>
  <c r="I83" i="8" s="1"/>
  <c r="H648" i="3"/>
  <c r="AA136" i="8"/>
  <c r="N592" i="3"/>
  <c r="P80" i="8"/>
  <c r="T51" i="8"/>
  <c r="C199" i="8"/>
  <c r="K27" i="8"/>
  <c r="N184" i="8"/>
  <c r="L696" i="3"/>
  <c r="K2132" i="3"/>
  <c r="M172" i="8"/>
  <c r="N2130" i="3"/>
  <c r="B2178" i="3"/>
  <c r="N2169" i="3"/>
  <c r="CD174" i="1"/>
  <c r="AF158" i="8" s="1"/>
  <c r="AG158" i="8" s="1"/>
  <c r="F1678" i="3"/>
  <c r="F69" i="8"/>
  <c r="B77" i="3"/>
  <c r="J118" i="8"/>
  <c r="J13" i="8"/>
  <c r="F35" i="8"/>
  <c r="B43" i="3"/>
  <c r="M154" i="3"/>
  <c r="H528" i="3"/>
  <c r="AA16" i="8"/>
  <c r="N2134" i="3"/>
  <c r="U106" i="8"/>
  <c r="C14" i="8"/>
  <c r="BC197" i="1"/>
  <c r="I181" i="8" s="1"/>
  <c r="R171" i="8"/>
  <c r="T116" i="8"/>
  <c r="R66" i="8"/>
  <c r="V110" i="8"/>
  <c r="F1621" i="3"/>
  <c r="CD117" i="1"/>
  <c r="AF101" i="8" s="1"/>
  <c r="AG101" i="8" s="1"/>
  <c r="AV200" i="1"/>
  <c r="G184" i="8"/>
  <c r="AH123" i="8"/>
  <c r="H1643" i="3"/>
  <c r="R167" i="8"/>
  <c r="CD49" i="1"/>
  <c r="AF33" i="8" s="1"/>
  <c r="AG33" i="8" s="1"/>
  <c r="F1553" i="3"/>
  <c r="H206" i="3"/>
  <c r="BC171" i="1"/>
  <c r="I155" i="8" s="1"/>
  <c r="R57" i="8"/>
  <c r="U80" i="8"/>
  <c r="H698" i="3"/>
  <c r="AA186" i="8"/>
  <c r="K100" i="8"/>
  <c r="AH77" i="8"/>
  <c r="H1597" i="3"/>
  <c r="AA166" i="8"/>
  <c r="H678" i="3"/>
  <c r="K2045" i="3"/>
  <c r="H1589" i="3"/>
  <c r="AH69" i="8"/>
  <c r="V11" i="8"/>
  <c r="R184" i="8"/>
  <c r="H536" i="3"/>
  <c r="AA24" i="8"/>
  <c r="N632" i="3"/>
  <c r="P120" i="8"/>
  <c r="AD14" i="8"/>
  <c r="B1534" i="3"/>
  <c r="D1568" i="3"/>
  <c r="AE48" i="8"/>
  <c r="N131" i="8"/>
  <c r="L643" i="3"/>
  <c r="N2124" i="3"/>
  <c r="T71" i="8"/>
  <c r="N2125" i="3"/>
  <c r="M182" i="3"/>
  <c r="T157" i="8"/>
  <c r="Q48" i="8"/>
  <c r="B1064" i="3"/>
  <c r="B1148" i="3"/>
  <c r="Q132" i="8"/>
  <c r="J89" i="8"/>
  <c r="F184" i="8"/>
  <c r="B192" i="3"/>
  <c r="T104" i="8"/>
  <c r="U10" i="8"/>
  <c r="S105" i="8"/>
  <c r="M24" i="3"/>
  <c r="V47" i="8"/>
  <c r="H166" i="3"/>
  <c r="L147" i="8"/>
  <c r="B659" i="3"/>
  <c r="F1599" i="3"/>
  <c r="CD95" i="1"/>
  <c r="AF79" i="8" s="1"/>
  <c r="AG79" i="8" s="1"/>
  <c r="T95" i="8"/>
  <c r="T29" i="8"/>
  <c r="B1109" i="3"/>
  <c r="Q93" i="8"/>
  <c r="V30" i="8"/>
  <c r="B2164" i="3"/>
  <c r="R162" i="8"/>
  <c r="H622" i="3"/>
  <c r="AA110" i="8"/>
  <c r="K2198" i="3"/>
  <c r="AD63" i="8"/>
  <c r="B1583" i="3"/>
  <c r="H183" i="3"/>
  <c r="M74" i="8"/>
  <c r="N132" i="8"/>
  <c r="L644" i="3"/>
  <c r="S191" i="8"/>
  <c r="H571" i="3"/>
  <c r="AA59" i="8"/>
  <c r="S195" i="8"/>
  <c r="L618" i="3"/>
  <c r="N106" i="8"/>
  <c r="Q32" i="8"/>
  <c r="B1048" i="3"/>
  <c r="H108" i="8"/>
  <c r="H2132" i="3"/>
  <c r="S78" i="8"/>
  <c r="Q10" i="8"/>
  <c r="B1026" i="3"/>
  <c r="C145" i="8"/>
  <c r="D1659" i="3"/>
  <c r="AE139" i="8"/>
  <c r="AC64" i="8"/>
  <c r="J72" i="3"/>
  <c r="H1565" i="3"/>
  <c r="AH45" i="8"/>
  <c r="N689" i="3"/>
  <c r="P177" i="8"/>
  <c r="F1681" i="3"/>
  <c r="CD177" i="1"/>
  <c r="AF161" i="8" s="1"/>
  <c r="AG161" i="8" s="1"/>
  <c r="AV211" i="1"/>
  <c r="G195" i="8"/>
  <c r="AE43" i="8"/>
  <c r="D1563" i="3"/>
  <c r="W76" i="8"/>
  <c r="BC209" i="1"/>
  <c r="I193" i="8" s="1"/>
  <c r="R197" i="8"/>
  <c r="M75" i="3"/>
  <c r="Q12" i="8"/>
  <c r="B1028" i="3"/>
  <c r="AC32" i="8"/>
  <c r="J40" i="3"/>
  <c r="K90" i="8"/>
  <c r="T90" i="8"/>
  <c r="B2190" i="3"/>
  <c r="AE133" i="8"/>
  <c r="D1653" i="3"/>
  <c r="B575" i="3"/>
  <c r="L63" i="8"/>
  <c r="B163" i="3"/>
  <c r="F155" i="8"/>
  <c r="F1619" i="3"/>
  <c r="CD115" i="1"/>
  <c r="AF99" i="8" s="1"/>
  <c r="AG99" i="8" s="1"/>
  <c r="F1623" i="3"/>
  <c r="CD119" i="1"/>
  <c r="AF103" i="8" s="1"/>
  <c r="AG103" i="8" s="1"/>
  <c r="M82" i="3"/>
  <c r="E171" i="8"/>
  <c r="AU187" i="1"/>
  <c r="J120" i="3"/>
  <c r="AC112" i="8"/>
  <c r="V70" i="8"/>
  <c r="B2199" i="3"/>
  <c r="W168" i="8"/>
  <c r="H195" i="8"/>
  <c r="H2219" i="3"/>
  <c r="AE197" i="8"/>
  <c r="D1717" i="3"/>
  <c r="N2099" i="3"/>
  <c r="Q176" i="8"/>
  <c r="B1192" i="3"/>
  <c r="X75" i="8"/>
  <c r="N648" i="3"/>
  <c r="P136" i="8"/>
  <c r="C202" i="8"/>
  <c r="L620" i="3"/>
  <c r="N108" i="8"/>
  <c r="J123" i="8"/>
  <c r="V83" i="8"/>
  <c r="L590" i="3"/>
  <c r="N78" i="8"/>
  <c r="H26" i="3"/>
  <c r="H125" i="8"/>
  <c r="H2149" i="3"/>
  <c r="U128" i="8"/>
  <c r="BC150" i="1"/>
  <c r="I134" i="8" s="1"/>
  <c r="C84" i="8"/>
  <c r="V102" i="8"/>
  <c r="B1029" i="3"/>
  <c r="Q13" i="8"/>
  <c r="AC128" i="8"/>
  <c r="J136" i="3"/>
  <c r="J157" i="8"/>
  <c r="U62" i="8"/>
  <c r="J170" i="3"/>
  <c r="AC162" i="8"/>
  <c r="J166" i="8"/>
  <c r="F80" i="8"/>
  <c r="B88" i="3"/>
  <c r="V92" i="8"/>
  <c r="M145" i="8"/>
  <c r="BC215" i="1"/>
  <c r="I199" i="8" s="1"/>
  <c r="B1537" i="3"/>
  <c r="AD17" i="8"/>
  <c r="D1572" i="3"/>
  <c r="AE52" i="8"/>
  <c r="K25" i="8"/>
  <c r="K191" i="8"/>
  <c r="H80" i="3"/>
  <c r="AH74" i="8"/>
  <c r="H1594" i="3"/>
  <c r="J28" i="8"/>
  <c r="M14" i="8"/>
  <c r="AC196" i="8"/>
  <c r="J204" i="3"/>
  <c r="S129" i="8"/>
  <c r="S155" i="8"/>
  <c r="U85" i="8"/>
  <c r="X23" i="8"/>
  <c r="M185" i="8"/>
  <c r="H98" i="3"/>
  <c r="E143" i="8"/>
  <c r="AU159" i="1"/>
  <c r="BC109" i="1"/>
  <c r="I93" i="8" s="1"/>
  <c r="U73" i="8"/>
  <c r="R7" i="8"/>
  <c r="X146" i="8"/>
  <c r="AD92" i="8"/>
  <c r="B1612" i="3"/>
  <c r="M204" i="3"/>
  <c r="B1165" i="3"/>
  <c r="Q149" i="8"/>
  <c r="S96" i="8"/>
  <c r="R40" i="8"/>
  <c r="F1615" i="3"/>
  <c r="CD111" i="1"/>
  <c r="AF95" i="8" s="1"/>
  <c r="AG95" i="8" s="1"/>
  <c r="B2197" i="3"/>
  <c r="H142" i="3"/>
  <c r="V67" i="8"/>
  <c r="L74" i="8"/>
  <c r="B586" i="3"/>
  <c r="AE93" i="8"/>
  <c r="D1613" i="3"/>
  <c r="W83" i="8"/>
  <c r="L28" i="8"/>
  <c r="B540" i="3"/>
  <c r="T105" i="8"/>
  <c r="S148" i="8"/>
  <c r="J190" i="8"/>
  <c r="B1598" i="3"/>
  <c r="AD78" i="8"/>
  <c r="V58" i="8"/>
  <c r="W41" i="8"/>
  <c r="K2059" i="3"/>
  <c r="S38" i="8"/>
  <c r="J199" i="8"/>
  <c r="N2057" i="3"/>
  <c r="U59" i="8"/>
  <c r="M115" i="3"/>
  <c r="S164" i="8"/>
  <c r="U138" i="8"/>
  <c r="Q23" i="8"/>
  <c r="B1039" i="3"/>
  <c r="X17" i="8"/>
  <c r="M119" i="8"/>
  <c r="F47" i="8"/>
  <c r="B55" i="3"/>
  <c r="AH189" i="8"/>
  <c r="H1709" i="3"/>
  <c r="BC122" i="1"/>
  <c r="I106" i="8" s="1"/>
  <c r="H2174" i="3"/>
  <c r="H150" i="8"/>
  <c r="Q173" i="8"/>
  <c r="B1189" i="3"/>
  <c r="B47" i="3"/>
  <c r="F39" i="8"/>
  <c r="B1527" i="3"/>
  <c r="AD7" i="8"/>
  <c r="V188" i="8"/>
  <c r="CD147" i="1"/>
  <c r="AF131" i="8" s="1"/>
  <c r="AG131" i="8" s="1"/>
  <c r="F1651" i="3"/>
  <c r="R4" i="8"/>
  <c r="M168" i="3"/>
  <c r="K2052" i="3"/>
  <c r="U44" i="8"/>
  <c r="M66" i="8"/>
  <c r="M209" i="3"/>
  <c r="F83" i="8"/>
  <c r="B91" i="3"/>
  <c r="B2188" i="3"/>
  <c r="K103" i="8"/>
  <c r="K14" i="8"/>
  <c r="M178" i="8"/>
  <c r="L659" i="3"/>
  <c r="N147" i="8"/>
  <c r="M10" i="8"/>
  <c r="K17" i="8"/>
  <c r="P71" i="8"/>
  <c r="N583" i="3"/>
  <c r="AC146" i="8"/>
  <c r="J154" i="3"/>
  <c r="K38" i="8"/>
  <c r="N13" i="8"/>
  <c r="L525" i="3"/>
  <c r="N2051" i="3"/>
  <c r="H63" i="8"/>
  <c r="H2087" i="3"/>
  <c r="J69" i="3"/>
  <c r="AC61" i="8"/>
  <c r="AC14" i="8"/>
  <c r="J22" i="3"/>
  <c r="M146" i="8"/>
  <c r="X120" i="8"/>
  <c r="K6" i="8"/>
  <c r="C119" i="8"/>
  <c r="N581" i="3"/>
  <c r="P69" i="8"/>
  <c r="W161" i="8"/>
  <c r="BC60" i="1"/>
  <c r="I44" i="8" s="1"/>
  <c r="N2108" i="3"/>
  <c r="H2125" i="3"/>
  <c r="H101" i="8"/>
  <c r="C36" i="8"/>
  <c r="K135" i="8"/>
  <c r="AV102" i="1"/>
  <c r="G86" i="8"/>
  <c r="H537" i="3"/>
  <c r="AA25" i="8"/>
  <c r="U169" i="8"/>
  <c r="B541" i="3"/>
  <c r="L29" i="8"/>
  <c r="K2218" i="3"/>
  <c r="J44" i="8"/>
  <c r="S177" i="8"/>
  <c r="H1559" i="3"/>
  <c r="AH39" i="8"/>
  <c r="B34" i="3"/>
  <c r="F26" i="8"/>
  <c r="W126" i="8"/>
  <c r="F70" i="8"/>
  <c r="B78" i="3"/>
  <c r="S55" i="8"/>
  <c r="F1584" i="3"/>
  <c r="CD80" i="1"/>
  <c r="AF64" i="8" s="1"/>
  <c r="AG64" i="8" s="1"/>
  <c r="BC199" i="1"/>
  <c r="I183" i="8" s="1"/>
  <c r="H73" i="3"/>
  <c r="H60" i="3"/>
  <c r="R6" i="8"/>
  <c r="H116" i="3"/>
  <c r="R154" i="8"/>
  <c r="J61" i="3"/>
  <c r="AC53" i="8"/>
  <c r="V161" i="8"/>
  <c r="G169" i="8"/>
  <c r="AV185" i="1"/>
  <c r="S160" i="8"/>
  <c r="T88" i="8"/>
  <c r="X141" i="8"/>
  <c r="R73" i="8"/>
  <c r="C154" i="8"/>
  <c r="K101" i="8"/>
  <c r="BC183" i="1"/>
  <c r="I167" i="8" s="1"/>
  <c r="AU117" i="1"/>
  <c r="E101" i="8"/>
  <c r="AE128" i="8"/>
  <c r="D1648" i="3"/>
  <c r="H605" i="3"/>
  <c r="AA93" i="8"/>
  <c r="K130" i="8"/>
  <c r="L613" i="3"/>
  <c r="N101" i="8"/>
  <c r="K66" i="8"/>
  <c r="Q124" i="8"/>
  <c r="B1140" i="3"/>
  <c r="S65" i="8"/>
  <c r="S107" i="8"/>
  <c r="S166" i="8"/>
  <c r="K196" i="8"/>
  <c r="AD173" i="8"/>
  <c r="B1693" i="3"/>
  <c r="B1546" i="3"/>
  <c r="AD26" i="8"/>
  <c r="H86" i="3"/>
  <c r="B1110" i="3"/>
  <c r="Q94" i="8"/>
  <c r="B1151" i="3"/>
  <c r="Q135" i="8"/>
  <c r="M146" i="3"/>
  <c r="B1607" i="3"/>
  <c r="AD87" i="8"/>
  <c r="D1684" i="3"/>
  <c r="AE164" i="8"/>
  <c r="AA7" i="8"/>
  <c r="H519" i="3"/>
  <c r="M95" i="3"/>
  <c r="B2046" i="3"/>
  <c r="C138" i="8"/>
  <c r="N2215" i="3"/>
  <c r="C95" i="8"/>
  <c r="K12" i="8"/>
  <c r="H706" i="3"/>
  <c r="AA194" i="8"/>
  <c r="BC43" i="1"/>
  <c r="I27" i="8" s="1"/>
  <c r="AA153" i="8"/>
  <c r="H665" i="3"/>
  <c r="N2066" i="3"/>
  <c r="H7" i="8"/>
  <c r="H2031" i="3"/>
  <c r="N161" i="8"/>
  <c r="L673" i="3"/>
  <c r="H117" i="3"/>
  <c r="W127" i="8"/>
  <c r="K2101" i="3"/>
  <c r="N2083" i="3"/>
  <c r="A18" i="3"/>
  <c r="AV165" i="1"/>
  <c r="G149" i="8"/>
  <c r="W166" i="8"/>
  <c r="S90" i="8"/>
  <c r="J177" i="3"/>
  <c r="AC169" i="8"/>
  <c r="H163" i="8"/>
  <c r="H2187" i="3"/>
  <c r="O34" i="8"/>
  <c r="N2154" i="3"/>
  <c r="B2198" i="3"/>
  <c r="O162" i="8"/>
  <c r="M18" i="8"/>
  <c r="N539" i="3"/>
  <c r="P27" i="8"/>
  <c r="H123" i="3"/>
  <c r="F159" i="8"/>
  <c r="B167" i="3"/>
  <c r="V153" i="8"/>
  <c r="G132" i="8"/>
  <c r="AV148" i="1"/>
  <c r="C62" i="8"/>
  <c r="AD83" i="8"/>
  <c r="B1603" i="3"/>
  <c r="M184" i="8"/>
  <c r="H2098" i="3"/>
  <c r="H74" i="8"/>
  <c r="B658" i="3"/>
  <c r="L146" i="8"/>
  <c r="T200" i="8"/>
  <c r="W4" i="8"/>
  <c r="K2057" i="3"/>
  <c r="K2049" i="3"/>
  <c r="AU80" i="1"/>
  <c r="E64" i="8"/>
  <c r="CD141" i="1"/>
  <c r="AF125" i="8" s="1"/>
  <c r="AG125" i="8" s="1"/>
  <c r="F1645" i="3"/>
  <c r="W7" i="8"/>
  <c r="E32" i="8"/>
  <c r="AU48" i="1"/>
  <c r="T73" i="8"/>
  <c r="X155" i="8"/>
  <c r="AD139" i="8"/>
  <c r="B1659" i="3"/>
  <c r="K2031" i="3"/>
  <c r="B705" i="3"/>
  <c r="L193" i="8"/>
  <c r="B208" i="3"/>
  <c r="F200" i="8"/>
  <c r="F1617" i="3"/>
  <c r="CD113" i="1"/>
  <c r="AF97" i="8" s="1"/>
  <c r="AG97" i="8" s="1"/>
  <c r="W72" i="8"/>
  <c r="AD93" i="8"/>
  <c r="B1613" i="3"/>
  <c r="B1670" i="3"/>
  <c r="AD150" i="8"/>
  <c r="AU51" i="1"/>
  <c r="E35" i="8"/>
  <c r="O123" i="8"/>
  <c r="K3" i="8"/>
  <c r="L705" i="3"/>
  <c r="N193" i="8"/>
  <c r="Q108" i="8"/>
  <c r="B1124" i="3"/>
  <c r="N2104" i="3"/>
  <c r="V193" i="8"/>
  <c r="K41" i="8"/>
  <c r="J68" i="8"/>
  <c r="B2040" i="3"/>
  <c r="T52" i="8"/>
  <c r="O37" i="8"/>
  <c r="M162" i="8"/>
  <c r="AD85" i="8"/>
  <c r="B1605" i="3"/>
  <c r="B516" i="3"/>
  <c r="L4" i="8"/>
  <c r="AH66" i="8"/>
  <c r="H1586" i="3"/>
  <c r="T183" i="8"/>
  <c r="BC75" i="1"/>
  <c r="I59" i="8" s="1"/>
  <c r="AD86" i="8"/>
  <c r="B1606" i="3"/>
  <c r="X102" i="8"/>
  <c r="AA95" i="8"/>
  <c r="H607" i="3"/>
  <c r="AD153" i="8"/>
  <c r="B1673" i="3"/>
  <c r="K57" i="8"/>
  <c r="R185" i="8"/>
  <c r="R193" i="8"/>
  <c r="B1142" i="3"/>
  <c r="Q126" i="8"/>
  <c r="V12" i="8"/>
  <c r="J117" i="8"/>
  <c r="U33" i="8"/>
  <c r="K149" i="8"/>
  <c r="AH144" i="8"/>
  <c r="H1664" i="3"/>
  <c r="V104" i="8"/>
  <c r="K2126" i="3"/>
  <c r="AC126" i="8"/>
  <c r="J134" i="3"/>
  <c r="K2050" i="3"/>
  <c r="N158" i="8"/>
  <c r="L670" i="3"/>
  <c r="B1556" i="3"/>
  <c r="AD36" i="8"/>
  <c r="N180" i="8"/>
  <c r="L692" i="3"/>
  <c r="B1036" i="3"/>
  <c r="Q20" i="8"/>
  <c r="P131" i="8"/>
  <c r="N643" i="3"/>
  <c r="S171" i="8"/>
  <c r="AA113" i="8"/>
  <c r="H625" i="3"/>
  <c r="M47" i="3"/>
  <c r="AV104" i="1"/>
  <c r="G88" i="8"/>
  <c r="B2159" i="3"/>
  <c r="K2035" i="3"/>
  <c r="T133" i="8"/>
  <c r="H112" i="3"/>
  <c r="H579" i="3"/>
  <c r="AA67" i="8"/>
  <c r="BC103" i="1"/>
  <c r="I87" i="8" s="1"/>
  <c r="AA130" i="8"/>
  <c r="H642" i="3"/>
  <c r="S81" i="8"/>
  <c r="R128" i="8"/>
  <c r="D1663" i="3"/>
  <c r="AE143" i="8"/>
  <c r="J32" i="8"/>
  <c r="O163" i="8"/>
  <c r="B2044" i="3"/>
  <c r="B1117" i="3"/>
  <c r="Q101" i="8"/>
  <c r="B1040" i="3"/>
  <c r="Q24" i="8"/>
  <c r="E115" i="8"/>
  <c r="AU131" i="1"/>
  <c r="B638" i="3"/>
  <c r="L126" i="8"/>
  <c r="F144" i="8"/>
  <c r="B152" i="3"/>
  <c r="F72" i="8"/>
  <c r="B80" i="3"/>
  <c r="C135" i="8"/>
  <c r="F1564" i="3"/>
  <c r="CD60" i="1"/>
  <c r="AF44" i="8" s="1"/>
  <c r="AG44" i="8" s="1"/>
  <c r="E95" i="8"/>
  <c r="AU111" i="1"/>
  <c r="AV39" i="1"/>
  <c r="G23" i="8"/>
  <c r="AV147" i="1"/>
  <c r="G131" i="8"/>
  <c r="J122" i="8"/>
  <c r="E54" i="8"/>
  <c r="AU70" i="1"/>
  <c r="J103" i="8"/>
  <c r="F1627" i="3"/>
  <c r="CD123" i="1"/>
  <c r="AF107" i="8" s="1"/>
  <c r="AG107" i="8" s="1"/>
  <c r="BC90" i="1"/>
  <c r="I74" i="8" s="1"/>
  <c r="J176" i="3"/>
  <c r="AC168" i="8"/>
  <c r="X136" i="8"/>
  <c r="S117" i="8"/>
  <c r="N664" i="3"/>
  <c r="P152" i="8"/>
  <c r="BC126" i="1"/>
  <c r="I110" i="8" s="1"/>
  <c r="N569" i="3"/>
  <c r="P57" i="8"/>
  <c r="AE120" i="8"/>
  <c r="D1640" i="3"/>
  <c r="N99" i="8"/>
  <c r="L611" i="3"/>
  <c r="P130" i="8"/>
  <c r="N642" i="3"/>
  <c r="U88" i="8"/>
  <c r="Q137" i="8"/>
  <c r="B1153" i="3"/>
  <c r="AA62" i="8"/>
  <c r="H574" i="3"/>
  <c r="T173" i="8"/>
  <c r="C106" i="8"/>
  <c r="B1634" i="3"/>
  <c r="AD114" i="8"/>
  <c r="V20" i="8"/>
  <c r="H199" i="8"/>
  <c r="H2223" i="3"/>
  <c r="S154" i="8"/>
  <c r="D1553" i="3"/>
  <c r="AE33" i="8"/>
  <c r="N2204" i="3"/>
  <c r="T175" i="8"/>
  <c r="C31" i="8"/>
  <c r="R121" i="8"/>
  <c r="F1546" i="3"/>
  <c r="CD42" i="1"/>
  <c r="AF26" i="8" s="1"/>
  <c r="AG26" i="8" s="1"/>
  <c r="D1713" i="3"/>
  <c r="AE193" i="8"/>
  <c r="B193" i="3"/>
  <c r="F185" i="8"/>
  <c r="J163" i="8"/>
  <c r="U141" i="8"/>
  <c r="B2180" i="3"/>
  <c r="V132" i="8"/>
  <c r="B1136" i="3"/>
  <c r="Q120" i="8"/>
  <c r="K2178" i="3"/>
  <c r="O25" i="8"/>
  <c r="B2203" i="3"/>
  <c r="D1576" i="3"/>
  <c r="AE56" i="8"/>
  <c r="H1531" i="3"/>
  <c r="AH11" i="8"/>
  <c r="G12" i="8"/>
  <c r="AV28" i="1"/>
  <c r="W165" i="8"/>
  <c r="V130" i="8"/>
  <c r="AU172" i="1"/>
  <c r="E156" i="8"/>
  <c r="X64" i="8"/>
  <c r="W79" i="8"/>
  <c r="F1716" i="3"/>
  <c r="CD212" i="1"/>
  <c r="AF196" i="8" s="1"/>
  <c r="AG196" i="8" s="1"/>
  <c r="N196" i="8"/>
  <c r="L708" i="3"/>
  <c r="B637" i="3"/>
  <c r="L125" i="8"/>
  <c r="BC124" i="1"/>
  <c r="I108" i="8" s="1"/>
  <c r="F136" i="8"/>
  <c r="B144" i="3"/>
  <c r="B106" i="3"/>
  <c r="F98" i="8"/>
  <c r="K170" i="8"/>
  <c r="R101" i="8"/>
  <c r="H662" i="3"/>
  <c r="AA150" i="8"/>
  <c r="O130" i="8"/>
  <c r="N102" i="8"/>
  <c r="L614" i="3"/>
  <c r="M126" i="3"/>
  <c r="AC63" i="8"/>
  <c r="J71" i="3"/>
  <c r="BC76" i="1"/>
  <c r="I60" i="8" s="1"/>
  <c r="J155" i="8"/>
  <c r="G85" i="8"/>
  <c r="AV101" i="1"/>
  <c r="D1596" i="3"/>
  <c r="AE76" i="8"/>
  <c r="P195" i="8"/>
  <c r="N707" i="3"/>
  <c r="F40" i="8"/>
  <c r="B48" i="3"/>
  <c r="S147" i="8"/>
  <c r="V164" i="8"/>
  <c r="B660" i="3"/>
  <c r="L148" i="8"/>
  <c r="M147" i="8"/>
  <c r="M87" i="8"/>
  <c r="W88" i="8"/>
  <c r="H174" i="3"/>
  <c r="K43" i="8"/>
  <c r="M50" i="3"/>
  <c r="J192" i="8"/>
  <c r="L593" i="3"/>
  <c r="N81" i="8"/>
  <c r="AC6" i="8"/>
  <c r="J14" i="3"/>
  <c r="AH18" i="8"/>
  <c r="H1538" i="3"/>
  <c r="M91" i="3"/>
  <c r="M129" i="8"/>
  <c r="AV192" i="1"/>
  <c r="G176" i="8"/>
  <c r="V126" i="8"/>
  <c r="M155" i="8"/>
  <c r="T150" i="8"/>
  <c r="J171" i="8"/>
  <c r="M194" i="8"/>
  <c r="R147" i="8"/>
  <c r="H49" i="3"/>
  <c r="V151" i="8"/>
  <c r="N551" i="3"/>
  <c r="P39" i="8"/>
  <c r="S111" i="8"/>
  <c r="F1688" i="3"/>
  <c r="CD184" i="1"/>
  <c r="AF168" i="8" s="1"/>
  <c r="AG168" i="8" s="1"/>
  <c r="D1712" i="3"/>
  <c r="AE192" i="8"/>
  <c r="B1639" i="3"/>
  <c r="AD119" i="8"/>
  <c r="K111" i="8"/>
  <c r="V175" i="8"/>
  <c r="W123" i="8"/>
  <c r="Q52" i="8"/>
  <c r="B1068" i="3"/>
  <c r="H22" i="8"/>
  <c r="H2046" i="3"/>
  <c r="H1679" i="3"/>
  <c r="AH159" i="8"/>
  <c r="H181" i="8"/>
  <c r="H2205" i="3"/>
  <c r="J129" i="8"/>
  <c r="H179" i="3"/>
  <c r="K2167" i="3"/>
  <c r="H636" i="3"/>
  <c r="AA124" i="8"/>
  <c r="X37" i="8"/>
  <c r="J172" i="3"/>
  <c r="AC164" i="8"/>
  <c r="M178" i="3"/>
  <c r="F59" i="8"/>
  <c r="B67" i="3"/>
  <c r="L677" i="3"/>
  <c r="N165" i="8"/>
  <c r="H1564" i="3"/>
  <c r="AH44" i="8"/>
  <c r="H584" i="3"/>
  <c r="AA72" i="8"/>
  <c r="N136" i="8"/>
  <c r="L648" i="3"/>
  <c r="N2059" i="3"/>
  <c r="B1132" i="3"/>
  <c r="Q116" i="8"/>
  <c r="M39" i="3"/>
  <c r="M92" i="8"/>
  <c r="C157" i="8"/>
  <c r="N2137" i="3"/>
  <c r="M52" i="3"/>
  <c r="U79" i="8"/>
  <c r="V45" i="8"/>
  <c r="H2190" i="3"/>
  <c r="H166" i="8"/>
  <c r="AV34" i="1"/>
  <c r="G18" i="8"/>
  <c r="B1571" i="3"/>
  <c r="AD51" i="8"/>
  <c r="X20" i="8"/>
  <c r="E176" i="8"/>
  <c r="AU192" i="1"/>
  <c r="R3" i="8"/>
  <c r="K2225" i="3"/>
  <c r="AV112" i="1"/>
  <c r="G96" i="8"/>
  <c r="AU49" i="1"/>
  <c r="E33" i="8"/>
  <c r="K70" i="8"/>
  <c r="N580" i="3"/>
  <c r="P68" i="8"/>
  <c r="P103" i="8"/>
  <c r="N615" i="3"/>
  <c r="J43" i="3"/>
  <c r="AC35" i="8"/>
  <c r="AC197" i="8"/>
  <c r="J205" i="3"/>
  <c r="N160" i="8"/>
  <c r="L672" i="3"/>
  <c r="L635" i="3"/>
  <c r="N123" i="8"/>
  <c r="V55" i="8"/>
  <c r="K71" i="8"/>
  <c r="N52" i="8"/>
  <c r="L564" i="3"/>
  <c r="H21" i="3"/>
  <c r="B576" i="3"/>
  <c r="L64" i="8"/>
  <c r="CD84" i="1"/>
  <c r="AF68" i="8" s="1"/>
  <c r="AG68" i="8" s="1"/>
  <c r="F1588" i="3"/>
  <c r="H524" i="3"/>
  <c r="AA12" i="8"/>
  <c r="K9" i="8"/>
  <c r="H2115" i="3"/>
  <c r="H91" i="8"/>
  <c r="K22" i="8"/>
  <c r="B519" i="3"/>
  <c r="L7" i="8"/>
  <c r="E159" i="8"/>
  <c r="AU175" i="1"/>
  <c r="C142" i="8"/>
  <c r="E131" i="8"/>
  <c r="AU147" i="1"/>
  <c r="M122" i="8"/>
  <c r="J71" i="8"/>
  <c r="AC88" i="8"/>
  <c r="J96" i="3"/>
  <c r="B2105" i="3"/>
  <c r="J56" i="8"/>
  <c r="E8" i="8"/>
  <c r="AU24" i="1"/>
  <c r="P118" i="8"/>
  <c r="N630" i="3"/>
  <c r="K201" i="8"/>
  <c r="H129" i="3"/>
  <c r="M125" i="8"/>
  <c r="H88" i="3"/>
  <c r="O84" i="8"/>
  <c r="AV125" i="1"/>
  <c r="G109" i="8"/>
  <c r="B2090" i="3"/>
  <c r="J21" i="8"/>
  <c r="L123" i="8"/>
  <c r="B635" i="3"/>
  <c r="J171" i="3"/>
  <c r="AC163" i="8"/>
  <c r="H33" i="8"/>
  <c r="H2057" i="3"/>
  <c r="BC119" i="1"/>
  <c r="I103" i="8" s="1"/>
  <c r="J97" i="3"/>
  <c r="AC89" i="8"/>
  <c r="H121" i="8"/>
  <c r="H2145" i="3"/>
  <c r="BC207" i="1"/>
  <c r="I191" i="8" s="1"/>
  <c r="L538" i="3"/>
  <c r="N26" i="8"/>
  <c r="M125" i="3"/>
  <c r="N177" i="8"/>
  <c r="L689" i="3"/>
  <c r="K2207" i="3"/>
  <c r="R99" i="8"/>
  <c r="H44" i="3"/>
  <c r="AV204" i="1"/>
  <c r="G188" i="8"/>
  <c r="F146" i="8"/>
  <c r="B154" i="3"/>
  <c r="B2099" i="3"/>
  <c r="N600" i="3"/>
  <c r="P88" i="8"/>
  <c r="C71" i="8"/>
  <c r="R112" i="8"/>
  <c r="B2109" i="3"/>
  <c r="B1187" i="3"/>
  <c r="Q171" i="8"/>
  <c r="S5" i="8"/>
  <c r="F1633" i="3"/>
  <c r="CD129" i="1"/>
  <c r="AF113" i="8" s="1"/>
  <c r="AG113" i="8" s="1"/>
  <c r="M152" i="8"/>
  <c r="L131" i="8"/>
  <c r="B643" i="3"/>
  <c r="L685" i="3"/>
  <c r="N173" i="8"/>
  <c r="B619" i="3"/>
  <c r="L107" i="8"/>
  <c r="M132" i="3"/>
  <c r="M22" i="3"/>
  <c r="AC19" i="8"/>
  <c r="J27" i="3"/>
  <c r="B582" i="3"/>
  <c r="L70" i="8"/>
  <c r="F188" i="8"/>
  <c r="B196" i="3"/>
  <c r="O45" i="8"/>
  <c r="K120" i="8"/>
  <c r="N2182" i="3"/>
  <c r="C170" i="8"/>
  <c r="AV65" i="1"/>
  <c r="G49" i="8"/>
  <c r="J189" i="8"/>
  <c r="L661" i="3"/>
  <c r="N149" i="8"/>
  <c r="B571" i="3"/>
  <c r="L59" i="8"/>
  <c r="AU204" i="1"/>
  <c r="E188" i="8"/>
  <c r="O56" i="8"/>
  <c r="AU156" i="1"/>
  <c r="E140" i="8"/>
  <c r="B2030" i="3"/>
  <c r="J148" i="3"/>
  <c r="AC140" i="8"/>
  <c r="K2125" i="3"/>
  <c r="AV170" i="1"/>
  <c r="G154" i="8"/>
  <c r="B633" i="3"/>
  <c r="L121" i="8"/>
  <c r="H707" i="3"/>
  <c r="AA195" i="8"/>
  <c r="K134" i="8"/>
  <c r="BC203" i="1"/>
  <c r="I187" i="8" s="1"/>
  <c r="K2194" i="3"/>
  <c r="H2166" i="3"/>
  <c r="H142" i="8"/>
  <c r="W20" i="8"/>
  <c r="M16" i="8"/>
  <c r="CD194" i="1"/>
  <c r="AF178" i="8" s="1"/>
  <c r="AG178" i="8" s="1"/>
  <c r="F1698" i="3"/>
  <c r="F137" i="8"/>
  <c r="B145" i="3"/>
  <c r="O70" i="8"/>
  <c r="N2120" i="3"/>
  <c r="AU53" i="1"/>
  <c r="E37" i="8"/>
  <c r="K64" i="8"/>
  <c r="B537" i="3"/>
  <c r="L25" i="8"/>
  <c r="H45" i="3"/>
  <c r="N125" i="8"/>
  <c r="L637" i="3"/>
  <c r="B1644" i="3"/>
  <c r="AD124" i="8"/>
  <c r="B2033" i="3"/>
  <c r="F115" i="8"/>
  <c r="B123" i="3"/>
  <c r="H57" i="8"/>
  <c r="H2081" i="3"/>
  <c r="H198" i="3"/>
  <c r="H60" i="8"/>
  <c r="H2084" i="3"/>
  <c r="H50" i="3"/>
  <c r="L655" i="3"/>
  <c r="N143" i="8"/>
  <c r="AE200" i="8"/>
  <c r="D1720" i="3"/>
  <c r="W59" i="8"/>
  <c r="N154" i="8"/>
  <c r="L666" i="3"/>
  <c r="D1693" i="3"/>
  <c r="AE173" i="8"/>
  <c r="AH21" i="8"/>
  <c r="H1541" i="3"/>
  <c r="B2194" i="3"/>
  <c r="K2172" i="3"/>
  <c r="G29" i="8"/>
  <c r="AV45" i="1"/>
  <c r="AC96" i="8"/>
  <c r="J104" i="3"/>
  <c r="BC50" i="1"/>
  <c r="I34" i="8" s="1"/>
  <c r="X27" i="8"/>
  <c r="BC108" i="1"/>
  <c r="I92" i="8" s="1"/>
  <c r="B2093" i="3"/>
  <c r="BC34" i="1"/>
  <c r="I18" i="8" s="1"/>
  <c r="O91" i="8"/>
  <c r="N51" i="8"/>
  <c r="L563" i="3"/>
  <c r="N2165" i="3"/>
  <c r="B2137" i="3"/>
  <c r="N68" i="8"/>
  <c r="L580" i="3"/>
  <c r="O118" i="8"/>
  <c r="K37" i="8"/>
  <c r="R96" i="8"/>
  <c r="AH85" i="8"/>
  <c r="H1605" i="3"/>
  <c r="B534" i="3"/>
  <c r="L22" i="8"/>
  <c r="U43" i="8"/>
  <c r="AC143" i="8"/>
  <c r="J151" i="3"/>
  <c r="AC91" i="8"/>
  <c r="J99" i="3"/>
  <c r="N163" i="8"/>
  <c r="L675" i="3"/>
  <c r="H144" i="8"/>
  <c r="H2168" i="3"/>
  <c r="M135" i="3"/>
  <c r="H550" i="3"/>
  <c r="AA38" i="8"/>
  <c r="O119" i="8"/>
  <c r="K168" i="8"/>
  <c r="BC77" i="1"/>
  <c r="I61" i="8" s="1"/>
  <c r="M70" i="3"/>
  <c r="CD139" i="1"/>
  <c r="AF123" i="8" s="1"/>
  <c r="AG123" i="8" s="1"/>
  <c r="F1643" i="3"/>
  <c r="H141" i="3"/>
  <c r="M30" i="8"/>
  <c r="P146" i="8"/>
  <c r="N658" i="3"/>
  <c r="B82" i="3"/>
  <c r="F74" i="8"/>
  <c r="B1536" i="3"/>
  <c r="AD16" i="8"/>
  <c r="H1571" i="3"/>
  <c r="AH51" i="8"/>
  <c r="C127" i="8"/>
  <c r="CD215" i="1"/>
  <c r="AF199" i="8" s="1"/>
  <c r="AG199" i="8" s="1"/>
  <c r="F1719" i="3"/>
  <c r="V5" i="8"/>
  <c r="N2193" i="3"/>
  <c r="L51" i="8"/>
  <c r="B563" i="3"/>
  <c r="J163" i="3"/>
  <c r="AC155" i="8"/>
  <c r="H163" i="3"/>
  <c r="J185" i="3"/>
  <c r="AC177" i="8"/>
  <c r="AC92" i="8"/>
  <c r="J100" i="3"/>
  <c r="M157" i="8"/>
  <c r="M25" i="8"/>
  <c r="N2067" i="3"/>
  <c r="N2091" i="3"/>
  <c r="B690" i="3"/>
  <c r="L178" i="8"/>
  <c r="M196" i="3"/>
  <c r="H541" i="3"/>
  <c r="AA29" i="8"/>
  <c r="X183" i="8"/>
  <c r="C53" i="8"/>
  <c r="F48" i="8"/>
  <c r="B56" i="3"/>
  <c r="J137" i="3"/>
  <c r="AC129" i="8"/>
  <c r="M48" i="8"/>
  <c r="H135" i="3"/>
  <c r="V159" i="8"/>
  <c r="F1534" i="3"/>
  <c r="CD30" i="1"/>
  <c r="AF14" i="8" s="1"/>
  <c r="AG14" i="8" s="1"/>
  <c r="N2029" i="3"/>
  <c r="CD61" i="1"/>
  <c r="AF45" i="8" s="1"/>
  <c r="AG45" i="8" s="1"/>
  <c r="F1565" i="3"/>
  <c r="AV199" i="1"/>
  <c r="G183" i="8"/>
  <c r="M160" i="8"/>
  <c r="N66" i="8"/>
  <c r="L578" i="3"/>
  <c r="BC170" i="1"/>
  <c r="I154" i="8" s="1"/>
  <c r="K2139" i="3"/>
  <c r="P96" i="8"/>
  <c r="N608" i="3"/>
  <c r="G145" i="8"/>
  <c r="AV161" i="1"/>
  <c r="B125" i="3"/>
  <c r="F117" i="8"/>
  <c r="E124" i="8"/>
  <c r="AU140" i="1"/>
  <c r="M142" i="8"/>
  <c r="B579" i="3"/>
  <c r="L67" i="8"/>
  <c r="H84" i="3"/>
  <c r="E129" i="8"/>
  <c r="AU145" i="1"/>
  <c r="K96" i="8"/>
  <c r="V22" i="8"/>
  <c r="M111" i="8"/>
  <c r="L555" i="3"/>
  <c r="N43" i="8"/>
  <c r="T165" i="8"/>
  <c r="T63" i="8"/>
  <c r="W45" i="8"/>
  <c r="Q4" i="8"/>
  <c r="B1020" i="3"/>
  <c r="H674" i="3"/>
  <c r="AA162" i="8"/>
  <c r="N179" i="8"/>
  <c r="L691" i="3"/>
  <c r="W113" i="8"/>
  <c r="K118" i="8"/>
  <c r="R196" i="8"/>
  <c r="B2204" i="3"/>
  <c r="CD102" i="1"/>
  <c r="AF86" i="8" s="1"/>
  <c r="AG86" i="8" s="1"/>
  <c r="F1606" i="3"/>
  <c r="F176" i="8"/>
  <c r="B184" i="3"/>
  <c r="B573" i="3"/>
  <c r="L61" i="8"/>
  <c r="H1658" i="3"/>
  <c r="AH138" i="8"/>
  <c r="K199" i="8"/>
  <c r="B195" i="3"/>
  <c r="F187" i="8"/>
  <c r="H1706" i="3"/>
  <c r="AH186" i="8"/>
  <c r="B1180" i="3"/>
  <c r="Q164" i="8"/>
  <c r="J167" i="8"/>
  <c r="B602" i="3"/>
  <c r="L90" i="8"/>
  <c r="B2207" i="3"/>
  <c r="W178" i="8"/>
  <c r="H2194" i="3"/>
  <c r="H170" i="8"/>
  <c r="N2089" i="3"/>
  <c r="T98" i="8"/>
  <c r="B209" i="3"/>
  <c r="F201" i="8"/>
  <c r="M103" i="8"/>
  <c r="X201" i="8"/>
  <c r="H2041" i="3"/>
  <c r="H17" i="8"/>
  <c r="T87" i="8"/>
  <c r="B183" i="3"/>
  <c r="F175" i="8"/>
  <c r="AV69" i="1"/>
  <c r="G53" i="8"/>
  <c r="N2140" i="3"/>
  <c r="H1691" i="3"/>
  <c r="AH171" i="8"/>
  <c r="B2029" i="3"/>
  <c r="B597" i="3"/>
  <c r="L85" i="8"/>
  <c r="T138" i="8"/>
  <c r="H191" i="3"/>
  <c r="B2042" i="3"/>
  <c r="U116" i="8"/>
  <c r="C56" i="8"/>
  <c r="V165" i="8"/>
  <c r="C141" i="8"/>
  <c r="O142" i="8"/>
  <c r="W16" i="8"/>
  <c r="Q38" i="8"/>
  <c r="B1054" i="3"/>
  <c r="Q25" i="8"/>
  <c r="B1041" i="3"/>
  <c r="AD197" i="8"/>
  <c r="B1717" i="3"/>
  <c r="CD170" i="1"/>
  <c r="AF154" i="8" s="1"/>
  <c r="AG154" i="8" s="1"/>
  <c r="F1674" i="3"/>
  <c r="H188" i="8"/>
  <c r="H2212" i="3"/>
  <c r="P54" i="8"/>
  <c r="N566" i="3"/>
  <c r="G43" i="8"/>
  <c r="AV59" i="1"/>
  <c r="S26" i="8"/>
  <c r="O149" i="8"/>
  <c r="V196" i="8"/>
  <c r="CD44" i="1"/>
  <c r="AF28" i="8" s="1"/>
  <c r="AG28" i="8" s="1"/>
  <c r="F1548" i="3"/>
  <c r="R155" i="8"/>
  <c r="W51" i="8"/>
  <c r="O121" i="8"/>
  <c r="S28" i="8"/>
  <c r="B1070" i="3"/>
  <c r="Q54" i="8"/>
  <c r="T36" i="8"/>
  <c r="M192" i="8"/>
  <c r="C194" i="8"/>
  <c r="AH174" i="8"/>
  <c r="H1694" i="3"/>
  <c r="B628" i="3"/>
  <c r="L116" i="8"/>
  <c r="BC133" i="1"/>
  <c r="I117" i="8" s="1"/>
  <c r="N167" i="8"/>
  <c r="L679" i="3"/>
  <c r="X54" i="8"/>
  <c r="X195" i="8"/>
  <c r="AU173" i="1"/>
  <c r="E157" i="8"/>
  <c r="F1611" i="3"/>
  <c r="CD107" i="1"/>
  <c r="AF91" i="8" s="1"/>
  <c r="AG91" i="8" s="1"/>
  <c r="T93" i="8"/>
  <c r="O186" i="8"/>
  <c r="X44" i="8"/>
  <c r="K2144" i="3"/>
  <c r="AH122" i="8"/>
  <c r="H1642" i="3"/>
  <c r="J34" i="3"/>
  <c r="AC26" i="8"/>
  <c r="B172" i="3"/>
  <c r="F164" i="8"/>
  <c r="O85" i="8"/>
  <c r="R45" i="8"/>
  <c r="B1581" i="3"/>
  <c r="AD61" i="8"/>
  <c r="CD162" i="1"/>
  <c r="AF146" i="8" s="1"/>
  <c r="AG146" i="8" s="1"/>
  <c r="F1666" i="3"/>
  <c r="R44" i="8"/>
  <c r="X100" i="8"/>
  <c r="G55" i="8"/>
  <c r="AV71" i="1"/>
  <c r="K2146" i="3"/>
  <c r="H124" i="3"/>
  <c r="D1647" i="3"/>
  <c r="AE127" i="8"/>
  <c r="CD96" i="1"/>
  <c r="AF80" i="8" s="1"/>
  <c r="AG80" i="8" s="1"/>
  <c r="F1600" i="3"/>
  <c r="G106" i="8"/>
  <c r="AV122" i="1"/>
  <c r="J167" i="3"/>
  <c r="AC159" i="8"/>
  <c r="U114" i="8"/>
  <c r="W132" i="8"/>
  <c r="R61" i="8"/>
  <c r="W60" i="8"/>
  <c r="S120" i="8"/>
  <c r="BC158" i="1"/>
  <c r="I142" i="8" s="1"/>
  <c r="T102" i="8"/>
  <c r="AE187" i="8"/>
  <c r="D1707" i="3"/>
  <c r="N588" i="3"/>
  <c r="P76" i="8"/>
  <c r="U186" i="8"/>
  <c r="V32" i="8"/>
  <c r="N192" i="8"/>
  <c r="L704" i="3"/>
  <c r="H1581" i="3"/>
  <c r="AH61" i="8"/>
  <c r="AE161" i="8"/>
  <c r="D1681" i="3"/>
  <c r="M173" i="3"/>
  <c r="N2172" i="3"/>
  <c r="AD115" i="8"/>
  <c r="B1635" i="3"/>
  <c r="O138" i="8"/>
  <c r="H190" i="3"/>
  <c r="W37" i="8"/>
  <c r="N2163" i="3"/>
  <c r="H158" i="3"/>
  <c r="Q49" i="8"/>
  <c r="B1065" i="3"/>
  <c r="H68" i="3"/>
  <c r="O180" i="8"/>
  <c r="R22" i="8"/>
  <c r="C30" i="8"/>
  <c r="X101" i="8"/>
  <c r="V113" i="8"/>
  <c r="M174" i="8"/>
  <c r="F1524" i="3"/>
  <c r="CD20" i="1"/>
  <c r="AF4" i="8" s="1"/>
  <c r="AG4" i="8" s="1"/>
  <c r="N2162" i="3"/>
  <c r="B1533" i="3"/>
  <c r="AD13" i="8"/>
  <c r="N540" i="3"/>
  <c r="P28" i="8"/>
  <c r="J112" i="3"/>
  <c r="AC104" i="8"/>
  <c r="R86" i="8"/>
  <c r="K48" i="8"/>
  <c r="B578" i="3"/>
  <c r="L66" i="8"/>
  <c r="X179" i="8"/>
  <c r="S104" i="8"/>
  <c r="B174" i="3"/>
  <c r="F166" i="8"/>
  <c r="AD53" i="8"/>
  <c r="B1573" i="3"/>
  <c r="M78" i="8"/>
  <c r="N2158" i="3"/>
  <c r="D1674" i="3"/>
  <c r="AE154" i="8"/>
  <c r="S27" i="8"/>
  <c r="B562" i="3"/>
  <c r="L50" i="8"/>
  <c r="T149" i="8"/>
  <c r="E170" i="8"/>
  <c r="AU186" i="1"/>
  <c r="N70" i="8"/>
  <c r="L582" i="3"/>
  <c r="H1715" i="3"/>
  <c r="AH195" i="8"/>
  <c r="BC193" i="1"/>
  <c r="I177" i="8" s="1"/>
  <c r="B2115" i="3"/>
  <c r="R199" i="8"/>
  <c r="C16" i="8"/>
  <c r="K2042" i="3"/>
  <c r="F1659" i="3"/>
  <c r="CD155" i="1"/>
  <c r="AF139" i="8" s="1"/>
  <c r="AG139" i="8" s="1"/>
  <c r="J73" i="8"/>
  <c r="T23" i="8"/>
  <c r="X11" i="8"/>
  <c r="O178" i="8"/>
  <c r="AE5" i="8"/>
  <c r="D1525" i="3"/>
  <c r="AV194" i="1"/>
  <c r="G178" i="8"/>
  <c r="J210" i="3"/>
  <c r="AC202" i="8"/>
  <c r="H617" i="3"/>
  <c r="AA105" i="8"/>
  <c r="E167" i="8"/>
  <c r="AU183" i="1"/>
  <c r="U161" i="8"/>
  <c r="P193" i="8"/>
  <c r="N705" i="3"/>
  <c r="P115" i="8"/>
  <c r="N627" i="3"/>
  <c r="Q112" i="8"/>
  <c r="B1128" i="3"/>
  <c r="AD34" i="8"/>
  <c r="B1554" i="3"/>
  <c r="O145" i="8"/>
  <c r="V195" i="8"/>
  <c r="O160" i="8"/>
  <c r="J170" i="8"/>
  <c r="J51" i="8"/>
  <c r="E194" i="8"/>
  <c r="AU210" i="1"/>
  <c r="B1096" i="3"/>
  <c r="Q80" i="8"/>
  <c r="S144" i="8"/>
  <c r="C108" i="8"/>
  <c r="T74" i="8"/>
  <c r="U38" i="8"/>
  <c r="L663" i="3"/>
  <c r="N151" i="8"/>
  <c r="H1666" i="3"/>
  <c r="AH146" i="8"/>
  <c r="AH64" i="8"/>
  <c r="H1584" i="3"/>
  <c r="H58" i="8"/>
  <c r="H2082" i="3"/>
  <c r="J191" i="8"/>
  <c r="H160" i="3"/>
  <c r="BC172" i="1"/>
  <c r="I156" i="8" s="1"/>
  <c r="C139" i="8"/>
  <c r="AA65" i="8"/>
  <c r="H577" i="3"/>
  <c r="K198" i="8"/>
  <c r="O33" i="8"/>
  <c r="BC107" i="1"/>
  <c r="I91" i="8" s="1"/>
  <c r="V56" i="8"/>
  <c r="B1616" i="3"/>
  <c r="AD96" i="8"/>
  <c r="N603" i="3"/>
  <c r="P91" i="8"/>
  <c r="AA141" i="8"/>
  <c r="H653" i="3"/>
  <c r="B1155" i="3"/>
  <c r="Q139" i="8"/>
  <c r="R28" i="8"/>
  <c r="G25" i="8"/>
  <c r="AV41" i="1"/>
  <c r="CD188" i="1"/>
  <c r="AF172" i="8" s="1"/>
  <c r="AG172" i="8" s="1"/>
  <c r="F1692" i="3"/>
  <c r="T181" i="8"/>
  <c r="R67" i="8"/>
  <c r="AD102" i="8"/>
  <c r="B1622" i="3"/>
  <c r="P72" i="8"/>
  <c r="N584" i="3"/>
  <c r="BC216" i="1"/>
  <c r="I200" i="8" s="1"/>
  <c r="S187" i="8"/>
  <c r="J148" i="8"/>
  <c r="AC175" i="8"/>
  <c r="J183" i="3"/>
  <c r="N2200" i="3"/>
  <c r="R38" i="8"/>
  <c r="C126" i="8"/>
  <c r="T193" i="8"/>
  <c r="W172" i="8"/>
  <c r="F1529" i="3"/>
  <c r="CD25" i="1"/>
  <c r="AF9" i="8" s="1"/>
  <c r="AG9" i="8" s="1"/>
  <c r="M73" i="8"/>
  <c r="L60" i="8"/>
  <c r="B572" i="3"/>
  <c r="Q194" i="8"/>
  <c r="B1210" i="3"/>
  <c r="AV106" i="1"/>
  <c r="G90" i="8"/>
  <c r="D1619" i="3"/>
  <c r="AE99" i="8"/>
  <c r="R191" i="8"/>
  <c r="M94" i="3"/>
  <c r="J115" i="8"/>
  <c r="S91" i="8"/>
  <c r="AA132" i="8"/>
  <c r="H644" i="3"/>
  <c r="V199" i="8"/>
  <c r="C173" i="8"/>
  <c r="P89" i="8"/>
  <c r="N601" i="3"/>
  <c r="BC194" i="1"/>
  <c r="I178" i="8" s="1"/>
  <c r="K2100" i="3"/>
  <c r="CD218" i="1"/>
  <c r="AF202" i="8" s="1"/>
  <c r="AG202" i="8" s="1"/>
  <c r="F1722" i="3"/>
  <c r="N553" i="3"/>
  <c r="P41" i="8"/>
  <c r="O22" i="8"/>
  <c r="R51" i="8"/>
  <c r="L47" i="8"/>
  <c r="B559" i="3"/>
  <c r="B1695" i="3"/>
  <c r="AD175" i="8"/>
  <c r="V25" i="8"/>
  <c r="U197" i="8"/>
  <c r="AC150" i="8"/>
  <c r="J158" i="3"/>
  <c r="V181" i="8"/>
  <c r="AC43" i="8"/>
  <c r="J51" i="3"/>
  <c r="F1658" i="3"/>
  <c r="CD154" i="1"/>
  <c r="AF138" i="8" s="1"/>
  <c r="AG138" i="8" s="1"/>
  <c r="X127" i="8"/>
  <c r="E23" i="8"/>
  <c r="AU39" i="1"/>
  <c r="AA26" i="8"/>
  <c r="H538" i="3"/>
  <c r="J119" i="8"/>
  <c r="K2047" i="3"/>
  <c r="U18" i="8"/>
  <c r="D1562" i="3"/>
  <c r="AE42" i="8"/>
  <c r="AH56" i="8"/>
  <c r="H1576" i="3"/>
  <c r="F100" i="8"/>
  <c r="B108" i="3"/>
  <c r="AH90" i="8"/>
  <c r="H1610" i="3"/>
  <c r="J83" i="8"/>
  <c r="H81" i="3"/>
  <c r="B1631" i="3"/>
  <c r="AD111" i="8"/>
  <c r="H96" i="3"/>
  <c r="H2030" i="3"/>
  <c r="H6" i="8"/>
  <c r="B1649" i="3"/>
  <c r="AD129" i="8"/>
  <c r="F103" i="8"/>
  <c r="B111" i="3"/>
  <c r="K2214" i="3"/>
  <c r="H126" i="8"/>
  <c r="H2150" i="3"/>
  <c r="N38" i="8"/>
  <c r="L550" i="3"/>
  <c r="H1607" i="3"/>
  <c r="AH87" i="8"/>
  <c r="G161" i="8"/>
  <c r="AV177" i="1"/>
  <c r="H1660" i="3"/>
  <c r="AH140" i="8"/>
  <c r="P77" i="8"/>
  <c r="N589" i="3"/>
  <c r="D1687" i="3"/>
  <c r="AE167" i="8"/>
  <c r="B1624" i="3"/>
  <c r="AD104" i="8"/>
  <c r="O176" i="8"/>
  <c r="K2037" i="3"/>
  <c r="M136" i="8"/>
  <c r="S52" i="8"/>
  <c r="H614" i="3"/>
  <c r="AA102" i="8"/>
  <c r="B1212" i="3"/>
  <c r="Q196" i="8"/>
  <c r="B1666" i="3"/>
  <c r="AD146" i="8"/>
  <c r="BC110" i="1"/>
  <c r="I94" i="8" s="1"/>
  <c r="AU123" i="1"/>
  <c r="E107" i="8"/>
  <c r="V185" i="8"/>
  <c r="L201" i="8"/>
  <c r="B713" i="3"/>
  <c r="J10" i="8"/>
  <c r="L140" i="8"/>
  <c r="B652" i="3"/>
  <c r="H139" i="3"/>
  <c r="M23" i="3"/>
  <c r="J80" i="3"/>
  <c r="AC72" i="8"/>
  <c r="V170" i="8"/>
  <c r="K152" i="8"/>
  <c r="H645" i="3"/>
  <c r="AA133" i="8"/>
  <c r="S151" i="8"/>
  <c r="T172" i="8"/>
  <c r="K2223" i="3"/>
  <c r="AA179" i="8"/>
  <c r="H691" i="3"/>
  <c r="J168" i="3"/>
  <c r="AC160" i="8"/>
  <c r="B1138" i="3"/>
  <c r="Q122" i="8"/>
  <c r="M14" i="3"/>
  <c r="X128" i="8"/>
  <c r="X38" i="8"/>
  <c r="N63" i="8"/>
  <c r="L575" i="3"/>
  <c r="AU195" i="1"/>
  <c r="E179" i="8"/>
  <c r="K2048" i="3"/>
  <c r="T120" i="8"/>
  <c r="K2058" i="3"/>
  <c r="T199" i="8"/>
  <c r="C109" i="8"/>
  <c r="J76" i="3"/>
  <c r="AC68" i="8"/>
  <c r="N2220" i="3"/>
  <c r="M97" i="3"/>
  <c r="K2169" i="3"/>
  <c r="S159" i="8"/>
  <c r="R138" i="8"/>
  <c r="F153" i="8"/>
  <c r="B161" i="3"/>
  <c r="K75" i="8"/>
  <c r="G40" i="8"/>
  <c r="AV56" i="1"/>
  <c r="AV123" i="1"/>
  <c r="G107" i="8"/>
  <c r="L678" i="3"/>
  <c r="N166" i="8"/>
  <c r="R152" i="8"/>
  <c r="T177" i="8"/>
  <c r="AU176" i="1"/>
  <c r="E160" i="8"/>
  <c r="B2081" i="3"/>
  <c r="V50" i="8"/>
  <c r="U37" i="8"/>
  <c r="V69" i="8"/>
  <c r="U70" i="8"/>
  <c r="T117" i="8"/>
  <c r="L45" i="8"/>
  <c r="B557" i="3"/>
  <c r="M138" i="8"/>
  <c r="J111" i="3"/>
  <c r="AC103" i="8"/>
  <c r="U188" i="8"/>
  <c r="H69" i="3"/>
  <c r="H35" i="3"/>
  <c r="W42" i="8"/>
  <c r="CD87" i="1"/>
  <c r="AF71" i="8" s="1"/>
  <c r="AG71" i="8" s="1"/>
  <c r="F1591" i="3"/>
  <c r="AV206" i="1"/>
  <c r="G190" i="8"/>
  <c r="U32" i="8"/>
  <c r="R157" i="8"/>
  <c r="B1524" i="3"/>
  <c r="AD4" i="8"/>
  <c r="W80" i="8"/>
  <c r="U174" i="8"/>
  <c r="D1605" i="3"/>
  <c r="AE85" i="8"/>
  <c r="W142" i="8"/>
  <c r="J196" i="3"/>
  <c r="AC188" i="8"/>
  <c r="H85" i="3"/>
  <c r="BC82" i="1"/>
  <c r="I66" i="8" s="1"/>
  <c r="H696" i="3"/>
  <c r="AA184" i="8"/>
  <c r="AE136" i="8"/>
  <c r="D1656" i="3"/>
  <c r="T76" i="8"/>
  <c r="S197" i="8"/>
  <c r="M185" i="3"/>
  <c r="E172" i="8"/>
  <c r="AU188" i="1"/>
  <c r="J64" i="3"/>
  <c r="AC56" i="8"/>
  <c r="H133" i="3"/>
  <c r="N2098" i="3"/>
  <c r="H1579" i="3"/>
  <c r="AH59" i="8"/>
  <c r="B1062" i="3"/>
  <c r="Q46" i="8"/>
  <c r="S48" i="8"/>
  <c r="D1668" i="3"/>
  <c r="AE148" i="8"/>
  <c r="J17" i="8"/>
  <c r="O108" i="8"/>
  <c r="P30" i="8"/>
  <c r="N542" i="3"/>
  <c r="O21" i="8"/>
  <c r="C74" i="8"/>
  <c r="N2031" i="3"/>
  <c r="O190" i="8"/>
  <c r="B2103" i="3"/>
  <c r="M47" i="8"/>
  <c r="H2065" i="3"/>
  <c r="H41" i="8"/>
  <c r="J106" i="8"/>
  <c r="N2043" i="3"/>
  <c r="K2130" i="3"/>
  <c r="B53" i="3"/>
  <c r="F45" i="8"/>
  <c r="B2152" i="3"/>
  <c r="BC192" i="1"/>
  <c r="I176" i="8" s="1"/>
  <c r="K50" i="8"/>
  <c r="C129" i="8"/>
  <c r="AA111" i="8"/>
  <c r="H623" i="3"/>
  <c r="J61" i="8"/>
  <c r="T160" i="8"/>
  <c r="S179" i="8"/>
  <c r="B547" i="3"/>
  <c r="L35" i="8"/>
  <c r="H18" i="8"/>
  <c r="H2042" i="3"/>
  <c r="W74" i="8"/>
  <c r="G42" i="8"/>
  <c r="AV58" i="1"/>
  <c r="H79" i="3"/>
  <c r="B2169" i="3"/>
  <c r="AA108" i="8"/>
  <c r="H620" i="3"/>
  <c r="B706" i="3"/>
  <c r="L194" i="8"/>
  <c r="B549" i="3"/>
  <c r="L37" i="8"/>
  <c r="N2136" i="3"/>
  <c r="B150" i="3"/>
  <c r="F142" i="8"/>
  <c r="N2197" i="3"/>
  <c r="L662" i="3"/>
  <c r="N150" i="8"/>
  <c r="J25" i="8"/>
  <c r="M190" i="3"/>
  <c r="F28" i="8"/>
  <c r="B36" i="3"/>
  <c r="O164" i="8"/>
  <c r="H713" i="3"/>
  <c r="AA201" i="8"/>
  <c r="M71" i="8"/>
  <c r="H12" i="3"/>
  <c r="AU189" i="1"/>
  <c r="E173" i="8"/>
  <c r="J133" i="3"/>
  <c r="AC125" i="8"/>
  <c r="O24" i="8"/>
  <c r="N2195" i="3"/>
  <c r="M198" i="3"/>
  <c r="N2086" i="3"/>
  <c r="BC151" i="1"/>
  <c r="I135" i="8" s="1"/>
  <c r="N2113" i="3"/>
  <c r="R69" i="8"/>
  <c r="M12" i="3"/>
  <c r="H597" i="3"/>
  <c r="AA85" i="8"/>
  <c r="E50" i="8"/>
  <c r="AU66" i="1"/>
  <c r="N2097" i="3"/>
  <c r="B664" i="3"/>
  <c r="L152" i="8"/>
  <c r="T196" i="8"/>
  <c r="K2181" i="3"/>
  <c r="C63" i="8"/>
  <c r="K119" i="8"/>
  <c r="M58" i="3"/>
  <c r="J80" i="8"/>
  <c r="S89" i="8"/>
  <c r="W145" i="8"/>
  <c r="M75" i="8"/>
  <c r="AD41" i="8"/>
  <c r="B1561" i="3"/>
  <c r="AV55" i="1"/>
  <c r="G39" i="8"/>
  <c r="J122" i="3"/>
  <c r="AC114" i="8"/>
  <c r="S16" i="8"/>
  <c r="H154" i="8"/>
  <c r="H2178" i="3"/>
  <c r="R46" i="8"/>
  <c r="C104" i="8"/>
  <c r="K4" i="8"/>
  <c r="K2220" i="3"/>
  <c r="H1636" i="3"/>
  <c r="AH116" i="8"/>
  <c r="AA125" i="8"/>
  <c r="H637" i="3"/>
  <c r="N713" i="3"/>
  <c r="P201" i="8"/>
  <c r="V122" i="8"/>
  <c r="W173" i="8"/>
  <c r="H131" i="3"/>
  <c r="L98" i="8"/>
  <c r="B610" i="3"/>
  <c r="B1205" i="3"/>
  <c r="Q189" i="8"/>
  <c r="K108" i="8"/>
  <c r="E165" i="8"/>
  <c r="AU181" i="1"/>
  <c r="N652" i="3"/>
  <c r="P140" i="8"/>
  <c r="M31" i="8"/>
  <c r="O199" i="8"/>
  <c r="H2146" i="3"/>
  <c r="H122" i="8"/>
  <c r="W143" i="8"/>
  <c r="N2054" i="3"/>
  <c r="L531" i="3"/>
  <c r="N19" i="8"/>
  <c r="O152" i="8"/>
  <c r="M192" i="3"/>
  <c r="L540" i="3"/>
  <c r="N28" i="8"/>
  <c r="B69" i="3"/>
  <c r="F61" i="8"/>
  <c r="E135" i="8"/>
  <c r="AU151" i="1"/>
  <c r="K65" i="8"/>
  <c r="K109" i="8"/>
  <c r="M108" i="8"/>
  <c r="BC63" i="1"/>
  <c r="I47" i="8" s="1"/>
  <c r="K2085" i="3"/>
  <c r="AV93" i="1"/>
  <c r="G77" i="8"/>
  <c r="H181" i="3"/>
  <c r="H102" i="3"/>
  <c r="K60" i="8"/>
  <c r="AU36" i="1"/>
  <c r="E20" i="8"/>
  <c r="K98" i="8"/>
  <c r="R118" i="8"/>
  <c r="R182" i="8"/>
  <c r="H2207" i="3"/>
  <c r="H183" i="8"/>
  <c r="H55" i="8"/>
  <c r="H2079" i="3"/>
  <c r="U28" i="8"/>
  <c r="B2031" i="3"/>
  <c r="B179" i="3"/>
  <c r="F171" i="8"/>
  <c r="J3" i="8"/>
  <c r="T19" i="8"/>
  <c r="M3" i="8"/>
  <c r="N2032" i="3"/>
  <c r="B2143" i="3"/>
  <c r="K141" i="8"/>
  <c r="J48" i="3"/>
  <c r="AC40" i="8"/>
  <c r="M35" i="3"/>
  <c r="K2040" i="3"/>
  <c r="N2070" i="3"/>
  <c r="BC173" i="1"/>
  <c r="I157" i="8" s="1"/>
  <c r="K2166" i="3"/>
  <c r="C183" i="8"/>
  <c r="H191" i="8"/>
  <c r="H2215" i="3"/>
  <c r="BC58" i="1"/>
  <c r="I42" i="8" s="1"/>
  <c r="B2225" i="3"/>
  <c r="H2037" i="3"/>
  <c r="H13" i="8"/>
  <c r="S20" i="8"/>
  <c r="M90" i="8"/>
  <c r="BC22" i="1"/>
  <c r="I6" i="8" s="1"/>
  <c r="N2118" i="3"/>
  <c r="M126" i="8"/>
  <c r="K40" i="8"/>
  <c r="F76" i="8"/>
  <c r="B84" i="3"/>
  <c r="B185" i="3"/>
  <c r="F177" i="8"/>
  <c r="J18" i="8"/>
  <c r="K2163" i="3"/>
  <c r="E82" i="8"/>
  <c r="AU98" i="1"/>
  <c r="M16" i="3"/>
  <c r="B2097" i="3"/>
  <c r="L117" i="8"/>
  <c r="B629" i="3"/>
  <c r="N2077" i="3"/>
  <c r="M137" i="8"/>
  <c r="L142" i="8"/>
  <c r="B654" i="3"/>
  <c r="H2208" i="3"/>
  <c r="H184" i="8"/>
  <c r="M36" i="8"/>
  <c r="L684" i="3"/>
  <c r="N172" i="8"/>
  <c r="Q84" i="8"/>
  <c r="B1100" i="3"/>
  <c r="K114" i="8"/>
  <c r="N12" i="8"/>
  <c r="L524" i="3"/>
  <c r="O102" i="8"/>
  <c r="B538" i="3"/>
  <c r="L26" i="8"/>
  <c r="V79" i="8"/>
  <c r="N29" i="8"/>
  <c r="L541" i="3"/>
  <c r="T13" i="8"/>
  <c r="B1087" i="3"/>
  <c r="Q71" i="8"/>
  <c r="E52" i="8"/>
  <c r="AU68" i="1"/>
  <c r="H643" i="3"/>
  <c r="AA131" i="8"/>
  <c r="M202" i="8"/>
  <c r="L596" i="3"/>
  <c r="N84" i="8"/>
  <c r="L602" i="3"/>
  <c r="N90" i="8"/>
  <c r="J36" i="8"/>
  <c r="M201" i="3"/>
  <c r="U190" i="8"/>
  <c r="L143" i="8"/>
  <c r="B655" i="3"/>
  <c r="N2167" i="3"/>
  <c r="S83" i="8"/>
  <c r="L683" i="3"/>
  <c r="N171" i="8"/>
  <c r="U53" i="8"/>
  <c r="B545" i="3"/>
  <c r="L33" i="8"/>
  <c r="N44" i="8"/>
  <c r="L556" i="3"/>
  <c r="E38" i="8"/>
  <c r="AU54" i="1"/>
  <c r="AV166" i="1"/>
  <c r="G150" i="8"/>
  <c r="B118" i="3"/>
  <c r="F110" i="8"/>
  <c r="L106" i="8"/>
  <c r="B618" i="3"/>
  <c r="K2084" i="3"/>
  <c r="L177" i="8"/>
  <c r="B689" i="3"/>
  <c r="S30" i="8"/>
  <c r="H72" i="3"/>
  <c r="K110" i="8"/>
  <c r="H685" i="3"/>
  <c r="AA173" i="8"/>
  <c r="K2131" i="3"/>
  <c r="BC117" i="1"/>
  <c r="I101" i="8" s="1"/>
  <c r="CD50" i="1"/>
  <c r="AF34" i="8" s="1"/>
  <c r="AG34" i="8" s="1"/>
  <c r="F1554" i="3"/>
  <c r="G32" i="8"/>
  <c r="AV48" i="1"/>
  <c r="M20" i="8"/>
  <c r="N2217" i="3"/>
  <c r="L71" i="8"/>
  <c r="B583" i="3"/>
  <c r="H119" i="8"/>
  <c r="H2143" i="3"/>
  <c r="F183" i="8"/>
  <c r="B191" i="3"/>
  <c r="K2206" i="3"/>
  <c r="AD185" i="8"/>
  <c r="B1705" i="3"/>
  <c r="H17" i="3"/>
  <c r="V172" i="8"/>
  <c r="Q55" i="8"/>
  <c r="B1071" i="3"/>
  <c r="O40" i="8"/>
  <c r="H1669" i="3"/>
  <c r="AH149" i="8"/>
  <c r="M74" i="3"/>
  <c r="J162" i="8"/>
  <c r="AA14" i="8"/>
  <c r="H526" i="3"/>
  <c r="N606" i="3"/>
  <c r="P94" i="8"/>
  <c r="O159" i="8"/>
  <c r="V128" i="8"/>
  <c r="L168" i="8"/>
  <c r="B680" i="3"/>
  <c r="H1574" i="3"/>
  <c r="AH54" i="8"/>
  <c r="L161" i="8"/>
  <c r="B673" i="3"/>
  <c r="F50" i="8"/>
  <c r="B58" i="3"/>
  <c r="J40" i="8"/>
  <c r="F16" i="8"/>
  <c r="B24" i="3"/>
  <c r="F1696" i="3"/>
  <c r="CD192" i="1"/>
  <c r="AF176" i="8" s="1"/>
  <c r="AG176" i="8" s="1"/>
  <c r="F143" i="8"/>
  <c r="B151" i="3"/>
  <c r="W181" i="8"/>
  <c r="O185" i="8"/>
  <c r="P122" i="8"/>
  <c r="N634" i="3"/>
  <c r="CD40" i="1"/>
  <c r="AF24" i="8" s="1"/>
  <c r="AG24" i="8" s="1"/>
  <c r="F1544" i="3"/>
  <c r="N40" i="8"/>
  <c r="L552" i="3"/>
  <c r="J31" i="8"/>
  <c r="H67" i="3"/>
  <c r="G138" i="8"/>
  <c r="AV154" i="1"/>
  <c r="W52" i="8"/>
  <c r="O148" i="8"/>
  <c r="W160" i="8"/>
  <c r="C60" i="8"/>
  <c r="B1081" i="3"/>
  <c r="Q65" i="8"/>
  <c r="X24" i="8"/>
  <c r="B2129" i="3"/>
  <c r="O75" i="8"/>
  <c r="O20" i="8"/>
  <c r="AA83" i="8"/>
  <c r="H595" i="3"/>
  <c r="J110" i="3"/>
  <c r="AC102" i="8"/>
  <c r="X177" i="8"/>
  <c r="C191" i="8"/>
  <c r="N2146" i="3"/>
  <c r="H148" i="3"/>
  <c r="AC98" i="8"/>
  <c r="J106" i="3"/>
  <c r="CD98" i="1"/>
  <c r="AF82" i="8" s="1"/>
  <c r="AG82" i="8" s="1"/>
  <c r="F1602" i="3"/>
  <c r="C67" i="8"/>
  <c r="J127" i="8"/>
  <c r="H88" i="8"/>
  <c r="H2112" i="3"/>
  <c r="M112" i="8"/>
  <c r="B2051" i="3"/>
  <c r="B1544" i="3"/>
  <c r="AD24" i="8"/>
  <c r="K69" i="8"/>
  <c r="K2093" i="3"/>
  <c r="C189" i="8"/>
  <c r="N619" i="3"/>
  <c r="P107" i="8"/>
  <c r="B2043" i="3"/>
  <c r="L516" i="3"/>
  <c r="N4" i="8"/>
  <c r="S165" i="8"/>
  <c r="AA41" i="8"/>
  <c r="H553" i="3"/>
  <c r="C196" i="8"/>
  <c r="M121" i="8"/>
  <c r="T163" i="8"/>
  <c r="AH16" i="8"/>
  <c r="H1536" i="3"/>
  <c r="U29" i="8"/>
  <c r="H585" i="3"/>
  <c r="AA73" i="8"/>
  <c r="P56" i="8"/>
  <c r="N568" i="3"/>
  <c r="AC86" i="8"/>
  <c r="J94" i="3"/>
  <c r="B663" i="3"/>
  <c r="L151" i="8"/>
  <c r="K138" i="8"/>
  <c r="M46" i="8"/>
  <c r="L122" i="8"/>
  <c r="B634" i="3"/>
  <c r="F140" i="8"/>
  <c r="B148" i="3"/>
  <c r="K11" i="8"/>
  <c r="AU35" i="1"/>
  <c r="E19" i="8"/>
  <c r="K2028" i="3"/>
  <c r="H108" i="3"/>
  <c r="J57" i="8"/>
  <c r="M165" i="8"/>
  <c r="X8" i="8"/>
  <c r="U72" i="8"/>
  <c r="B2213" i="3"/>
  <c r="H634" i="3"/>
  <c r="AA122" i="8"/>
  <c r="B2055" i="3"/>
  <c r="V42" i="8"/>
  <c r="E17" i="8"/>
  <c r="AU33" i="1"/>
  <c r="B2076" i="3"/>
  <c r="B27" i="3"/>
  <c r="F19" i="8"/>
  <c r="K177" i="8"/>
  <c r="N577" i="3"/>
  <c r="P65" i="8"/>
  <c r="K2179" i="3"/>
  <c r="H179" i="8"/>
  <c r="H2203" i="3"/>
  <c r="B2039" i="3"/>
  <c r="O195" i="8"/>
  <c r="K155" i="8"/>
  <c r="N141" i="8"/>
  <c r="L653" i="3"/>
  <c r="AU100" i="1"/>
  <c r="E84" i="8"/>
  <c r="M67" i="8"/>
  <c r="O3" i="8"/>
  <c r="G196" i="8"/>
  <c r="AV212" i="1"/>
  <c r="M156" i="8"/>
  <c r="B2179" i="3"/>
  <c r="J45" i="8"/>
  <c r="C146" i="8"/>
  <c r="L533" i="3"/>
  <c r="N21" i="8"/>
  <c r="AU43" i="1"/>
  <c r="E27" i="8"/>
  <c r="C24" i="8"/>
  <c r="H15" i="8"/>
  <c r="H2039" i="3"/>
  <c r="BC118" i="1"/>
  <c r="I102" i="8" s="1"/>
  <c r="V138" i="8"/>
  <c r="M170" i="8"/>
  <c r="P147" i="8"/>
  <c r="N659" i="3"/>
  <c r="M60" i="3"/>
  <c r="H588" i="3"/>
  <c r="AA76" i="8"/>
  <c r="B2216" i="3"/>
  <c r="B646" i="3"/>
  <c r="L134" i="8"/>
  <c r="B1637" i="3"/>
  <c r="AD117" i="8"/>
  <c r="T84" i="8"/>
  <c r="K2184" i="3"/>
  <c r="N557" i="3"/>
  <c r="P45" i="8"/>
  <c r="D1574" i="3"/>
  <c r="AE54" i="8"/>
  <c r="X113" i="8"/>
  <c r="K140" i="8"/>
  <c r="S158" i="8"/>
  <c r="W151" i="8"/>
  <c r="V194" i="8"/>
  <c r="O172" i="8"/>
  <c r="K39" i="8"/>
  <c r="AE177" i="8"/>
  <c r="D1697" i="3"/>
  <c r="X199" i="8"/>
  <c r="W23" i="8"/>
  <c r="H28" i="3"/>
  <c r="AC9" i="8"/>
  <c r="J17" i="3"/>
  <c r="K129" i="8"/>
  <c r="P194" i="8"/>
  <c r="N706" i="3"/>
  <c r="T125" i="8"/>
  <c r="S139" i="8"/>
  <c r="B585" i="3"/>
  <c r="L73" i="8"/>
  <c r="C150" i="8"/>
  <c r="B1116" i="3"/>
  <c r="Q100" i="8"/>
  <c r="W156" i="8"/>
  <c r="E199" i="8"/>
  <c r="AU215" i="1"/>
  <c r="B695" i="3"/>
  <c r="L183" i="8"/>
  <c r="X148" i="8"/>
  <c r="K55" i="8"/>
  <c r="BC112" i="1"/>
  <c r="I96" i="8" s="1"/>
  <c r="AD22" i="8"/>
  <c r="B1542" i="3"/>
  <c r="V133" i="8"/>
  <c r="D1714" i="3"/>
  <c r="AE194" i="8"/>
  <c r="D1597" i="3"/>
  <c r="AE77" i="8"/>
  <c r="F109" i="8"/>
  <c r="B117" i="3"/>
  <c r="H130" i="3"/>
  <c r="V74" i="8"/>
  <c r="W109" i="8"/>
  <c r="B1105" i="3"/>
  <c r="Q89" i="8"/>
  <c r="V134" i="8"/>
  <c r="D1527" i="3"/>
  <c r="AE7" i="8"/>
  <c r="F1612" i="3"/>
  <c r="CD108" i="1"/>
  <c r="AF92" i="8" s="1"/>
  <c r="AG92" i="8" s="1"/>
  <c r="B668" i="3"/>
  <c r="L156" i="8"/>
  <c r="N3" i="8"/>
  <c r="L515" i="3"/>
  <c r="CD70" i="1"/>
  <c r="AF54" i="8" s="1"/>
  <c r="AG54" i="8" s="1"/>
  <c r="F1574" i="3"/>
  <c r="B1718" i="3"/>
  <c r="AD198" i="8"/>
  <c r="H683" i="3"/>
  <c r="AA171" i="8"/>
  <c r="AU94" i="1"/>
  <c r="E78" i="8"/>
  <c r="AV60" i="1"/>
  <c r="G44" i="8"/>
  <c r="H578" i="3"/>
  <c r="AA66" i="8"/>
  <c r="N607" i="3"/>
  <c r="P95" i="8"/>
  <c r="Q144" i="8"/>
  <c r="B1160" i="3"/>
  <c r="AH92" i="8"/>
  <c r="H1612" i="3"/>
  <c r="L199" i="8"/>
  <c r="B711" i="3"/>
  <c r="H593" i="3"/>
  <c r="AA81" i="8"/>
  <c r="D1530" i="3"/>
  <c r="AE10" i="8"/>
  <c r="V87" i="8"/>
  <c r="K21" i="8"/>
  <c r="F86" i="8"/>
  <c r="B94" i="3"/>
  <c r="H2179" i="3"/>
  <c r="H155" i="8"/>
  <c r="S181" i="8"/>
  <c r="AE25" i="8"/>
  <c r="D1545" i="3"/>
  <c r="AE182" i="8"/>
  <c r="D1702" i="3"/>
  <c r="AD55" i="8"/>
  <c r="B1575" i="3"/>
  <c r="R50" i="8"/>
  <c r="X168" i="8"/>
  <c r="M144" i="3"/>
  <c r="C169" i="8"/>
  <c r="U110" i="8"/>
  <c r="V140" i="8"/>
  <c r="S87" i="8"/>
  <c r="W24" i="8"/>
  <c r="Q163" i="8"/>
  <c r="B1179" i="3"/>
  <c r="X122" i="8"/>
  <c r="BC165" i="1"/>
  <c r="I149" i="8" s="1"/>
  <c r="W190" i="8"/>
  <c r="H1591" i="3"/>
  <c r="AH71" i="8"/>
  <c r="H83" i="3"/>
  <c r="B2148" i="3"/>
  <c r="K116" i="8"/>
  <c r="E111" i="8"/>
  <c r="AU127" i="1"/>
  <c r="V131" i="8"/>
  <c r="AD109" i="8"/>
  <c r="B1629" i="3"/>
  <c r="AU46" i="1"/>
  <c r="E30" i="8"/>
  <c r="B1019" i="3"/>
  <c r="Q3" i="8"/>
  <c r="O82" i="8"/>
  <c r="M42" i="8"/>
  <c r="O202" i="8"/>
  <c r="AE18" i="8"/>
  <c r="D1538" i="3"/>
  <c r="K2106" i="3"/>
  <c r="V76" i="8"/>
  <c r="AH169" i="8"/>
  <c r="H1689" i="3"/>
  <c r="R132" i="8"/>
  <c r="X72" i="8"/>
  <c r="N2039" i="3"/>
  <c r="K2177" i="3"/>
  <c r="U60" i="8"/>
  <c r="U176" i="8"/>
  <c r="V18" i="8"/>
  <c r="R144" i="8"/>
  <c r="AE81" i="8"/>
  <c r="D1601" i="3"/>
  <c r="D1660" i="3"/>
  <c r="AE140" i="8"/>
  <c r="M84" i="3"/>
  <c r="AU28" i="1"/>
  <c r="E12" i="8"/>
  <c r="U150" i="8"/>
  <c r="AH175" i="8"/>
  <c r="H1695" i="3"/>
  <c r="B678" i="3"/>
  <c r="L166" i="8"/>
  <c r="C15" i="8"/>
  <c r="BC185" i="1"/>
  <c r="I169" i="8" s="1"/>
  <c r="L192" i="8"/>
  <c r="B704" i="3"/>
  <c r="B1625" i="3"/>
  <c r="AD105" i="8"/>
  <c r="W69" i="8"/>
  <c r="M98" i="8"/>
  <c r="BC204" i="1"/>
  <c r="I188" i="8" s="1"/>
  <c r="O5" i="8"/>
  <c r="M33" i="3"/>
  <c r="B168" i="3"/>
  <c r="F160" i="8"/>
  <c r="AU184" i="1"/>
  <c r="E168" i="8"/>
  <c r="K144" i="8"/>
  <c r="B1538" i="3"/>
  <c r="AD18" i="8"/>
  <c r="T156" i="8"/>
  <c r="AA167" i="8"/>
  <c r="H679" i="3"/>
  <c r="K83" i="8"/>
  <c r="N112" i="8"/>
  <c r="L624" i="3"/>
  <c r="M72" i="8"/>
  <c r="B2058" i="3"/>
  <c r="B1708" i="3"/>
  <c r="AD188" i="8"/>
  <c r="CD143" i="1"/>
  <c r="AF127" i="8" s="1"/>
  <c r="AG127" i="8" s="1"/>
  <c r="F1647" i="3"/>
  <c r="H556" i="3"/>
  <c r="AA44" i="8"/>
  <c r="H517" i="3"/>
  <c r="AA5" i="8"/>
  <c r="M114" i="8"/>
  <c r="J165" i="3"/>
  <c r="AC157" i="8"/>
  <c r="B2068" i="3"/>
  <c r="B564" i="3"/>
  <c r="L52" i="8"/>
  <c r="W198" i="8"/>
  <c r="AH121" i="8"/>
  <c r="H1641" i="3"/>
  <c r="K2151" i="3"/>
  <c r="X142" i="8"/>
  <c r="B104" i="3"/>
  <c r="F96" i="8"/>
  <c r="S53" i="8"/>
  <c r="X52" i="8"/>
  <c r="P143" i="8"/>
  <c r="N655" i="3"/>
  <c r="E94" i="8"/>
  <c r="AU110" i="1"/>
  <c r="B697" i="3"/>
  <c r="L185" i="8"/>
  <c r="H193" i="8"/>
  <c r="H2217" i="3"/>
  <c r="S72" i="8"/>
  <c r="AC156" i="8"/>
  <c r="J164" i="3"/>
  <c r="B2112" i="3"/>
  <c r="F1670" i="3"/>
  <c r="CD166" i="1"/>
  <c r="AF150" i="8" s="1"/>
  <c r="AG150" i="8" s="1"/>
  <c r="W32" i="8"/>
  <c r="J43" i="8"/>
  <c r="N686" i="3"/>
  <c r="P174" i="8"/>
  <c r="K2030" i="3"/>
  <c r="M55" i="8"/>
  <c r="N2042" i="3"/>
  <c r="B714" i="3"/>
  <c r="L202" i="8"/>
  <c r="AH27" i="8"/>
  <c r="H1547" i="3"/>
  <c r="H113" i="3"/>
  <c r="P129" i="8"/>
  <c r="N641" i="3"/>
  <c r="J116" i="3"/>
  <c r="AC108" i="8"/>
  <c r="M113" i="3"/>
  <c r="AA156" i="8"/>
  <c r="H668" i="3"/>
  <c r="AD179" i="8"/>
  <c r="B1699" i="3"/>
  <c r="AH129" i="8"/>
  <c r="H1649" i="3"/>
  <c r="V78" i="8"/>
  <c r="T114" i="8"/>
  <c r="B2187" i="3"/>
  <c r="J173" i="8"/>
  <c r="U45" i="8"/>
  <c r="W111" i="8"/>
  <c r="C147" i="8"/>
  <c r="H548" i="3"/>
  <c r="AA36" i="8"/>
  <c r="S13" i="8"/>
  <c r="L625" i="3"/>
  <c r="N113" i="8"/>
  <c r="C33" i="8"/>
  <c r="Q58" i="8"/>
  <c r="B1074" i="3"/>
  <c r="AD20" i="8"/>
  <c r="B1540" i="3"/>
  <c r="AH28" i="8"/>
  <c r="H1548" i="3"/>
  <c r="V146" i="8"/>
  <c r="H176" i="3"/>
  <c r="B2212" i="3"/>
  <c r="Q75" i="8"/>
  <c r="B1091" i="3"/>
  <c r="H2175" i="3"/>
  <c r="H151" i="8"/>
  <c r="Q74" i="8"/>
  <c r="B1090" i="3"/>
  <c r="W30" i="8"/>
  <c r="AH19" i="8"/>
  <c r="H1539" i="3"/>
  <c r="U95" i="8"/>
  <c r="P200" i="8"/>
  <c r="N712" i="3"/>
  <c r="U58" i="8"/>
  <c r="T32" i="8"/>
  <c r="AD141" i="8"/>
  <c r="B1661" i="3"/>
  <c r="C124" i="8"/>
  <c r="U12" i="8"/>
  <c r="C148" i="8"/>
  <c r="C137" i="8"/>
  <c r="AD127" i="8"/>
  <c r="B1647" i="3"/>
  <c r="U24" i="8"/>
  <c r="M87" i="3"/>
  <c r="M105" i="3"/>
  <c r="N697" i="3"/>
  <c r="P185" i="8"/>
  <c r="H128" i="3"/>
  <c r="B2037" i="3"/>
  <c r="B569" i="3"/>
  <c r="L57" i="8"/>
  <c r="F1625" i="3"/>
  <c r="CD121" i="1"/>
  <c r="AF105" i="8" s="1"/>
  <c r="AG105" i="8" s="1"/>
  <c r="AH187" i="8"/>
  <c r="H1707" i="3"/>
  <c r="U8" i="8"/>
  <c r="H74" i="3"/>
  <c r="BC121" i="1"/>
  <c r="I105" i="8" s="1"/>
  <c r="O89" i="8"/>
  <c r="B543" i="3"/>
  <c r="L31" i="8"/>
  <c r="S73" i="8"/>
  <c r="R119" i="8"/>
  <c r="U52" i="8"/>
  <c r="J153" i="3"/>
  <c r="AC145" i="8"/>
  <c r="M38" i="3"/>
  <c r="Q130" i="8"/>
  <c r="B1146" i="3"/>
  <c r="K192" i="8"/>
  <c r="BC57" i="1"/>
  <c r="I41" i="8" s="1"/>
  <c r="D1552" i="3"/>
  <c r="AE32" i="8"/>
  <c r="AH89" i="8"/>
  <c r="H1609" i="3"/>
  <c r="U167" i="8"/>
  <c r="K2149" i="3"/>
  <c r="S125" i="8"/>
  <c r="AV178" i="1"/>
  <c r="G162" i="8"/>
  <c r="O50" i="8"/>
  <c r="X30" i="8"/>
  <c r="B1209" i="3"/>
  <c r="Q193" i="8"/>
  <c r="F4" i="8"/>
  <c r="B12" i="3"/>
  <c r="B2073" i="3"/>
  <c r="F1528" i="3"/>
  <c r="CD24" i="1"/>
  <c r="AF8" i="8" s="1"/>
  <c r="AG8" i="8" s="1"/>
  <c r="N2221" i="3"/>
  <c r="AV207" i="1"/>
  <c r="G191" i="8"/>
  <c r="E40" i="8"/>
  <c r="AU56" i="1"/>
  <c r="S15" i="8"/>
  <c r="B1617" i="3"/>
  <c r="AD97" i="8"/>
  <c r="M169" i="8"/>
  <c r="R79" i="8"/>
  <c r="BC187" i="1"/>
  <c r="I171" i="8" s="1"/>
  <c r="H14" i="3"/>
  <c r="X80" i="8"/>
  <c r="C143" i="8"/>
  <c r="F1563" i="3"/>
  <c r="CD59" i="1"/>
  <c r="AF43" i="8" s="1"/>
  <c r="AG43" i="8" s="1"/>
  <c r="CD75" i="1"/>
  <c r="AF59" i="8" s="1"/>
  <c r="AG59" i="8" s="1"/>
  <c r="F1579" i="3"/>
  <c r="H1714" i="3"/>
  <c r="AH194" i="8"/>
  <c r="X3" i="8"/>
  <c r="W55" i="8"/>
  <c r="M94" i="8"/>
  <c r="B551" i="3"/>
  <c r="L39" i="8"/>
  <c r="R116" i="8"/>
  <c r="H1637" i="3"/>
  <c r="AH117" i="8"/>
  <c r="W118" i="8"/>
  <c r="AE100" i="8"/>
  <c r="D1620" i="3"/>
  <c r="R187" i="8"/>
  <c r="K2168" i="3"/>
  <c r="W44" i="8"/>
  <c r="CD31" i="1"/>
  <c r="AF15" i="8" s="1"/>
  <c r="AG15" i="8" s="1"/>
  <c r="F1535" i="3"/>
  <c r="S3" i="8"/>
  <c r="C197" i="8"/>
  <c r="M72" i="3"/>
  <c r="AE174" i="8"/>
  <c r="D1694" i="3"/>
  <c r="N2048" i="3"/>
  <c r="AE30" i="8"/>
  <c r="D1550" i="3"/>
  <c r="CD27" i="1"/>
  <c r="AF11" i="8" s="1"/>
  <c r="AG11" i="8" s="1"/>
  <c r="F1531" i="3"/>
  <c r="N2046" i="3"/>
  <c r="AH29" i="8"/>
  <c r="H1549" i="3"/>
  <c r="B539" i="3"/>
  <c r="L27" i="8"/>
  <c r="S92" i="8"/>
  <c r="T50" i="8"/>
  <c r="K189" i="8"/>
  <c r="K36" i="8"/>
  <c r="S183" i="8"/>
  <c r="U183" i="8"/>
  <c r="AH82" i="8"/>
  <c r="H1602" i="3"/>
  <c r="O197" i="8"/>
  <c r="S163" i="8"/>
  <c r="X200" i="8"/>
  <c r="BC53" i="1"/>
  <c r="I37" i="8" s="1"/>
  <c r="J194" i="8"/>
  <c r="R60" i="8"/>
  <c r="F1685" i="3"/>
  <c r="CD181" i="1"/>
  <c r="AF165" i="8" s="1"/>
  <c r="AG165" i="8" s="1"/>
  <c r="AH36" i="8"/>
  <c r="H1556" i="3"/>
  <c r="V54" i="8"/>
  <c r="F1679" i="3"/>
  <c r="CD175" i="1"/>
  <c r="AF159" i="8" s="1"/>
  <c r="AG159" i="8" s="1"/>
  <c r="L669" i="3"/>
  <c r="N157" i="8"/>
  <c r="B598" i="3"/>
  <c r="L86" i="8"/>
  <c r="B1588" i="3"/>
  <c r="AD68" i="8"/>
  <c r="H1699" i="3"/>
  <c r="AH179" i="8"/>
  <c r="AA18" i="8"/>
  <c r="H530" i="3"/>
  <c r="N2150" i="3"/>
  <c r="B1720" i="3"/>
  <c r="AD200" i="8"/>
  <c r="S193" i="8"/>
  <c r="H2075" i="3"/>
  <c r="H51" i="8"/>
  <c r="H2085" i="3"/>
  <c r="H61" i="8"/>
  <c r="R194" i="8"/>
  <c r="CD46" i="1"/>
  <c r="AF30" i="8" s="1"/>
  <c r="AG30" i="8" s="1"/>
  <c r="F1550" i="3"/>
  <c r="AA32" i="8"/>
  <c r="H544" i="3"/>
  <c r="F145" i="8"/>
  <c r="B153" i="3"/>
  <c r="Q95" i="8"/>
  <c r="B1111" i="3"/>
  <c r="P58" i="8"/>
  <c r="N570" i="3"/>
  <c r="B1046" i="3"/>
  <c r="Q30" i="8"/>
  <c r="S168" i="8"/>
  <c r="X169" i="8"/>
  <c r="H204" i="3"/>
  <c r="F168" i="8"/>
  <c r="B176" i="3"/>
  <c r="B2110" i="3"/>
  <c r="R19" i="8"/>
  <c r="B2107" i="3"/>
  <c r="L188" i="8"/>
  <c r="B700" i="3"/>
  <c r="R80" i="8"/>
  <c r="U127" i="8"/>
  <c r="R163" i="8"/>
  <c r="X143" i="8"/>
  <c r="R71" i="8"/>
  <c r="M174" i="3"/>
  <c r="H2226" i="3"/>
  <c r="H202" i="8"/>
  <c r="D1662" i="3"/>
  <c r="AE142" i="8"/>
  <c r="P153" i="8"/>
  <c r="N665" i="3"/>
  <c r="AE122" i="8"/>
  <c r="D1642" i="3"/>
  <c r="V24" i="8"/>
  <c r="S134" i="8"/>
  <c r="H22" i="3"/>
  <c r="BC178" i="1"/>
  <c r="I162" i="8" s="1"/>
  <c r="B2158" i="3"/>
  <c r="P183" i="8"/>
  <c r="N695" i="3"/>
  <c r="H209" i="3"/>
  <c r="S170" i="8"/>
  <c r="T38" i="8"/>
  <c r="AV82" i="1"/>
  <c r="G66" i="8"/>
  <c r="C176" i="8"/>
  <c r="F1567" i="3"/>
  <c r="CD63" i="1"/>
  <c r="AF47" i="8" s="1"/>
  <c r="AG47" i="8" s="1"/>
  <c r="U104" i="8"/>
  <c r="AC71" i="8"/>
  <c r="J79" i="3"/>
  <c r="N708" i="3"/>
  <c r="P196" i="8"/>
  <c r="C13" i="8"/>
  <c r="AC193" i="8"/>
  <c r="J201" i="3"/>
  <c r="X104" i="8"/>
  <c r="V182" i="8"/>
  <c r="R72" i="8"/>
  <c r="U13" i="8"/>
  <c r="D1703" i="3"/>
  <c r="AE183" i="8"/>
  <c r="O15" i="8"/>
  <c r="M13" i="3"/>
  <c r="AD32" i="8"/>
  <c r="B1552" i="3"/>
  <c r="AH53" i="8"/>
  <c r="H1573" i="3"/>
  <c r="H41" i="3"/>
  <c r="O67" i="8"/>
  <c r="K88" i="8"/>
  <c r="T135" i="8"/>
  <c r="AA100" i="8"/>
  <c r="H612" i="3"/>
  <c r="N138" i="8"/>
  <c r="L650" i="3"/>
  <c r="K34" i="8"/>
  <c r="K2027" i="3"/>
  <c r="AV190" i="1"/>
  <c r="G174" i="8"/>
  <c r="B1200" i="3"/>
  <c r="Q184" i="8"/>
  <c r="P127" i="8"/>
  <c r="N639" i="3"/>
  <c r="W13" i="8"/>
  <c r="T107" i="8"/>
  <c r="AV107" i="1"/>
  <c r="G91" i="8"/>
  <c r="AC84" i="8"/>
  <c r="J92" i="3"/>
  <c r="D1683" i="3"/>
  <c r="AE163" i="8"/>
  <c r="V136" i="8"/>
  <c r="R30" i="8"/>
  <c r="R111" i="8"/>
  <c r="S35" i="8"/>
  <c r="AD107" i="8"/>
  <c r="B1627" i="3"/>
  <c r="N2131" i="3"/>
  <c r="K10" i="8"/>
  <c r="V154" i="8"/>
  <c r="B1658" i="3"/>
  <c r="AD138" i="8"/>
  <c r="W106" i="8"/>
  <c r="S71" i="8"/>
  <c r="B85" i="3"/>
  <c r="F77" i="8"/>
  <c r="M158" i="3"/>
  <c r="F191" i="8"/>
  <c r="B199" i="3"/>
  <c r="B1082" i="3"/>
  <c r="Q66" i="8"/>
  <c r="AH48" i="8"/>
  <c r="H1568" i="3"/>
  <c r="K18" i="8"/>
  <c r="BC137" i="1"/>
  <c r="I121" i="8" s="1"/>
  <c r="X92" i="8"/>
  <c r="S86" i="8"/>
  <c r="V41" i="8"/>
  <c r="H663" i="3"/>
  <c r="AA151" i="8"/>
  <c r="B1122" i="3"/>
  <c r="Q106" i="8"/>
  <c r="K2114" i="3"/>
  <c r="H77" i="3"/>
  <c r="B2215" i="3"/>
  <c r="F1702" i="3"/>
  <c r="CD198" i="1"/>
  <c r="AF182" i="8" s="1"/>
  <c r="AG182" i="8" s="1"/>
  <c r="W187" i="8"/>
  <c r="D1631" i="3"/>
  <c r="AE111" i="8"/>
  <c r="J193" i="3"/>
  <c r="AC185" i="8"/>
  <c r="BC125" i="1"/>
  <c r="I109" i="8" s="1"/>
  <c r="S133" i="8"/>
  <c r="X121" i="8"/>
  <c r="N532" i="3"/>
  <c r="P20" i="8"/>
  <c r="R183" i="8"/>
  <c r="T201" i="8"/>
  <c r="AH103" i="8"/>
  <c r="H1623" i="3"/>
  <c r="H47" i="3"/>
  <c r="J4" i="8"/>
  <c r="D1689" i="3"/>
  <c r="AE169" i="8"/>
  <c r="V155" i="8"/>
  <c r="J102" i="8"/>
  <c r="H199" i="3"/>
  <c r="F1644" i="3"/>
  <c r="CD140" i="1"/>
  <c r="AF124" i="8" s="1"/>
  <c r="AG124" i="8" s="1"/>
  <c r="CD203" i="1"/>
  <c r="AF187" i="8" s="1"/>
  <c r="AG187" i="8" s="1"/>
  <c r="F1707" i="3"/>
  <c r="S202" i="8"/>
  <c r="N2133" i="3"/>
  <c r="AU62" i="1"/>
  <c r="E46" i="8"/>
  <c r="X18" i="8"/>
  <c r="CD23" i="1"/>
  <c r="AF7" i="8" s="1"/>
  <c r="AG7" i="8" s="1"/>
  <c r="F1527" i="3"/>
  <c r="CD73" i="1"/>
  <c r="AF57" i="8" s="1"/>
  <c r="AG57" i="8" s="1"/>
  <c r="F1577" i="3"/>
  <c r="L96" i="8"/>
  <c r="B608" i="3"/>
  <c r="L572" i="3"/>
  <c r="N60" i="8"/>
  <c r="B1092" i="3"/>
  <c r="Q76" i="8"/>
  <c r="R18" i="8"/>
  <c r="S199" i="8"/>
  <c r="AD64" i="8"/>
  <c r="B1584" i="3"/>
  <c r="S115" i="8"/>
  <c r="H167" i="3"/>
  <c r="C161" i="8"/>
  <c r="B1667" i="3"/>
  <c r="AD147" i="8"/>
  <c r="B1555" i="3"/>
  <c r="AD35" i="8"/>
  <c r="K194" i="8"/>
  <c r="V64" i="8"/>
  <c r="B1167" i="3"/>
  <c r="Q151" i="8"/>
  <c r="D1537" i="3"/>
  <c r="AE17" i="8"/>
  <c r="O127" i="8"/>
  <c r="H47" i="8"/>
  <c r="H2071" i="3"/>
  <c r="W91" i="8"/>
  <c r="R173" i="8"/>
  <c r="N649" i="3"/>
  <c r="P137" i="8"/>
  <c r="M68" i="3"/>
  <c r="AA80" i="8"/>
  <c r="H592" i="3"/>
  <c r="J126" i="8"/>
  <c r="AC73" i="8"/>
  <c r="J81" i="3"/>
  <c r="AH165" i="8"/>
  <c r="H1685" i="3"/>
  <c r="B1641" i="3"/>
  <c r="AD121" i="8"/>
  <c r="B2041" i="3"/>
  <c r="E96" i="8"/>
  <c r="AU112" i="1"/>
  <c r="CD62" i="1"/>
  <c r="AF46" i="8" s="1"/>
  <c r="AG46" i="8" s="1"/>
  <c r="F1566" i="3"/>
  <c r="CD196" i="1"/>
  <c r="AF180" i="8" s="1"/>
  <c r="AG180" i="8" s="1"/>
  <c r="F1700" i="3"/>
  <c r="V31" i="8"/>
  <c r="K2111" i="3"/>
  <c r="AU52" i="1"/>
  <c r="E36" i="8"/>
  <c r="B1038" i="3"/>
  <c r="Q22" i="8"/>
  <c r="K176" i="8"/>
  <c r="W56" i="8"/>
  <c r="AE57" i="8"/>
  <c r="D1577" i="3"/>
  <c r="AE24" i="8"/>
  <c r="D1544" i="3"/>
  <c r="T56" i="8"/>
  <c r="B2196" i="3"/>
  <c r="H30" i="8"/>
  <c r="H2054" i="3"/>
  <c r="W48" i="8"/>
  <c r="R93" i="8"/>
  <c r="F1610" i="3"/>
  <c r="CD106" i="1"/>
  <c r="AF90" i="8" s="1"/>
  <c r="AG90" i="8" s="1"/>
  <c r="V202" i="8"/>
  <c r="U201" i="8"/>
  <c r="X97" i="8"/>
  <c r="O42" i="8"/>
  <c r="BC39" i="1"/>
  <c r="I23" i="8" s="1"/>
  <c r="U102" i="8"/>
  <c r="T81" i="8"/>
  <c r="K42" i="8"/>
  <c r="AE95" i="8"/>
  <c r="D1615" i="3"/>
  <c r="G127" i="8"/>
  <c r="AV143" i="1"/>
  <c r="J174" i="8"/>
  <c r="BC175" i="1"/>
  <c r="I159" i="8" s="1"/>
  <c r="W200" i="8"/>
  <c r="V183" i="8"/>
  <c r="B1560" i="3"/>
  <c r="AD40" i="8"/>
  <c r="N2145" i="3"/>
  <c r="AU19" i="1"/>
  <c r="F3" i="8"/>
  <c r="B11" i="3"/>
  <c r="V112" i="8"/>
  <c r="H671" i="3"/>
  <c r="AA159" i="8"/>
  <c r="K2221" i="3"/>
  <c r="C5" i="8"/>
  <c r="F174" i="8"/>
  <c r="B182" i="3"/>
  <c r="K171" i="8"/>
  <c r="L558" i="3"/>
  <c r="N46" i="8"/>
  <c r="E149" i="8"/>
  <c r="AU165" i="1"/>
  <c r="AD21" i="8"/>
  <c r="B1541" i="3"/>
  <c r="B1145" i="3"/>
  <c r="Q129" i="8"/>
  <c r="R90" i="8"/>
  <c r="B2224" i="3"/>
  <c r="B604" i="3"/>
  <c r="L92" i="8"/>
  <c r="R110" i="8"/>
  <c r="N2184" i="3"/>
  <c r="CD205" i="1"/>
  <c r="AF189" i="8" s="1"/>
  <c r="AG189" i="8" s="1"/>
  <c r="F1709" i="3"/>
  <c r="H2191" i="3"/>
  <c r="H167" i="8"/>
  <c r="W158" i="8"/>
  <c r="W14" i="8"/>
  <c r="T123" i="8"/>
  <c r="O168" i="8"/>
  <c r="T37" i="8"/>
  <c r="U133" i="8"/>
  <c r="W164" i="8"/>
  <c r="CD89" i="1"/>
  <c r="AF73" i="8" s="1"/>
  <c r="AG73" i="8" s="1"/>
  <c r="F1593" i="3"/>
  <c r="CD81" i="1"/>
  <c r="AF65" i="8" s="1"/>
  <c r="AG65" i="8" s="1"/>
  <c r="F1585" i="3"/>
  <c r="N617" i="3"/>
  <c r="P105" i="8"/>
  <c r="B1099" i="3"/>
  <c r="Q83" i="8"/>
  <c r="M183" i="8"/>
  <c r="O29" i="8"/>
  <c r="B1097" i="3"/>
  <c r="Q81" i="8"/>
  <c r="U87" i="8"/>
  <c r="L182" i="8"/>
  <c r="B694" i="3"/>
  <c r="N575" i="3"/>
  <c r="P63" i="8"/>
  <c r="L587" i="3"/>
  <c r="N75" i="8"/>
  <c r="K2175" i="3"/>
  <c r="U107" i="8"/>
  <c r="Q131" i="8"/>
  <c r="B1147" i="3"/>
  <c r="M82" i="8"/>
  <c r="D1599" i="3"/>
  <c r="AE79" i="8"/>
  <c r="P53" i="8"/>
  <c r="N565" i="3"/>
  <c r="J151" i="8"/>
  <c r="B2218" i="3"/>
  <c r="B2032" i="3"/>
  <c r="K93" i="8"/>
  <c r="E175" i="8"/>
  <c r="AU191" i="1"/>
  <c r="S108" i="8"/>
  <c r="S31" i="8"/>
  <c r="AH124" i="8"/>
  <c r="H1644" i="3"/>
  <c r="J94" i="8"/>
  <c r="M45" i="3"/>
  <c r="K2067" i="3"/>
  <c r="AE66" i="8"/>
  <c r="D1586" i="3"/>
  <c r="L23" i="8"/>
  <c r="B535" i="3"/>
  <c r="H156" i="3"/>
  <c r="V23" i="8"/>
  <c r="AV137" i="1"/>
  <c r="G121" i="8"/>
  <c r="C76" i="8"/>
  <c r="AC106" i="8"/>
  <c r="J114" i="3"/>
  <c r="M150" i="3"/>
  <c r="N2161" i="3"/>
  <c r="AD58" i="8"/>
  <c r="B1578" i="3"/>
  <c r="R47" i="8"/>
  <c r="B2104" i="3"/>
  <c r="C185" i="8"/>
  <c r="F1711" i="3"/>
  <c r="CD207" i="1"/>
  <c r="AF191" i="8" s="1"/>
  <c r="AG191" i="8" s="1"/>
  <c r="AV109" i="1"/>
  <c r="G93" i="8"/>
  <c r="J96" i="8"/>
  <c r="H2104" i="3"/>
  <c r="H80" i="8"/>
  <c r="U56" i="8"/>
  <c r="J98" i="8"/>
  <c r="L9" i="8"/>
  <c r="B521" i="3"/>
  <c r="J50" i="8"/>
  <c r="AD12" i="8"/>
  <c r="B1532" i="3"/>
  <c r="J67" i="8"/>
  <c r="H1552" i="3"/>
  <c r="AH32" i="8"/>
  <c r="T130" i="8"/>
  <c r="H75" i="8"/>
  <c r="H2099" i="3"/>
  <c r="M199" i="8"/>
  <c r="X47" i="8"/>
  <c r="W86" i="8"/>
  <c r="N2126" i="3"/>
  <c r="AC176" i="8"/>
  <c r="J184" i="3"/>
  <c r="C105" i="8"/>
  <c r="V105" i="8"/>
  <c r="Q62" i="8"/>
  <c r="B1078" i="3"/>
  <c r="AD113" i="8"/>
  <c r="B1633" i="3"/>
  <c r="R25" i="8"/>
  <c r="M103" i="3"/>
  <c r="H186" i="3"/>
  <c r="C89" i="8"/>
  <c r="V176" i="8"/>
  <c r="BC114" i="1"/>
  <c r="I98" i="8" s="1"/>
  <c r="S56" i="8"/>
  <c r="AH147" i="8"/>
  <c r="H1667" i="3"/>
  <c r="G28" i="8"/>
  <c r="AV44" i="1"/>
  <c r="B42" i="3"/>
  <c r="F34" i="8"/>
  <c r="N2116" i="3"/>
  <c r="X39" i="8"/>
  <c r="X158" i="8"/>
  <c r="BC88" i="1"/>
  <c r="I72" i="8" s="1"/>
  <c r="M60" i="8"/>
  <c r="N182" i="8"/>
  <c r="L694" i="3"/>
  <c r="S127" i="8"/>
  <c r="S102" i="8"/>
  <c r="B1067" i="3"/>
  <c r="Q51" i="8"/>
  <c r="X74" i="8"/>
  <c r="BC127" i="1"/>
  <c r="I111" i="8" s="1"/>
  <c r="N702" i="3"/>
  <c r="P190" i="8"/>
  <c r="O191" i="8"/>
  <c r="S182" i="8"/>
  <c r="Q91" i="8"/>
  <c r="B1107" i="3"/>
  <c r="H20" i="3"/>
  <c r="W121" i="8"/>
  <c r="A22" i="3"/>
  <c r="AV105" i="1"/>
  <c r="G89" i="8"/>
  <c r="N2186" i="3"/>
  <c r="U63" i="8"/>
  <c r="N2038" i="3"/>
  <c r="K2165" i="3"/>
  <c r="AA46" i="8"/>
  <c r="H558" i="3"/>
  <c r="B1195" i="3"/>
  <c r="Q179" i="8"/>
  <c r="H516" i="3"/>
  <c r="AA4" i="8"/>
  <c r="M77" i="8"/>
  <c r="O106" i="8"/>
  <c r="K2212" i="3"/>
  <c r="B143" i="3"/>
  <c r="F135" i="8"/>
  <c r="O192" i="8"/>
  <c r="H2176" i="3"/>
  <c r="H152" i="8"/>
  <c r="B1643" i="3"/>
  <c r="AD123" i="8"/>
  <c r="H189" i="8"/>
  <c r="H2213" i="3"/>
  <c r="U61" i="8"/>
  <c r="BC132" i="1"/>
  <c r="I116" i="8" s="1"/>
  <c r="B2130" i="3"/>
  <c r="R42" i="8"/>
  <c r="P178" i="8"/>
  <c r="N690" i="3"/>
  <c r="L565" i="3"/>
  <c r="N53" i="8"/>
  <c r="G115" i="8"/>
  <c r="AV131" i="1"/>
  <c r="K2039" i="3"/>
  <c r="M134" i="3"/>
  <c r="K56" i="8"/>
  <c r="K104" i="8"/>
  <c r="K2062" i="3"/>
  <c r="AC21" i="8"/>
  <c r="J29" i="3"/>
  <c r="E99" i="8"/>
  <c r="AU115" i="1"/>
  <c r="K184" i="8"/>
  <c r="BC153" i="1"/>
  <c r="I137" i="8" s="1"/>
  <c r="N2166" i="3"/>
  <c r="BC54" i="1"/>
  <c r="I38" i="8" s="1"/>
  <c r="S126" i="8"/>
  <c r="AV81" i="1"/>
  <c r="G65" i="8"/>
  <c r="V142" i="8"/>
  <c r="M151" i="3"/>
  <c r="M130" i="3"/>
  <c r="S176" i="8"/>
  <c r="Q185" i="8"/>
  <c r="B1201" i="3"/>
  <c r="AV158" i="1"/>
  <c r="G142" i="8"/>
  <c r="D1651" i="3"/>
  <c r="AE131" i="8"/>
  <c r="AU157" i="1"/>
  <c r="E141" i="8"/>
  <c r="AU113" i="1"/>
  <c r="E97" i="8"/>
  <c r="K13" i="8"/>
  <c r="AU143" i="1"/>
  <c r="E127" i="8"/>
  <c r="F1668" i="3"/>
  <c r="CD164" i="1"/>
  <c r="AF148" i="8" s="1"/>
  <c r="AG148" i="8" s="1"/>
  <c r="M43" i="3"/>
  <c r="M69" i="8"/>
  <c r="AU179" i="1"/>
  <c r="E163" i="8"/>
  <c r="AU89" i="1"/>
  <c r="E73" i="8"/>
  <c r="K84" i="8"/>
  <c r="N2208" i="3"/>
  <c r="U23" i="8"/>
  <c r="G165" i="8"/>
  <c r="AV181" i="1"/>
  <c r="BC179" i="1"/>
  <c r="I163" i="8" s="1"/>
  <c r="L518" i="3"/>
  <c r="N6" i="8"/>
  <c r="AA152" i="8"/>
  <c r="H664" i="3"/>
  <c r="O17" i="8"/>
  <c r="C175" i="8"/>
  <c r="CD71" i="1"/>
  <c r="AF55" i="8" s="1"/>
  <c r="AG55" i="8" s="1"/>
  <c r="F1575" i="3"/>
  <c r="N2171" i="3"/>
  <c r="C166" i="8"/>
  <c r="O93" i="8"/>
  <c r="C99" i="8"/>
  <c r="AU99" i="1"/>
  <c r="E83" i="8"/>
  <c r="H31" i="3"/>
  <c r="AA58" i="8"/>
  <c r="H570" i="3"/>
  <c r="M117" i="8"/>
  <c r="M85" i="8"/>
  <c r="M44" i="3"/>
  <c r="J49" i="8"/>
  <c r="H23" i="8"/>
  <c r="H2047" i="3"/>
  <c r="M37" i="3"/>
  <c r="C55" i="8"/>
  <c r="S112" i="8"/>
  <c r="V101" i="8"/>
  <c r="J69" i="8"/>
  <c r="AV160" i="1"/>
  <c r="G144" i="8"/>
  <c r="H97" i="3"/>
  <c r="K2063" i="3"/>
  <c r="F82" i="8"/>
  <c r="B90" i="3"/>
  <c r="J55" i="8"/>
  <c r="O194" i="8"/>
  <c r="H686" i="3"/>
  <c r="AA174" i="8"/>
  <c r="O90" i="8"/>
  <c r="N2092" i="3"/>
  <c r="AD79" i="8"/>
  <c r="B1599" i="3"/>
  <c r="K2068" i="3"/>
  <c r="J113" i="8"/>
  <c r="B587" i="3"/>
  <c r="L75" i="8"/>
  <c r="B1589" i="3"/>
  <c r="AD69" i="8"/>
  <c r="S14" i="8"/>
  <c r="U154" i="8"/>
  <c r="C78" i="8"/>
  <c r="M120" i="8"/>
  <c r="R103" i="8"/>
  <c r="K2219" i="3"/>
  <c r="B2095" i="3"/>
  <c r="J77" i="8"/>
  <c r="H151" i="3"/>
  <c r="N2173" i="3"/>
  <c r="AH197" i="8"/>
  <c r="H1717" i="3"/>
  <c r="K2082" i="3"/>
  <c r="M31" i="3"/>
  <c r="C64" i="8"/>
  <c r="AV128" i="1"/>
  <c r="G112" i="8"/>
  <c r="J143" i="3"/>
  <c r="AC135" i="8"/>
  <c r="H58" i="3"/>
  <c r="H67" i="8"/>
  <c r="H2091" i="3"/>
  <c r="C91" i="8"/>
  <c r="X125" i="8"/>
  <c r="M64" i="3"/>
  <c r="H2051" i="3"/>
  <c r="H27" i="8"/>
  <c r="K122" i="8"/>
  <c r="H71" i="3"/>
  <c r="M48" i="3"/>
  <c r="L139" i="8"/>
  <c r="B651" i="3"/>
  <c r="W53" i="8"/>
  <c r="S196" i="8"/>
  <c r="B2027" i="3"/>
  <c r="AH111" i="8"/>
  <c r="H1631" i="3"/>
  <c r="G123" i="8"/>
  <c r="AV139" i="1"/>
  <c r="R17" i="8"/>
  <c r="R172" i="8"/>
  <c r="X10" i="8"/>
  <c r="O44" i="8"/>
  <c r="X65" i="8"/>
  <c r="K91" i="8"/>
  <c r="M34" i="8"/>
  <c r="J47" i="8"/>
  <c r="O111" i="8"/>
  <c r="P110" i="8"/>
  <c r="N622" i="3"/>
  <c r="S67" i="8"/>
  <c r="K147" i="8"/>
  <c r="N89" i="8"/>
  <c r="L601" i="3"/>
  <c r="M15" i="3"/>
  <c r="G102" i="8"/>
  <c r="AV118" i="1"/>
  <c r="L153" i="8"/>
  <c r="B665" i="3"/>
  <c r="M77" i="3"/>
  <c r="B1178" i="3"/>
  <c r="Q162" i="8"/>
  <c r="S141" i="8"/>
  <c r="H91" i="3"/>
  <c r="L527" i="3"/>
  <c r="N15" i="8"/>
  <c r="B2126" i="3"/>
  <c r="M173" i="8"/>
  <c r="AE19" i="8"/>
  <c r="D1539" i="3"/>
  <c r="F120" i="8"/>
  <c r="B128" i="3"/>
  <c r="BC163" i="1"/>
  <c r="I147" i="8" s="1"/>
  <c r="BC44" i="1"/>
  <c r="I28" i="8" s="1"/>
  <c r="N2152" i="3"/>
  <c r="BC45" i="1"/>
  <c r="I29" i="8" s="1"/>
  <c r="O61" i="8"/>
  <c r="M177" i="3"/>
  <c r="K2161" i="3"/>
  <c r="J161" i="8"/>
  <c r="K32" i="8"/>
  <c r="K30" i="8"/>
  <c r="BC29" i="1"/>
  <c r="I13" i="8" s="1"/>
  <c r="B2060" i="3"/>
  <c r="M133" i="3"/>
  <c r="AU136" i="1"/>
  <c r="E120" i="8"/>
  <c r="J39" i="8"/>
  <c r="C98" i="8"/>
  <c r="R83" i="8"/>
  <c r="T48" i="8"/>
  <c r="D1534" i="3"/>
  <c r="AE14" i="8"/>
  <c r="H61" i="3"/>
  <c r="J72" i="8"/>
  <c r="H84" i="8"/>
  <c r="H2108" i="3"/>
  <c r="N200" i="8"/>
  <c r="L712" i="3"/>
  <c r="H2095" i="3"/>
  <c r="H71" i="8"/>
  <c r="H13" i="3"/>
  <c r="N2188" i="3"/>
  <c r="BC196" i="1"/>
  <c r="I180" i="8" s="1"/>
  <c r="C11" i="8"/>
  <c r="F1669" i="3"/>
  <c r="CD165" i="1"/>
  <c r="AF149" i="8" s="1"/>
  <c r="AG149" i="8" s="1"/>
  <c r="H196" i="3"/>
  <c r="O177" i="8"/>
  <c r="T42" i="8"/>
  <c r="Q145" i="8"/>
  <c r="B1161" i="3"/>
  <c r="BC28" i="1"/>
  <c r="I12" i="8" s="1"/>
  <c r="AA175" i="8"/>
  <c r="H687" i="3"/>
  <c r="W184" i="8"/>
  <c r="AV209" i="1"/>
  <c r="G193" i="8"/>
  <c r="H24" i="3"/>
  <c r="BC143" i="1"/>
  <c r="I127" i="8" s="1"/>
  <c r="AU61" i="1"/>
  <c r="E45" i="8"/>
  <c r="J86" i="3"/>
  <c r="AC78" i="8"/>
  <c r="O165" i="8"/>
  <c r="H654" i="3"/>
  <c r="AA142" i="8"/>
  <c r="BC189" i="1"/>
  <c r="I173" i="8" s="1"/>
  <c r="B1597" i="3"/>
  <c r="AD77" i="8"/>
  <c r="H1630" i="3"/>
  <c r="AH110" i="8"/>
  <c r="O146" i="8"/>
  <c r="AA126" i="8"/>
  <c r="H638" i="3"/>
  <c r="B129" i="3"/>
  <c r="F121" i="8"/>
  <c r="AC48" i="8"/>
  <c r="J56" i="3"/>
  <c r="M188" i="3"/>
  <c r="F29" i="8"/>
  <c r="B37" i="3"/>
  <c r="P82" i="8"/>
  <c r="N594" i="3"/>
  <c r="M116" i="3"/>
  <c r="C19" i="8"/>
  <c r="BC206" i="1"/>
  <c r="I190" i="8" s="1"/>
  <c r="M100" i="3"/>
  <c r="M63" i="8"/>
  <c r="M27" i="3"/>
  <c r="BC78" i="1"/>
  <c r="I62" i="8" s="1"/>
  <c r="J185" i="8"/>
  <c r="F1660" i="3"/>
  <c r="CD156" i="1"/>
  <c r="AF140" i="8" s="1"/>
  <c r="AG140" i="8" s="1"/>
  <c r="V91" i="8"/>
  <c r="H2117" i="3"/>
  <c r="H93" i="8"/>
  <c r="H73" i="8"/>
  <c r="H2097" i="3"/>
  <c r="S59" i="8"/>
  <c r="K2193" i="3"/>
  <c r="O198" i="8"/>
  <c r="B649" i="3"/>
  <c r="L137" i="8"/>
  <c r="H54" i="3"/>
  <c r="B1182" i="3"/>
  <c r="Q166" i="8"/>
  <c r="F65" i="8"/>
  <c r="B73" i="3"/>
  <c r="M201" i="8"/>
  <c r="N93" i="8"/>
  <c r="L605" i="3"/>
  <c r="J22" i="8"/>
  <c r="R58" i="8"/>
  <c r="K181" i="8"/>
  <c r="P158" i="8"/>
  <c r="N670" i="3"/>
  <c r="B2135" i="3"/>
  <c r="X112" i="8"/>
  <c r="L535" i="3"/>
  <c r="N23" i="8"/>
  <c r="H2080" i="3"/>
  <c r="H56" i="8"/>
  <c r="C94" i="8"/>
  <c r="L109" i="8"/>
  <c r="B621" i="3"/>
  <c r="B2124" i="3"/>
  <c r="H661" i="3"/>
  <c r="AA149" i="8"/>
  <c r="Q127" i="8"/>
  <c r="B1143" i="3"/>
  <c r="B685" i="3"/>
  <c r="L173" i="8"/>
  <c r="AH154" i="8"/>
  <c r="H1674" i="3"/>
  <c r="M151" i="8"/>
  <c r="AA202" i="8"/>
  <c r="H714" i="3"/>
  <c r="K44" i="8"/>
  <c r="B577" i="3"/>
  <c r="L65" i="8"/>
  <c r="E154" i="8"/>
  <c r="AU170" i="1"/>
  <c r="H140" i="3"/>
  <c r="B683" i="3"/>
  <c r="L171" i="8"/>
  <c r="C100" i="8"/>
  <c r="B2146" i="3"/>
  <c r="U39" i="8"/>
  <c r="B2121" i="3"/>
  <c r="M7" i="8"/>
  <c r="O92" i="8"/>
  <c r="AE141" i="8"/>
  <c r="D1661" i="3"/>
  <c r="S175" i="8"/>
  <c r="W199" i="8"/>
  <c r="P60" i="8"/>
  <c r="N572" i="3"/>
  <c r="O43" i="8"/>
  <c r="N699" i="3"/>
  <c r="P187" i="8"/>
  <c r="D1570" i="3"/>
  <c r="AE50" i="8"/>
  <c r="J52" i="8"/>
  <c r="P90" i="8"/>
  <c r="N602" i="3"/>
  <c r="O36" i="8"/>
  <c r="AA98" i="8"/>
  <c r="H610" i="3"/>
  <c r="M206" i="3"/>
  <c r="AV90" i="1"/>
  <c r="G74" i="8"/>
  <c r="N2191" i="3"/>
  <c r="AA9" i="8"/>
  <c r="H521" i="3"/>
  <c r="N591" i="3"/>
  <c r="P79" i="8"/>
  <c r="N54" i="8"/>
  <c r="L566" i="3"/>
  <c r="F32" i="8"/>
  <c r="B40" i="3"/>
  <c r="H2152" i="3"/>
  <c r="H128" i="8"/>
  <c r="K145" i="8"/>
  <c r="E24" i="8"/>
  <c r="AU40" i="1"/>
  <c r="T180" i="8"/>
  <c r="B1120" i="3"/>
  <c r="Q104" i="8"/>
  <c r="M164" i="8"/>
  <c r="AH88" i="8"/>
  <c r="H1608" i="3"/>
  <c r="BC65" i="1"/>
  <c r="I49" i="8" s="1"/>
  <c r="J186" i="8"/>
  <c r="AC141" i="8"/>
  <c r="J149" i="3"/>
  <c r="E11" i="8"/>
  <c r="AU27" i="1"/>
  <c r="J84" i="3"/>
  <c r="AC76" i="8"/>
  <c r="J154" i="8"/>
  <c r="M53" i="8"/>
  <c r="K2134" i="3"/>
  <c r="N647" i="3"/>
  <c r="P135" i="8"/>
  <c r="N2187" i="3"/>
  <c r="B677" i="3"/>
  <c r="L165" i="8"/>
  <c r="K2152" i="3"/>
  <c r="AV189" i="1"/>
  <c r="G173" i="8"/>
  <c r="M149" i="3"/>
  <c r="S74" i="8"/>
  <c r="F1693" i="3"/>
  <c r="CD189" i="1"/>
  <c r="AF173" i="8" s="1"/>
  <c r="AG173" i="8" s="1"/>
  <c r="L671" i="3"/>
  <c r="N159" i="8"/>
  <c r="AD169" i="8"/>
  <c r="B1689" i="3"/>
  <c r="N61" i="8"/>
  <c r="L573" i="3"/>
  <c r="D1650" i="3"/>
  <c r="AE130" i="8"/>
  <c r="R192" i="8"/>
  <c r="H1583" i="3"/>
  <c r="AH63" i="8"/>
  <c r="AA106" i="8"/>
  <c r="H618" i="3"/>
  <c r="X140" i="8"/>
  <c r="BC177" i="1"/>
  <c r="I161" i="8" s="1"/>
  <c r="C10" i="8"/>
  <c r="AC173" i="8"/>
  <c r="J181" i="3"/>
  <c r="M29" i="8"/>
  <c r="B2186" i="3"/>
  <c r="H2216" i="3"/>
  <c r="H192" i="8"/>
  <c r="B622" i="3"/>
  <c r="L110" i="8"/>
  <c r="B2123" i="3"/>
  <c r="W61" i="8"/>
  <c r="B591" i="3"/>
  <c r="L79" i="8"/>
  <c r="O8" i="8"/>
  <c r="V80" i="8"/>
  <c r="S169" i="8"/>
  <c r="B2065" i="3"/>
  <c r="N684" i="3"/>
  <c r="P172" i="8"/>
  <c r="C51" i="8"/>
  <c r="B620" i="3"/>
  <c r="L108" i="8"/>
  <c r="C182" i="8"/>
  <c r="CD142" i="1"/>
  <c r="AF126" i="8" s="1"/>
  <c r="AG126" i="8" s="1"/>
  <c r="F1646" i="3"/>
  <c r="H559" i="3"/>
  <c r="AA47" i="8"/>
  <c r="T10" i="8"/>
  <c r="H39" i="8"/>
  <c r="H2063" i="3"/>
  <c r="J179" i="3"/>
  <c r="AC171" i="8"/>
  <c r="E55" i="8"/>
  <c r="AU71" i="1"/>
  <c r="T62" i="8"/>
  <c r="J35" i="3"/>
  <c r="AC27" i="8"/>
  <c r="W70" i="8"/>
  <c r="D1675" i="3"/>
  <c r="AE155" i="8"/>
  <c r="T66" i="8"/>
  <c r="T47" i="8"/>
  <c r="BC59" i="1"/>
  <c r="I43" i="8" s="1"/>
  <c r="W19" i="8"/>
  <c r="S95" i="8"/>
  <c r="S184" i="8"/>
  <c r="S121" i="8"/>
  <c r="Q31" i="8"/>
  <c r="B1047" i="3"/>
  <c r="R130" i="8"/>
  <c r="H161" i="3"/>
  <c r="L135" i="8"/>
  <c r="B647" i="3"/>
  <c r="W116" i="8"/>
  <c r="CD159" i="1"/>
  <c r="AF143" i="8" s="1"/>
  <c r="AG143" i="8" s="1"/>
  <c r="F1663" i="3"/>
  <c r="C153" i="8"/>
  <c r="R156" i="8"/>
  <c r="C18" i="8"/>
  <c r="M175" i="3"/>
  <c r="B2211" i="3"/>
  <c r="X96" i="8"/>
  <c r="U180" i="8"/>
  <c r="O55" i="8"/>
  <c r="J58" i="8"/>
  <c r="K183" i="8"/>
  <c r="W133" i="8"/>
  <c r="F105" i="8"/>
  <c r="B113" i="3"/>
  <c r="H172" i="3"/>
  <c r="B580" i="3"/>
  <c r="L68" i="8"/>
  <c r="J93" i="3"/>
  <c r="AC85" i="8"/>
  <c r="S54" i="8"/>
  <c r="U101" i="8"/>
  <c r="S145" i="8"/>
  <c r="H705" i="3"/>
  <c r="AA193" i="8"/>
  <c r="W154" i="8"/>
  <c r="N92" i="8"/>
  <c r="L604" i="3"/>
  <c r="O66" i="8"/>
  <c r="T110" i="8"/>
  <c r="H1530" i="3"/>
  <c r="AH10" i="8"/>
  <c r="B1664" i="3"/>
  <c r="AD144" i="8"/>
  <c r="U148" i="8"/>
  <c r="V96" i="8"/>
  <c r="W131" i="8"/>
  <c r="H110" i="8"/>
  <c r="H2134" i="3"/>
  <c r="K2087" i="3"/>
  <c r="AD131" i="8"/>
  <c r="B1651" i="3"/>
  <c r="AE88" i="8"/>
  <c r="D1608" i="3"/>
  <c r="AE37" i="8"/>
  <c r="D1557" i="3"/>
  <c r="B592" i="3"/>
  <c r="L80" i="8"/>
  <c r="L568" i="3"/>
  <c r="N56" i="8"/>
  <c r="G120" i="8"/>
  <c r="AV136" i="1"/>
  <c r="U92" i="8"/>
  <c r="T167" i="8"/>
  <c r="P66" i="8"/>
  <c r="N578" i="3"/>
  <c r="N69" i="8"/>
  <c r="L581" i="3"/>
  <c r="V148" i="8"/>
  <c r="W125" i="8"/>
  <c r="B536" i="3"/>
  <c r="L24" i="8"/>
  <c r="L6" i="8"/>
  <c r="B518" i="3"/>
  <c r="H542" i="3"/>
  <c r="AA30" i="8"/>
  <c r="O193" i="8"/>
  <c r="S110" i="8"/>
  <c r="D1673" i="3"/>
  <c r="AE153" i="8"/>
  <c r="W9" i="8"/>
  <c r="R21" i="8"/>
  <c r="AD159" i="8"/>
  <c r="B1679" i="3"/>
  <c r="G108" i="8"/>
  <c r="AV124" i="1"/>
  <c r="J91" i="8"/>
  <c r="H1593" i="3"/>
  <c r="AH73" i="8"/>
  <c r="U136" i="8"/>
  <c r="W36" i="8"/>
  <c r="AD5" i="8"/>
  <c r="B1525" i="3"/>
  <c r="U132" i="8"/>
  <c r="R75" i="8"/>
  <c r="R14" i="8"/>
  <c r="G8" i="8"/>
  <c r="AV24" i="1"/>
  <c r="F1560" i="3"/>
  <c r="CD56" i="1"/>
  <c r="AF40" i="8" s="1"/>
  <c r="AG40" i="8" s="1"/>
  <c r="AH34" i="8"/>
  <c r="H1554" i="3"/>
  <c r="L167" i="8"/>
  <c r="B679" i="3"/>
  <c r="CD210" i="1"/>
  <c r="AF194" i="8" s="1"/>
  <c r="AG194" i="8" s="1"/>
  <c r="F1714" i="3"/>
  <c r="N64" i="8"/>
  <c r="L576" i="3"/>
  <c r="AC62" i="8"/>
  <c r="J70" i="3"/>
  <c r="AH199" i="8"/>
  <c r="H1719" i="3"/>
  <c r="W65" i="8"/>
  <c r="L632" i="3"/>
  <c r="N120" i="8"/>
  <c r="BC201" i="1"/>
  <c r="I185" i="8" s="1"/>
  <c r="AD193" i="8"/>
  <c r="B1713" i="3"/>
  <c r="B1715" i="3"/>
  <c r="AD195" i="8"/>
  <c r="N694" i="3"/>
  <c r="P182" i="8"/>
  <c r="BC184" i="1"/>
  <c r="I168" i="8" s="1"/>
  <c r="BC101" i="1"/>
  <c r="I85" i="8" s="1"/>
  <c r="D1542" i="3"/>
  <c r="AE22" i="8"/>
  <c r="R168" i="8"/>
  <c r="R52" i="8"/>
  <c r="X134" i="8"/>
  <c r="X98" i="8"/>
  <c r="N194" i="8"/>
  <c r="L706" i="3"/>
  <c r="L13" i="8"/>
  <c r="B525" i="3"/>
  <c r="R136" i="8"/>
  <c r="H1550" i="3"/>
  <c r="AH30" i="8"/>
  <c r="D1541" i="3"/>
  <c r="AE21" i="8"/>
  <c r="Q190" i="8"/>
  <c r="B1206" i="3"/>
  <c r="B1669" i="3"/>
  <c r="AD149" i="8"/>
  <c r="W27" i="8"/>
  <c r="K2137" i="3"/>
  <c r="O115" i="8"/>
  <c r="S178" i="8"/>
  <c r="V16" i="8"/>
  <c r="H36" i="3"/>
  <c r="M36" i="3"/>
  <c r="C23" i="8"/>
  <c r="B205" i="3"/>
  <c r="F197" i="8"/>
  <c r="AV203" i="1"/>
  <c r="G187" i="8"/>
  <c r="U185" i="8"/>
  <c r="H1578" i="3"/>
  <c r="AH58" i="8"/>
  <c r="AU34" i="1"/>
  <c r="E18" i="8"/>
  <c r="K2110" i="3"/>
  <c r="G76" i="8"/>
  <c r="AV92" i="1"/>
  <c r="H198" i="8"/>
  <c r="H2222" i="3"/>
  <c r="M101" i="8"/>
  <c r="N135" i="8"/>
  <c r="L647" i="3"/>
  <c r="S153" i="8"/>
  <c r="B2116" i="3"/>
  <c r="T122" i="8"/>
  <c r="E16" i="8"/>
  <c r="AU32" i="1"/>
  <c r="B2050" i="3"/>
  <c r="R35" i="8"/>
  <c r="L690" i="3"/>
  <c r="N178" i="8"/>
  <c r="L656" i="3"/>
  <c r="N144" i="8"/>
  <c r="X202" i="8"/>
  <c r="U86" i="8"/>
  <c r="AD80" i="8"/>
  <c r="B1600" i="3"/>
  <c r="K113" i="8"/>
  <c r="L623" i="3"/>
  <c r="N111" i="8"/>
  <c r="B1565" i="3"/>
  <c r="AD45" i="8"/>
  <c r="M11" i="8"/>
  <c r="K2070" i="3"/>
  <c r="X26" i="8"/>
  <c r="T70" i="8"/>
  <c r="B1710" i="3"/>
  <c r="AD190" i="8"/>
  <c r="X110" i="8"/>
  <c r="AE105" i="8"/>
  <c r="D1625" i="3"/>
  <c r="H38" i="3"/>
  <c r="M65" i="8"/>
  <c r="R77" i="8"/>
  <c r="AH76" i="8"/>
  <c r="H1596" i="3"/>
  <c r="O98" i="8"/>
  <c r="C156" i="8"/>
  <c r="S167" i="8"/>
  <c r="M186" i="3"/>
  <c r="T192" i="8"/>
  <c r="CD193" i="1"/>
  <c r="AF177" i="8" s="1"/>
  <c r="AG177" i="8" s="1"/>
  <c r="F1697" i="3"/>
  <c r="M18" i="3"/>
  <c r="AH47" i="8"/>
  <c r="H1567" i="3"/>
  <c r="N2157" i="3"/>
  <c r="G179" i="8"/>
  <c r="AV195" i="1"/>
  <c r="AD47" i="8"/>
  <c r="B1567" i="3"/>
  <c r="N2155" i="3"/>
  <c r="R13" i="8"/>
  <c r="V168" i="8"/>
  <c r="H1601" i="3"/>
  <c r="AH81" i="8"/>
  <c r="U51" i="8"/>
  <c r="AV142" i="1"/>
  <c r="G126" i="8"/>
  <c r="R54" i="8"/>
  <c r="X178" i="8"/>
  <c r="K190" i="8"/>
  <c r="M129" i="3"/>
  <c r="T34" i="8"/>
  <c r="T182" i="8"/>
  <c r="T26" i="8"/>
  <c r="T134" i="8"/>
  <c r="B59" i="3"/>
  <c r="F51" i="8"/>
  <c r="N576" i="3"/>
  <c r="P64" i="8"/>
  <c r="CD91" i="1"/>
  <c r="AF75" i="8" s="1"/>
  <c r="AG75" i="8" s="1"/>
  <c r="F1595" i="3"/>
  <c r="X88" i="8"/>
  <c r="G31" i="8"/>
  <c r="AV47" i="1"/>
  <c r="AE198" i="8"/>
  <c r="D1718" i="3"/>
  <c r="B1098" i="3"/>
  <c r="Q82" i="8"/>
  <c r="N536" i="3"/>
  <c r="P24" i="8"/>
  <c r="AD67" i="8"/>
  <c r="B1587" i="3"/>
  <c r="AA112" i="8"/>
  <c r="H624" i="3"/>
  <c r="R108" i="8"/>
  <c r="B566" i="3"/>
  <c r="L54" i="8"/>
  <c r="E169" i="8"/>
  <c r="AU185" i="1"/>
  <c r="X71" i="8"/>
  <c r="BC18" i="1"/>
  <c r="AA185" i="8"/>
  <c r="H697" i="3"/>
  <c r="U198" i="8"/>
  <c r="AV53" i="1"/>
  <c r="G37" i="8"/>
  <c r="B63" i="3"/>
  <c r="F55" i="8"/>
  <c r="D1692" i="3"/>
  <c r="AE172" i="8"/>
  <c r="W140" i="8"/>
  <c r="AH94" i="8"/>
  <c r="H1614" i="3"/>
  <c r="M200" i="3"/>
  <c r="H51" i="3"/>
  <c r="V84" i="8"/>
  <c r="J129" i="3"/>
  <c r="AC121" i="8"/>
  <c r="B140" i="3"/>
  <c r="F132" i="8"/>
  <c r="D1573" i="3"/>
  <c r="AE53" i="8"/>
  <c r="B1619" i="3"/>
  <c r="AD99" i="8"/>
  <c r="V28" i="8"/>
  <c r="Q156" i="8"/>
  <c r="B1172" i="3"/>
  <c r="S119" i="8"/>
  <c r="B2165" i="3"/>
  <c r="K161" i="8"/>
  <c r="U140" i="8"/>
  <c r="R195" i="8"/>
  <c r="J180" i="3"/>
  <c r="AC172" i="8"/>
  <c r="S41" i="8"/>
  <c r="H146" i="3"/>
  <c r="B1203" i="3"/>
  <c r="Q187" i="8"/>
  <c r="T113" i="8"/>
  <c r="B76" i="3"/>
  <c r="F68" i="8"/>
  <c r="B1586" i="3"/>
  <c r="AD66" i="8"/>
  <c r="E14" i="8"/>
  <c r="AU30" i="1"/>
  <c r="H2106" i="3"/>
  <c r="H82" i="8"/>
  <c r="AH157" i="8"/>
  <c r="H1677" i="3"/>
  <c r="AC180" i="8"/>
  <c r="J188" i="3"/>
  <c r="T9" i="8"/>
  <c r="N530" i="3"/>
  <c r="P18" i="8"/>
  <c r="M58" i="8"/>
  <c r="CD112" i="1"/>
  <c r="AF96" i="8" s="1"/>
  <c r="AG96" i="8" s="1"/>
  <c r="F1616" i="3"/>
  <c r="B1055" i="3"/>
  <c r="Q39" i="8"/>
  <c r="H2072" i="3"/>
  <c r="H48" i="8"/>
  <c r="J197" i="8"/>
  <c r="E47" i="8"/>
  <c r="AU63" i="1"/>
  <c r="AD98" i="8"/>
  <c r="B1618" i="3"/>
  <c r="AU106" i="1"/>
  <c r="E90" i="8"/>
  <c r="N2049" i="3"/>
  <c r="R23" i="8"/>
  <c r="AE62" i="8"/>
  <c r="D1582" i="3"/>
  <c r="B1714" i="3"/>
  <c r="AD194" i="8"/>
  <c r="Q109" i="8"/>
  <c r="B1125" i="3"/>
  <c r="X28" i="8"/>
  <c r="K2224" i="3"/>
  <c r="AC75" i="8"/>
  <c r="J83" i="3"/>
  <c r="S93" i="8"/>
  <c r="W95" i="8"/>
  <c r="M112" i="3"/>
  <c r="BC149" i="1"/>
  <c r="I133" i="8" s="1"/>
  <c r="B1193" i="3"/>
  <c r="Q177" i="8"/>
  <c r="W5" i="8"/>
  <c r="L554" i="3"/>
  <c r="N42" i="8"/>
  <c r="P34" i="8"/>
  <c r="N546" i="3"/>
  <c r="N2148" i="3"/>
  <c r="J175" i="8"/>
  <c r="N156" i="8"/>
  <c r="L668" i="3"/>
  <c r="AC37" i="8"/>
  <c r="J45" i="3"/>
  <c r="B2172" i="3"/>
  <c r="B2195" i="3"/>
  <c r="V48" i="8"/>
  <c r="C29" i="8"/>
  <c r="R31" i="8"/>
  <c r="X49" i="8"/>
  <c r="S173" i="8"/>
  <c r="J206" i="3"/>
  <c r="AC198" i="8"/>
  <c r="CD32" i="1"/>
  <c r="AF16" i="8" s="1"/>
  <c r="AG16" i="8" s="1"/>
  <c r="F1536" i="3"/>
  <c r="B1072" i="3"/>
  <c r="Q56" i="8"/>
  <c r="CD208" i="1"/>
  <c r="AF192" i="8" s="1"/>
  <c r="AG192" i="8" s="1"/>
  <c r="F1712" i="3"/>
  <c r="H603" i="3"/>
  <c r="AA91" i="8"/>
  <c r="N629" i="3"/>
  <c r="P117" i="8"/>
  <c r="T145" i="8"/>
  <c r="X66" i="8"/>
  <c r="B1614" i="3"/>
  <c r="AD94" i="8"/>
  <c r="B1608" i="3"/>
  <c r="AD88" i="8"/>
  <c r="T41" i="8"/>
  <c r="B2132" i="3"/>
  <c r="X164" i="8"/>
  <c r="T100" i="8"/>
  <c r="B155" i="3"/>
  <c r="F147" i="8"/>
  <c r="J203" i="3"/>
  <c r="AC195" i="8"/>
  <c r="S100" i="8"/>
  <c r="N103" i="8"/>
  <c r="L615" i="3"/>
  <c r="H210" i="3"/>
  <c r="M180" i="3"/>
  <c r="BC129" i="1"/>
  <c r="I113" i="8" s="1"/>
  <c r="B703" i="3"/>
  <c r="L191" i="8"/>
  <c r="AC182" i="8"/>
  <c r="J190" i="3"/>
  <c r="H702" i="3"/>
  <c r="AA190" i="8"/>
  <c r="U9" i="8"/>
  <c r="B1184" i="3"/>
  <c r="Q168" i="8"/>
  <c r="B2202" i="3"/>
  <c r="R149" i="8"/>
  <c r="W101" i="8"/>
  <c r="S124" i="8"/>
  <c r="BC70" i="1"/>
  <c r="I54" i="8" s="1"/>
  <c r="H154" i="3"/>
  <c r="F1530" i="3"/>
  <c r="CD26" i="1"/>
  <c r="AF10" i="8" s="1"/>
  <c r="AG10" i="8" s="1"/>
  <c r="M80" i="3"/>
  <c r="K2099" i="3"/>
  <c r="R188" i="8"/>
  <c r="Q152" i="8"/>
  <c r="B1168" i="3"/>
  <c r="AE117" i="8"/>
  <c r="D1637" i="3"/>
  <c r="U40" i="8"/>
  <c r="F1523" i="3"/>
  <c r="CD19" i="1"/>
  <c r="AF3" i="8" s="1"/>
  <c r="BC42" i="1"/>
  <c r="I26" i="8" s="1"/>
  <c r="F1620" i="3"/>
  <c r="CD116" i="1"/>
  <c r="AF100" i="8" s="1"/>
  <c r="AG100" i="8" s="1"/>
  <c r="U192" i="8"/>
  <c r="AC118" i="8"/>
  <c r="J126" i="3"/>
  <c r="K72" i="8"/>
  <c r="BC166" i="1"/>
  <c r="I150" i="8" s="1"/>
  <c r="K2147" i="3"/>
  <c r="B2205" i="3"/>
  <c r="H666" i="3"/>
  <c r="AA154" i="8"/>
  <c r="B662" i="3"/>
  <c r="L150" i="8"/>
  <c r="C195" i="8"/>
  <c r="AA23" i="8"/>
  <c r="H535" i="3"/>
  <c r="B71" i="3"/>
  <c r="F63" i="8"/>
  <c r="BC130" i="1"/>
  <c r="I114" i="8" s="1"/>
  <c r="CD172" i="1"/>
  <c r="AF156" i="8" s="1"/>
  <c r="AG156" i="8" s="1"/>
  <c r="F1676" i="3"/>
  <c r="T35" i="8"/>
  <c r="M157" i="3"/>
  <c r="AC94" i="8"/>
  <c r="J102" i="3"/>
  <c r="S69" i="8"/>
  <c r="AH91" i="8"/>
  <c r="H1611" i="3"/>
  <c r="F195" i="8"/>
  <c r="B203" i="3"/>
  <c r="C103" i="8"/>
  <c r="CD66" i="1"/>
  <c r="AF50" i="8" s="1"/>
  <c r="AG50" i="8" s="1"/>
  <c r="F1570" i="3"/>
  <c r="AA118" i="8"/>
  <c r="H630" i="3"/>
  <c r="P151" i="8"/>
  <c r="N663" i="3"/>
  <c r="X67" i="8"/>
  <c r="H1540" i="3"/>
  <c r="AH20" i="8"/>
  <c r="R170" i="8"/>
  <c r="T144" i="8"/>
  <c r="D1639" i="3"/>
  <c r="AE119" i="8"/>
  <c r="J32" i="3"/>
  <c r="AC24" i="8"/>
  <c r="J93" i="8"/>
  <c r="V150" i="8"/>
  <c r="AE46" i="8"/>
  <c r="D1566" i="3"/>
  <c r="H34" i="8"/>
  <c r="H2058" i="3"/>
  <c r="E198" i="8"/>
  <c r="AU214" i="1"/>
  <c r="R10" i="8"/>
  <c r="J147" i="3"/>
  <c r="AC139" i="8"/>
  <c r="K115" i="8"/>
  <c r="N2153" i="3"/>
  <c r="BC47" i="1"/>
  <c r="I31" i="8" s="1"/>
  <c r="C40" i="8"/>
  <c r="V81" i="8"/>
  <c r="S47" i="8"/>
  <c r="F179" i="8"/>
  <c r="B187" i="3"/>
  <c r="CD171" i="1"/>
  <c r="AF155" i="8" s="1"/>
  <c r="AG155" i="8" s="1"/>
  <c r="F1675" i="3"/>
  <c r="V166" i="8"/>
  <c r="BC79" i="1"/>
  <c r="I63" i="8" s="1"/>
  <c r="G182" i="8"/>
  <c r="AV198" i="1"/>
  <c r="J133" i="8"/>
  <c r="X90" i="8"/>
  <c r="C72" i="8"/>
  <c r="BC94" i="1"/>
  <c r="I78" i="8" s="1"/>
  <c r="T14" i="8"/>
  <c r="U155" i="8"/>
  <c r="R74" i="8"/>
  <c r="W112" i="8"/>
  <c r="U46" i="8"/>
  <c r="O95" i="8"/>
  <c r="R76" i="8"/>
  <c r="B1672" i="3"/>
  <c r="AD152" i="8"/>
  <c r="AH100" i="8"/>
  <c r="H1620" i="3"/>
  <c r="M109" i="8"/>
  <c r="A12" i="3"/>
  <c r="AD108" i="8"/>
  <c r="B1628" i="3"/>
  <c r="M142" i="3"/>
  <c r="AA87" i="8"/>
  <c r="H599" i="3"/>
  <c r="W75" i="8"/>
  <c r="E49" i="8"/>
  <c r="AU65" i="1"/>
  <c r="X157" i="8"/>
  <c r="D1579" i="3"/>
  <c r="AE59" i="8"/>
  <c r="Q105" i="8"/>
  <c r="B1121" i="3"/>
  <c r="T15" i="8"/>
  <c r="B72" i="3"/>
  <c r="F64" i="8"/>
  <c r="V121" i="8"/>
  <c r="H1563" i="3"/>
  <c r="AH43" i="8"/>
  <c r="B1694" i="3"/>
  <c r="AD174" i="8"/>
  <c r="X187" i="8"/>
  <c r="X160" i="8"/>
  <c r="B1654" i="3"/>
  <c r="AD134" i="8"/>
  <c r="O79" i="8"/>
  <c r="P104" i="8"/>
  <c r="N616" i="3"/>
  <c r="X79" i="8"/>
  <c r="V120" i="8"/>
  <c r="E177" i="8"/>
  <c r="AU193" i="1"/>
  <c r="R190" i="8"/>
  <c r="L687" i="3"/>
  <c r="N175" i="8"/>
  <c r="K2135" i="3"/>
  <c r="M28" i="8"/>
  <c r="F1662" i="3"/>
  <c r="CD158" i="1"/>
  <c r="AF142" i="8" s="1"/>
  <c r="AG142" i="8" s="1"/>
  <c r="S9" i="8"/>
  <c r="G79" i="8"/>
  <c r="AV95" i="1"/>
  <c r="B138" i="3"/>
  <c r="F130" i="8"/>
  <c r="Q121" i="8"/>
  <c r="B1137" i="3"/>
  <c r="AH152" i="8"/>
  <c r="H1672" i="3"/>
  <c r="F66" i="8"/>
  <c r="B74" i="3"/>
  <c r="R34" i="8"/>
  <c r="M191" i="3"/>
  <c r="F1537" i="3"/>
  <c r="CD33" i="1"/>
  <c r="AF17" i="8" s="1"/>
  <c r="AG17" i="8" s="1"/>
  <c r="L197" i="8"/>
  <c r="B709" i="3"/>
  <c r="D1700" i="3"/>
  <c r="AE180" i="8"/>
  <c r="AE91" i="8"/>
  <c r="D1611" i="3"/>
  <c r="D1561" i="3"/>
  <c r="AE41" i="8"/>
  <c r="D1555" i="3"/>
  <c r="AE35" i="8"/>
  <c r="G52" i="8"/>
  <c r="AV68" i="1"/>
  <c r="C6" i="8"/>
  <c r="H1575" i="3"/>
  <c r="AH55" i="8"/>
  <c r="V94" i="8"/>
  <c r="B1042" i="3"/>
  <c r="Q26" i="8"/>
  <c r="B1139" i="3"/>
  <c r="Q123" i="8"/>
  <c r="T45" i="8"/>
  <c r="CD178" i="1"/>
  <c r="AF162" i="8" s="1"/>
  <c r="AG162" i="8" s="1"/>
  <c r="F1682" i="3"/>
  <c r="L586" i="3"/>
  <c r="N74" i="8"/>
  <c r="N2198" i="3"/>
  <c r="B1696" i="3"/>
  <c r="AD176" i="8"/>
  <c r="H1722" i="3"/>
  <c r="AH202" i="8"/>
  <c r="C66" i="8"/>
  <c r="H2172" i="3"/>
  <c r="H148" i="8"/>
  <c r="K2069" i="3"/>
  <c r="S131" i="8"/>
  <c r="X174" i="8"/>
  <c r="W135" i="8"/>
  <c r="G146" i="8"/>
  <c r="AV162" i="1"/>
  <c r="C181" i="8"/>
  <c r="H126" i="3"/>
  <c r="H1535" i="3"/>
  <c r="AH15" i="8"/>
  <c r="A13" i="3"/>
  <c r="H695" i="3"/>
  <c r="AA183" i="8"/>
  <c r="CD86" i="1"/>
  <c r="AF70" i="8" s="1"/>
  <c r="AG70" i="8" s="1"/>
  <c r="F1590" i="3"/>
  <c r="F1526" i="3"/>
  <c r="CD22" i="1"/>
  <c r="AF6" i="8" s="1"/>
  <c r="AG6" i="8" s="1"/>
  <c r="AD65" i="8"/>
  <c r="B1585" i="3"/>
  <c r="V119" i="8"/>
  <c r="R55" i="8"/>
  <c r="B1682" i="3"/>
  <c r="AD162" i="8"/>
  <c r="M13" i="8"/>
  <c r="L560" i="3"/>
  <c r="N48" i="8"/>
  <c r="H1616" i="3"/>
  <c r="AH96" i="8"/>
  <c r="B1711" i="3"/>
  <c r="AD191" i="8"/>
  <c r="T46" i="8"/>
  <c r="D1696" i="3"/>
  <c r="AE176" i="8"/>
  <c r="X109" i="8"/>
  <c r="T96" i="8"/>
  <c r="J54" i="8"/>
  <c r="X12" i="8"/>
  <c r="T188" i="8"/>
  <c r="W180" i="8"/>
  <c r="B1549" i="3"/>
  <c r="AD29" i="8"/>
  <c r="K102" i="8"/>
  <c r="J194" i="3"/>
  <c r="AC186" i="8"/>
  <c r="M118" i="3"/>
  <c r="W185" i="8"/>
  <c r="B1621" i="3"/>
  <c r="AD101" i="8"/>
  <c r="K77" i="8"/>
  <c r="R11" i="8"/>
  <c r="V149" i="8"/>
  <c r="W138" i="8"/>
  <c r="M34" i="3"/>
  <c r="B2184" i="3"/>
  <c r="N170" i="8"/>
  <c r="L682" i="3"/>
  <c r="AV215" i="1"/>
  <c r="G199" i="8"/>
  <c r="F1689" i="3"/>
  <c r="CD185" i="1"/>
  <c r="AF169" i="8" s="1"/>
  <c r="AG169" i="8" s="1"/>
  <c r="W117" i="8"/>
  <c r="AE125" i="8"/>
  <c r="D1645" i="3"/>
  <c r="W115" i="8"/>
  <c r="N77" i="8"/>
  <c r="L589" i="3"/>
  <c r="W98" i="8"/>
  <c r="H1716" i="3"/>
  <c r="AH196" i="8"/>
  <c r="B1176" i="3"/>
  <c r="Q160" i="8"/>
  <c r="R27" i="8"/>
  <c r="U21" i="8"/>
  <c r="AD187" i="8"/>
  <c r="B1707" i="3"/>
  <c r="U34" i="8"/>
  <c r="J140" i="3"/>
  <c r="AC132" i="8"/>
  <c r="H193" i="3"/>
  <c r="U134" i="8"/>
  <c r="R202" i="8"/>
  <c r="Q125" i="8"/>
  <c r="B1141" i="3"/>
  <c r="E113" i="8"/>
  <c r="AU129" i="1"/>
  <c r="K154" i="8"/>
  <c r="L21" i="8"/>
  <c r="B533" i="3"/>
  <c r="V3" i="8"/>
  <c r="W21" i="8"/>
  <c r="M189" i="8"/>
  <c r="N105" i="8"/>
  <c r="L617" i="3"/>
  <c r="U115" i="8"/>
  <c r="V145" i="8"/>
  <c r="M184" i="3"/>
  <c r="B97" i="3"/>
  <c r="F89" i="8"/>
  <c r="D1678" i="3"/>
  <c r="AE158" i="8"/>
  <c r="AA177" i="8"/>
  <c r="H689" i="3"/>
  <c r="U50" i="8"/>
  <c r="BC80" i="1"/>
  <c r="I64" i="8" s="1"/>
  <c r="B1073" i="3"/>
  <c r="Q57" i="8"/>
  <c r="AA138" i="8"/>
  <c r="H650" i="3"/>
  <c r="CD69" i="1"/>
  <c r="AF53" i="8" s="1"/>
  <c r="AG53" i="8" s="1"/>
  <c r="F1573" i="3"/>
  <c r="T126" i="8"/>
  <c r="B1197" i="3"/>
  <c r="Q181" i="8"/>
  <c r="V167" i="8"/>
  <c r="AA8" i="8"/>
  <c r="H520" i="3"/>
  <c r="S18" i="8"/>
  <c r="M110" i="3"/>
  <c r="C88" i="8"/>
  <c r="U93" i="8"/>
  <c r="AE110" i="8"/>
  <c r="D1630" i="3"/>
  <c r="X34" i="8"/>
  <c r="V186" i="8"/>
  <c r="N674" i="3"/>
  <c r="P162" i="8"/>
  <c r="AA78" i="8"/>
  <c r="H590" i="3"/>
  <c r="Q161" i="8"/>
  <c r="B1177" i="3"/>
  <c r="B2220" i="3"/>
  <c r="CD134" i="1"/>
  <c r="AF118" i="8" s="1"/>
  <c r="AG118" i="8" s="1"/>
  <c r="F1638" i="3"/>
  <c r="J25" i="3"/>
  <c r="AC17" i="8"/>
  <c r="T30" i="8"/>
  <c r="X186" i="8"/>
  <c r="C171" i="8"/>
  <c r="M97" i="8"/>
  <c r="N692" i="3"/>
  <c r="P180" i="8"/>
  <c r="C121" i="8"/>
  <c r="X135" i="8"/>
  <c r="V169" i="8"/>
  <c r="E13" i="8"/>
  <c r="AU29" i="1"/>
  <c r="AV210" i="1"/>
  <c r="G194" i="8"/>
  <c r="D1556" i="3"/>
  <c r="AE36" i="8"/>
  <c r="F131" i="8"/>
  <c r="B139" i="3"/>
  <c r="Q70" i="8"/>
  <c r="B1086" i="3"/>
  <c r="O86" i="8"/>
  <c r="K193" i="8"/>
  <c r="B1660" i="3"/>
  <c r="AD140" i="8"/>
  <c r="Q72" i="8"/>
  <c r="B1088" i="3"/>
  <c r="E112" i="8"/>
  <c r="AU128" i="1"/>
  <c r="F1583" i="3"/>
  <c r="CD79" i="1"/>
  <c r="AF63" i="8" s="1"/>
  <c r="AG63" i="8" s="1"/>
  <c r="AU146" i="1"/>
  <c r="E130" i="8"/>
  <c r="L626" i="3"/>
  <c r="N114" i="8"/>
  <c r="T161" i="8"/>
  <c r="AV145" i="1"/>
  <c r="G129" i="8"/>
  <c r="M38" i="8"/>
  <c r="B2142" i="3"/>
  <c r="CD38" i="1"/>
  <c r="AF22" i="8" s="1"/>
  <c r="AG22" i="8" s="1"/>
  <c r="F1542" i="3"/>
  <c r="U22" i="8"/>
  <c r="V180" i="8"/>
  <c r="B1058" i="3"/>
  <c r="Q42" i="8"/>
  <c r="S85" i="8"/>
  <c r="M161" i="8"/>
  <c r="N2180" i="3"/>
  <c r="N2178" i="3"/>
  <c r="R178" i="8"/>
  <c r="M91" i="8"/>
  <c r="AH178" i="8"/>
  <c r="H1698" i="3"/>
  <c r="P168" i="8"/>
  <c r="N680" i="3"/>
  <c r="B2173" i="3"/>
  <c r="J52" i="3"/>
  <c r="AC44" i="8"/>
  <c r="S201" i="8"/>
  <c r="V157" i="8"/>
  <c r="R95" i="8"/>
  <c r="G136" i="8"/>
  <c r="AV152" i="1"/>
  <c r="S51" i="8"/>
  <c r="N595" i="3"/>
  <c r="P83" i="8"/>
  <c r="T31" i="8"/>
  <c r="J48" i="8"/>
  <c r="K2105" i="3"/>
  <c r="AE78" i="8"/>
  <c r="D1598" i="3"/>
  <c r="AD161" i="8"/>
  <c r="B1681" i="3"/>
  <c r="V89" i="8"/>
  <c r="BC68" i="1"/>
  <c r="I52" i="8" s="1"/>
  <c r="L714" i="3"/>
  <c r="N202" i="8"/>
  <c r="V60" i="8"/>
  <c r="H1562" i="3"/>
  <c r="AH42" i="8"/>
  <c r="AH127" i="8"/>
  <c r="H1647" i="3"/>
  <c r="F49" i="8"/>
  <c r="B57" i="3"/>
  <c r="AC11" i="8"/>
  <c r="J19" i="3"/>
  <c r="BC30" i="1"/>
  <c r="I14" i="8" s="1"/>
  <c r="T8" i="8"/>
  <c r="CD39" i="1"/>
  <c r="AF23" i="8" s="1"/>
  <c r="AG23" i="8" s="1"/>
  <c r="F1543" i="3"/>
  <c r="W148" i="8"/>
  <c r="J142" i="8"/>
  <c r="A21" i="3"/>
  <c r="K2201" i="3"/>
  <c r="F18" i="8"/>
  <c r="B26" i="3"/>
  <c r="P154" i="8"/>
  <c r="N666" i="3"/>
  <c r="AA143" i="8"/>
  <c r="H655" i="3"/>
  <c r="O112" i="8"/>
  <c r="B1113" i="3"/>
  <c r="Q97" i="8"/>
  <c r="L87" i="8"/>
  <c r="B599" i="3"/>
  <c r="M52" i="8"/>
  <c r="B157" i="3"/>
  <c r="F149" i="8"/>
  <c r="Q77" i="8"/>
  <c r="B1093" i="3"/>
  <c r="B2150" i="3"/>
  <c r="R12" i="8"/>
  <c r="N2110" i="3"/>
  <c r="W176" i="8"/>
  <c r="W29" i="8"/>
  <c r="BC67" i="1"/>
  <c r="I51" i="8" s="1"/>
  <c r="AC148" i="8"/>
  <c r="J156" i="3"/>
  <c r="BC89" i="1"/>
  <c r="I73" i="8" s="1"/>
  <c r="B2078" i="3"/>
  <c r="N2095" i="3"/>
  <c r="F37" i="8"/>
  <c r="B45" i="3"/>
  <c r="J145" i="8"/>
  <c r="H207" i="3"/>
  <c r="F25" i="8"/>
  <c r="B33" i="3"/>
  <c r="G164" i="8"/>
  <c r="AV180" i="1"/>
  <c r="L539" i="3"/>
  <c r="N27" i="8"/>
  <c r="M100" i="8"/>
  <c r="J29" i="8"/>
  <c r="K167" i="8"/>
  <c r="P25" i="8"/>
  <c r="N537" i="3"/>
  <c r="H143" i="8"/>
  <c r="H2167" i="3"/>
  <c r="AE39" i="8"/>
  <c r="D1559" i="3"/>
  <c r="H515" i="3"/>
  <c r="AA3" i="8"/>
  <c r="K2029" i="3"/>
  <c r="F113" i="8"/>
  <c r="B121" i="3"/>
  <c r="AV84" i="1"/>
  <c r="G68" i="8"/>
  <c r="M15" i="8"/>
  <c r="M96" i="8"/>
  <c r="M143" i="8"/>
  <c r="N2160" i="3"/>
  <c r="B2100" i="3"/>
  <c r="W28" i="8"/>
  <c r="P113" i="8"/>
  <c r="N625" i="3"/>
  <c r="H2033" i="3"/>
  <c r="H9" i="8"/>
  <c r="O126" i="8"/>
  <c r="U5" i="8"/>
  <c r="AA40" i="8"/>
  <c r="H552" i="3"/>
  <c r="H110" i="3"/>
  <c r="X130" i="8"/>
  <c r="K79" i="8"/>
  <c r="B2069" i="3"/>
  <c r="V57" i="8"/>
  <c r="E56" i="8"/>
  <c r="AU72" i="1"/>
  <c r="M9" i="8"/>
  <c r="H659" i="3"/>
  <c r="AA147" i="8"/>
  <c r="W87" i="8"/>
  <c r="M159" i="8"/>
  <c r="S61" i="8"/>
  <c r="M111" i="3"/>
  <c r="R5" i="8"/>
  <c r="B2064" i="3"/>
  <c r="C167" i="8"/>
  <c r="K19" i="8"/>
  <c r="O131" i="8"/>
  <c r="AV113" i="1"/>
  <c r="G97" i="8"/>
  <c r="H2156" i="3"/>
  <c r="H132" i="8"/>
  <c r="U181" i="8"/>
  <c r="K2187" i="3"/>
  <c r="M43" i="8"/>
  <c r="AU135" i="1"/>
  <c r="E119" i="8"/>
  <c r="K67" i="8"/>
  <c r="AA163" i="8"/>
  <c r="H675" i="3"/>
  <c r="BC73" i="1"/>
  <c r="I57" i="8" s="1"/>
  <c r="C75" i="8"/>
  <c r="N620" i="3"/>
  <c r="P108" i="8"/>
  <c r="AV76" i="1"/>
  <c r="G60" i="8"/>
  <c r="S39" i="8"/>
  <c r="W81" i="8"/>
  <c r="Q87" i="8"/>
  <c r="B1103" i="3"/>
  <c r="G94" i="8"/>
  <c r="AV110" i="1"/>
  <c r="J60" i="8"/>
  <c r="H62" i="3"/>
  <c r="M196" i="8"/>
  <c r="H2105" i="3"/>
  <c r="H81" i="8"/>
  <c r="B2181" i="3"/>
  <c r="J120" i="8"/>
  <c r="J97" i="8"/>
  <c r="H688" i="3"/>
  <c r="AA176" i="8"/>
  <c r="AU158" i="1"/>
  <c r="E142" i="8"/>
  <c r="B2118" i="3"/>
  <c r="G130" i="8"/>
  <c r="AV146" i="1"/>
  <c r="AH41" i="8"/>
  <c r="H1561" i="3"/>
  <c r="T141" i="8"/>
  <c r="B1690" i="3"/>
  <c r="AD170" i="8"/>
  <c r="J169" i="8"/>
  <c r="N36" i="8"/>
  <c r="L548" i="3"/>
  <c r="L175" i="8"/>
  <c r="B687" i="3"/>
  <c r="S135" i="8"/>
  <c r="E81" i="8"/>
  <c r="AU97" i="1"/>
  <c r="J70" i="8"/>
  <c r="N8" i="8"/>
  <c r="L520" i="3"/>
  <c r="AA197" i="8"/>
  <c r="H709" i="3"/>
  <c r="P171" i="8"/>
  <c r="N683" i="3"/>
  <c r="O26" i="8"/>
  <c r="AV64" i="1"/>
  <c r="G48" i="8"/>
  <c r="L699" i="3"/>
  <c r="N187" i="8"/>
  <c r="AC28" i="8"/>
  <c r="J36" i="3"/>
  <c r="H565" i="3"/>
  <c r="AA53" i="8"/>
  <c r="S161" i="8"/>
  <c r="M6" i="8"/>
  <c r="K2108" i="3"/>
  <c r="K169" i="8"/>
  <c r="B18" i="3"/>
  <c r="F10" i="8"/>
  <c r="BC138" i="1"/>
  <c r="I122" i="8" s="1"/>
  <c r="BC148" i="1"/>
  <c r="I132" i="8" s="1"/>
  <c r="AV179" i="1"/>
  <c r="G163" i="8"/>
  <c r="B2067" i="3"/>
  <c r="AU206" i="1"/>
  <c r="E190" i="8"/>
  <c r="BC51" i="1"/>
  <c r="I35" i="8" s="1"/>
  <c r="H2038" i="3"/>
  <c r="H14" i="8"/>
  <c r="N107" i="8"/>
  <c r="L619" i="3"/>
  <c r="AU120" i="1"/>
  <c r="E104" i="8"/>
  <c r="AC116" i="8"/>
  <c r="J124" i="3"/>
  <c r="O188" i="8"/>
  <c r="AV25" i="1"/>
  <c r="G9" i="8"/>
  <c r="AA109" i="8"/>
  <c r="H621" i="3"/>
  <c r="J184" i="8"/>
  <c r="C180" i="8"/>
  <c r="U177" i="8"/>
  <c r="H2128" i="3"/>
  <c r="H104" i="8"/>
  <c r="H111" i="8"/>
  <c r="H2135" i="3"/>
  <c r="L652" i="3"/>
  <c r="N140" i="8"/>
  <c r="N517" i="3"/>
  <c r="P5" i="8"/>
  <c r="J128" i="8"/>
  <c r="H140" i="8"/>
  <c r="H2164" i="3"/>
  <c r="F1618" i="3"/>
  <c r="CD114" i="1"/>
  <c r="AF98" i="8" s="1"/>
  <c r="AG98" i="8" s="1"/>
  <c r="H561" i="3"/>
  <c r="AA49" i="8"/>
  <c r="N558" i="3"/>
  <c r="P46" i="8"/>
  <c r="H2184" i="3"/>
  <c r="H160" i="8"/>
  <c r="H2188" i="3"/>
  <c r="H164" i="8"/>
  <c r="AU92" i="1"/>
  <c r="E76" i="8"/>
  <c r="B684" i="3"/>
  <c r="L172" i="8"/>
  <c r="N2202" i="3"/>
  <c r="V9" i="8"/>
  <c r="AD196" i="8"/>
  <c r="B1716" i="3"/>
  <c r="K2066" i="3"/>
  <c r="E71" i="8"/>
  <c r="AU87" i="1"/>
  <c r="Q165" i="8"/>
  <c r="B1181" i="3"/>
  <c r="B2138" i="3"/>
  <c r="T108" i="8"/>
  <c r="A19" i="3"/>
  <c r="BC176" i="1"/>
  <c r="I160" i="8" s="1"/>
  <c r="J15" i="8"/>
  <c r="BC25" i="1"/>
  <c r="I9" i="8" s="1"/>
  <c r="H53" i="3"/>
  <c r="M181" i="3"/>
  <c r="M144" i="8"/>
  <c r="B2074" i="3"/>
  <c r="M156" i="3"/>
  <c r="O124" i="8"/>
  <c r="F158" i="8"/>
  <c r="B166" i="3"/>
  <c r="O68" i="8"/>
  <c r="U27" i="8"/>
  <c r="J99" i="8"/>
  <c r="M11" i="3"/>
  <c r="N552" i="3"/>
  <c r="P40" i="8"/>
  <c r="V21" i="8"/>
  <c r="P33" i="8"/>
  <c r="N545" i="3"/>
  <c r="V10" i="8"/>
  <c r="BC131" i="1"/>
  <c r="I115" i="8" s="1"/>
  <c r="L198" i="8"/>
  <c r="B710" i="3"/>
  <c r="B2087" i="3"/>
  <c r="BC84" i="1"/>
  <c r="I68" i="8" s="1"/>
  <c r="C44" i="8"/>
  <c r="H2123" i="3"/>
  <c r="H99" i="8"/>
  <c r="K160" i="8"/>
  <c r="M17" i="3"/>
  <c r="L40" i="8"/>
  <c r="B552" i="3"/>
  <c r="J60" i="3"/>
  <c r="AC52" i="8"/>
  <c r="AC170" i="8"/>
  <c r="J178" i="3"/>
  <c r="M104" i="3"/>
  <c r="N2156" i="3"/>
  <c r="B2223" i="3"/>
  <c r="T65" i="8"/>
  <c r="R41" i="8"/>
  <c r="P3" i="8"/>
  <c r="N515" i="3"/>
  <c r="C187" i="8"/>
  <c r="R59" i="8"/>
  <c r="AE44" i="8"/>
  <c r="D1564" i="3"/>
  <c r="M179" i="8"/>
  <c r="H100" i="3"/>
  <c r="H119" i="3"/>
  <c r="S32" i="8"/>
  <c r="A11" i="3"/>
  <c r="L595" i="3"/>
  <c r="N83" i="8"/>
  <c r="V123" i="8"/>
  <c r="X131" i="8"/>
  <c r="AA13" i="8"/>
  <c r="H525" i="3"/>
  <c r="AH183" i="8"/>
  <c r="H1703" i="3"/>
  <c r="H70" i="8"/>
  <c r="H2094" i="3"/>
  <c r="AC10" i="8"/>
  <c r="J18" i="3"/>
  <c r="B2119" i="3"/>
  <c r="N2082" i="3"/>
  <c r="B2206" i="3"/>
  <c r="B2214" i="3"/>
  <c r="H2118" i="3"/>
  <c r="H94" i="8"/>
  <c r="N50" i="8"/>
  <c r="L562" i="3"/>
  <c r="K31" i="8"/>
  <c r="M73" i="3"/>
  <c r="C68" i="8"/>
  <c r="L16" i="8"/>
  <c r="B528" i="3"/>
  <c r="K2196" i="3"/>
  <c r="H11" i="3"/>
  <c r="AV19" i="1"/>
  <c r="X82" i="8"/>
  <c r="M195" i="3"/>
  <c r="W119" i="8"/>
  <c r="B2098" i="3"/>
  <c r="R16" i="8"/>
  <c r="F1586" i="3"/>
  <c r="CD82" i="1"/>
  <c r="AF66" i="8" s="1"/>
  <c r="AG66" i="8" s="1"/>
  <c r="BC139" i="1"/>
  <c r="I123" i="8" s="1"/>
  <c r="H162" i="3"/>
  <c r="N189" i="8"/>
  <c r="L701" i="3"/>
  <c r="C20" i="8"/>
  <c r="P99" i="8"/>
  <c r="N611" i="3"/>
  <c r="BC140" i="1"/>
  <c r="I124" i="8" s="1"/>
  <c r="O158" i="8"/>
  <c r="Q192" i="8"/>
  <c r="B1208" i="3"/>
  <c r="L84" i="8"/>
  <c r="B596" i="3"/>
  <c r="AD167" i="8"/>
  <c r="B1687" i="3"/>
  <c r="S152" i="8"/>
  <c r="B2162" i="3"/>
  <c r="K175" i="8"/>
  <c r="N35" i="8"/>
  <c r="L547" i="3"/>
  <c r="L577" i="3"/>
  <c r="N65" i="8"/>
  <c r="K143" i="8"/>
  <c r="H185" i="3"/>
  <c r="H2089" i="3"/>
  <c r="H65" i="8"/>
  <c r="O59" i="8"/>
  <c r="N88" i="8"/>
  <c r="L600" i="3"/>
  <c r="AA6" i="8"/>
  <c r="H518" i="3"/>
  <c r="B159" i="3"/>
  <c r="F151" i="8"/>
  <c r="H165" i="8"/>
  <c r="H2189" i="3"/>
  <c r="M21" i="8"/>
  <c r="J112" i="8"/>
  <c r="AE150" i="8"/>
  <c r="D1670" i="3"/>
  <c r="K2056" i="3"/>
  <c r="M152" i="3"/>
  <c r="N610" i="3"/>
  <c r="P98" i="8"/>
  <c r="L8" i="8"/>
  <c r="B520" i="3"/>
  <c r="O156" i="8"/>
  <c r="O113" i="8"/>
  <c r="N638" i="3"/>
  <c r="P126" i="8"/>
  <c r="L561" i="3"/>
  <c r="N49" i="8"/>
  <c r="B2054" i="3"/>
  <c r="N2081" i="3"/>
  <c r="R189" i="8"/>
  <c r="CD74" i="1"/>
  <c r="AF58" i="8" s="1"/>
  <c r="AG58" i="8" s="1"/>
  <c r="F1578" i="3"/>
  <c r="M116" i="8"/>
  <c r="U145" i="8"/>
  <c r="N2190" i="3"/>
  <c r="F169" i="8"/>
  <c r="B177" i="3"/>
  <c r="AC83" i="8"/>
  <c r="J91" i="3"/>
  <c r="D1705" i="3"/>
  <c r="AE185" i="8"/>
  <c r="K2036" i="3"/>
  <c r="K2041" i="3"/>
  <c r="H633" i="3"/>
  <c r="AA121" i="8"/>
  <c r="F173" i="8"/>
  <c r="B181" i="3"/>
  <c r="J115" i="3"/>
  <c r="AC107" i="8"/>
  <c r="J209" i="3"/>
  <c r="AC201" i="8"/>
  <c r="C107" i="8"/>
  <c r="BC218" i="1"/>
  <c r="I202" i="8" s="1"/>
  <c r="K2143" i="3"/>
  <c r="M118" i="8"/>
  <c r="AC178" i="8"/>
  <c r="J186" i="3"/>
  <c r="E41" i="8"/>
  <c r="AU57" i="1"/>
  <c r="N30" i="8"/>
  <c r="L542" i="3"/>
  <c r="H34" i="3"/>
  <c r="R49" i="8"/>
  <c r="O122" i="8"/>
  <c r="B2096" i="3"/>
  <c r="BC37" i="1"/>
  <c r="I21" i="8" s="1"/>
  <c r="B2108" i="3"/>
  <c r="N2096" i="3"/>
  <c r="B2079" i="3"/>
  <c r="H139" i="8"/>
  <c r="H2163" i="3"/>
  <c r="J150" i="3"/>
  <c r="AC142" i="8"/>
  <c r="H647" i="3"/>
  <c r="AA135" i="8"/>
  <c r="H59" i="8"/>
  <c r="H2083" i="3"/>
  <c r="L88" i="8"/>
  <c r="B600" i="3"/>
  <c r="L136" i="8"/>
  <c r="B648" i="3"/>
  <c r="L536" i="3"/>
  <c r="N24" i="8"/>
  <c r="N709" i="3"/>
  <c r="P197" i="8"/>
  <c r="M124" i="3"/>
  <c r="AV163" i="1"/>
  <c r="G147" i="8"/>
  <c r="K78" i="8"/>
  <c r="H672" i="3"/>
  <c r="AA160" i="8"/>
  <c r="E60" i="8"/>
  <c r="AU76" i="1"/>
  <c r="H2126" i="3"/>
  <c r="H102" i="8"/>
  <c r="R94" i="8"/>
  <c r="AE170" i="8"/>
  <c r="D1690" i="3"/>
  <c r="AD181" i="8"/>
  <c r="B1701" i="3"/>
  <c r="BC91" i="1"/>
  <c r="I75" i="8" s="1"/>
  <c r="B2177" i="3"/>
  <c r="B100" i="3"/>
  <c r="F92" i="8"/>
  <c r="M41" i="8"/>
  <c r="H115" i="8"/>
  <c r="H2139" i="3"/>
  <c r="N2030" i="3"/>
  <c r="F1555" i="3"/>
  <c r="CD51" i="1"/>
  <c r="AF35" i="8" s="1"/>
  <c r="AG35" i="8" s="1"/>
  <c r="F73" i="8"/>
  <c r="B81" i="3"/>
  <c r="AH201" i="8"/>
  <c r="H1721" i="3"/>
  <c r="B1101" i="3"/>
  <c r="Q85" i="8"/>
  <c r="K2094" i="3"/>
  <c r="P106" i="8"/>
  <c r="N618" i="3"/>
  <c r="M19" i="3"/>
  <c r="C28" i="8"/>
  <c r="T21" i="8"/>
  <c r="W105" i="8"/>
  <c r="BC85" i="1"/>
  <c r="I69" i="8" s="1"/>
  <c r="K92" i="8"/>
  <c r="T154" i="8"/>
  <c r="J182" i="3"/>
  <c r="AC174" i="8"/>
  <c r="F79" i="8"/>
  <c r="B87" i="3"/>
  <c r="M71" i="3"/>
  <c r="AA192" i="8"/>
  <c r="H704" i="3"/>
  <c r="O132" i="8"/>
  <c r="CD182" i="1"/>
  <c r="AF166" i="8" s="1"/>
  <c r="AG166" i="8" s="1"/>
  <c r="F1686" i="3"/>
  <c r="W144" i="8"/>
  <c r="M39" i="8"/>
  <c r="AV117" i="1"/>
  <c r="G101" i="8"/>
  <c r="B1021" i="3"/>
  <c r="Q5" i="8"/>
  <c r="K2142" i="3"/>
  <c r="B1034" i="3"/>
  <c r="Q18" i="8"/>
  <c r="D1715" i="3"/>
  <c r="AE195" i="8"/>
  <c r="CD191" i="1"/>
  <c r="AF175" i="8" s="1"/>
  <c r="AG175" i="8" s="1"/>
  <c r="F1695" i="3"/>
  <c r="U149" i="8"/>
  <c r="U202" i="8"/>
  <c r="M26" i="8"/>
  <c r="B1551" i="3"/>
  <c r="AD31" i="8"/>
  <c r="AH22" i="8"/>
  <c r="H1542" i="3"/>
  <c r="D1606" i="3"/>
  <c r="AE86" i="8"/>
  <c r="U82" i="8"/>
  <c r="T174" i="8"/>
  <c r="U162" i="8"/>
  <c r="X51" i="8"/>
  <c r="B2047" i="3"/>
  <c r="K2155" i="3"/>
  <c r="AH52" i="8"/>
  <c r="H1572" i="3"/>
  <c r="W146" i="8"/>
  <c r="C140" i="8"/>
  <c r="B1194" i="3"/>
  <c r="Q178" i="8"/>
  <c r="H95" i="3"/>
  <c r="H79" i="8"/>
  <c r="H2103" i="3"/>
  <c r="B2140" i="3"/>
  <c r="B1175" i="3"/>
  <c r="Q159" i="8"/>
  <c r="U147" i="8"/>
  <c r="T153" i="8"/>
  <c r="D1688" i="3"/>
  <c r="AE168" i="8"/>
  <c r="U96" i="8"/>
  <c r="AC137" i="8"/>
  <c r="J145" i="3"/>
  <c r="J196" i="8"/>
  <c r="B2077" i="3"/>
  <c r="U108" i="8"/>
  <c r="U151" i="8"/>
  <c r="T198" i="8"/>
  <c r="H64" i="8"/>
  <c r="H2088" i="3"/>
  <c r="J90" i="3"/>
  <c r="AC82" i="8"/>
  <c r="M69" i="3"/>
  <c r="O175" i="8"/>
  <c r="B1626" i="3"/>
  <c r="AD106" i="8"/>
  <c r="X189" i="8"/>
  <c r="U122" i="8"/>
  <c r="H1546" i="3"/>
  <c r="AH26" i="8"/>
  <c r="H157" i="8"/>
  <c r="H2181" i="3"/>
  <c r="N2225" i="3"/>
  <c r="G11" i="8"/>
  <c r="AV27" i="1"/>
  <c r="R39" i="8"/>
  <c r="W114" i="8"/>
  <c r="V141" i="8"/>
  <c r="J193" i="8"/>
  <c r="K197" i="8"/>
  <c r="H96" i="8"/>
  <c r="H2120" i="3"/>
  <c r="N564" i="3"/>
  <c r="P52" i="8"/>
  <c r="S64" i="8"/>
  <c r="AE58" i="8"/>
  <c r="D1578" i="3"/>
  <c r="U119" i="8"/>
  <c r="AE157" i="8"/>
  <c r="D1677" i="3"/>
  <c r="T111" i="8"/>
  <c r="F1624" i="3"/>
  <c r="CD120" i="1"/>
  <c r="AF104" i="8" s="1"/>
  <c r="AG104" i="8" s="1"/>
  <c r="J179" i="8"/>
  <c r="M194" i="3"/>
  <c r="G82" i="8"/>
  <c r="AV98" i="1"/>
  <c r="V26" i="8"/>
  <c r="AE156" i="8"/>
  <c r="D1676" i="3"/>
  <c r="U124" i="8"/>
  <c r="K162" i="8"/>
  <c r="E122" i="8"/>
  <c r="AU138" i="1"/>
  <c r="H180" i="8"/>
  <c r="H2204" i="3"/>
  <c r="T6" i="8"/>
  <c r="V187" i="8"/>
  <c r="AH135" i="8"/>
  <c r="H1655" i="3"/>
  <c r="U49" i="8"/>
  <c r="M202" i="3"/>
  <c r="L53" i="8"/>
  <c r="B565" i="3"/>
  <c r="B676" i="3"/>
  <c r="L164" i="8"/>
  <c r="BC141" i="1"/>
  <c r="I125" i="8" s="1"/>
  <c r="F1665" i="3"/>
  <c r="CD161" i="1"/>
  <c r="AF145" i="8" s="1"/>
  <c r="AG145" i="8" s="1"/>
  <c r="W73" i="8"/>
  <c r="T78" i="8"/>
  <c r="U69" i="8"/>
  <c r="R70" i="8"/>
  <c r="H2140" i="3"/>
  <c r="H116" i="8"/>
  <c r="H2049" i="3"/>
  <c r="H25" i="8"/>
  <c r="AE188" i="8"/>
  <c r="D1708" i="3"/>
  <c r="T140" i="8"/>
  <c r="S186" i="8"/>
  <c r="V40" i="8"/>
  <c r="V71" i="8"/>
  <c r="M140" i="3"/>
  <c r="X144" i="8"/>
  <c r="C110" i="8"/>
  <c r="G38" i="8"/>
  <c r="AV54" i="1"/>
  <c r="B133" i="3"/>
  <c r="F125" i="8"/>
  <c r="Q14" i="8"/>
  <c r="B1030" i="3"/>
  <c r="CD103" i="1"/>
  <c r="AF87" i="8" s="1"/>
  <c r="AG87" i="8" s="1"/>
  <c r="F1607" i="3"/>
  <c r="F1603" i="3"/>
  <c r="CD99" i="1"/>
  <c r="AF83" i="8" s="1"/>
  <c r="AG83" i="8" s="1"/>
  <c r="G16" i="8"/>
  <c r="AV32" i="1"/>
  <c r="BC217" i="1"/>
  <c r="I201" i="8" s="1"/>
  <c r="O170" i="8"/>
  <c r="H594" i="3"/>
  <c r="AA82" i="8"/>
  <c r="L528" i="3"/>
  <c r="N16" i="8"/>
  <c r="S66" i="8"/>
  <c r="W110" i="8"/>
  <c r="U137" i="8"/>
  <c r="M83" i="8"/>
  <c r="P32" i="8"/>
  <c r="N544" i="3"/>
  <c r="E69" i="8"/>
  <c r="AU85" i="1"/>
  <c r="W40" i="8"/>
  <c r="D1679" i="3"/>
  <c r="AE159" i="8"/>
  <c r="J131" i="3"/>
  <c r="AC123" i="8"/>
  <c r="AA70" i="8"/>
  <c r="H582" i="3"/>
  <c r="BC213" i="1"/>
  <c r="I197" i="8" s="1"/>
  <c r="F1671" i="3"/>
  <c r="CD167" i="1"/>
  <c r="AF151" i="8" s="1"/>
  <c r="AG151" i="8" s="1"/>
  <c r="AE96" i="8"/>
  <c r="D1616" i="3"/>
  <c r="X93" i="8"/>
  <c r="M93" i="8"/>
  <c r="D1680" i="3"/>
  <c r="AE160" i="8"/>
  <c r="M181" i="8"/>
  <c r="K54" i="8"/>
  <c r="F9" i="8"/>
  <c r="B17" i="3"/>
  <c r="K2079" i="3"/>
  <c r="L707" i="3"/>
  <c r="N195" i="8"/>
  <c r="H2062" i="3"/>
  <c r="H38" i="8"/>
  <c r="AU78" i="1"/>
  <c r="E62" i="8"/>
  <c r="AD6" i="8"/>
  <c r="B1526" i="3"/>
  <c r="O179" i="8"/>
  <c r="CD18" i="1"/>
  <c r="H591" i="3"/>
  <c r="AA79" i="8"/>
  <c r="AU137" i="1"/>
  <c r="E121" i="8"/>
  <c r="V198" i="8"/>
  <c r="W78" i="8"/>
  <c r="P198" i="8"/>
  <c r="N710" i="3"/>
  <c r="J31" i="3"/>
  <c r="AC23" i="8"/>
  <c r="N2111" i="3"/>
  <c r="R88" i="8"/>
  <c r="J30" i="8"/>
  <c r="AE112" i="8"/>
  <c r="D1632" i="3"/>
  <c r="Q64" i="8"/>
  <c r="B1080" i="3"/>
  <c r="AE191" i="8"/>
  <c r="D1711" i="3"/>
  <c r="F1626" i="3"/>
  <c r="CD122" i="1"/>
  <c r="AF106" i="8" s="1"/>
  <c r="AG106" i="8" s="1"/>
  <c r="AE165" i="8"/>
  <c r="D1685" i="3"/>
  <c r="B2217" i="3"/>
  <c r="X124" i="8"/>
  <c r="H1545" i="3"/>
  <c r="AH25" i="8"/>
  <c r="H87" i="3"/>
  <c r="J181" i="8"/>
  <c r="U71" i="8"/>
  <c r="N2214" i="3"/>
  <c r="N133" i="8"/>
  <c r="L645" i="3"/>
  <c r="H564" i="3"/>
  <c r="AA52" i="8"/>
  <c r="K2145" i="3"/>
  <c r="C93" i="8"/>
  <c r="G110" i="8"/>
  <c r="AV126" i="1"/>
  <c r="N691" i="3"/>
  <c r="P179" i="8"/>
  <c r="O154" i="8"/>
  <c r="N2074" i="3"/>
  <c r="W11" i="8"/>
  <c r="O31" i="8"/>
  <c r="V72" i="8"/>
  <c r="F1683" i="3"/>
  <c r="CD179" i="1"/>
  <c r="AF163" i="8" s="1"/>
  <c r="AG163" i="8" s="1"/>
  <c r="AH8" i="8"/>
  <c r="H1528" i="3"/>
  <c r="D1646" i="3"/>
  <c r="AE126" i="8"/>
  <c r="O189" i="8"/>
  <c r="F1545" i="3"/>
  <c r="CD41" i="1"/>
  <c r="AF25" i="8" s="1"/>
  <c r="AG25" i="8" s="1"/>
  <c r="V179" i="8"/>
  <c r="M200" i="8"/>
  <c r="B2045" i="3"/>
  <c r="AE102" i="8"/>
  <c r="D1622" i="3"/>
  <c r="T137" i="8"/>
  <c r="V85" i="8"/>
  <c r="D1609" i="3"/>
  <c r="AE89" i="8"/>
  <c r="V143" i="8"/>
  <c r="F13" i="8"/>
  <c r="B21" i="3"/>
  <c r="K97" i="8"/>
  <c r="U64" i="8"/>
  <c r="X138" i="8"/>
  <c r="M57" i="8"/>
  <c r="K2150" i="3"/>
  <c r="H138" i="3"/>
  <c r="C86" i="8"/>
  <c r="M81" i="3"/>
  <c r="P161" i="8"/>
  <c r="N673" i="3"/>
  <c r="BC46" i="1"/>
  <c r="I30" i="8" s="1"/>
  <c r="H606" i="3"/>
  <c r="AA94" i="8"/>
  <c r="K2044" i="3"/>
  <c r="X5" i="8"/>
  <c r="Q41" i="8"/>
  <c r="B1057" i="3"/>
  <c r="N704" i="3"/>
  <c r="P192" i="8"/>
  <c r="AD157" i="8"/>
  <c r="B1677" i="3"/>
  <c r="B2071" i="3"/>
  <c r="J207" i="3"/>
  <c r="AC199" i="8"/>
  <c r="R100" i="8"/>
  <c r="W38" i="8"/>
  <c r="X35" i="8"/>
  <c r="E117" i="8"/>
  <c r="AU133" i="1"/>
  <c r="H24" i="8"/>
  <c r="H2048" i="3"/>
  <c r="W107" i="8"/>
  <c r="O161" i="8"/>
  <c r="H2066" i="3"/>
  <c r="H42" i="8"/>
  <c r="U78" i="8"/>
  <c r="T72" i="8"/>
  <c r="CD130" i="1"/>
  <c r="AF114" i="8" s="1"/>
  <c r="AG114" i="8" s="1"/>
  <c r="F1634" i="3"/>
  <c r="V35" i="8"/>
  <c r="CD216" i="1"/>
  <c r="AF200" i="8" s="1"/>
  <c r="AG200" i="8" s="1"/>
  <c r="F1720" i="3"/>
  <c r="AU150" i="1"/>
  <c r="E134" i="8"/>
  <c r="Q16" i="8"/>
  <c r="B1032" i="3"/>
  <c r="V77" i="8"/>
  <c r="V200" i="8"/>
  <c r="J62" i="8"/>
  <c r="L18" i="8"/>
  <c r="B530" i="3"/>
  <c r="AV187" i="1"/>
  <c r="G171" i="8"/>
  <c r="AU83" i="1"/>
  <c r="E67" i="8"/>
  <c r="M85" i="3"/>
  <c r="K2080" i="3"/>
  <c r="H589" i="3"/>
  <c r="AA77" i="8"/>
  <c r="H2059" i="3"/>
  <c r="H35" i="8"/>
  <c r="BC135" i="1"/>
  <c r="I119" i="8" s="1"/>
  <c r="AV188" i="1"/>
  <c r="G172" i="8"/>
  <c r="T18" i="8"/>
  <c r="E148" i="8"/>
  <c r="AU164" i="1"/>
  <c r="K2089" i="3"/>
  <c r="S146" i="8"/>
  <c r="AD137" i="8"/>
  <c r="B1657" i="3"/>
  <c r="J89" i="3"/>
  <c r="AC81" i="8"/>
  <c r="F1673" i="3"/>
  <c r="CD169" i="1"/>
  <c r="AF153" i="8" s="1"/>
  <c r="AG153" i="8" s="1"/>
  <c r="S19" i="8"/>
  <c r="U112" i="8"/>
  <c r="J95" i="8"/>
  <c r="B2084" i="3"/>
  <c r="Q186" i="8"/>
  <c r="B1202" i="3"/>
  <c r="CD57" i="1"/>
  <c r="AF41" i="8" s="1"/>
  <c r="AG41" i="8" s="1"/>
  <c r="F1561" i="3"/>
  <c r="X15" i="8"/>
  <c r="V4" i="8"/>
  <c r="Q188" i="8"/>
  <c r="B1204" i="3"/>
  <c r="P173" i="8"/>
  <c r="N685" i="3"/>
  <c r="S157" i="8"/>
  <c r="U157" i="8"/>
  <c r="H1544" i="3"/>
  <c r="AH24" i="8"/>
  <c r="BC180" i="1"/>
  <c r="I164" i="8" s="1"/>
  <c r="L101" i="8"/>
  <c r="B613" i="3"/>
  <c r="B107" i="3"/>
  <c r="F99" i="8"/>
  <c r="H1566" i="3"/>
  <c r="AH46" i="8"/>
  <c r="AC25" i="8"/>
  <c r="J33" i="3"/>
  <c r="J159" i="8"/>
  <c r="BC186" i="1"/>
  <c r="I170" i="8" s="1"/>
  <c r="M190" i="8"/>
  <c r="O97" i="8"/>
  <c r="AA189" i="8"/>
  <c r="H701" i="3"/>
  <c r="F1552" i="3"/>
  <c r="CD48" i="1"/>
  <c r="AF32" i="8" s="1"/>
  <c r="AG32" i="8" s="1"/>
  <c r="E63" i="8"/>
  <c r="AU79" i="1"/>
  <c r="AA43" i="8"/>
  <c r="H555" i="3"/>
  <c r="W171" i="8"/>
  <c r="H1653" i="3"/>
  <c r="AH133" i="8"/>
  <c r="BC142" i="1"/>
  <c r="I126" i="8" s="1"/>
  <c r="D1547" i="3"/>
  <c r="AE27" i="8"/>
  <c r="K7" i="8"/>
  <c r="S24" i="8"/>
  <c r="AH40" i="8"/>
  <c r="H1560" i="3"/>
  <c r="X63" i="8"/>
  <c r="AD38" i="8"/>
  <c r="B1558" i="3"/>
  <c r="H1681" i="3"/>
  <c r="AH161" i="8"/>
  <c r="K2156" i="3"/>
  <c r="J14" i="8"/>
  <c r="X89" i="8"/>
  <c r="U94" i="8"/>
  <c r="J27" i="8"/>
  <c r="H580" i="3"/>
  <c r="AA68" i="8"/>
  <c r="G17" i="8"/>
  <c r="AV33" i="1"/>
  <c r="AE179" i="8"/>
  <c r="D1699" i="3"/>
  <c r="M86" i="8"/>
  <c r="AA123" i="8"/>
  <c r="H635" i="3"/>
  <c r="K117" i="8"/>
  <c r="AU190" i="1"/>
  <c r="E174" i="8"/>
  <c r="B96" i="3"/>
  <c r="F88" i="8"/>
  <c r="X62" i="8"/>
  <c r="X40" i="8"/>
  <c r="M24" i="8"/>
  <c r="H64" i="3"/>
  <c r="B1602" i="3"/>
  <c r="AD82" i="8"/>
  <c r="U47" i="8"/>
  <c r="V90" i="8"/>
  <c r="S4" i="8"/>
  <c r="S136" i="8"/>
  <c r="Q102" i="8"/>
  <c r="B1118" i="3"/>
  <c r="N2181" i="3"/>
  <c r="Q174" i="8"/>
  <c r="B1190" i="3"/>
  <c r="U164" i="8"/>
  <c r="AD148" i="8"/>
  <c r="B1668" i="3"/>
  <c r="AC119" i="8"/>
  <c r="J127" i="3"/>
  <c r="AV201" i="1"/>
  <c r="G185" i="8"/>
  <c r="N2041" i="3"/>
  <c r="H66" i="3"/>
  <c r="W54" i="8"/>
  <c r="W63" i="8"/>
  <c r="K2186" i="3"/>
  <c r="J199" i="3"/>
  <c r="AC191" i="8"/>
  <c r="U35" i="8"/>
  <c r="F1562" i="3"/>
  <c r="CD58" i="1"/>
  <c r="AF42" i="8" s="1"/>
  <c r="AG42" i="8" s="1"/>
  <c r="R177" i="8"/>
  <c r="AA55" i="8"/>
  <c r="H567" i="3"/>
  <c r="Q143" i="8"/>
  <c r="B1159" i="3"/>
  <c r="D1593" i="3"/>
  <c r="AE73" i="8"/>
  <c r="AC74" i="8"/>
  <c r="J82" i="3"/>
  <c r="J180" i="8"/>
  <c r="S116" i="8"/>
  <c r="T94" i="8"/>
  <c r="D1626" i="3"/>
  <c r="AE106" i="8"/>
  <c r="O51" i="8"/>
  <c r="N10" i="8"/>
  <c r="L522" i="3"/>
  <c r="V38" i="8"/>
  <c r="T54" i="8"/>
  <c r="C21" i="8"/>
  <c r="B202" i="3"/>
  <c r="F194" i="8"/>
  <c r="W22" i="8"/>
  <c r="W90" i="8"/>
  <c r="K46" i="8"/>
  <c r="H171" i="3"/>
  <c r="V62" i="8"/>
  <c r="B1703" i="3"/>
  <c r="AD183" i="8"/>
  <c r="J46" i="8"/>
  <c r="N2175" i="3"/>
  <c r="H55" i="3"/>
  <c r="K2171" i="3"/>
  <c r="BC174" i="1"/>
  <c r="I158" i="8" s="1"/>
  <c r="V106" i="8"/>
  <c r="V103" i="8"/>
  <c r="M163" i="3"/>
  <c r="B1170" i="3"/>
  <c r="Q154" i="8"/>
  <c r="AE23" i="8"/>
  <c r="D1543" i="3"/>
  <c r="N637" i="3"/>
  <c r="P125" i="8"/>
  <c r="M12" i="8"/>
  <c r="P70" i="8"/>
  <c r="N582" i="3"/>
  <c r="K173" i="8"/>
  <c r="M210" i="3"/>
  <c r="O153" i="8"/>
  <c r="AD42" i="8"/>
  <c r="B1562" i="3"/>
  <c r="B1171" i="3"/>
  <c r="Q155" i="8"/>
  <c r="U103" i="8"/>
  <c r="L200" i="8"/>
  <c r="B712" i="3"/>
  <c r="AC179" i="8"/>
  <c r="J187" i="3"/>
  <c r="R85" i="8"/>
  <c r="H1558" i="3"/>
  <c r="AH38" i="8"/>
  <c r="S68" i="8"/>
  <c r="B1127" i="3"/>
  <c r="Q111" i="8"/>
  <c r="X170" i="8"/>
  <c r="K2195" i="3"/>
  <c r="F1687" i="3"/>
  <c r="CD183" i="1"/>
  <c r="AF167" i="8" s="1"/>
  <c r="AG167" i="8" s="1"/>
  <c r="H1569" i="3"/>
  <c r="AH49" i="8"/>
  <c r="G153" i="8"/>
  <c r="AV169" i="1"/>
  <c r="J116" i="8"/>
  <c r="M169" i="3"/>
  <c r="H2111" i="3"/>
  <c r="H87" i="8"/>
  <c r="K2054" i="3"/>
  <c r="B1722" i="3"/>
  <c r="AD202" i="8"/>
  <c r="CD146" i="1"/>
  <c r="AF130" i="8" s="1"/>
  <c r="AG130" i="8" s="1"/>
  <c r="F1650" i="3"/>
  <c r="AA158" i="8"/>
  <c r="H670" i="3"/>
  <c r="H2200" i="3"/>
  <c r="H176" i="8"/>
  <c r="W64" i="8"/>
  <c r="W195" i="8"/>
  <c r="H177" i="3"/>
  <c r="AC51" i="8"/>
  <c r="J59" i="3"/>
  <c r="N2196" i="3"/>
  <c r="E192" i="8"/>
  <c r="AU208" i="1"/>
  <c r="R158" i="8"/>
  <c r="X192" i="8"/>
  <c r="R33" i="8"/>
  <c r="T147" i="8"/>
  <c r="U165" i="8"/>
  <c r="B137" i="3"/>
  <c r="F129" i="8"/>
  <c r="R126" i="8"/>
  <c r="W46" i="8"/>
  <c r="AH143" i="8"/>
  <c r="H1663" i="3"/>
  <c r="Q138" i="8"/>
  <c r="B1154" i="3"/>
  <c r="V33" i="8"/>
  <c r="S37" i="8"/>
  <c r="R107" i="8"/>
  <c r="N122" i="8"/>
  <c r="L634" i="3"/>
  <c r="H703" i="3"/>
  <c r="AA191" i="8"/>
  <c r="T92" i="8"/>
  <c r="W96" i="8"/>
  <c r="F165" i="8"/>
  <c r="B173" i="3"/>
  <c r="N559" i="3"/>
  <c r="P47" i="8"/>
  <c r="K2088" i="3"/>
  <c r="H531" i="3"/>
  <c r="AA19" i="8"/>
  <c r="V190" i="8"/>
  <c r="X156" i="8"/>
  <c r="CD34" i="1"/>
  <c r="AF18" i="8" s="1"/>
  <c r="AG18" i="8" s="1"/>
  <c r="F1538" i="3"/>
  <c r="L184" i="8"/>
  <c r="B696" i="3"/>
  <c r="T139" i="8"/>
  <c r="B1686" i="3"/>
  <c r="AD166" i="8"/>
  <c r="K112" i="8"/>
  <c r="H114" i="8"/>
  <c r="H2138" i="3"/>
  <c r="K2074" i="3"/>
  <c r="K157" i="8"/>
  <c r="AH101" i="8"/>
  <c r="H1621" i="3"/>
  <c r="F1556" i="3"/>
  <c r="CD52" i="1"/>
  <c r="AF36" i="8" s="1"/>
  <c r="AG36" i="8" s="1"/>
  <c r="X61" i="8"/>
  <c r="H1661" i="3"/>
  <c r="AH141" i="8"/>
  <c r="T119" i="8"/>
  <c r="P8" i="8"/>
  <c r="N520" i="3"/>
  <c r="P100" i="8"/>
  <c r="N612" i="3"/>
  <c r="U117" i="8"/>
  <c r="R137" i="8"/>
  <c r="W47" i="8"/>
  <c r="AH125" i="8"/>
  <c r="H1645" i="3"/>
  <c r="CD37" i="1"/>
  <c r="AF21" i="8" s="1"/>
  <c r="AG21" i="8" s="1"/>
  <c r="F1541" i="3"/>
  <c r="J85" i="8"/>
  <c r="O69" i="8"/>
  <c r="AV153" i="1"/>
  <c r="G137" i="8"/>
  <c r="V129" i="8"/>
  <c r="H1650" i="3"/>
  <c r="AH130" i="8"/>
  <c r="N585" i="3"/>
  <c r="P73" i="8"/>
  <c r="H527" i="3"/>
  <c r="AA15" i="8"/>
  <c r="H2151" i="3"/>
  <c r="H127" i="8"/>
  <c r="AA71" i="8"/>
  <c r="H583" i="3"/>
  <c r="B1069" i="3"/>
  <c r="Q53" i="8"/>
  <c r="AH184" i="8"/>
  <c r="H1704" i="3"/>
  <c r="B1698" i="3"/>
  <c r="AD178" i="8"/>
  <c r="W6" i="8"/>
  <c r="V36" i="8"/>
  <c r="X161" i="8"/>
  <c r="N22" i="8"/>
  <c r="L534" i="3"/>
  <c r="H639" i="3"/>
  <c r="AA127" i="8"/>
  <c r="M68" i="8"/>
  <c r="M113" i="8"/>
  <c r="X13" i="8"/>
  <c r="D1704" i="3"/>
  <c r="AE184" i="8"/>
  <c r="T179" i="8"/>
  <c r="AE124" i="8"/>
  <c r="D1644" i="3"/>
  <c r="J90" i="8"/>
  <c r="F116" i="8"/>
  <c r="B124" i="3"/>
  <c r="R153" i="8"/>
  <c r="U66" i="8"/>
  <c r="B1580" i="3"/>
  <c r="AD60" i="8"/>
  <c r="D1600" i="3"/>
  <c r="AE80" i="8"/>
  <c r="AH33" i="8"/>
  <c r="H1553" i="3"/>
  <c r="J5" i="8"/>
  <c r="C17" i="8"/>
  <c r="O38" i="8"/>
  <c r="C58" i="8"/>
  <c r="X91" i="8"/>
  <c r="U170" i="8"/>
  <c r="H105" i="3"/>
  <c r="C26" i="8"/>
  <c r="O19" i="8"/>
  <c r="B1024" i="3"/>
  <c r="Q8" i="8"/>
  <c r="AH102" i="8"/>
  <c r="H1622" i="3"/>
  <c r="AH113" i="8"/>
  <c r="H1633" i="3"/>
  <c r="N2203" i="3"/>
  <c r="AE108" i="8"/>
  <c r="D1628" i="3"/>
  <c r="T162" i="8"/>
  <c r="W99" i="8"/>
  <c r="M79" i="3"/>
  <c r="H70" i="3"/>
  <c r="E74" i="8"/>
  <c r="AU90" i="1"/>
  <c r="V98" i="8"/>
  <c r="B1066" i="3"/>
  <c r="Q50" i="8"/>
  <c r="D1585" i="3"/>
  <c r="AE65" i="8"/>
  <c r="T3" i="8"/>
  <c r="N711" i="3"/>
  <c r="P199" i="8"/>
  <c r="BC32" i="1"/>
  <c r="I16" i="8" s="1"/>
  <c r="N2206" i="3"/>
  <c r="R8" i="8"/>
  <c r="AD155" i="8"/>
  <c r="B1675" i="3"/>
  <c r="W97" i="8"/>
  <c r="H1577" i="3"/>
  <c r="AH57" i="8"/>
  <c r="N2094" i="3"/>
  <c r="J201" i="8"/>
  <c r="L94" i="8"/>
  <c r="B606" i="3"/>
  <c r="U83" i="8"/>
  <c r="AE123" i="8"/>
  <c r="D1643" i="3"/>
  <c r="S190" i="8"/>
  <c r="BC55" i="1"/>
  <c r="I39" i="8" s="1"/>
  <c r="M177" i="8"/>
  <c r="J134" i="8"/>
  <c r="J37" i="8"/>
  <c r="X115" i="8"/>
  <c r="X159" i="8"/>
  <c r="H1713" i="3"/>
  <c r="AH193" i="8"/>
  <c r="M165" i="3"/>
  <c r="H146" i="8"/>
  <c r="H2170" i="3"/>
  <c r="N586" i="3"/>
  <c r="P74" i="8"/>
  <c r="O140" i="8"/>
  <c r="M41" i="3"/>
  <c r="V53" i="8"/>
  <c r="F1654" i="3"/>
  <c r="CD150" i="1"/>
  <c r="AF134" i="8" s="1"/>
  <c r="AG134" i="8" s="1"/>
  <c r="K151" i="8"/>
  <c r="P93" i="8"/>
  <c r="N605" i="3"/>
  <c r="H2121" i="3"/>
  <c r="H97" i="8"/>
  <c r="E15" i="8"/>
  <c r="AU31" i="1"/>
  <c r="C34" i="8"/>
  <c r="B119" i="3"/>
  <c r="F111" i="8"/>
  <c r="AU162" i="1"/>
  <c r="E146" i="8"/>
  <c r="U14" i="8"/>
  <c r="T109" i="8"/>
  <c r="L709" i="3"/>
  <c r="N197" i="8"/>
  <c r="Q140" i="8"/>
  <c r="B1156" i="3"/>
  <c r="H1525" i="3"/>
  <c r="AH5" i="8"/>
  <c r="T22" i="8"/>
  <c r="S118" i="8"/>
  <c r="AU124" i="1"/>
  <c r="E108" i="8"/>
  <c r="BC41" i="1"/>
  <c r="I25" i="8" s="1"/>
  <c r="B561" i="3"/>
  <c r="L49" i="8"/>
  <c r="AV91" i="1"/>
  <c r="G75" i="8"/>
  <c r="H2096" i="3"/>
  <c r="H72" i="8"/>
  <c r="K153" i="8"/>
  <c r="K2107" i="3"/>
  <c r="H1705" i="3"/>
  <c r="AH185" i="8"/>
  <c r="K2065" i="3"/>
  <c r="M114" i="3"/>
  <c r="F167" i="8"/>
  <c r="B175" i="3"/>
  <c r="N139" i="8"/>
  <c r="L651" i="3"/>
  <c r="W66" i="8"/>
  <c r="B1564" i="3"/>
  <c r="AD44" i="8"/>
  <c r="G122" i="8"/>
  <c r="AV138" i="1"/>
  <c r="S46" i="8"/>
  <c r="B204" i="3"/>
  <c r="F196" i="8"/>
  <c r="H587" i="3"/>
  <c r="AA75" i="8"/>
  <c r="W155" i="8"/>
  <c r="G99" i="8"/>
  <c r="AV115" i="1"/>
  <c r="B1636" i="3"/>
  <c r="AD116" i="8"/>
  <c r="K24" i="8"/>
  <c r="K158" i="8"/>
  <c r="E79" i="8"/>
  <c r="AU95" i="1"/>
  <c r="AC144" i="8"/>
  <c r="J152" i="3"/>
  <c r="W182" i="8"/>
  <c r="X105" i="8"/>
  <c r="R169" i="8"/>
  <c r="K2127" i="3"/>
  <c r="AC8" i="8"/>
  <c r="J16" i="3"/>
  <c r="B28" i="3"/>
  <c r="F20" i="8"/>
  <c r="AU126" i="1"/>
  <c r="E110" i="8"/>
  <c r="G4" i="8"/>
  <c r="AV20" i="1"/>
  <c r="AD186" i="8"/>
  <c r="B1706" i="3"/>
  <c r="N2035" i="3"/>
  <c r="H2130" i="3"/>
  <c r="H106" i="8"/>
  <c r="AC124" i="8"/>
  <c r="J132" i="3"/>
  <c r="U118" i="8"/>
  <c r="C165" i="8"/>
  <c r="T168" i="8"/>
  <c r="S174" i="8"/>
  <c r="N20" i="8"/>
  <c r="L532" i="3"/>
  <c r="W43" i="8"/>
  <c r="T17" i="8"/>
  <c r="AC187" i="8"/>
  <c r="J195" i="3"/>
  <c r="BC64" i="1"/>
  <c r="I48" i="8" s="1"/>
  <c r="AU69" i="1"/>
  <c r="E53" i="8"/>
  <c r="AC36" i="8"/>
  <c r="J44" i="3"/>
  <c r="U129" i="8"/>
  <c r="J111" i="8"/>
  <c r="C85" i="8"/>
  <c r="H1533" i="3"/>
  <c r="AH13" i="8"/>
  <c r="O104" i="8"/>
  <c r="H30" i="3"/>
  <c r="AE12" i="8"/>
  <c r="D1532" i="3"/>
  <c r="P138" i="8"/>
  <c r="N650" i="3"/>
  <c r="AC80" i="8"/>
  <c r="J88" i="3"/>
  <c r="R200" i="8"/>
  <c r="AC122" i="8"/>
  <c r="J130" i="3"/>
  <c r="P133" i="8"/>
  <c r="N645" i="3"/>
  <c r="W183" i="8"/>
  <c r="R32" i="8"/>
  <c r="R15" i="8"/>
  <c r="H165" i="3"/>
  <c r="AU134" i="1"/>
  <c r="E118" i="8"/>
  <c r="U113" i="8"/>
  <c r="O166" i="8"/>
  <c r="S77" i="8"/>
  <c r="B669" i="3"/>
  <c r="L157" i="8"/>
  <c r="T101" i="8"/>
  <c r="E61" i="8"/>
  <c r="AU77" i="1"/>
  <c r="Q118" i="8"/>
  <c r="B1134" i="3"/>
  <c r="U142" i="8"/>
  <c r="H2052" i="3"/>
  <c r="H28" i="8"/>
  <c r="R120" i="8"/>
  <c r="R97" i="8"/>
  <c r="W153" i="8"/>
  <c r="G57" i="8"/>
  <c r="AV73" i="1"/>
  <c r="F1605" i="3"/>
  <c r="CD101" i="1"/>
  <c r="AF85" i="8" s="1"/>
  <c r="AG85" i="8" s="1"/>
  <c r="H1580" i="3"/>
  <c r="AH60" i="8"/>
  <c r="D1524" i="3"/>
  <c r="AE4" i="8"/>
  <c r="AE40" i="8"/>
  <c r="D1560" i="3"/>
  <c r="T128" i="8"/>
  <c r="K2128" i="3"/>
  <c r="V8" i="8"/>
  <c r="H180" i="3"/>
  <c r="V86" i="8"/>
  <c r="R113" i="8"/>
  <c r="H63" i="3"/>
  <c r="L549" i="3"/>
  <c r="N37" i="8"/>
  <c r="X94" i="8"/>
  <c r="R174" i="8"/>
  <c r="J81" i="8"/>
  <c r="H2028" i="3"/>
  <c r="H4" i="8"/>
  <c r="T171" i="8"/>
  <c r="L100" i="8"/>
  <c r="B612" i="3"/>
  <c r="R123" i="8"/>
  <c r="H16" i="8"/>
  <c r="H2040" i="3"/>
  <c r="BC211" i="1"/>
  <c r="I195" i="8" s="1"/>
  <c r="M131" i="8"/>
  <c r="F62" i="8"/>
  <c r="B70" i="3"/>
  <c r="R78" i="8"/>
  <c r="AV61" i="1"/>
  <c r="G45" i="8"/>
  <c r="AH93" i="8"/>
  <c r="H1613" i="3"/>
  <c r="Q78" i="8"/>
  <c r="B1094" i="3"/>
  <c r="H168" i="8"/>
  <c r="H2192" i="3"/>
  <c r="X149" i="8"/>
  <c r="R165" i="8"/>
  <c r="B206" i="3"/>
  <c r="F198" i="8"/>
  <c r="J16" i="8"/>
  <c r="AC18" i="8"/>
  <c r="J26" i="3"/>
  <c r="M207" i="3"/>
  <c r="S17" i="8"/>
  <c r="S33" i="8"/>
  <c r="B22" i="3"/>
  <c r="F14" i="8"/>
  <c r="F1551" i="3"/>
  <c r="CD47" i="1"/>
  <c r="AF31" i="8" s="1"/>
  <c r="AG31" i="8" s="1"/>
  <c r="H195" i="3"/>
  <c r="AV43" i="1"/>
  <c r="G27" i="8"/>
  <c r="V75" i="8"/>
  <c r="N45" i="8"/>
  <c r="L557" i="3"/>
  <c r="H94" i="3"/>
  <c r="B2192" i="3"/>
  <c r="O80" i="8"/>
  <c r="C174" i="8"/>
  <c r="X25" i="8"/>
  <c r="B601" i="3"/>
  <c r="L89" i="8"/>
  <c r="H186" i="8"/>
  <c r="H2210" i="3"/>
  <c r="J161" i="3"/>
  <c r="AC153" i="8"/>
  <c r="H100" i="8"/>
  <c r="H2124" i="3"/>
  <c r="M148" i="8"/>
  <c r="W39" i="8"/>
  <c r="M49" i="3"/>
  <c r="H15" i="3"/>
  <c r="E195" i="8"/>
  <c r="AU211" i="1"/>
  <c r="B1169" i="3"/>
  <c r="Q153" i="8"/>
  <c r="L159" i="8"/>
  <c r="B671" i="3"/>
  <c r="K2208" i="3"/>
  <c r="L543" i="3"/>
  <c r="N31" i="8"/>
  <c r="F7" i="8"/>
  <c r="B15" i="3"/>
  <c r="X4" i="8"/>
  <c r="K2038" i="3"/>
  <c r="C92" i="8"/>
  <c r="B116" i="3"/>
  <c r="F108" i="8"/>
  <c r="C12" i="8"/>
  <c r="M104" i="8"/>
  <c r="Q43" i="8"/>
  <c r="B1059" i="3"/>
  <c r="H173" i="3"/>
  <c r="M62" i="8"/>
  <c r="P10" i="8"/>
  <c r="N522" i="3"/>
  <c r="M147" i="3"/>
  <c r="M76" i="8"/>
  <c r="AV99" i="1"/>
  <c r="G83" i="8"/>
  <c r="K2121" i="3"/>
  <c r="G67" i="8"/>
  <c r="AV83" i="1"/>
  <c r="K80" i="8"/>
  <c r="P55" i="8"/>
  <c r="N567" i="3"/>
  <c r="H2036" i="3"/>
  <c r="H12" i="8"/>
  <c r="H29" i="3"/>
  <c r="M5" i="8"/>
  <c r="L129" i="8"/>
  <c r="B641" i="3"/>
  <c r="B546" i="3"/>
  <c r="L34" i="8"/>
  <c r="G124" i="8"/>
  <c r="AV140" i="1"/>
  <c r="O114" i="8"/>
  <c r="N39" i="8"/>
  <c r="L551" i="3"/>
  <c r="R104" i="8"/>
  <c r="W157" i="8"/>
  <c r="X57" i="8"/>
  <c r="M88" i="3"/>
  <c r="H118" i="8"/>
  <c r="H2142" i="3"/>
  <c r="M90" i="3"/>
  <c r="J169" i="3"/>
  <c r="AC161" i="8"/>
  <c r="J157" i="3"/>
  <c r="AC149" i="8"/>
  <c r="BC147" i="1"/>
  <c r="I131" i="8" s="1"/>
  <c r="AC29" i="8"/>
  <c r="J37" i="3"/>
  <c r="C50" i="8"/>
  <c r="H5" i="8"/>
  <c r="H2029" i="3"/>
  <c r="P19" i="8"/>
  <c r="N531" i="3"/>
  <c r="O10" i="8"/>
  <c r="AC77" i="8"/>
  <c r="J85" i="3"/>
  <c r="B699" i="3"/>
  <c r="L187" i="8"/>
  <c r="Q21" i="8"/>
  <c r="B1037" i="3"/>
  <c r="R133" i="8"/>
  <c r="T11" i="8"/>
  <c r="E85" i="8"/>
  <c r="AU101" i="1"/>
  <c r="B188" i="3"/>
  <c r="F180" i="8"/>
  <c r="H2199" i="3"/>
  <c r="H175" i="8"/>
  <c r="J47" i="3"/>
  <c r="AC39" i="8"/>
  <c r="E29" i="8"/>
  <c r="AU45" i="1"/>
  <c r="E28" i="8"/>
  <c r="AU44" i="1"/>
  <c r="H693" i="3"/>
  <c r="AA181" i="8"/>
  <c r="H21" i="8"/>
  <c r="H2045" i="3"/>
  <c r="E39" i="8"/>
  <c r="AU55" i="1"/>
  <c r="N2064" i="3"/>
  <c r="B158" i="3"/>
  <c r="F150" i="8"/>
  <c r="N2090" i="3"/>
  <c r="BC97" i="1"/>
  <c r="I81" i="8" s="1"/>
  <c r="P13" i="8"/>
  <c r="N525" i="3"/>
  <c r="AV184" i="1"/>
  <c r="G168" i="8"/>
  <c r="U30" i="8"/>
  <c r="W31" i="8"/>
  <c r="K2215" i="3"/>
  <c r="U109" i="8"/>
  <c r="H50" i="8"/>
  <c r="H2074" i="3"/>
  <c r="AV36" i="1"/>
  <c r="G20" i="8"/>
  <c r="B645" i="3"/>
  <c r="L133" i="8"/>
  <c r="H76" i="3"/>
  <c r="K2180" i="3"/>
  <c r="H152" i="3"/>
  <c r="J174" i="3"/>
  <c r="AC166" i="8"/>
  <c r="AC133" i="8"/>
  <c r="J141" i="3"/>
  <c r="AC101" i="8"/>
  <c r="J109" i="3"/>
  <c r="AU103" i="1"/>
  <c r="E87" i="8"/>
  <c r="M122" i="3"/>
  <c r="N2062" i="3"/>
  <c r="N2205" i="3"/>
  <c r="N2183" i="3"/>
  <c r="AE29" i="8"/>
  <c r="D1549" i="3"/>
  <c r="T148" i="8"/>
  <c r="J59" i="8"/>
  <c r="X118" i="8"/>
  <c r="H114" i="3"/>
  <c r="B708" i="3"/>
  <c r="L196" i="8"/>
  <c r="T58" i="8"/>
  <c r="AD180" i="8"/>
  <c r="B1700" i="3"/>
  <c r="R115" i="8"/>
  <c r="N2087" i="3"/>
  <c r="F104" i="8"/>
  <c r="B112" i="3"/>
  <c r="C79" i="8"/>
  <c r="AD23" i="8"/>
  <c r="B1543" i="3"/>
  <c r="S106" i="8"/>
  <c r="E93" i="8"/>
  <c r="AU109" i="1"/>
  <c r="H136" i="3"/>
  <c r="N590" i="3"/>
  <c r="P78" i="8"/>
  <c r="N82" i="8"/>
  <c r="L594" i="3"/>
  <c r="O48" i="8"/>
  <c r="N2044" i="3"/>
  <c r="J139" i="3"/>
  <c r="AC131" i="8"/>
  <c r="T25" i="8"/>
  <c r="G159" i="8"/>
  <c r="AV175" i="1"/>
  <c r="B122" i="3"/>
  <c r="F114" i="8"/>
  <c r="H164" i="3"/>
  <c r="N2040" i="3"/>
  <c r="L19" i="8"/>
  <c r="B531" i="3"/>
  <c r="L120" i="8"/>
  <c r="B632" i="3"/>
  <c r="L174" i="8"/>
  <c r="B686" i="3"/>
  <c r="AA97" i="8"/>
  <c r="H609" i="3"/>
  <c r="H2100" i="3"/>
  <c r="H76" i="8"/>
  <c r="F1641" i="3"/>
  <c r="CD137" i="1"/>
  <c r="AF121" i="8" s="1"/>
  <c r="AG121" i="8" s="1"/>
  <c r="AC97" i="8"/>
  <c r="J105" i="3"/>
  <c r="B136" i="3"/>
  <c r="F128" i="8"/>
  <c r="AV151" i="1"/>
  <c r="G135" i="8"/>
  <c r="V49" i="8"/>
  <c r="B1135" i="3"/>
  <c r="Q119" i="8"/>
  <c r="AH31" i="8"/>
  <c r="H1551" i="3"/>
  <c r="H169" i="8"/>
  <c r="H2193" i="3"/>
  <c r="B2141" i="3"/>
  <c r="J12" i="3"/>
  <c r="AC4" i="8"/>
  <c r="M4" i="8"/>
  <c r="BC106" i="1"/>
  <c r="I90" i="8" s="1"/>
  <c r="N130" i="8"/>
  <c r="L642" i="3"/>
  <c r="N2141" i="3"/>
  <c r="AC147" i="8"/>
  <c r="J155" i="3"/>
  <c r="N523" i="3"/>
  <c r="P11" i="8"/>
  <c r="M121" i="3"/>
  <c r="B31" i="3"/>
  <c r="F23" i="8"/>
  <c r="L585" i="3"/>
  <c r="N73" i="8"/>
  <c r="R114" i="8"/>
  <c r="R150" i="8"/>
  <c r="T187" i="8"/>
  <c r="J20" i="3"/>
  <c r="AC12" i="8"/>
  <c r="AU60" i="1"/>
  <c r="E44" i="8"/>
  <c r="V68" i="8"/>
  <c r="H150" i="3"/>
  <c r="L91" i="8"/>
  <c r="B603" i="3"/>
  <c r="L583" i="3"/>
  <c r="N71" i="8"/>
  <c r="E123" i="8"/>
  <c r="AU139" i="1"/>
  <c r="R98" i="8"/>
  <c r="H581" i="3"/>
  <c r="AA69" i="8"/>
  <c r="G33" i="8"/>
  <c r="AV49" i="1"/>
  <c r="AA84" i="8"/>
  <c r="H596" i="3"/>
  <c r="K74" i="8"/>
  <c r="K146" i="8"/>
  <c r="K2072" i="3"/>
  <c r="O41" i="8"/>
  <c r="P145" i="8"/>
  <c r="N657" i="3"/>
  <c r="O4" i="8"/>
  <c r="F1649" i="3"/>
  <c r="CD145" i="1"/>
  <c r="AF129" i="8" s="1"/>
  <c r="AG129" i="8" s="1"/>
  <c r="M141" i="8"/>
  <c r="J147" i="8"/>
  <c r="C168" i="8"/>
  <c r="N587" i="3"/>
  <c r="P75" i="8"/>
  <c r="H2218" i="3"/>
  <c r="H194" i="8"/>
  <c r="P81" i="8"/>
  <c r="N593" i="3"/>
  <c r="H673" i="3"/>
  <c r="AA161" i="8"/>
  <c r="H132" i="3"/>
  <c r="M119" i="3"/>
  <c r="B523" i="3"/>
  <c r="L11" i="8"/>
  <c r="O155" i="8"/>
  <c r="O135" i="8"/>
  <c r="K2188" i="3"/>
  <c r="U75" i="8"/>
  <c r="H77" i="8"/>
  <c r="H2101" i="3"/>
  <c r="K2043" i="3"/>
  <c r="B2209" i="3"/>
  <c r="K2204" i="3"/>
  <c r="M45" i="8"/>
  <c r="B1596" i="3"/>
  <c r="AD76" i="8"/>
  <c r="M128" i="3"/>
  <c r="C39" i="8"/>
  <c r="K106" i="8"/>
  <c r="S98" i="8"/>
  <c r="T166" i="8"/>
  <c r="K58" i="8"/>
  <c r="AU59" i="1"/>
  <c r="E43" i="8"/>
  <c r="AV141" i="1"/>
  <c r="G125" i="8"/>
  <c r="M164" i="3"/>
  <c r="P166" i="8"/>
  <c r="N678" i="3"/>
  <c r="N14" i="8"/>
  <c r="L526" i="3"/>
  <c r="K2112" i="3"/>
  <c r="M124" i="8"/>
  <c r="H632" i="3"/>
  <c r="AA120" i="8"/>
  <c r="K2081" i="3"/>
  <c r="J104" i="8"/>
  <c r="B2086" i="3"/>
  <c r="E9" i="8"/>
  <c r="AU25" i="1"/>
  <c r="N94" i="8"/>
  <c r="L606" i="3"/>
  <c r="H175" i="3"/>
  <c r="B2066" i="3"/>
  <c r="J108" i="8"/>
  <c r="K2077" i="3"/>
  <c r="AV77" i="1"/>
  <c r="G61" i="8"/>
  <c r="E7" i="8"/>
  <c r="AU23" i="1"/>
  <c r="B672" i="3"/>
  <c r="L160" i="8"/>
  <c r="S172" i="8"/>
  <c r="K85" i="8"/>
  <c r="V39" i="8"/>
  <c r="O150" i="8"/>
  <c r="M92" i="3"/>
  <c r="O200" i="8"/>
  <c r="AV202" i="1"/>
  <c r="G186" i="8"/>
  <c r="L529" i="3"/>
  <c r="N17" i="8"/>
  <c r="K62" i="8"/>
  <c r="R148" i="8"/>
  <c r="Q148" i="8"/>
  <c r="B1164" i="3"/>
  <c r="T12" i="8"/>
  <c r="B2082" i="3"/>
  <c r="K2153" i="3"/>
  <c r="H121" i="3"/>
  <c r="L519" i="3"/>
  <c r="N7" i="8"/>
  <c r="M130" i="8"/>
  <c r="H2092" i="3"/>
  <c r="H68" i="8"/>
  <c r="AH153" i="8"/>
  <c r="H1673" i="3"/>
  <c r="F101" i="8"/>
  <c r="B109" i="3"/>
  <c r="CD109" i="1"/>
  <c r="AF93" i="8" s="1"/>
  <c r="AG93" i="8" s="1"/>
  <c r="F1613" i="3"/>
  <c r="C177" i="8"/>
  <c r="N2119" i="3"/>
  <c r="T40" i="8"/>
  <c r="AV23" i="1"/>
  <c r="G7" i="8"/>
  <c r="B83" i="3"/>
  <c r="F75" i="8"/>
  <c r="BC98" i="1"/>
  <c r="I82" i="8" s="1"/>
  <c r="C96" i="8"/>
  <c r="C32" i="8"/>
  <c r="M79" i="8"/>
  <c r="F162" i="8"/>
  <c r="B170" i="3"/>
  <c r="N2036" i="3"/>
  <c r="BC100" i="1"/>
  <c r="I84" i="8" s="1"/>
  <c r="BC86" i="1"/>
  <c r="I70" i="8" s="1"/>
  <c r="M32" i="3"/>
  <c r="A16" i="3"/>
  <c r="H16" i="3"/>
  <c r="B39" i="3"/>
  <c r="F31" i="8"/>
  <c r="AC57" i="8"/>
  <c r="J65" i="3"/>
  <c r="N596" i="3"/>
  <c r="P84" i="8"/>
  <c r="J42" i="8"/>
  <c r="C52" i="8"/>
  <c r="M55" i="3"/>
  <c r="AV70" i="1"/>
  <c r="G54" i="8"/>
  <c r="H52" i="8"/>
  <c r="H2076" i="3"/>
  <c r="K133" i="8"/>
  <c r="P189" i="8"/>
  <c r="N701" i="3"/>
  <c r="W170" i="8"/>
  <c r="P114" i="8"/>
  <c r="N626" i="3"/>
  <c r="AA92" i="8"/>
  <c r="H604" i="3"/>
  <c r="B2133" i="3"/>
  <c r="T28" i="8"/>
  <c r="B2193" i="3"/>
  <c r="P170" i="8"/>
  <c r="N682" i="3"/>
  <c r="Q201" i="8"/>
  <c r="B1217" i="3"/>
  <c r="P42" i="8"/>
  <c r="N554" i="3"/>
  <c r="L99" i="8"/>
  <c r="B611" i="3"/>
  <c r="K87" i="8"/>
  <c r="N2159" i="3"/>
  <c r="J187" i="8"/>
  <c r="E136" i="8"/>
  <c r="AU152" i="1"/>
  <c r="AU217" i="1"/>
  <c r="E201" i="8"/>
  <c r="U76" i="8"/>
  <c r="U163" i="8"/>
  <c r="J26" i="8"/>
  <c r="K178" i="8"/>
  <c r="J198" i="8"/>
  <c r="B23" i="3"/>
  <c r="F15" i="8"/>
  <c r="Q115" i="8"/>
  <c r="B1131" i="3"/>
  <c r="J123" i="3"/>
  <c r="AC115" i="8"/>
  <c r="C128" i="8"/>
  <c r="K2102" i="3"/>
  <c r="C111" i="8"/>
  <c r="C70" i="8"/>
  <c r="B681" i="3"/>
  <c r="L169" i="8"/>
  <c r="N2073" i="3"/>
  <c r="L176" i="8"/>
  <c r="B688" i="3"/>
  <c r="B2201" i="3"/>
  <c r="M120" i="3"/>
  <c r="M167" i="3"/>
  <c r="M70" i="8"/>
  <c r="B32" i="3"/>
  <c r="F24" i="8"/>
  <c r="F58" i="8"/>
  <c r="B66" i="3"/>
  <c r="AV150" i="1"/>
  <c r="G134" i="8"/>
  <c r="B2144" i="3"/>
  <c r="H2069" i="3"/>
  <c r="H45" i="8"/>
  <c r="J121" i="8"/>
  <c r="CD85" i="1"/>
  <c r="AF69" i="8" s="1"/>
  <c r="AG69" i="8" s="1"/>
  <c r="F1589" i="3"/>
  <c r="T49" i="8"/>
  <c r="AH67" i="8"/>
  <c r="H1587" i="3"/>
  <c r="BC154" i="1"/>
  <c r="I138" i="8" s="1"/>
  <c r="N2080" i="3"/>
  <c r="N2176" i="3"/>
  <c r="O46" i="8"/>
  <c r="AA155" i="8"/>
  <c r="H667" i="3"/>
  <c r="B2222" i="3"/>
  <c r="M62" i="3"/>
  <c r="B593" i="3"/>
  <c r="L81" i="8"/>
  <c r="AV191" i="1"/>
  <c r="G175" i="8"/>
  <c r="N86" i="8"/>
  <c r="L598" i="3"/>
  <c r="AU132" i="1"/>
  <c r="E116" i="8"/>
  <c r="H18" i="3"/>
  <c r="BC71" i="1"/>
  <c r="I55" i="8" s="1"/>
  <c r="S192" i="8"/>
  <c r="H1686" i="3"/>
  <c r="AH166" i="8"/>
  <c r="K2154" i="3"/>
  <c r="M107" i="8"/>
  <c r="AV216" i="1"/>
  <c r="G200" i="8"/>
  <c r="AC194" i="8"/>
  <c r="J202" i="3"/>
  <c r="AC16" i="8"/>
  <c r="J24" i="3"/>
  <c r="K128" i="8"/>
  <c r="P14" i="8"/>
  <c r="N526" i="3"/>
  <c r="T185" i="8"/>
  <c r="K81" i="8"/>
  <c r="F1677" i="3"/>
  <c r="CD173" i="1"/>
  <c r="AF157" i="8" s="1"/>
  <c r="AG157" i="8" s="1"/>
  <c r="C83" i="8"/>
  <c r="F60" i="8"/>
  <c r="B68" i="3"/>
  <c r="AU167" i="1"/>
  <c r="E151" i="8"/>
  <c r="V13" i="8"/>
  <c r="W15" i="8"/>
  <c r="K2071" i="3"/>
  <c r="K180" i="8"/>
  <c r="J202" i="8"/>
  <c r="O13" i="8"/>
  <c r="K95" i="8"/>
  <c r="K2120" i="3"/>
  <c r="X139" i="8"/>
  <c r="R81" i="8"/>
  <c r="M171" i="3"/>
  <c r="M166" i="8"/>
  <c r="J144" i="3"/>
  <c r="AC136" i="8"/>
  <c r="E191" i="8"/>
  <c r="AU207" i="1"/>
  <c r="O52" i="8"/>
  <c r="T55" i="8"/>
  <c r="Q27" i="8"/>
  <c r="B1043" i="3"/>
  <c r="AA35" i="8"/>
  <c r="H547" i="3"/>
  <c r="S23" i="8"/>
  <c r="K2095" i="3"/>
  <c r="H196" i="8"/>
  <c r="H2220" i="3"/>
  <c r="U98" i="8"/>
  <c r="B1620" i="3"/>
  <c r="AD100" i="8"/>
  <c r="CD105" i="1"/>
  <c r="AF89" i="8" s="1"/>
  <c r="AG89" i="8" s="1"/>
  <c r="F1609" i="3"/>
  <c r="W197" i="8"/>
  <c r="H1656" i="3"/>
  <c r="AH136" i="8"/>
  <c r="N2139" i="3"/>
  <c r="U159" i="8"/>
  <c r="AU153" i="1"/>
  <c r="E137" i="8"/>
  <c r="J63" i="8"/>
  <c r="M198" i="8"/>
  <c r="AU200" i="1"/>
  <c r="E184" i="8"/>
  <c r="AD54" i="8"/>
  <c r="B1574" i="3"/>
  <c r="O141" i="8"/>
  <c r="N127" i="8"/>
  <c r="L639" i="3"/>
  <c r="H586" i="3"/>
  <c r="AA74" i="8"/>
  <c r="M35" i="8"/>
  <c r="B2075" i="3"/>
  <c r="N2210" i="3"/>
  <c r="S29" i="8"/>
  <c r="X9" i="8"/>
  <c r="F95" i="8"/>
  <c r="B103" i="3"/>
  <c r="B2091" i="3"/>
  <c r="H40" i="3"/>
  <c r="C37" i="8"/>
  <c r="V52" i="8"/>
  <c r="D1592" i="3"/>
  <c r="AE72" i="8"/>
  <c r="U89" i="8"/>
  <c r="J125" i="8"/>
  <c r="AE144" i="8"/>
  <c r="D1664" i="3"/>
  <c r="BC195" i="1"/>
  <c r="I179" i="8" s="1"/>
  <c r="C38" i="8"/>
  <c r="X70" i="8"/>
  <c r="V135" i="8"/>
  <c r="U156" i="8"/>
  <c r="AH162" i="8"/>
  <c r="H1682" i="3"/>
  <c r="J79" i="8"/>
  <c r="N2185" i="3"/>
  <c r="AV30" i="1"/>
  <c r="G14" i="8"/>
  <c r="N651" i="3"/>
  <c r="P139" i="8"/>
  <c r="F127" i="8"/>
  <c r="B135" i="3"/>
  <c r="N2138" i="3"/>
  <c r="AH158" i="8"/>
  <c r="H1678" i="3"/>
  <c r="B2057" i="3"/>
  <c r="J188" i="8"/>
  <c r="B2157" i="3"/>
  <c r="K2092" i="3"/>
  <c r="G157" i="8"/>
  <c r="AV173" i="1"/>
  <c r="R36" i="8"/>
  <c r="W94" i="8"/>
  <c r="T103" i="8"/>
  <c r="BC48" i="1"/>
  <c r="I32" i="8" s="1"/>
  <c r="BC24" i="1"/>
  <c r="I8" i="8" s="1"/>
  <c r="X6" i="8"/>
  <c r="H1626" i="3"/>
  <c r="AH106" i="8"/>
  <c r="W120" i="8"/>
  <c r="S101" i="8"/>
  <c r="B1053" i="3"/>
  <c r="Q37" i="8"/>
  <c r="N162" i="8"/>
  <c r="L674" i="3"/>
  <c r="J197" i="3"/>
  <c r="AC189" i="8"/>
  <c r="B1045" i="3"/>
  <c r="Q29" i="8"/>
  <c r="T89" i="8"/>
  <c r="V46" i="8"/>
  <c r="AD143" i="8"/>
  <c r="B1663" i="3"/>
  <c r="BC40" i="1"/>
  <c r="I24" i="8" s="1"/>
  <c r="O184" i="8"/>
  <c r="C97" i="8"/>
  <c r="H104" i="3"/>
  <c r="B2183" i="3"/>
  <c r="K2174" i="3"/>
  <c r="S99" i="8"/>
  <c r="Q67" i="8"/>
  <c r="B1083" i="3"/>
  <c r="J33" i="8"/>
  <c r="AV208" i="1"/>
  <c r="G192" i="8"/>
  <c r="M26" i="3"/>
  <c r="J23" i="8"/>
  <c r="Q45" i="8"/>
  <c r="B1061" i="3"/>
  <c r="W104" i="8"/>
  <c r="S114" i="8"/>
  <c r="N2115" i="3"/>
  <c r="AU174" i="1"/>
  <c r="E158" i="8"/>
  <c r="E91" i="8"/>
  <c r="AU107" i="1"/>
  <c r="M96" i="3"/>
  <c r="U194" i="8"/>
  <c r="T106" i="8"/>
  <c r="CD125" i="1"/>
  <c r="AF109" i="8" s="1"/>
  <c r="AG109" i="8" s="1"/>
  <c r="F1629" i="3"/>
  <c r="AD10" i="8"/>
  <c r="B1530" i="3"/>
  <c r="L579" i="3"/>
  <c r="N67" i="8"/>
  <c r="AC79" i="8"/>
  <c r="J87" i="3"/>
  <c r="W84" i="8"/>
  <c r="AE113" i="8"/>
  <c r="D1633" i="3"/>
  <c r="J41" i="8"/>
  <c r="H549" i="3"/>
  <c r="AA37" i="8"/>
  <c r="H646" i="3"/>
  <c r="AA134" i="8"/>
  <c r="H2027" i="3"/>
  <c r="H3" i="8"/>
  <c r="Z3" i="8" s="1"/>
  <c r="BC72" i="1"/>
  <c r="I56" i="8" s="1"/>
  <c r="H92" i="3"/>
  <c r="M187" i="8"/>
  <c r="O47" i="8"/>
  <c r="BC33" i="1"/>
  <c r="I17" i="8" s="1"/>
  <c r="B2176" i="3"/>
  <c r="L190" i="8"/>
  <c r="B702" i="3"/>
  <c r="Q59" i="8"/>
  <c r="B1075" i="3"/>
  <c r="J68" i="3"/>
  <c r="AC60" i="8"/>
  <c r="CD211" i="1"/>
  <c r="AF195" i="8" s="1"/>
  <c r="AG195" i="8" s="1"/>
  <c r="F1715" i="3"/>
  <c r="Q117" i="8"/>
  <c r="B1133" i="3"/>
  <c r="V201" i="8"/>
  <c r="AE199" i="8"/>
  <c r="D1719" i="3"/>
  <c r="D1529" i="3"/>
  <c r="AE9" i="8"/>
  <c r="M80" i="8"/>
  <c r="V59" i="8"/>
  <c r="BC160" i="1"/>
  <c r="I144" i="8" s="1"/>
  <c r="O107" i="8"/>
  <c r="F1597" i="3"/>
  <c r="CD93" i="1"/>
  <c r="AF77" i="8" s="1"/>
  <c r="AG77" i="8" s="1"/>
  <c r="AE90" i="8"/>
  <c r="D1610" i="3"/>
  <c r="D1575" i="3"/>
  <c r="AE55" i="8"/>
  <c r="S138" i="8"/>
  <c r="AD160" i="8"/>
  <c r="B1680" i="3"/>
  <c r="AV130" i="1"/>
  <c r="G114" i="8"/>
  <c r="O196" i="8"/>
  <c r="D1590" i="3"/>
  <c r="AE70" i="8"/>
  <c r="H1693" i="3"/>
  <c r="AH173" i="8"/>
  <c r="O139" i="8"/>
  <c r="F1710" i="3"/>
  <c r="CD206" i="1"/>
  <c r="AF190" i="8" s="1"/>
  <c r="AG190" i="8" s="1"/>
  <c r="BC162" i="1"/>
  <c r="I146" i="8" s="1"/>
  <c r="CD88" i="1"/>
  <c r="AF72" i="8" s="1"/>
  <c r="AG72" i="8" s="1"/>
  <c r="F1592" i="3"/>
  <c r="B656" i="3"/>
  <c r="L144" i="8"/>
  <c r="O18" i="8"/>
  <c r="S43" i="8"/>
  <c r="X19" i="8"/>
  <c r="F141" i="8"/>
  <c r="B149" i="3"/>
  <c r="S58" i="8"/>
  <c r="L180" i="8"/>
  <c r="B692" i="3"/>
  <c r="W10" i="8"/>
  <c r="K2033" i="3"/>
  <c r="B2094" i="3"/>
  <c r="Q183" i="8"/>
  <c r="B1199" i="3"/>
  <c r="T68" i="8"/>
  <c r="M54" i="8"/>
  <c r="Q86" i="8"/>
  <c r="B1102" i="3"/>
  <c r="X36" i="8"/>
  <c r="F1636" i="3"/>
  <c r="CD132" i="1"/>
  <c r="AF116" i="8" s="1"/>
  <c r="AG116" i="8" s="1"/>
  <c r="K2124" i="3"/>
  <c r="M160" i="3"/>
  <c r="V65" i="8"/>
  <c r="U57" i="8"/>
  <c r="X29" i="8"/>
  <c r="W159" i="8"/>
  <c r="W92" i="8"/>
  <c r="AA86" i="8"/>
  <c r="H598" i="3"/>
  <c r="K2098" i="3"/>
  <c r="R37" i="8"/>
  <c r="Q180" i="8"/>
  <c r="B1196" i="3"/>
  <c r="BC168" i="1"/>
  <c r="I152" i="8" s="1"/>
  <c r="P156" i="8"/>
  <c r="N668" i="3"/>
  <c r="B2102" i="3"/>
  <c r="T151" i="8"/>
  <c r="N2071" i="3"/>
  <c r="F148" i="8"/>
  <c r="B156" i="3"/>
  <c r="AA60" i="8"/>
  <c r="H572" i="3"/>
  <c r="AE51" i="8"/>
  <c r="D1571" i="3"/>
  <c r="O134" i="8"/>
  <c r="U25" i="8"/>
  <c r="N2061" i="3"/>
  <c r="B1052" i="3"/>
  <c r="Q36" i="8"/>
  <c r="AD184" i="8"/>
  <c r="B1704" i="3"/>
  <c r="H545" i="3"/>
  <c r="AA33" i="8"/>
  <c r="H2158" i="3"/>
  <c r="H134" i="8"/>
  <c r="H677" i="3"/>
  <c r="AA165" i="8"/>
  <c r="H205" i="3"/>
  <c r="S113" i="8"/>
  <c r="W167" i="8"/>
  <c r="P111" i="8"/>
  <c r="N623" i="3"/>
  <c r="B29" i="3"/>
  <c r="F21" i="8"/>
  <c r="R84" i="8"/>
  <c r="W103" i="8"/>
  <c r="D1706" i="3"/>
  <c r="AE186" i="8"/>
  <c r="B625" i="3"/>
  <c r="L113" i="8"/>
  <c r="O120" i="8"/>
  <c r="N561" i="3"/>
  <c r="P49" i="8"/>
  <c r="H2224" i="3"/>
  <c r="H200" i="8"/>
  <c r="X137" i="8"/>
  <c r="V156" i="8"/>
  <c r="K2158" i="3"/>
  <c r="L55" i="8"/>
  <c r="B567" i="3"/>
  <c r="T5" i="8"/>
  <c r="D1528" i="3"/>
  <c r="AE8" i="8"/>
  <c r="BC159" i="1"/>
  <c r="I143" i="8" s="1"/>
  <c r="K16" i="8"/>
  <c r="N696" i="3"/>
  <c r="P184" i="8"/>
  <c r="O14" i="8"/>
  <c r="S198" i="8"/>
  <c r="AV89" i="1"/>
  <c r="G73" i="8"/>
  <c r="X107" i="8"/>
  <c r="R125" i="8"/>
  <c r="B2114" i="3"/>
  <c r="BC92" i="1"/>
  <c r="I76" i="8" s="1"/>
  <c r="U48" i="8"/>
  <c r="U99" i="8"/>
  <c r="H2113" i="3"/>
  <c r="H89" i="8"/>
  <c r="U77" i="8"/>
  <c r="U178" i="8"/>
  <c r="H1524" i="3"/>
  <c r="AH4" i="8"/>
  <c r="E132" i="8"/>
  <c r="AU148" i="1"/>
  <c r="D1636" i="3"/>
  <c r="AE116" i="8"/>
  <c r="AE135" i="8"/>
  <c r="D1655" i="3"/>
  <c r="X58" i="8"/>
  <c r="AE3" i="8"/>
  <c r="D1523" i="3"/>
  <c r="AU149" i="1"/>
  <c r="E133" i="8"/>
  <c r="H656" i="3"/>
  <c r="AA144" i="8"/>
  <c r="L646" i="3"/>
  <c r="N134" i="8"/>
  <c r="U97" i="8"/>
  <c r="W191" i="8"/>
  <c r="V191" i="8"/>
  <c r="G56" i="8"/>
  <c r="AV72" i="1"/>
  <c r="O144" i="8"/>
  <c r="R180" i="8"/>
  <c r="D1618" i="3"/>
  <c r="AE98" i="8"/>
  <c r="W26" i="8"/>
  <c r="B2139" i="3"/>
  <c r="F1648" i="3"/>
  <c r="CD144" i="1"/>
  <c r="AF128" i="8" s="1"/>
  <c r="AG128" i="8" s="1"/>
  <c r="S12" i="8"/>
  <c r="B2171" i="3"/>
  <c r="Q157" i="8"/>
  <c r="B1173" i="3"/>
  <c r="D1671" i="3"/>
  <c r="AE151" i="8"/>
  <c r="CD204" i="1"/>
  <c r="AF188" i="8" s="1"/>
  <c r="AG188" i="8" s="1"/>
  <c r="F1708" i="3"/>
  <c r="S189" i="8"/>
  <c r="B61" i="3"/>
  <c r="F53" i="8"/>
  <c r="AC55" i="8"/>
  <c r="J63" i="3"/>
  <c r="H1588" i="3"/>
  <c r="AH68" i="8"/>
  <c r="CD197" i="1"/>
  <c r="AF181" i="8" s="1"/>
  <c r="AG181" i="8" s="1"/>
  <c r="F1701" i="3"/>
  <c r="R176" i="8"/>
  <c r="CD157" i="1"/>
  <c r="AF141" i="8" s="1"/>
  <c r="AG141" i="8" s="1"/>
  <c r="F1661" i="3"/>
  <c r="S60" i="8"/>
  <c r="K2060" i="3"/>
  <c r="N2114" i="3"/>
  <c r="V197" i="8"/>
  <c r="X166" i="8"/>
  <c r="AA34" i="8"/>
  <c r="H546" i="3"/>
  <c r="AU194" i="1"/>
  <c r="E178" i="8"/>
  <c r="H118" i="3"/>
  <c r="M37" i="8"/>
  <c r="C3" i="8"/>
  <c r="X129" i="8"/>
  <c r="S130" i="8"/>
  <c r="G47" i="8"/>
  <c r="AV63" i="1"/>
  <c r="M132" i="8"/>
  <c r="CD55" i="1"/>
  <c r="AF39" i="8" s="1"/>
  <c r="AG39" i="8" s="1"/>
  <c r="F1559" i="3"/>
  <c r="X69" i="8"/>
  <c r="K202" i="8"/>
  <c r="H107" i="3"/>
  <c r="H532" i="3"/>
  <c r="AA20" i="8"/>
  <c r="T129" i="8"/>
  <c r="AA187" i="8"/>
  <c r="H699" i="3"/>
  <c r="AH37" i="8"/>
  <c r="H1557" i="3"/>
  <c r="X77" i="8"/>
  <c r="X45" i="8"/>
  <c r="AD84" i="8"/>
  <c r="B1604" i="3"/>
  <c r="H125" i="3"/>
  <c r="D1607" i="3"/>
  <c r="AE87" i="8"/>
  <c r="AH198" i="8"/>
  <c r="H1718" i="3"/>
  <c r="H1708" i="3"/>
  <c r="AH188" i="8"/>
  <c r="T64" i="8"/>
  <c r="U121" i="8"/>
  <c r="X153" i="8"/>
  <c r="R65" i="8"/>
  <c r="N2101" i="3"/>
  <c r="U173" i="8"/>
  <c r="W85" i="8"/>
  <c r="N124" i="8"/>
  <c r="L636" i="3"/>
  <c r="M102" i="8"/>
  <c r="N191" i="8"/>
  <c r="L703" i="3"/>
  <c r="AC110" i="8"/>
  <c r="J118" i="3"/>
  <c r="H98" i="8"/>
  <c r="H2122" i="3"/>
  <c r="CD45" i="1"/>
  <c r="AF29" i="8" s="1"/>
  <c r="AG29" i="8" s="1"/>
  <c r="F1549" i="3"/>
  <c r="D1551" i="3"/>
  <c r="AE31" i="8"/>
  <c r="B2038" i="3"/>
  <c r="J139" i="8"/>
  <c r="P109" i="8"/>
  <c r="N621" i="3"/>
  <c r="AH128" i="8"/>
  <c r="H1648" i="3"/>
  <c r="C9" i="8"/>
  <c r="L41" i="8"/>
  <c r="B553" i="3"/>
  <c r="M42" i="3"/>
  <c r="K195" i="8"/>
  <c r="R106" i="8"/>
  <c r="S123" i="8"/>
  <c r="D1587" i="3"/>
  <c r="AE67" i="8"/>
  <c r="AD112" i="8"/>
  <c r="B1632" i="3"/>
  <c r="C125" i="8"/>
  <c r="H147" i="3"/>
  <c r="AD70" i="8"/>
  <c r="B1590" i="3"/>
  <c r="B1653" i="3"/>
  <c r="AD133" i="8"/>
  <c r="V66" i="8"/>
  <c r="B1609" i="3"/>
  <c r="AD89" i="8"/>
  <c r="S8" i="8"/>
  <c r="T99" i="8"/>
  <c r="B544" i="3"/>
  <c r="L32" i="8"/>
  <c r="BC152" i="1"/>
  <c r="I136" i="8" s="1"/>
  <c r="X123" i="8"/>
  <c r="AH119" i="8"/>
  <c r="H1639" i="3"/>
  <c r="O12" i="8"/>
  <c r="N677" i="3"/>
  <c r="P165" i="8"/>
  <c r="H37" i="8"/>
  <c r="H2061" i="3"/>
  <c r="O30" i="8"/>
  <c r="CD153" i="1"/>
  <c r="AF137" i="8" s="1"/>
  <c r="AG137" i="8" s="1"/>
  <c r="F1657" i="3"/>
  <c r="V88" i="8"/>
  <c r="F1653" i="3"/>
  <c r="CD149" i="1"/>
  <c r="AF133" i="8" s="1"/>
  <c r="AG133" i="8" s="1"/>
  <c r="BC113" i="1"/>
  <c r="I97" i="8" s="1"/>
  <c r="K2185" i="3"/>
  <c r="P86" i="8"/>
  <c r="N598" i="3"/>
  <c r="D1588" i="3"/>
  <c r="AE68" i="8"/>
  <c r="AV31" i="1"/>
  <c r="G15" i="8"/>
  <c r="B515" i="3"/>
  <c r="L3" i="8"/>
  <c r="C43" i="8"/>
  <c r="J159" i="3"/>
  <c r="AC151" i="8"/>
  <c r="O128" i="8"/>
  <c r="F1680" i="3"/>
  <c r="CD176" i="1"/>
  <c r="AF160" i="8" s="1"/>
  <c r="AG160" i="8" s="1"/>
  <c r="R24" i="8"/>
  <c r="AD71" i="8"/>
  <c r="B1591" i="3"/>
  <c r="W129" i="8"/>
  <c r="BC52" i="1"/>
  <c r="I36" i="8" s="1"/>
  <c r="J113" i="3"/>
  <c r="AC105" i="8"/>
  <c r="X68" i="8"/>
  <c r="H1570" i="3"/>
  <c r="AH50" i="8"/>
  <c r="X114" i="8"/>
  <c r="B1079" i="3"/>
  <c r="Q63" i="8"/>
  <c r="R131" i="8"/>
  <c r="W93" i="8"/>
  <c r="O6" i="8"/>
  <c r="AD49" i="8"/>
  <c r="B1569" i="3"/>
  <c r="U152" i="8"/>
  <c r="O7" i="8"/>
  <c r="BC161" i="1"/>
  <c r="I145" i="8" s="1"/>
  <c r="K137" i="8"/>
  <c r="L138" i="8"/>
  <c r="B650" i="3"/>
  <c r="W35" i="8"/>
  <c r="AD156" i="8"/>
  <c r="B1676" i="3"/>
  <c r="U26" i="8"/>
  <c r="AE115" i="8"/>
  <c r="D1635" i="3"/>
  <c r="J178" i="8"/>
  <c r="W162" i="8"/>
  <c r="N2121" i="3"/>
  <c r="K29" i="8"/>
  <c r="N2093" i="3"/>
  <c r="V27" i="8"/>
  <c r="Q169" i="8"/>
  <c r="B1185" i="3"/>
  <c r="AH115" i="8"/>
  <c r="H1635" i="3"/>
  <c r="N2052" i="3"/>
  <c r="AE20" i="8"/>
  <c r="D1540" i="3"/>
  <c r="F11" i="8"/>
  <c r="B19" i="3"/>
  <c r="J92" i="8"/>
  <c r="S36" i="8"/>
  <c r="T86" i="8"/>
  <c r="H1675" i="3"/>
  <c r="AH155" i="8"/>
  <c r="H130" i="8"/>
  <c r="H2154" i="3"/>
  <c r="J103" i="3"/>
  <c r="AC95" i="8"/>
  <c r="J100" i="8"/>
  <c r="B609" i="3"/>
  <c r="L97" i="8"/>
  <c r="C184" i="8"/>
  <c r="T143" i="8"/>
  <c r="AD90" i="8"/>
  <c r="B1610" i="3"/>
  <c r="K185" i="8"/>
  <c r="CD92" i="1"/>
  <c r="AF76" i="8" s="1"/>
  <c r="AG76" i="8" s="1"/>
  <c r="F1596" i="3"/>
  <c r="J107" i="3"/>
  <c r="AC99" i="8"/>
  <c r="N2147" i="3"/>
  <c r="Q142" i="8"/>
  <c r="B1158" i="3"/>
  <c r="Q28" i="8"/>
  <c r="B1044" i="3"/>
  <c r="X181" i="8"/>
  <c r="K187" i="8"/>
  <c r="B1557" i="3"/>
  <c r="AD37" i="8"/>
  <c r="J8" i="8"/>
  <c r="AH156" i="8"/>
  <c r="H1676" i="3"/>
  <c r="F36" i="8"/>
  <c r="B44" i="3"/>
  <c r="K2199" i="3"/>
  <c r="C144" i="8"/>
  <c r="E182" i="8"/>
  <c r="AU198" i="1"/>
  <c r="U31" i="8"/>
  <c r="M127" i="8"/>
  <c r="H153" i="8"/>
  <c r="H2177" i="3"/>
  <c r="AV121" i="1"/>
  <c r="G105" i="8"/>
  <c r="B95" i="3"/>
  <c r="F87" i="8"/>
  <c r="M172" i="3"/>
  <c r="M89" i="3"/>
  <c r="T194" i="8"/>
  <c r="W58" i="8"/>
  <c r="B1022" i="3"/>
  <c r="Q6" i="8"/>
  <c r="C200" i="8"/>
  <c r="CD36" i="1"/>
  <c r="AF20" i="8" s="1"/>
  <c r="AG20" i="8" s="1"/>
  <c r="F1540" i="3"/>
  <c r="M138" i="3"/>
  <c r="H658" i="3"/>
  <c r="AA146" i="8"/>
  <c r="V118" i="8"/>
  <c r="W68" i="8"/>
  <c r="N2143" i="3"/>
  <c r="B1535" i="3"/>
  <c r="AD15" i="8"/>
  <c r="K61" i="8"/>
  <c r="BC144" i="1"/>
  <c r="I128" i="8" s="1"/>
  <c r="U105" i="8"/>
  <c r="H1523" i="3"/>
  <c r="AH3" i="8"/>
  <c r="AD43" i="8"/>
  <c r="B1563" i="3"/>
  <c r="F1703" i="3"/>
  <c r="CD199" i="1"/>
  <c r="AF183" i="8" s="1"/>
  <c r="AG183" i="8" s="1"/>
  <c r="T79" i="8"/>
  <c r="B99" i="3"/>
  <c r="F91" i="8"/>
  <c r="W163" i="8"/>
  <c r="AU142" i="1"/>
  <c r="E126" i="8"/>
  <c r="O105" i="8"/>
  <c r="B2117" i="3"/>
  <c r="H2173" i="3"/>
  <c r="H149" i="8"/>
  <c r="V116" i="8"/>
  <c r="AC111" i="8"/>
  <c r="J119" i="3"/>
  <c r="L665" i="3"/>
  <c r="N153" i="8"/>
  <c r="AV217" i="1"/>
  <c r="G201" i="8"/>
  <c r="H127" i="3"/>
  <c r="B1076" i="3"/>
  <c r="Q60" i="8"/>
  <c r="Q170" i="8"/>
  <c r="B1186" i="3"/>
  <c r="V111" i="8"/>
  <c r="P159" i="8"/>
  <c r="N671" i="3"/>
  <c r="N2223" i="3"/>
  <c r="H37" i="3"/>
  <c r="H111" i="3"/>
  <c r="B2111" i="3"/>
  <c r="T59" i="8"/>
  <c r="AD165" i="8"/>
  <c r="B1685" i="3"/>
  <c r="G3" i="8"/>
  <c r="V189" i="8"/>
  <c r="N2053" i="3"/>
  <c r="M101" i="3"/>
  <c r="X95" i="8"/>
  <c r="Q202" i="8"/>
  <c r="B1218" i="3"/>
  <c r="H1640" i="3"/>
  <c r="AH120" i="8"/>
  <c r="X196" i="8"/>
  <c r="B62" i="3"/>
  <c r="F54" i="8"/>
  <c r="H1628" i="3"/>
  <c r="AH108" i="8"/>
  <c r="B2189" i="3"/>
  <c r="P128" i="8"/>
  <c r="N640" i="3"/>
  <c r="L592" i="3"/>
  <c r="N80" i="8"/>
  <c r="R63" i="8"/>
  <c r="X111" i="8"/>
  <c r="L545" i="3"/>
  <c r="N33" i="8"/>
  <c r="N25" i="8"/>
  <c r="L537" i="3"/>
  <c r="A15" i="3"/>
  <c r="N2179" i="3"/>
  <c r="P101" i="8"/>
  <c r="N613" i="3"/>
  <c r="H1592" i="3"/>
  <c r="AH72" i="8"/>
  <c r="AH86" i="8"/>
  <c r="H1606" i="3"/>
  <c r="AC54" i="8"/>
  <c r="J62" i="3"/>
  <c r="Q15" i="8"/>
  <c r="B1031" i="3"/>
  <c r="L544" i="3"/>
  <c r="N32" i="8"/>
  <c r="AA21" i="8"/>
  <c r="H533" i="3"/>
  <c r="S63" i="8"/>
  <c r="B1579" i="3"/>
  <c r="AD59" i="8"/>
  <c r="W147" i="8"/>
  <c r="AV66" i="1"/>
  <c r="G50" i="8"/>
  <c r="B1084" i="3"/>
  <c r="Q68" i="8"/>
  <c r="F107" i="8"/>
  <c r="B115" i="3"/>
  <c r="N57" i="8"/>
  <c r="L569" i="3"/>
  <c r="Q146" i="8"/>
  <c r="B1162" i="3"/>
  <c r="W192" i="8"/>
  <c r="A23" i="3"/>
  <c r="A33" i="1"/>
  <c r="AO32" i="1"/>
  <c r="A24" i="3" l="1"/>
  <c r="A34" i="1"/>
  <c r="AO33" i="1"/>
  <c r="A25" i="3" l="1"/>
  <c r="A35" i="1"/>
  <c r="AO34" i="1"/>
  <c r="A26" i="3" l="1"/>
  <c r="A36" i="1"/>
  <c r="AO35" i="1"/>
  <c r="A27" i="3" l="1"/>
  <c r="A37" i="1"/>
  <c r="AO36" i="1"/>
  <c r="A28" i="3" l="1"/>
  <c r="A38" i="1"/>
  <c r="AO37" i="1"/>
  <c r="A29" i="3" l="1"/>
  <c r="A39" i="1"/>
  <c r="AO38" i="1"/>
  <c r="A30" i="3" l="1"/>
  <c r="A40" i="1"/>
  <c r="AO39" i="1"/>
  <c r="A31" i="3" l="1"/>
  <c r="A41" i="1"/>
  <c r="AO40" i="1"/>
  <c r="A32" i="3" l="1"/>
  <c r="A42" i="1"/>
  <c r="AO41" i="1"/>
  <c r="A33" i="3" l="1"/>
  <c r="A43" i="1"/>
  <c r="AO42" i="1"/>
  <c r="A34" i="3" l="1"/>
  <c r="A44" i="1"/>
  <c r="AO43" i="1"/>
  <c r="A35" i="3" l="1"/>
  <c r="A45" i="1"/>
  <c r="AO44" i="1"/>
  <c r="A36" i="3" l="1"/>
  <c r="A46" i="1"/>
  <c r="AO45" i="1"/>
  <c r="A37" i="3" l="1"/>
  <c r="A47" i="1"/>
  <c r="AO46" i="1"/>
  <c r="A38" i="3" l="1"/>
  <c r="A48" i="1"/>
  <c r="AO47" i="1"/>
  <c r="A39" i="3" l="1"/>
  <c r="A49" i="1"/>
  <c r="AO48" i="1"/>
  <c r="A40" i="3" l="1"/>
  <c r="A50" i="1"/>
  <c r="AO49" i="1"/>
  <c r="A41" i="3" l="1"/>
  <c r="A51" i="1"/>
  <c r="AO50" i="1"/>
  <c r="A42" i="3" l="1"/>
  <c r="A52" i="1"/>
  <c r="AO51" i="1"/>
  <c r="A43" i="3" l="1"/>
  <c r="A53" i="1"/>
  <c r="AO52" i="1"/>
  <c r="A44" i="3" l="1"/>
  <c r="A54" i="1"/>
  <c r="AO53" i="1"/>
  <c r="A45" i="3" l="1"/>
  <c r="A55" i="1"/>
  <c r="AO54" i="1"/>
  <c r="A46" i="3" l="1"/>
  <c r="A56" i="1"/>
  <c r="AO55" i="1"/>
  <c r="A47" i="3" l="1"/>
  <c r="A57" i="1"/>
  <c r="AO56" i="1"/>
  <c r="A48" i="3" l="1"/>
  <c r="A58" i="1"/>
  <c r="AO57" i="1"/>
  <c r="A49" i="3" l="1"/>
  <c r="A59" i="1"/>
  <c r="AO58" i="1"/>
  <c r="A50" i="3" l="1"/>
  <c r="A60" i="1"/>
  <c r="AO59" i="1"/>
  <c r="A51" i="3" l="1"/>
  <c r="A61" i="1"/>
  <c r="AO60" i="1"/>
  <c r="A52" i="3" l="1"/>
  <c r="A62" i="1"/>
  <c r="AO61" i="1"/>
  <c r="A53" i="3" l="1"/>
  <c r="A63" i="1"/>
  <c r="AO62" i="1"/>
  <c r="A54" i="3" l="1"/>
  <c r="A64" i="1"/>
  <c r="AO63" i="1"/>
  <c r="A55" i="3" l="1"/>
  <c r="A65" i="1"/>
  <c r="AO64" i="1"/>
  <c r="A56" i="3" l="1"/>
  <c r="A66" i="1"/>
  <c r="AO65" i="1"/>
  <c r="A57" i="3" l="1"/>
  <c r="A67" i="1"/>
  <c r="AO66" i="1"/>
  <c r="A58" i="3" l="1"/>
  <c r="A68" i="1"/>
  <c r="AO67" i="1"/>
  <c r="A59" i="3" l="1"/>
  <c r="A69" i="1"/>
  <c r="AO68" i="1"/>
  <c r="A60" i="3" l="1"/>
  <c r="A70" i="1"/>
  <c r="AO69" i="1"/>
  <c r="A61" i="3" l="1"/>
  <c r="A71" i="1"/>
  <c r="AO70" i="1"/>
  <c r="A62" i="3" l="1"/>
  <c r="A72" i="1"/>
  <c r="AO71" i="1"/>
  <c r="A63" i="3" l="1"/>
  <c r="A73" i="1"/>
  <c r="AO72" i="1"/>
  <c r="A64" i="3" l="1"/>
  <c r="A74" i="1"/>
  <c r="AO73" i="1"/>
  <c r="A65" i="3" l="1"/>
  <c r="A75" i="1"/>
  <c r="AO74" i="1"/>
  <c r="A66" i="3" l="1"/>
  <c r="A76" i="1"/>
  <c r="AO75" i="1"/>
  <c r="A67" i="3" l="1"/>
  <c r="A77" i="1"/>
  <c r="AO76" i="1"/>
  <c r="A68" i="3" l="1"/>
  <c r="A78" i="1"/>
  <c r="AO77" i="1"/>
  <c r="A69" i="3" l="1"/>
  <c r="A79" i="1"/>
  <c r="AO78" i="1"/>
  <c r="A70" i="3" l="1"/>
  <c r="A80" i="1"/>
  <c r="AO79" i="1"/>
  <c r="A71" i="3" l="1"/>
  <c r="A81" i="1"/>
  <c r="AO80" i="1"/>
  <c r="A72" i="3" l="1"/>
  <c r="A82" i="1"/>
  <c r="AO81" i="1"/>
  <c r="A73" i="3" l="1"/>
  <c r="A83" i="1"/>
  <c r="AO82" i="1"/>
  <c r="A74" i="3" l="1"/>
  <c r="A84" i="1"/>
  <c r="AO83" i="1"/>
  <c r="A75" i="3" l="1"/>
  <c r="A85" i="1"/>
  <c r="AO84" i="1"/>
  <c r="A76" i="3" l="1"/>
  <c r="A86" i="1"/>
  <c r="AO85" i="1"/>
  <c r="A77" i="3" l="1"/>
  <c r="A87" i="1"/>
  <c r="AO86" i="1"/>
  <c r="A78" i="3" l="1"/>
  <c r="A88" i="1"/>
  <c r="AO87" i="1"/>
  <c r="A79" i="3" l="1"/>
  <c r="A89" i="1"/>
  <c r="AO88" i="1"/>
  <c r="A80" i="3" l="1"/>
  <c r="A90" i="1"/>
  <c r="AO89" i="1"/>
  <c r="A81" i="3" l="1"/>
  <c r="A91" i="1"/>
  <c r="AO90" i="1"/>
  <c r="A82" i="3" l="1"/>
  <c r="A92" i="1"/>
  <c r="AO91" i="1"/>
  <c r="A83" i="3" l="1"/>
  <c r="A93" i="1"/>
  <c r="AO92" i="1"/>
  <c r="A84" i="3" l="1"/>
  <c r="A94" i="1"/>
  <c r="AO93" i="1"/>
  <c r="A85" i="3" l="1"/>
  <c r="A95" i="1"/>
  <c r="AO94" i="1"/>
  <c r="A86" i="3" l="1"/>
  <c r="A96" i="1"/>
  <c r="AO95" i="1"/>
  <c r="A87" i="3" l="1"/>
  <c r="A97" i="1"/>
  <c r="AO96" i="1"/>
  <c r="A88" i="3" l="1"/>
  <c r="A98" i="1"/>
  <c r="AO97" i="1"/>
  <c r="A89" i="3" l="1"/>
  <c r="A99" i="1"/>
  <c r="AO98" i="1"/>
  <c r="A90" i="3" l="1"/>
  <c r="A100" i="1"/>
  <c r="AO99" i="1"/>
  <c r="A91" i="3" l="1"/>
  <c r="A101" i="1"/>
  <c r="AO100" i="1"/>
  <c r="A92" i="3" l="1"/>
  <c r="A102" i="1"/>
  <c r="AO101" i="1"/>
  <c r="A93" i="3" l="1"/>
  <c r="A103" i="1"/>
  <c r="AO102" i="1"/>
  <c r="A94" i="3" l="1"/>
  <c r="A104" i="1"/>
  <c r="AO103" i="1"/>
  <c r="A95" i="3" l="1"/>
  <c r="A105" i="1"/>
  <c r="AO104" i="1"/>
  <c r="A96" i="3" l="1"/>
  <c r="A106" i="1"/>
  <c r="AO105" i="1"/>
  <c r="A97" i="3" l="1"/>
  <c r="A107" i="1"/>
  <c r="AO106" i="1"/>
  <c r="A98" i="3" l="1"/>
  <c r="A108" i="1"/>
  <c r="AO107" i="1"/>
  <c r="A99" i="3" l="1"/>
  <c r="A109" i="1"/>
  <c r="AO108" i="1"/>
  <c r="A100" i="3" l="1"/>
  <c r="A110" i="1"/>
  <c r="AO109" i="1"/>
  <c r="A101" i="3" l="1"/>
  <c r="A111" i="1"/>
  <c r="AO110" i="1"/>
  <c r="A102" i="3" l="1"/>
  <c r="A112" i="1"/>
  <c r="AO111" i="1"/>
  <c r="A103" i="3" l="1"/>
  <c r="A113" i="1"/>
  <c r="AO112" i="1"/>
  <c r="A104" i="3" l="1"/>
  <c r="A114" i="1"/>
  <c r="AO113" i="1"/>
  <c r="A105" i="3" l="1"/>
  <c r="A115" i="1"/>
  <c r="AO114" i="1"/>
  <c r="A106" i="3" l="1"/>
  <c r="A116" i="1"/>
  <c r="AO115" i="1"/>
  <c r="A107" i="3" l="1"/>
  <c r="A117" i="1"/>
  <c r="AO116" i="1"/>
  <c r="A108" i="3" l="1"/>
  <c r="A118" i="1"/>
  <c r="AO117" i="1"/>
  <c r="A109" i="3" l="1"/>
  <c r="A119" i="1"/>
  <c r="AO118" i="1"/>
  <c r="A110" i="3" l="1"/>
  <c r="A120" i="1"/>
  <c r="AO119" i="1"/>
  <c r="A111" i="3" l="1"/>
  <c r="A121" i="1"/>
  <c r="AO120" i="1"/>
  <c r="A112" i="3" l="1"/>
  <c r="A122" i="1"/>
  <c r="AO121" i="1"/>
  <c r="A113" i="3" l="1"/>
  <c r="A123" i="1"/>
  <c r="AO122" i="1"/>
  <c r="A114" i="3" l="1"/>
  <c r="A124" i="1"/>
  <c r="AO123" i="1"/>
  <c r="A115" i="3" l="1"/>
  <c r="A125" i="1"/>
  <c r="AO124" i="1"/>
  <c r="A116" i="3" l="1"/>
  <c r="A126" i="1"/>
  <c r="AO125" i="1"/>
  <c r="A117" i="3" l="1"/>
  <c r="A127" i="1"/>
  <c r="AO126" i="1"/>
  <c r="A118" i="3" l="1"/>
  <c r="A128" i="1"/>
  <c r="AO127" i="1"/>
  <c r="A119" i="3" l="1"/>
  <c r="A129" i="1"/>
  <c r="AO128" i="1"/>
  <c r="A120" i="3" l="1"/>
  <c r="A130" i="1"/>
  <c r="AO129" i="1"/>
  <c r="A121" i="3" l="1"/>
  <c r="A131" i="1"/>
  <c r="AO130" i="1"/>
  <c r="A122" i="3" l="1"/>
  <c r="A132" i="1"/>
  <c r="AO131" i="1"/>
  <c r="A123" i="3" l="1"/>
  <c r="A133" i="1"/>
  <c r="AO132" i="1"/>
  <c r="A124" i="3" l="1"/>
  <c r="A134" i="1"/>
  <c r="AO133" i="1"/>
  <c r="A125" i="3" l="1"/>
  <c r="A135" i="1"/>
  <c r="AO134" i="1"/>
  <c r="A126" i="3" l="1"/>
  <c r="A136" i="1"/>
  <c r="AO135" i="1"/>
  <c r="A127" i="3" l="1"/>
  <c r="A137" i="1"/>
  <c r="AO136" i="1"/>
  <c r="A128" i="3" l="1"/>
  <c r="A138" i="1"/>
  <c r="AO137" i="1"/>
  <c r="A129" i="3" l="1"/>
  <c r="A139" i="1"/>
  <c r="AO138" i="1"/>
  <c r="A130" i="3" l="1"/>
  <c r="A140" i="1"/>
  <c r="AO139" i="1"/>
  <c r="A131" i="3" l="1"/>
  <c r="A141" i="1"/>
  <c r="AO140" i="1"/>
  <c r="A132" i="3" l="1"/>
  <c r="A142" i="1"/>
  <c r="AO141" i="1"/>
  <c r="A133" i="3" l="1"/>
  <c r="A143" i="1"/>
  <c r="AO142" i="1"/>
  <c r="A134" i="3" l="1"/>
  <c r="A144" i="1"/>
  <c r="AO143" i="1"/>
  <c r="A135" i="3" l="1"/>
  <c r="A145" i="1"/>
  <c r="AO144" i="1"/>
  <c r="A136" i="3" l="1"/>
  <c r="A146" i="1"/>
  <c r="AO145" i="1"/>
  <c r="A137" i="3" l="1"/>
  <c r="A147" i="1"/>
  <c r="AO146" i="1"/>
  <c r="A138" i="3" l="1"/>
  <c r="A148" i="1"/>
  <c r="AO147" i="1"/>
  <c r="A139" i="3" l="1"/>
  <c r="A149" i="1"/>
  <c r="AO148" i="1"/>
  <c r="A140" i="3" l="1"/>
  <c r="A150" i="1"/>
  <c r="AO149" i="1"/>
  <c r="A141" i="3" l="1"/>
  <c r="A151" i="1"/>
  <c r="AO150" i="1"/>
  <c r="A142" i="3" l="1"/>
  <c r="A152" i="1"/>
  <c r="AO151" i="1"/>
  <c r="A143" i="3" l="1"/>
  <c r="A153" i="1"/>
  <c r="AO152" i="1"/>
  <c r="A144" i="3" l="1"/>
  <c r="A154" i="1"/>
  <c r="AO153" i="1"/>
  <c r="A145" i="3" l="1"/>
  <c r="A155" i="1"/>
  <c r="AO154" i="1"/>
  <c r="A146" i="3" l="1"/>
  <c r="A156" i="1"/>
  <c r="AO155" i="1"/>
  <c r="A147" i="3" l="1"/>
  <c r="A157" i="1"/>
  <c r="AO156" i="1"/>
  <c r="A148" i="3" l="1"/>
  <c r="A158" i="1"/>
  <c r="AO157" i="1"/>
  <c r="A149" i="3" l="1"/>
  <c r="A159" i="1"/>
  <c r="AO158" i="1"/>
  <c r="A150" i="3" l="1"/>
  <c r="A160" i="1"/>
  <c r="AO159" i="1"/>
  <c r="A151" i="3" l="1"/>
  <c r="A161" i="1"/>
  <c r="AO160" i="1"/>
  <c r="A152" i="3" l="1"/>
  <c r="A162" i="1"/>
  <c r="AO161" i="1"/>
  <c r="A153" i="3" l="1"/>
  <c r="A163" i="1"/>
  <c r="AO162" i="1"/>
  <c r="A154" i="3" l="1"/>
  <c r="A164" i="1"/>
  <c r="AO163" i="1"/>
  <c r="A155" i="3" l="1"/>
  <c r="A165" i="1"/>
  <c r="AO164" i="1"/>
  <c r="A156" i="3" l="1"/>
  <c r="A166" i="1"/>
  <c r="AO165" i="1"/>
  <c r="A157" i="3" l="1"/>
  <c r="A167" i="1"/>
  <c r="AO166" i="1"/>
  <c r="A158" i="3" l="1"/>
  <c r="A168" i="1"/>
  <c r="AO167" i="1"/>
  <c r="A159" i="3" l="1"/>
  <c r="A169" i="1"/>
  <c r="AO168" i="1"/>
  <c r="A160" i="3" l="1"/>
  <c r="A170" i="1"/>
  <c r="AO169" i="1"/>
  <c r="A161" i="3" l="1"/>
  <c r="A171" i="1"/>
  <c r="AO170" i="1"/>
  <c r="A162" i="3" l="1"/>
  <c r="A172" i="1"/>
  <c r="AO171" i="1"/>
  <c r="A163" i="3" l="1"/>
  <c r="A173" i="1"/>
  <c r="AO172" i="1"/>
  <c r="A164" i="3" l="1"/>
  <c r="A174" i="1"/>
  <c r="AO173" i="1"/>
  <c r="A165" i="3" l="1"/>
  <c r="A175" i="1"/>
  <c r="AO174" i="1"/>
  <c r="A166" i="3" l="1"/>
  <c r="A176" i="1"/>
  <c r="AO175" i="1"/>
  <c r="A167" i="3" l="1"/>
  <c r="A177" i="1"/>
  <c r="AO176" i="1"/>
  <c r="A168" i="3" l="1"/>
  <c r="A178" i="1"/>
  <c r="AO177" i="1"/>
  <c r="A169" i="3" l="1"/>
  <c r="A179" i="1"/>
  <c r="AO178" i="1"/>
  <c r="A170" i="3" l="1"/>
  <c r="A180" i="1"/>
  <c r="AO179" i="1"/>
  <c r="A171" i="3" l="1"/>
  <c r="A181" i="1"/>
  <c r="AO180" i="1"/>
  <c r="A172" i="3" l="1"/>
  <c r="A182" i="1"/>
  <c r="AO181" i="1"/>
  <c r="A173" i="3" l="1"/>
  <c r="A183" i="1"/>
  <c r="AO182" i="1"/>
  <c r="A174" i="3" l="1"/>
  <c r="A184" i="1"/>
  <c r="AO183" i="1"/>
  <c r="A175" i="3" l="1"/>
  <c r="A185" i="1"/>
  <c r="AO184" i="1"/>
  <c r="A176" i="3" l="1"/>
  <c r="A186" i="1"/>
  <c r="AO185" i="1"/>
  <c r="A177" i="3" l="1"/>
  <c r="A187" i="1"/>
  <c r="AO186" i="1"/>
  <c r="A178" i="3" l="1"/>
  <c r="A188" i="1"/>
  <c r="AO187" i="1"/>
  <c r="A179" i="3" l="1"/>
  <c r="A189" i="1"/>
  <c r="AO188" i="1"/>
  <c r="A180" i="3" l="1"/>
  <c r="A190" i="1"/>
  <c r="AO189" i="1"/>
  <c r="A181" i="3" l="1"/>
  <c r="A191" i="1"/>
  <c r="AO190" i="1"/>
  <c r="A182" i="3" l="1"/>
  <c r="A192" i="1"/>
  <c r="AO191" i="1"/>
  <c r="A183" i="3" l="1"/>
  <c r="A193" i="1"/>
  <c r="AO192" i="1"/>
  <c r="A184" i="3" l="1"/>
  <c r="A194" i="1"/>
  <c r="AO193" i="1"/>
  <c r="A185" i="3" l="1"/>
  <c r="A195" i="1"/>
  <c r="AO194" i="1"/>
  <c r="A186" i="3" l="1"/>
  <c r="A196" i="1"/>
  <c r="AO195" i="1"/>
  <c r="A187" i="3" l="1"/>
  <c r="A197" i="1"/>
  <c r="AO196" i="1"/>
  <c r="A188" i="3" l="1"/>
  <c r="A198" i="1"/>
  <c r="AO197" i="1"/>
  <c r="A189" i="3" l="1"/>
  <c r="A199" i="1"/>
  <c r="AO198" i="1"/>
  <c r="A190" i="3" l="1"/>
  <c r="A200" i="1"/>
  <c r="AO199" i="1"/>
  <c r="A191" i="3" l="1"/>
  <c r="A201" i="1"/>
  <c r="AO200" i="1"/>
  <c r="A192" i="3" l="1"/>
  <c r="A202" i="1"/>
  <c r="AO201" i="1"/>
  <c r="A193" i="3" l="1"/>
  <c r="A203" i="1"/>
  <c r="AO202" i="1"/>
  <c r="A194" i="3" l="1"/>
  <c r="A204" i="1"/>
  <c r="AO203" i="1"/>
  <c r="A195" i="3" l="1"/>
  <c r="A205" i="1"/>
  <c r="AO204" i="1"/>
  <c r="A196" i="3" l="1"/>
  <c r="A206" i="1"/>
  <c r="AO205" i="1"/>
  <c r="A197" i="3" l="1"/>
  <c r="A207" i="1"/>
  <c r="AO206" i="1"/>
  <c r="A198" i="3" l="1"/>
  <c r="A208" i="1"/>
  <c r="AO207" i="1"/>
  <c r="A199" i="3" l="1"/>
  <c r="A209" i="1"/>
  <c r="AO208" i="1"/>
  <c r="A200" i="3" l="1"/>
  <c r="A210" i="1"/>
  <c r="AO209" i="1"/>
  <c r="A201" i="3" l="1"/>
  <c r="A211" i="1"/>
  <c r="AO210" i="1"/>
  <c r="A202" i="3" l="1"/>
  <c r="A212" i="1"/>
  <c r="AO211" i="1"/>
  <c r="A203" i="3" l="1"/>
  <c r="A213" i="1"/>
  <c r="AO212" i="1"/>
  <c r="A204" i="3" l="1"/>
  <c r="A214" i="1"/>
  <c r="AO213" i="1"/>
  <c r="A205" i="3" l="1"/>
  <c r="A215" i="1"/>
  <c r="AO214" i="1"/>
  <c r="A206" i="3" l="1"/>
  <c r="A216" i="1"/>
  <c r="AO215" i="1"/>
  <c r="A207" i="3" l="1"/>
  <c r="A217" i="1"/>
  <c r="AO216" i="1"/>
  <c r="A208" i="3" l="1"/>
  <c r="A218" i="1"/>
  <c r="A219" i="1" s="1"/>
  <c r="AO217" i="1"/>
  <c r="AO219" i="1"/>
  <c r="A220" i="1" l="1"/>
  <c r="A209" i="3"/>
  <c r="AO218" i="1"/>
  <c r="AO220" i="1"/>
  <c r="A221" i="1" l="1"/>
  <c r="A210" i="3"/>
  <c r="AO221" i="1"/>
  <c r="A222" i="1" l="1"/>
  <c r="A211" i="3"/>
  <c r="AO222" i="1"/>
  <c r="A223" i="1" l="1"/>
  <c r="A212" i="3"/>
  <c r="AO223" i="1"/>
  <c r="A224" i="1" l="1"/>
  <c r="A213" i="3"/>
  <c r="AO224" i="1"/>
  <c r="A225" i="1" l="1"/>
  <c r="A214" i="3"/>
  <c r="AO225" i="1"/>
  <c r="A226" i="1" l="1"/>
  <c r="A215" i="3"/>
  <c r="AO226" i="1"/>
  <c r="A227" i="1" l="1"/>
  <c r="A216" i="3"/>
  <c r="AO227" i="1"/>
  <c r="A228" i="1" l="1"/>
  <c r="A217" i="3"/>
  <c r="AO228" i="1"/>
  <c r="A229" i="1" l="1"/>
  <c r="A218" i="3"/>
  <c r="AO229" i="1"/>
  <c r="A230" i="1" l="1"/>
  <c r="A219" i="3"/>
  <c r="AO230" i="1"/>
  <c r="A231" i="1" l="1"/>
  <c r="A220" i="3"/>
  <c r="AO231" i="1"/>
  <c r="A232" i="1" l="1"/>
  <c r="A221" i="3"/>
  <c r="AO232" i="1"/>
  <c r="A233" i="1" l="1"/>
  <c r="A222" i="3"/>
  <c r="AO233" i="1"/>
  <c r="A234" i="1" l="1"/>
  <c r="A223" i="3"/>
  <c r="AO234" i="1"/>
  <c r="A235" i="1" l="1"/>
  <c r="A224" i="3"/>
  <c r="AO235" i="1"/>
  <c r="A236" i="1" l="1"/>
  <c r="A225" i="3"/>
  <c r="AO236" i="1"/>
  <c r="A237" i="1" l="1"/>
  <c r="A226" i="3"/>
  <c r="AO237" i="1"/>
  <c r="A238" i="1" l="1"/>
  <c r="A227" i="3"/>
  <c r="AO238" i="1"/>
  <c r="A239" i="1" l="1"/>
  <c r="A228" i="3"/>
  <c r="AO239" i="1"/>
  <c r="A240" i="1" l="1"/>
  <c r="A229" i="3"/>
  <c r="AO240" i="1"/>
  <c r="A241" i="1" l="1"/>
  <c r="A230" i="3"/>
  <c r="AO241" i="1"/>
  <c r="A242" i="1" l="1"/>
  <c r="A231" i="3"/>
  <c r="AO242" i="1"/>
  <c r="A243" i="1" l="1"/>
  <c r="A232" i="3"/>
  <c r="AO243" i="1"/>
  <c r="A244" i="1" l="1"/>
  <c r="A233" i="3"/>
  <c r="AO244" i="1"/>
  <c r="A245" i="1" l="1"/>
  <c r="A234" i="3"/>
  <c r="AO245" i="1"/>
  <c r="A246" i="1" l="1"/>
  <c r="A235" i="3"/>
  <c r="AO246" i="1"/>
  <c r="A247" i="1" l="1"/>
  <c r="A236" i="3"/>
  <c r="AO247" i="1"/>
  <c r="A248" i="1" l="1"/>
  <c r="A237" i="3"/>
  <c r="AO248" i="1"/>
  <c r="A249" i="1" l="1"/>
  <c r="A238" i="3"/>
  <c r="AO249" i="1"/>
  <c r="A250" i="1" l="1"/>
  <c r="A239" i="3"/>
  <c r="AO250" i="1"/>
  <c r="A251" i="1" l="1"/>
  <c r="A240" i="3"/>
  <c r="AO251" i="1"/>
  <c r="A252" i="1" l="1"/>
  <c r="A241" i="3"/>
  <c r="AO252" i="1"/>
  <c r="A253" i="1" l="1"/>
  <c r="A242" i="3"/>
  <c r="AO253" i="1"/>
  <c r="A254" i="1" l="1"/>
  <c r="A243" i="3"/>
  <c r="AO254" i="1"/>
  <c r="A255" i="1" l="1"/>
  <c r="A244" i="3"/>
  <c r="AO255" i="1"/>
  <c r="A256" i="1" l="1"/>
  <c r="A245" i="3"/>
  <c r="AO256" i="1"/>
  <c r="A257" i="1" l="1"/>
  <c r="A246" i="3"/>
  <c r="AO257" i="1"/>
  <c r="A258" i="1" l="1"/>
  <c r="A247" i="3"/>
  <c r="AO258" i="1"/>
  <c r="A259" i="1" l="1"/>
  <c r="A248" i="3"/>
  <c r="AO259" i="1"/>
  <c r="A260" i="1" l="1"/>
  <c r="A249" i="3"/>
  <c r="AO260" i="1"/>
  <c r="A261" i="1" l="1"/>
  <c r="A250" i="3"/>
  <c r="AO261" i="1"/>
  <c r="A262" i="1" l="1"/>
  <c r="A251" i="3"/>
  <c r="AO262" i="1"/>
  <c r="A263" i="1" l="1"/>
  <c r="A252" i="3"/>
  <c r="AO263" i="1"/>
  <c r="A264" i="1" l="1"/>
  <c r="A253" i="3"/>
  <c r="AO264" i="1"/>
  <c r="A265" i="1" l="1"/>
  <c r="A254" i="3"/>
  <c r="AO265" i="1"/>
  <c r="A266" i="1" l="1"/>
  <c r="A255" i="3"/>
  <c r="AO266" i="1"/>
  <c r="A267" i="1" l="1"/>
  <c r="A256" i="3"/>
  <c r="AO267" i="1"/>
  <c r="A268" i="1" l="1"/>
  <c r="A257" i="3"/>
  <c r="AO268" i="1"/>
  <c r="A269" i="1" l="1"/>
  <c r="A258" i="3"/>
  <c r="AO269" i="1"/>
  <c r="A270" i="1" l="1"/>
  <c r="A259" i="3"/>
  <c r="AO270" i="1"/>
  <c r="A271" i="1" l="1"/>
  <c r="A260" i="3"/>
  <c r="AO271" i="1"/>
  <c r="A272" i="1" l="1"/>
  <c r="A261" i="3"/>
  <c r="AO272" i="1"/>
  <c r="A273" i="1" l="1"/>
  <c r="A262" i="3"/>
  <c r="AO273" i="1"/>
  <c r="A274" i="1" l="1"/>
  <c r="A263" i="3"/>
  <c r="AO274" i="1"/>
  <c r="A275" i="1" l="1"/>
  <c r="A264" i="3"/>
  <c r="AO275" i="1"/>
  <c r="A276" i="1" l="1"/>
  <c r="A265" i="3"/>
  <c r="AO276" i="1"/>
  <c r="A277" i="1" l="1"/>
  <c r="A266" i="3"/>
  <c r="AO277" i="1"/>
  <c r="A278" i="1" l="1"/>
  <c r="A267" i="3"/>
  <c r="AO278" i="1"/>
  <c r="A279" i="1" l="1"/>
  <c r="A268" i="3"/>
  <c r="AO279" i="1"/>
  <c r="A280" i="1" l="1"/>
  <c r="A269" i="3"/>
  <c r="AO280" i="1"/>
  <c r="A281" i="1" l="1"/>
  <c r="A270" i="3"/>
  <c r="AO281" i="1"/>
  <c r="A282" i="1" l="1"/>
  <c r="A271" i="3"/>
  <c r="AO282" i="1"/>
  <c r="A283" i="1" l="1"/>
  <c r="A272" i="3"/>
  <c r="AO283" i="1"/>
  <c r="A284" i="1" l="1"/>
  <c r="A273" i="3"/>
  <c r="AO284" i="1"/>
  <c r="A285" i="1" l="1"/>
  <c r="A274" i="3"/>
  <c r="AO285" i="1"/>
  <c r="A286" i="1" l="1"/>
  <c r="A275" i="3"/>
  <c r="AO286" i="1"/>
  <c r="A287" i="1" l="1"/>
  <c r="A276" i="3"/>
  <c r="AO287" i="1"/>
  <c r="A288" i="1" l="1"/>
  <c r="A277" i="3"/>
  <c r="AO288" i="1"/>
  <c r="A289" i="1" l="1"/>
  <c r="A278" i="3"/>
  <c r="AO289" i="1"/>
  <c r="A290" i="1" l="1"/>
  <c r="A279" i="3"/>
  <c r="AO290" i="1"/>
  <c r="A291" i="1" l="1"/>
  <c r="A280" i="3"/>
  <c r="AO291" i="1"/>
  <c r="A292" i="1" l="1"/>
  <c r="A281" i="3"/>
  <c r="AO292" i="1"/>
  <c r="A293" i="1" l="1"/>
  <c r="A282" i="3"/>
  <c r="AO293" i="1"/>
  <c r="A294" i="1" l="1"/>
  <c r="A283" i="3"/>
  <c r="AO294" i="1"/>
  <c r="A295" i="1" l="1"/>
  <c r="A284" i="3"/>
  <c r="AO295" i="1"/>
  <c r="A296" i="1" l="1"/>
  <c r="A285" i="3"/>
  <c r="AO296" i="1"/>
  <c r="A297" i="1" l="1"/>
  <c r="A286" i="3"/>
  <c r="AO297" i="1"/>
  <c r="A298" i="1" l="1"/>
  <c r="A287" i="3"/>
  <c r="AO298" i="1"/>
  <c r="A299" i="1" l="1"/>
  <c r="A288" i="3"/>
  <c r="AO299" i="1"/>
  <c r="A300" i="1" l="1"/>
  <c r="A289" i="3"/>
  <c r="AO300" i="1"/>
  <c r="A301" i="1" l="1"/>
  <c r="A290" i="3"/>
  <c r="AO301" i="1"/>
  <c r="A302" i="1" l="1"/>
  <c r="A291" i="3"/>
  <c r="AO302" i="1"/>
  <c r="A303" i="1" l="1"/>
  <c r="A292" i="3"/>
  <c r="AO303" i="1"/>
  <c r="A304" i="1" l="1"/>
  <c r="A293" i="3"/>
  <c r="AO304" i="1"/>
  <c r="A305" i="1" l="1"/>
  <c r="A294" i="3"/>
  <c r="AO305" i="1"/>
  <c r="A306" i="1" l="1"/>
  <c r="A295" i="3"/>
  <c r="AO306" i="1"/>
  <c r="A307" i="1" l="1"/>
  <c r="A296" i="3"/>
  <c r="AO307" i="1"/>
  <c r="A308" i="1" l="1"/>
  <c r="A297" i="3"/>
  <c r="AO308" i="1"/>
  <c r="A309" i="1" l="1"/>
  <c r="A298" i="3"/>
  <c r="AO309" i="1"/>
  <c r="A310" i="1" l="1"/>
  <c r="A299" i="3"/>
  <c r="AO310" i="1"/>
  <c r="A311" i="1" l="1"/>
  <c r="A300" i="3"/>
  <c r="AO311" i="1"/>
  <c r="A312" i="1" l="1"/>
  <c r="A301" i="3"/>
  <c r="AO312" i="1"/>
  <c r="A313" i="1" l="1"/>
  <c r="A302" i="3"/>
  <c r="AO313" i="1"/>
  <c r="A314" i="1" l="1"/>
  <c r="A303" i="3"/>
  <c r="AO314" i="1"/>
  <c r="A315" i="1" l="1"/>
  <c r="A304" i="3"/>
  <c r="AO315" i="1"/>
  <c r="A316" i="1" l="1"/>
  <c r="A305" i="3"/>
  <c r="AO316" i="1"/>
  <c r="A317" i="1" l="1"/>
  <c r="A306" i="3"/>
  <c r="AO317" i="1"/>
  <c r="A318" i="1" l="1"/>
  <c r="A307" i="3"/>
  <c r="AO318" i="1"/>
  <c r="A319" i="1" l="1"/>
  <c r="A308" i="3"/>
  <c r="AO319" i="1"/>
  <c r="A320" i="1" l="1"/>
  <c r="A309" i="3"/>
  <c r="AO320" i="1"/>
  <c r="A321" i="1" l="1"/>
  <c r="A310" i="3"/>
  <c r="AO321" i="1"/>
  <c r="A322" i="1" l="1"/>
  <c r="A311" i="3"/>
  <c r="AO322" i="1"/>
  <c r="A323" i="1" l="1"/>
  <c r="A312" i="3"/>
  <c r="AO323" i="1"/>
  <c r="A324" i="1" l="1"/>
  <c r="A313" i="3"/>
  <c r="AO324" i="1"/>
  <c r="A325" i="1" l="1"/>
  <c r="A314" i="3"/>
  <c r="AO325" i="1"/>
  <c r="A326" i="1" l="1"/>
  <c r="A315" i="3"/>
  <c r="AO326" i="1"/>
  <c r="A327" i="1" l="1"/>
  <c r="A316" i="3"/>
  <c r="AO327" i="1"/>
  <c r="A328" i="1" l="1"/>
  <c r="A317" i="3"/>
  <c r="AO328" i="1"/>
  <c r="A329" i="1" l="1"/>
  <c r="A318" i="3"/>
  <c r="AO329" i="1"/>
  <c r="A330" i="1" l="1"/>
  <c r="A319" i="3"/>
  <c r="AO330" i="1"/>
  <c r="A331" i="1" l="1"/>
  <c r="A320" i="3"/>
  <c r="AO331" i="1"/>
  <c r="A332" i="1" l="1"/>
  <c r="A321" i="3"/>
  <c r="AO332" i="1"/>
  <c r="A333" i="1" l="1"/>
  <c r="A322" i="3"/>
  <c r="AO333" i="1"/>
  <c r="A334" i="1" l="1"/>
  <c r="A323" i="3"/>
  <c r="AO334" i="1"/>
  <c r="A335" i="1" l="1"/>
  <c r="A324" i="3"/>
  <c r="AO335" i="1"/>
  <c r="A336" i="1" l="1"/>
  <c r="A325" i="3"/>
  <c r="AO336" i="1"/>
  <c r="A337" i="1" l="1"/>
  <c r="A326" i="3"/>
  <c r="AO337" i="1"/>
  <c r="A338" i="1" l="1"/>
  <c r="A327" i="3"/>
  <c r="AO338" i="1"/>
  <c r="A339" i="1" l="1"/>
  <c r="A328" i="3"/>
  <c r="AO339" i="1"/>
  <c r="A340" i="1" l="1"/>
  <c r="A329" i="3"/>
  <c r="AO340" i="1"/>
  <c r="A341" i="1" l="1"/>
  <c r="A330" i="3"/>
  <c r="AO341" i="1"/>
  <c r="A342" i="1" l="1"/>
  <c r="A331" i="3"/>
  <c r="AO342" i="1"/>
  <c r="A343" i="1" l="1"/>
  <c r="A332" i="3"/>
  <c r="AO343" i="1"/>
  <c r="A344" i="1" l="1"/>
  <c r="A333" i="3"/>
  <c r="AO344" i="1"/>
  <c r="A345" i="1" l="1"/>
  <c r="A334" i="3"/>
  <c r="AO345" i="1"/>
  <c r="A346" i="1" l="1"/>
  <c r="A335" i="3"/>
  <c r="AO346" i="1"/>
  <c r="A347" i="1" l="1"/>
  <c r="A336" i="3"/>
  <c r="AO347" i="1"/>
  <c r="A348" i="1" l="1"/>
  <c r="A337" i="3"/>
  <c r="AO348" i="1"/>
  <c r="A349" i="1" l="1"/>
  <c r="A338" i="3"/>
  <c r="AO349" i="1"/>
  <c r="A350" i="1" l="1"/>
  <c r="A339" i="3"/>
  <c r="AO350" i="1"/>
  <c r="A351" i="1" l="1"/>
  <c r="A340" i="3"/>
  <c r="AO351" i="1"/>
  <c r="A352" i="1" l="1"/>
  <c r="A341" i="3"/>
  <c r="AO352" i="1"/>
  <c r="A353" i="1" l="1"/>
  <c r="A342" i="3"/>
  <c r="AO353" i="1"/>
  <c r="A354" i="1" l="1"/>
  <c r="A343" i="3"/>
  <c r="AO354" i="1"/>
  <c r="A355" i="1" l="1"/>
  <c r="A344" i="3"/>
  <c r="AO355" i="1"/>
  <c r="A356" i="1" l="1"/>
  <c r="A345" i="3"/>
  <c r="AO356" i="1"/>
  <c r="A357" i="1" l="1"/>
  <c r="A346" i="3"/>
  <c r="AO357" i="1"/>
  <c r="A358" i="1" l="1"/>
  <c r="A347" i="3"/>
  <c r="AO358" i="1"/>
  <c r="A359" i="1" l="1"/>
  <c r="A348" i="3"/>
  <c r="AO359" i="1"/>
  <c r="A360" i="1" l="1"/>
  <c r="A349" i="3"/>
  <c r="AO360" i="1"/>
  <c r="A361" i="1" l="1"/>
  <c r="A350" i="3"/>
  <c r="AO361" i="1"/>
  <c r="A362" i="1" l="1"/>
  <c r="A351" i="3"/>
  <c r="AO362" i="1"/>
  <c r="A363" i="1" l="1"/>
  <c r="A352" i="3"/>
  <c r="AO363" i="1"/>
  <c r="A364" i="1" l="1"/>
  <c r="A353" i="3"/>
  <c r="AO364" i="1"/>
  <c r="A365" i="1" l="1"/>
  <c r="A354" i="3"/>
  <c r="AO365" i="1"/>
  <c r="A366" i="1" l="1"/>
  <c r="A355" i="3"/>
  <c r="AO366" i="1"/>
  <c r="A367" i="1" l="1"/>
  <c r="A356" i="3"/>
  <c r="AO367" i="1"/>
  <c r="A368" i="1" l="1"/>
  <c r="A357" i="3"/>
  <c r="AO368" i="1"/>
  <c r="A369" i="1" l="1"/>
  <c r="A358" i="3"/>
  <c r="AO369" i="1"/>
  <c r="A370" i="1" l="1"/>
  <c r="A359" i="3"/>
  <c r="AO370" i="1"/>
  <c r="A371" i="1" l="1"/>
  <c r="A360" i="3"/>
  <c r="AO371" i="1"/>
  <c r="A372" i="1" l="1"/>
  <c r="A361" i="3"/>
  <c r="AO372" i="1"/>
  <c r="A373" i="1" l="1"/>
  <c r="A362" i="3"/>
  <c r="AO373" i="1"/>
  <c r="A374" i="1" l="1"/>
  <c r="A363" i="3"/>
  <c r="AO374" i="1"/>
  <c r="A375" i="1" l="1"/>
  <c r="A364" i="3"/>
  <c r="AO375" i="1"/>
  <c r="A376" i="1" l="1"/>
  <c r="A365" i="3"/>
  <c r="AO376" i="1"/>
  <c r="A377" i="1" l="1"/>
  <c r="A366" i="3"/>
  <c r="AO377" i="1"/>
  <c r="A378" i="1" l="1"/>
  <c r="A367" i="3"/>
  <c r="AO378" i="1"/>
  <c r="A379" i="1" l="1"/>
  <c r="A368" i="3"/>
  <c r="AO379" i="1"/>
  <c r="A380" i="1" l="1"/>
  <c r="A369" i="3"/>
  <c r="AO380" i="1"/>
  <c r="A381" i="1" l="1"/>
  <c r="A370" i="3"/>
  <c r="AO381" i="1"/>
  <c r="A382" i="1" l="1"/>
  <c r="A371" i="3"/>
  <c r="AO382" i="1"/>
  <c r="A383" i="1" l="1"/>
  <c r="A372" i="3"/>
  <c r="AO383" i="1"/>
  <c r="A384" i="1" l="1"/>
  <c r="A373" i="3"/>
  <c r="AO384" i="1"/>
  <c r="A385" i="1" l="1"/>
  <c r="A374" i="3"/>
  <c r="AO385" i="1"/>
  <c r="A386" i="1" l="1"/>
  <c r="A375" i="3"/>
  <c r="AO386" i="1"/>
  <c r="A387" i="1" l="1"/>
  <c r="A376" i="3"/>
  <c r="AO387" i="1"/>
  <c r="A388" i="1" l="1"/>
  <c r="A377" i="3"/>
  <c r="AO388" i="1"/>
  <c r="A389" i="1" l="1"/>
  <c r="A378" i="3"/>
  <c r="AO389" i="1"/>
  <c r="A390" i="1" l="1"/>
  <c r="A379" i="3"/>
  <c r="AO390" i="1"/>
  <c r="A391" i="1" l="1"/>
  <c r="A380" i="3"/>
  <c r="AO391" i="1"/>
  <c r="A392" i="1" l="1"/>
  <c r="A381" i="3"/>
  <c r="AO392" i="1"/>
  <c r="A393" i="1" l="1"/>
  <c r="A382" i="3"/>
  <c r="AO393" i="1"/>
  <c r="A394" i="1" l="1"/>
  <c r="A383" i="3"/>
  <c r="AO394" i="1"/>
  <c r="A395" i="1" l="1"/>
  <c r="A384" i="3"/>
  <c r="AO395" i="1"/>
  <c r="A396" i="1" l="1"/>
  <c r="A385" i="3"/>
  <c r="AO396" i="1"/>
  <c r="A397" i="1" l="1"/>
  <c r="A386" i="3"/>
  <c r="AO397" i="1"/>
  <c r="A398" i="1" l="1"/>
  <c r="A387" i="3"/>
  <c r="AO398" i="1"/>
  <c r="A399" i="1" l="1"/>
  <c r="A388" i="3"/>
  <c r="AO399" i="1"/>
  <c r="A400" i="1" l="1"/>
  <c r="A389" i="3"/>
  <c r="AO400" i="1"/>
  <c r="A401" i="1" l="1"/>
  <c r="A390" i="3"/>
  <c r="AO401" i="1"/>
  <c r="A402" i="1" l="1"/>
  <c r="A391" i="3"/>
  <c r="AO402" i="1"/>
  <c r="A403" i="1" l="1"/>
  <c r="A392" i="3"/>
  <c r="AO403" i="1"/>
  <c r="A404" i="1" l="1"/>
  <c r="A393" i="3"/>
  <c r="AO404" i="1"/>
  <c r="A405" i="1" l="1"/>
  <c r="A394" i="3"/>
  <c r="AO405" i="1"/>
  <c r="A406" i="1" l="1"/>
  <c r="A395" i="3"/>
  <c r="AO406" i="1"/>
  <c r="A407" i="1" l="1"/>
  <c r="A396" i="3"/>
  <c r="AO407" i="1"/>
  <c r="A408" i="1" l="1"/>
  <c r="A397" i="3"/>
  <c r="AO408" i="1"/>
  <c r="A409" i="1" l="1"/>
  <c r="A398" i="3"/>
  <c r="AO409" i="1"/>
  <c r="A410" i="1" l="1"/>
  <c r="A399" i="3"/>
  <c r="AO410" i="1"/>
  <c r="A411" i="1" l="1"/>
  <c r="A400" i="3"/>
  <c r="AO411" i="1"/>
  <c r="A412" i="1" l="1"/>
  <c r="A401" i="3"/>
  <c r="AO412" i="1"/>
  <c r="A413" i="1" l="1"/>
  <c r="A402" i="3"/>
  <c r="AO413" i="1"/>
  <c r="A414" i="1" l="1"/>
  <c r="A403" i="3"/>
  <c r="AO414" i="1"/>
  <c r="A415" i="1" l="1"/>
  <c r="A404" i="3"/>
  <c r="AO415" i="1"/>
  <c r="A416" i="1" l="1"/>
  <c r="A405" i="3"/>
  <c r="AO416" i="1"/>
  <c r="A417" i="1" l="1"/>
  <c r="A406" i="3"/>
  <c r="AO417" i="1"/>
  <c r="A418" i="1" l="1"/>
  <c r="A407" i="3"/>
  <c r="AO418" i="1"/>
  <c r="A419" i="1" l="1"/>
  <c r="A408" i="3"/>
  <c r="AO419" i="1"/>
  <c r="A420" i="1" l="1"/>
  <c r="A409" i="3"/>
  <c r="AO420" i="1"/>
  <c r="A421" i="1" l="1"/>
  <c r="A410" i="3"/>
  <c r="AO421" i="1"/>
  <c r="A422" i="1" l="1"/>
  <c r="A411" i="3"/>
  <c r="AO422" i="1"/>
  <c r="A423" i="1" l="1"/>
  <c r="A412" i="3"/>
  <c r="AO423" i="1"/>
  <c r="A424" i="1" l="1"/>
  <c r="A413" i="3"/>
  <c r="AO424" i="1"/>
  <c r="A425" i="1" l="1"/>
  <c r="A414" i="3"/>
  <c r="AO425" i="1"/>
  <c r="A426" i="1" l="1"/>
  <c r="A415" i="3"/>
  <c r="AO426" i="1"/>
  <c r="A427" i="1" l="1"/>
  <c r="A416" i="3"/>
  <c r="AO427" i="1"/>
  <c r="A428" i="1" l="1"/>
  <c r="A417" i="3"/>
  <c r="AO428" i="1"/>
  <c r="A429" i="1" l="1"/>
  <c r="A418" i="3"/>
  <c r="AO429" i="1"/>
  <c r="A430" i="1" l="1"/>
  <c r="A419" i="3"/>
  <c r="AO430" i="1"/>
  <c r="A431" i="1" l="1"/>
  <c r="A420" i="3"/>
  <c r="AO431" i="1"/>
  <c r="A432" i="1" l="1"/>
  <c r="A421" i="3"/>
  <c r="AO432" i="1"/>
  <c r="A433" i="1" l="1"/>
  <c r="A422" i="3"/>
  <c r="AO433" i="1"/>
  <c r="A434" i="1" l="1"/>
  <c r="A423" i="3"/>
  <c r="AO434" i="1"/>
  <c r="A435" i="1" l="1"/>
  <c r="A424" i="3"/>
  <c r="AO435" i="1"/>
  <c r="A436" i="1" l="1"/>
  <c r="A425" i="3"/>
  <c r="AO436" i="1"/>
  <c r="A437" i="1" l="1"/>
  <c r="A426" i="3"/>
  <c r="AO437" i="1"/>
  <c r="A438" i="1" l="1"/>
  <c r="A427" i="3"/>
  <c r="AO438" i="1"/>
  <c r="A439" i="1" l="1"/>
  <c r="A428" i="3"/>
  <c r="AO439" i="1"/>
  <c r="A440" i="1" l="1"/>
  <c r="A429" i="3"/>
  <c r="AO440" i="1"/>
  <c r="A441" i="1" l="1"/>
  <c r="A430" i="3"/>
  <c r="AO441" i="1"/>
  <c r="A442" i="1" l="1"/>
  <c r="A431" i="3"/>
  <c r="AO442" i="1"/>
  <c r="A443" i="1" l="1"/>
  <c r="A432" i="3"/>
  <c r="AO443" i="1"/>
  <c r="A444" i="1" l="1"/>
  <c r="A433" i="3"/>
  <c r="AO444" i="1"/>
  <c r="A445" i="1" l="1"/>
  <c r="A434" i="3"/>
  <c r="AO445" i="1"/>
  <c r="A446" i="1" l="1"/>
  <c r="A435" i="3"/>
  <c r="AO446" i="1"/>
  <c r="A447" i="1" l="1"/>
  <c r="A436" i="3"/>
  <c r="AO447" i="1"/>
  <c r="A448" i="1" l="1"/>
  <c r="A437" i="3"/>
  <c r="AO448" i="1"/>
  <c r="A449" i="1" l="1"/>
  <c r="A438" i="3"/>
  <c r="AO449" i="1"/>
  <c r="A450" i="1" l="1"/>
  <c r="A439" i="3"/>
  <c r="AO450" i="1"/>
  <c r="A451" i="1" l="1"/>
  <c r="A440" i="3"/>
  <c r="AO451" i="1"/>
  <c r="A452" i="1" l="1"/>
  <c r="A441" i="3"/>
  <c r="AO452" i="1"/>
  <c r="A453" i="1" l="1"/>
  <c r="A442" i="3"/>
  <c r="AO453" i="1"/>
  <c r="A454" i="1" l="1"/>
  <c r="A443" i="3"/>
  <c r="AO454" i="1"/>
  <c r="A455" i="1" l="1"/>
  <c r="A444" i="3"/>
  <c r="AO455" i="1"/>
  <c r="A456" i="1" l="1"/>
  <c r="A445" i="3"/>
  <c r="AO456" i="1"/>
  <c r="A457" i="1" l="1"/>
  <c r="A446" i="3"/>
  <c r="AO457" i="1"/>
  <c r="A458" i="1" l="1"/>
  <c r="A447" i="3"/>
  <c r="AO458" i="1"/>
  <c r="A459" i="1" l="1"/>
  <c r="A448" i="3"/>
  <c r="AO459" i="1"/>
  <c r="A460" i="1" l="1"/>
  <c r="A449" i="3"/>
  <c r="AO460" i="1"/>
  <c r="A461" i="1" l="1"/>
  <c r="A450" i="3"/>
  <c r="AO461" i="1"/>
  <c r="A462" i="1" l="1"/>
  <c r="A451" i="3"/>
  <c r="AO462" i="1"/>
  <c r="A463" i="1" l="1"/>
  <c r="A452" i="3"/>
  <c r="AO463" i="1"/>
  <c r="A464" i="1" l="1"/>
  <c r="A453" i="3"/>
  <c r="AO464" i="1"/>
  <c r="A465" i="1" l="1"/>
  <c r="A454" i="3"/>
  <c r="AO465" i="1"/>
  <c r="A466" i="1" l="1"/>
  <c r="A455" i="3"/>
  <c r="AO466" i="1"/>
  <c r="A467" i="1" l="1"/>
  <c r="A456" i="3"/>
  <c r="AO467" i="1"/>
  <c r="A468" i="1" l="1"/>
  <c r="A457" i="3"/>
  <c r="AO468" i="1"/>
  <c r="A469" i="1" l="1"/>
  <c r="A458" i="3"/>
  <c r="AO469" i="1"/>
  <c r="A470" i="1" l="1"/>
  <c r="A459" i="3"/>
  <c r="AO470" i="1"/>
  <c r="A471" i="1" l="1"/>
  <c r="A460" i="3"/>
  <c r="AO471" i="1"/>
  <c r="A472" i="1" l="1"/>
  <c r="A461" i="3"/>
  <c r="AO472" i="1"/>
  <c r="A473" i="1" l="1"/>
  <c r="A462" i="3"/>
  <c r="AO473" i="1"/>
  <c r="A474" i="1" l="1"/>
  <c r="A463" i="3"/>
  <c r="AO474" i="1"/>
  <c r="A475" i="1" l="1"/>
  <c r="A464" i="3"/>
  <c r="AO475" i="1"/>
  <c r="A476" i="1" l="1"/>
  <c r="A465" i="3"/>
  <c r="AO476" i="1"/>
  <c r="A477" i="1" l="1"/>
  <c r="A466" i="3"/>
  <c r="AO477" i="1"/>
  <c r="A478" i="1" l="1"/>
  <c r="A467" i="3"/>
  <c r="AO478" i="1"/>
  <c r="A479" i="1" l="1"/>
  <c r="A468" i="3"/>
  <c r="AO479" i="1"/>
  <c r="A480" i="1" l="1"/>
  <c r="A469" i="3"/>
  <c r="AO480" i="1"/>
  <c r="A481" i="1" l="1"/>
  <c r="A470" i="3"/>
  <c r="AO481" i="1"/>
  <c r="A482" i="1" l="1"/>
  <c r="A471" i="3"/>
  <c r="AO482" i="1"/>
  <c r="A483" i="1" l="1"/>
  <c r="A472" i="3"/>
  <c r="AO483" i="1"/>
  <c r="A484" i="1" l="1"/>
  <c r="A473" i="3"/>
  <c r="AO484" i="1"/>
  <c r="A485" i="1" l="1"/>
  <c r="A474" i="3"/>
  <c r="AO485" i="1"/>
  <c r="A486" i="1" l="1"/>
  <c r="A475" i="3"/>
  <c r="AO486" i="1"/>
  <c r="A487" i="1" l="1"/>
  <c r="A476" i="3"/>
  <c r="AO487" i="1"/>
  <c r="A488" i="1" l="1"/>
  <c r="A477" i="3"/>
  <c r="AO488" i="1"/>
  <c r="A489" i="1" l="1"/>
  <c r="A478" i="3"/>
  <c r="AO489" i="1"/>
  <c r="A490" i="1" l="1"/>
  <c r="A479" i="3"/>
  <c r="AO490" i="1"/>
  <c r="A491" i="1" l="1"/>
  <c r="A480" i="3"/>
  <c r="AO491" i="1"/>
  <c r="A492" i="1" l="1"/>
  <c r="A481" i="3"/>
  <c r="AO492" i="1"/>
  <c r="A493" i="1" l="1"/>
  <c r="A482" i="3"/>
  <c r="AO493" i="1"/>
  <c r="A494" i="1" l="1"/>
  <c r="A483" i="3"/>
  <c r="AO494" i="1"/>
  <c r="A495" i="1" l="1"/>
  <c r="A484" i="3"/>
  <c r="AO495" i="1"/>
  <c r="A496" i="1" l="1"/>
  <c r="A485" i="3"/>
  <c r="AO496" i="1"/>
  <c r="A497" i="1" l="1"/>
  <c r="A486" i="3"/>
  <c r="AO497" i="1"/>
  <c r="A498" i="1" l="1"/>
  <c r="A487" i="3"/>
  <c r="AO498" i="1"/>
  <c r="A499" i="1" l="1"/>
  <c r="A488" i="3"/>
  <c r="AO499" i="1"/>
  <c r="A500" i="1" l="1"/>
  <c r="A489" i="3"/>
  <c r="AO500" i="1"/>
  <c r="A501" i="1" l="1"/>
  <c r="A490" i="3"/>
  <c r="AO501" i="1"/>
  <c r="A502" i="1" l="1"/>
  <c r="A491" i="3"/>
  <c r="AO502" i="1"/>
  <c r="A503" i="1" l="1"/>
  <c r="A492" i="3"/>
  <c r="AO503" i="1"/>
  <c r="A504" i="1" l="1"/>
  <c r="A493" i="3"/>
  <c r="AO504" i="1"/>
  <c r="A505" i="1" l="1"/>
  <c r="A494" i="3"/>
  <c r="AO505" i="1"/>
  <c r="A506" i="1" l="1"/>
  <c r="A495" i="3"/>
  <c r="AO506" i="1"/>
  <c r="A507" i="1" l="1"/>
  <c r="A496" i="3"/>
  <c r="AO507" i="1"/>
  <c r="A508" i="1" l="1"/>
  <c r="A497" i="3"/>
  <c r="AO508" i="1"/>
  <c r="A509" i="1" l="1"/>
  <c r="A498" i="3"/>
  <c r="AO509" i="1"/>
  <c r="A510" i="1" l="1"/>
  <c r="A499" i="3"/>
  <c r="AO510" i="1"/>
  <c r="A511" i="1" l="1"/>
  <c r="A500" i="3"/>
  <c r="AO511" i="1"/>
  <c r="A512" i="1" l="1"/>
  <c r="A501" i="3"/>
  <c r="AO512" i="1"/>
  <c r="A513" i="1" l="1"/>
  <c r="A502" i="3"/>
  <c r="AO513" i="1"/>
  <c r="A514" i="1" l="1"/>
  <c r="A503" i="3"/>
  <c r="AO514" i="1"/>
  <c r="A515" i="1" l="1"/>
  <c r="A504" i="3"/>
  <c r="AO515" i="1"/>
  <c r="A516" i="1" l="1"/>
  <c r="A505" i="3"/>
  <c r="AO516" i="1"/>
  <c r="A517" i="1" l="1"/>
  <c r="A506" i="3"/>
  <c r="AO517" i="1"/>
  <c r="A518" i="1" l="1"/>
  <c r="A507" i="3"/>
  <c r="AO518" i="1"/>
  <c r="A508" i="3" l="1"/>
  <c r="A509" i="3" l="1"/>
  <c r="A510" i="3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" i="7"/>
  <c r="A2531" i="3"/>
  <c r="Y170" i="8" l="1"/>
  <c r="Y221" i="8"/>
  <c r="Y200" i="8"/>
  <c r="Y189" i="8"/>
  <c r="Y4" i="8"/>
  <c r="Y10" i="8"/>
  <c r="Y16" i="8"/>
  <c r="Y22" i="8"/>
  <c r="Y28" i="8"/>
  <c r="Y36" i="8"/>
  <c r="Y52" i="8"/>
  <c r="Y60" i="8"/>
  <c r="Y68" i="8"/>
  <c r="Y76" i="8"/>
  <c r="Y84" i="8"/>
  <c r="Y264" i="8"/>
  <c r="Y234" i="8"/>
  <c r="Y174" i="8"/>
  <c r="Y190" i="8"/>
  <c r="Y206" i="8"/>
  <c r="Y219" i="8"/>
  <c r="Y172" i="8"/>
  <c r="Y188" i="8"/>
  <c r="Y204" i="8"/>
  <c r="Y167" i="8"/>
  <c r="Y175" i="8"/>
  <c r="Y183" i="8"/>
  <c r="Y191" i="8"/>
  <c r="Y199" i="8"/>
  <c r="Y207" i="8"/>
  <c r="Y217" i="8"/>
  <c r="Y34" i="8"/>
  <c r="Y42" i="8"/>
  <c r="Y50" i="8"/>
  <c r="Y58" i="8"/>
  <c r="Y66" i="8"/>
  <c r="Y74" i="8"/>
  <c r="Y82" i="8"/>
  <c r="Y155" i="8"/>
  <c r="Y252" i="8"/>
  <c r="Y268" i="8"/>
  <c r="Y284" i="8"/>
  <c r="Y390" i="8"/>
  <c r="Y226" i="8"/>
  <c r="Y438" i="8"/>
  <c r="Y186" i="8"/>
  <c r="Y227" i="8"/>
  <c r="Y168" i="8"/>
  <c r="Y154" i="8"/>
  <c r="Y173" i="8"/>
  <c r="Y197" i="8"/>
  <c r="Y225" i="8"/>
  <c r="Y8" i="8"/>
  <c r="Y14" i="8"/>
  <c r="Y20" i="8"/>
  <c r="Y24" i="8"/>
  <c r="Y44" i="8"/>
  <c r="Y248" i="8"/>
  <c r="Y280" i="8"/>
  <c r="Y178" i="8"/>
  <c r="Y194" i="8"/>
  <c r="Y211" i="8"/>
  <c r="Y176" i="8"/>
  <c r="Y192" i="8"/>
  <c r="Y208" i="8"/>
  <c r="Y229" i="8"/>
  <c r="Y169" i="8"/>
  <c r="Y177" i="8"/>
  <c r="Y185" i="8"/>
  <c r="Y193" i="8"/>
  <c r="Y201" i="8"/>
  <c r="Y209" i="8"/>
  <c r="Y3" i="8"/>
  <c r="Y5" i="8"/>
  <c r="Y7" i="8"/>
  <c r="Y9" i="8"/>
  <c r="Y11" i="8"/>
  <c r="Y13" i="8"/>
  <c r="Y15" i="8"/>
  <c r="Y17" i="8"/>
  <c r="Y19" i="8"/>
  <c r="Y21" i="8"/>
  <c r="Y23" i="8"/>
  <c r="Y25" i="8"/>
  <c r="Y27" i="8"/>
  <c r="Y32" i="8"/>
  <c r="Y40" i="8"/>
  <c r="Y48" i="8"/>
  <c r="Y56" i="8"/>
  <c r="Y64" i="8"/>
  <c r="Y72" i="8"/>
  <c r="Y80" i="8"/>
  <c r="Y88" i="8"/>
  <c r="Y159" i="8"/>
  <c r="Y240" i="8"/>
  <c r="Y256" i="8"/>
  <c r="Y272" i="8"/>
  <c r="Y288" i="8"/>
  <c r="Y218" i="8"/>
  <c r="Y202" i="8"/>
  <c r="Y184" i="8"/>
  <c r="Y181" i="8"/>
  <c r="Y205" i="8"/>
  <c r="Y6" i="8"/>
  <c r="Y12" i="8"/>
  <c r="Y18" i="8"/>
  <c r="Y26" i="8"/>
  <c r="Y90" i="8"/>
  <c r="Y182" i="8"/>
  <c r="Y196" i="8"/>
  <c r="Y237" i="8"/>
  <c r="Y235" i="8"/>
  <c r="Y180" i="8"/>
  <c r="Y198" i="8"/>
  <c r="Y213" i="8"/>
  <c r="Y171" i="8"/>
  <c r="Y179" i="8"/>
  <c r="Y187" i="8"/>
  <c r="Y195" i="8"/>
  <c r="Y203" i="8"/>
  <c r="Y233" i="8"/>
  <c r="Y30" i="8"/>
  <c r="Y38" i="8"/>
  <c r="Y46" i="8"/>
  <c r="Y54" i="8"/>
  <c r="Y62" i="8"/>
  <c r="Y70" i="8"/>
  <c r="Y78" i="8"/>
  <c r="Y86" i="8"/>
  <c r="Y163" i="8"/>
  <c r="Y244" i="8"/>
  <c r="Y260" i="8"/>
  <c r="Y276" i="8"/>
  <c r="Y292" i="8"/>
  <c r="Y210" i="8"/>
  <c r="Y29" i="8"/>
  <c r="Y31" i="8"/>
  <c r="Y33" i="8"/>
  <c r="Y35" i="8"/>
  <c r="Y37" i="8"/>
  <c r="Y39" i="8"/>
  <c r="Y41" i="8"/>
  <c r="Y43" i="8"/>
  <c r="Y45" i="8"/>
  <c r="Y47" i="8"/>
  <c r="Y49" i="8"/>
  <c r="Y51" i="8"/>
  <c r="Y53" i="8"/>
  <c r="Y55" i="8"/>
  <c r="Y57" i="8"/>
  <c r="Y59" i="8"/>
  <c r="Y61" i="8"/>
  <c r="Y63" i="8"/>
  <c r="Y65" i="8"/>
  <c r="Y67" i="8"/>
  <c r="Y69" i="8"/>
  <c r="Y71" i="8"/>
  <c r="Y73" i="8"/>
  <c r="Y75" i="8"/>
  <c r="Y77" i="8"/>
  <c r="Y79" i="8"/>
  <c r="Y81" i="8"/>
  <c r="Y83" i="8"/>
  <c r="Y85" i="8"/>
  <c r="Y87" i="8"/>
  <c r="Y89" i="8"/>
  <c r="Y91" i="8"/>
  <c r="Y93" i="8"/>
  <c r="Y95" i="8"/>
  <c r="Y97" i="8"/>
  <c r="Y99" i="8"/>
  <c r="Y101" i="8"/>
  <c r="Y103" i="8"/>
  <c r="Y105" i="8"/>
  <c r="Y107" i="8"/>
  <c r="Y109" i="8"/>
  <c r="Y111" i="8"/>
  <c r="Y113" i="8"/>
  <c r="Y115" i="8"/>
  <c r="Y117" i="8"/>
  <c r="Y119" i="8"/>
  <c r="Y121" i="8"/>
  <c r="Y123" i="8"/>
  <c r="Y125" i="8"/>
  <c r="Y127" i="8"/>
  <c r="Y129" i="8"/>
  <c r="Y131" i="8"/>
  <c r="Y133" i="8"/>
  <c r="Y135" i="8"/>
  <c r="Y137" i="8"/>
  <c r="Y139" i="8"/>
  <c r="Y141" i="8"/>
  <c r="Y143" i="8"/>
  <c r="Y145" i="8"/>
  <c r="Y147" i="8"/>
  <c r="Y149" i="8"/>
  <c r="Y151" i="8"/>
  <c r="Y153" i="8"/>
  <c r="Y156" i="8"/>
  <c r="Y160" i="8"/>
  <c r="Y164" i="8"/>
  <c r="Y231" i="8"/>
  <c r="Y241" i="8"/>
  <c r="Y245" i="8"/>
  <c r="Y249" i="8"/>
  <c r="Y253" i="8"/>
  <c r="Y257" i="8"/>
  <c r="Y261" i="8"/>
  <c r="Y265" i="8"/>
  <c r="Y269" i="8"/>
  <c r="Y273" i="8"/>
  <c r="Y277" i="8"/>
  <c r="Y281" i="8"/>
  <c r="Y285" i="8"/>
  <c r="Y289" i="8"/>
  <c r="Y293" i="8"/>
  <c r="Y216" i="8"/>
  <c r="Y224" i="8"/>
  <c r="Y232" i="8"/>
  <c r="Y391" i="8"/>
  <c r="Y157" i="8"/>
  <c r="Y161" i="8"/>
  <c r="Y165" i="8"/>
  <c r="Y223" i="8"/>
  <c r="Y238" i="8"/>
  <c r="Y242" i="8"/>
  <c r="Y246" i="8"/>
  <c r="Y250" i="8"/>
  <c r="Y254" i="8"/>
  <c r="Y258" i="8"/>
  <c r="Y262" i="8"/>
  <c r="Y266" i="8"/>
  <c r="Y270" i="8"/>
  <c r="Y274" i="8"/>
  <c r="Y278" i="8"/>
  <c r="Y282" i="8"/>
  <c r="Y286" i="8"/>
  <c r="Y290" i="8"/>
  <c r="Y294" i="8"/>
  <c r="Y214" i="8"/>
  <c r="Y222" i="8"/>
  <c r="Y230" i="8"/>
  <c r="Y392" i="8"/>
  <c r="Y406" i="8"/>
  <c r="Y92" i="8"/>
  <c r="Y94" i="8"/>
  <c r="Y96" i="8"/>
  <c r="Y98" i="8"/>
  <c r="Y100" i="8"/>
  <c r="Y102" i="8"/>
  <c r="Y104" i="8"/>
  <c r="Y106" i="8"/>
  <c r="Y108" i="8"/>
  <c r="Y110" i="8"/>
  <c r="Y112" i="8"/>
  <c r="Y114" i="8"/>
  <c r="Y116" i="8"/>
  <c r="Y118" i="8"/>
  <c r="Y120" i="8"/>
  <c r="Y122" i="8"/>
  <c r="Y124" i="8"/>
  <c r="Y126" i="8"/>
  <c r="Y128" i="8"/>
  <c r="Y130" i="8"/>
  <c r="Y132" i="8"/>
  <c r="Y134" i="8"/>
  <c r="Y136" i="8"/>
  <c r="Y138" i="8"/>
  <c r="Y140" i="8"/>
  <c r="Y142" i="8"/>
  <c r="Y144" i="8"/>
  <c r="Y146" i="8"/>
  <c r="Y148" i="8"/>
  <c r="Y150" i="8"/>
  <c r="Y152" i="8"/>
  <c r="Y158" i="8"/>
  <c r="Y162" i="8"/>
  <c r="Y166" i="8"/>
  <c r="Y215" i="8"/>
  <c r="Y239" i="8"/>
  <c r="Y243" i="8"/>
  <c r="Y247" i="8"/>
  <c r="Y251" i="8"/>
  <c r="Y255" i="8"/>
  <c r="Y259" i="8"/>
  <c r="Y263" i="8"/>
  <c r="Y267" i="8"/>
  <c r="Y271" i="8"/>
  <c r="Y275" i="8"/>
  <c r="Y279" i="8"/>
  <c r="Y283" i="8"/>
  <c r="Y287" i="8"/>
  <c r="Y291" i="8"/>
  <c r="Y212" i="8"/>
  <c r="Y220" i="8"/>
  <c r="Y228" i="8"/>
  <c r="Y236" i="8"/>
  <c r="Y422" i="8"/>
  <c r="Y388" i="8"/>
  <c r="Y296" i="8"/>
  <c r="Y298" i="8"/>
  <c r="Y300" i="8"/>
  <c r="Y302" i="8"/>
  <c r="Y304" i="8"/>
  <c r="Y306" i="8"/>
  <c r="Y308" i="8"/>
  <c r="Y310" i="8"/>
  <c r="Y312" i="8"/>
  <c r="Y314" i="8"/>
  <c r="Y316" i="8"/>
  <c r="Y318" i="8"/>
  <c r="Y320" i="8"/>
  <c r="Y322" i="8"/>
  <c r="Y324" i="8"/>
  <c r="Y326" i="8"/>
  <c r="Y328" i="8"/>
  <c r="Y330" i="8"/>
  <c r="Y332" i="8"/>
  <c r="Y334" i="8"/>
  <c r="Y336" i="8"/>
  <c r="Y338" i="8"/>
  <c r="Y340" i="8"/>
  <c r="Y342" i="8"/>
  <c r="Y344" i="8"/>
  <c r="Y346" i="8"/>
  <c r="Y349" i="8"/>
  <c r="Y353" i="8"/>
  <c r="Y357" i="8"/>
  <c r="Y361" i="8"/>
  <c r="Y365" i="8"/>
  <c r="Y369" i="8"/>
  <c r="Y373" i="8"/>
  <c r="Y377" i="8"/>
  <c r="Y381" i="8"/>
  <c r="Y394" i="8"/>
  <c r="Y410" i="8"/>
  <c r="Y426" i="8"/>
  <c r="Y386" i="8"/>
  <c r="Y384" i="8"/>
  <c r="Y398" i="8"/>
  <c r="Y414" i="8"/>
  <c r="Y430" i="8"/>
  <c r="Y295" i="8"/>
  <c r="Y297" i="8"/>
  <c r="Y299" i="8"/>
  <c r="Y301" i="8"/>
  <c r="Y303" i="8"/>
  <c r="Y305" i="8"/>
  <c r="Y307" i="8"/>
  <c r="Y309" i="8"/>
  <c r="Y311" i="8"/>
  <c r="Y313" i="8"/>
  <c r="Y315" i="8"/>
  <c r="Y317" i="8"/>
  <c r="Y319" i="8"/>
  <c r="Y321" i="8"/>
  <c r="Y323" i="8"/>
  <c r="Y325" i="8"/>
  <c r="Y327" i="8"/>
  <c r="Y329" i="8"/>
  <c r="Y331" i="8"/>
  <c r="Y333" i="8"/>
  <c r="Y335" i="8"/>
  <c r="Y337" i="8"/>
  <c r="Y339" i="8"/>
  <c r="Y341" i="8"/>
  <c r="Y343" i="8"/>
  <c r="Y345" i="8"/>
  <c r="Y347" i="8"/>
  <c r="Y351" i="8"/>
  <c r="Y355" i="8"/>
  <c r="Y359" i="8"/>
  <c r="Y363" i="8"/>
  <c r="Y367" i="8"/>
  <c r="Y371" i="8"/>
  <c r="Y375" i="8"/>
  <c r="Y379" i="8"/>
  <c r="Y402" i="8"/>
  <c r="Y418" i="8"/>
  <c r="Y434" i="8"/>
  <c r="Y348" i="8"/>
  <c r="Y350" i="8"/>
  <c r="Y352" i="8"/>
  <c r="Y354" i="8"/>
  <c r="Y356" i="8"/>
  <c r="Y358" i="8"/>
  <c r="Y360" i="8"/>
  <c r="Y362" i="8"/>
  <c r="Y364" i="8"/>
  <c r="Y366" i="8"/>
  <c r="Y368" i="8"/>
  <c r="Y370" i="8"/>
  <c r="Y372" i="8"/>
  <c r="Y374" i="8"/>
  <c r="Y376" i="8"/>
  <c r="Y378" i="8"/>
  <c r="Y380" i="8"/>
  <c r="Y382" i="8"/>
  <c r="Y389" i="8"/>
  <c r="Y395" i="8"/>
  <c r="Y399" i="8"/>
  <c r="Y403" i="8"/>
  <c r="Y407" i="8"/>
  <c r="Y411" i="8"/>
  <c r="Y415" i="8"/>
  <c r="Y419" i="8"/>
  <c r="Y423" i="8"/>
  <c r="Y427" i="8"/>
  <c r="Y431" i="8"/>
  <c r="Y435" i="8"/>
  <c r="Y439" i="8"/>
  <c r="Y441" i="8"/>
  <c r="Y443" i="8"/>
  <c r="Y445" i="8"/>
  <c r="Y447" i="8"/>
  <c r="Y449" i="8"/>
  <c r="Y451" i="8"/>
  <c r="Y453" i="8"/>
  <c r="Y455" i="8"/>
  <c r="Y457" i="8"/>
  <c r="Y459" i="8"/>
  <c r="Y461" i="8"/>
  <c r="Y463" i="8"/>
  <c r="Y465" i="8"/>
  <c r="Y467" i="8"/>
  <c r="Y469" i="8"/>
  <c r="Y471" i="8"/>
  <c r="Y473" i="8"/>
  <c r="Y475" i="8"/>
  <c r="Y477" i="8"/>
  <c r="Y479" i="8"/>
  <c r="Y481" i="8"/>
  <c r="Y483" i="8"/>
  <c r="Y485" i="8"/>
  <c r="Y487" i="8"/>
  <c r="Y489" i="8"/>
  <c r="Y491" i="8"/>
  <c r="Y493" i="8"/>
  <c r="Y495" i="8"/>
  <c r="Y497" i="8"/>
  <c r="Y499" i="8"/>
  <c r="Y501" i="8"/>
  <c r="Y387" i="8"/>
  <c r="Y396" i="8"/>
  <c r="Y400" i="8"/>
  <c r="Y404" i="8"/>
  <c r="Y408" i="8"/>
  <c r="Y412" i="8"/>
  <c r="Y416" i="8"/>
  <c r="Y420" i="8"/>
  <c r="Y424" i="8"/>
  <c r="Y428" i="8"/>
  <c r="Y432" i="8"/>
  <c r="Y436" i="8"/>
  <c r="Y383" i="8"/>
  <c r="Y385" i="8"/>
  <c r="Y393" i="8"/>
  <c r="Y397" i="8"/>
  <c r="Y401" i="8"/>
  <c r="Y405" i="8"/>
  <c r="Y409" i="8"/>
  <c r="Y413" i="8"/>
  <c r="Y417" i="8"/>
  <c r="Y421" i="8"/>
  <c r="Y425" i="8"/>
  <c r="Y429" i="8"/>
  <c r="Y433" i="8"/>
  <c r="Y437" i="8"/>
  <c r="Y440" i="8"/>
  <c r="Y442" i="8"/>
  <c r="Y444" i="8"/>
  <c r="Y446" i="8"/>
  <c r="Y448" i="8"/>
  <c r="Y450" i="8"/>
  <c r="Y452" i="8"/>
  <c r="Y454" i="8"/>
  <c r="Y456" i="8"/>
  <c r="Y458" i="8"/>
  <c r="Y460" i="8"/>
  <c r="Y462" i="8"/>
  <c r="Y464" i="8"/>
  <c r="Y466" i="8"/>
  <c r="Y468" i="8"/>
  <c r="Y470" i="8"/>
  <c r="Y472" i="8"/>
  <c r="Y474" i="8"/>
  <c r="Y476" i="8"/>
  <c r="Y478" i="8"/>
  <c r="Y480" i="8"/>
  <c r="Y482" i="8"/>
  <c r="Y484" i="8"/>
  <c r="Y486" i="8"/>
  <c r="Y488" i="8"/>
  <c r="Y490" i="8"/>
  <c r="Y492" i="8"/>
  <c r="Y494" i="8"/>
  <c r="Y496" i="8"/>
  <c r="Y498" i="8"/>
  <c r="Y500" i="8"/>
  <c r="Y502" i="8"/>
  <c r="AG3" i="8" l="1"/>
  <c r="AK16" i="8"/>
  <c r="AK24" i="8"/>
  <c r="AK32" i="8"/>
  <c r="AK40" i="8"/>
  <c r="AK48" i="8"/>
  <c r="AK56" i="8"/>
  <c r="AK64" i="8"/>
  <c r="AK72" i="8"/>
  <c r="AK80" i="8"/>
  <c r="AK88" i="8"/>
  <c r="AK19" i="8"/>
  <c r="AK27" i="8"/>
  <c r="AK35" i="8"/>
  <c r="AK43" i="8"/>
  <c r="AK51" i="8"/>
  <c r="AK59" i="8"/>
  <c r="AK67" i="8"/>
  <c r="AK75" i="8"/>
  <c r="AK83" i="8"/>
  <c r="AK10" i="8"/>
  <c r="AK7" i="8"/>
  <c r="AK187" i="8"/>
  <c r="AK100" i="8"/>
  <c r="AK173" i="8"/>
  <c r="AK136" i="8"/>
  <c r="AK150" i="8"/>
  <c r="AK214" i="8"/>
  <c r="AK15" i="8"/>
  <c r="AK22" i="8"/>
  <c r="AK30" i="8"/>
  <c r="AK38" i="8"/>
  <c r="AK46" i="8"/>
  <c r="AK54" i="8"/>
  <c r="AK62" i="8"/>
  <c r="AK70" i="8"/>
  <c r="AK78" i="8"/>
  <c r="AK86" i="8"/>
  <c r="AK17" i="8"/>
  <c r="AK25" i="8"/>
  <c r="AK33" i="8"/>
  <c r="AK41" i="8"/>
  <c r="AK49" i="8"/>
  <c r="AK57" i="8"/>
  <c r="AK65" i="8"/>
  <c r="AK73" i="8"/>
  <c r="AK81" i="8"/>
  <c r="AK89" i="8"/>
  <c r="AK94" i="8"/>
  <c r="AK8" i="8"/>
  <c r="AK5" i="8"/>
  <c r="AK13" i="8"/>
  <c r="AK101" i="8"/>
  <c r="AK333" i="8"/>
  <c r="AK241" i="8"/>
  <c r="AK231" i="8"/>
  <c r="AK141" i="8"/>
  <c r="AK213" i="8"/>
  <c r="AK128" i="8"/>
  <c r="AK198" i="8"/>
  <c r="AK20" i="8"/>
  <c r="AK28" i="8"/>
  <c r="AK36" i="8"/>
  <c r="AK44" i="8"/>
  <c r="AK52" i="8"/>
  <c r="AK60" i="8"/>
  <c r="AK68" i="8"/>
  <c r="AK76" i="8"/>
  <c r="AK84" i="8"/>
  <c r="AK23" i="8"/>
  <c r="AK31" i="8"/>
  <c r="AK39" i="8"/>
  <c r="AK47" i="8"/>
  <c r="AK55" i="8"/>
  <c r="AK63" i="8"/>
  <c r="AK71" i="8"/>
  <c r="AK79" i="8"/>
  <c r="AK87" i="8"/>
  <c r="AK90" i="8"/>
  <c r="AK6" i="8"/>
  <c r="AK14" i="8"/>
  <c r="AK3" i="8"/>
  <c r="AK11" i="8"/>
  <c r="AK93" i="8"/>
  <c r="AK235" i="8"/>
  <c r="AK151" i="8"/>
  <c r="AK209" i="8"/>
  <c r="AK199" i="8"/>
  <c r="AK145" i="8"/>
  <c r="AK147" i="8"/>
  <c r="AK109" i="8"/>
  <c r="AK120" i="8"/>
  <c r="AK182" i="8"/>
  <c r="AK18" i="8"/>
  <c r="AK26" i="8"/>
  <c r="AK34" i="8"/>
  <c r="AK42" i="8"/>
  <c r="AK50" i="8"/>
  <c r="AK58" i="8"/>
  <c r="AK66" i="8"/>
  <c r="AK74" i="8"/>
  <c r="AK82" i="8"/>
  <c r="AK21" i="8"/>
  <c r="AK29" i="8"/>
  <c r="AK37" i="8"/>
  <c r="AK45" i="8"/>
  <c r="AK53" i="8"/>
  <c r="AK61" i="8"/>
  <c r="AK69" i="8"/>
  <c r="AK77" i="8"/>
  <c r="AK85" i="8"/>
  <c r="AK4" i="8"/>
  <c r="AK12" i="8"/>
  <c r="AK9" i="8"/>
  <c r="AK108" i="8"/>
  <c r="AK203" i="8"/>
  <c r="AK119" i="8"/>
  <c r="AK113" i="8"/>
  <c r="AK115" i="8"/>
  <c r="AK112" i="8"/>
  <c r="AK166" i="8"/>
  <c r="AK230" i="8"/>
  <c r="AK96" i="8"/>
  <c r="AK91" i="8"/>
  <c r="AK99" i="8"/>
  <c r="AK107" i="8"/>
  <c r="AK98" i="8"/>
  <c r="AK106" i="8"/>
  <c r="AK357" i="8"/>
  <c r="AK179" i="8"/>
  <c r="AK227" i="8"/>
  <c r="AK341" i="8"/>
  <c r="AK111" i="8"/>
  <c r="AK143" i="8"/>
  <c r="AK175" i="8"/>
  <c r="AK201" i="8"/>
  <c r="AK233" i="8"/>
  <c r="AK191" i="8"/>
  <c r="AK223" i="8"/>
  <c r="AK137" i="8"/>
  <c r="AK169" i="8"/>
  <c r="AK139" i="8"/>
  <c r="AK171" i="8"/>
  <c r="AK185" i="8"/>
  <c r="AK133" i="8"/>
  <c r="AK165" i="8"/>
  <c r="AK205" i="8"/>
  <c r="AK237" i="8"/>
  <c r="AK325" i="8"/>
  <c r="AK255" i="8"/>
  <c r="AK110" i="8"/>
  <c r="AK118" i="8"/>
  <c r="AK126" i="8"/>
  <c r="AK134" i="8"/>
  <c r="AK142" i="8"/>
  <c r="AK152" i="8"/>
  <c r="AK168" i="8"/>
  <c r="AK184" i="8"/>
  <c r="AK200" i="8"/>
  <c r="AK216" i="8"/>
  <c r="AK232" i="8"/>
  <c r="AK92" i="8"/>
  <c r="AK97" i="8"/>
  <c r="AK105" i="8"/>
  <c r="AK104" i="8"/>
  <c r="AK177" i="8"/>
  <c r="AK181" i="8"/>
  <c r="AK219" i="8"/>
  <c r="AK135" i="8"/>
  <c r="AK167" i="8"/>
  <c r="AK197" i="8"/>
  <c r="AK189" i="8"/>
  <c r="AK193" i="8"/>
  <c r="AK225" i="8"/>
  <c r="AK183" i="8"/>
  <c r="AK215" i="8"/>
  <c r="AK129" i="8"/>
  <c r="AK161" i="8"/>
  <c r="AK131" i="8"/>
  <c r="AK163" i="8"/>
  <c r="AK125" i="8"/>
  <c r="AK157" i="8"/>
  <c r="AK229" i="8"/>
  <c r="AK251" i="8"/>
  <c r="AK116" i="8"/>
  <c r="AK124" i="8"/>
  <c r="AK132" i="8"/>
  <c r="AK140" i="8"/>
  <c r="AK158" i="8"/>
  <c r="AK174" i="8"/>
  <c r="AK190" i="8"/>
  <c r="AK206" i="8"/>
  <c r="AK222" i="8"/>
  <c r="AK238" i="8"/>
  <c r="AK95" i="8"/>
  <c r="AK103" i="8"/>
  <c r="AK102" i="8"/>
  <c r="AK211" i="8"/>
  <c r="AK127" i="8"/>
  <c r="AK159" i="8"/>
  <c r="AK217" i="8"/>
  <c r="AK207" i="8"/>
  <c r="AK239" i="8"/>
  <c r="AK121" i="8"/>
  <c r="AK153" i="8"/>
  <c r="AK123" i="8"/>
  <c r="AK155" i="8"/>
  <c r="AK195" i="8"/>
  <c r="AK117" i="8"/>
  <c r="AK149" i="8"/>
  <c r="AK221" i="8"/>
  <c r="AK247" i="8"/>
  <c r="AK114" i="8"/>
  <c r="AK122" i="8"/>
  <c r="AK130" i="8"/>
  <c r="AK138" i="8"/>
  <c r="AK144" i="8"/>
  <c r="AK160" i="8"/>
  <c r="AK176" i="8"/>
  <c r="AK192" i="8"/>
  <c r="AK208" i="8"/>
  <c r="AK224" i="8"/>
  <c r="AK240" i="8"/>
  <c r="AK148" i="8"/>
  <c r="AK156" i="8"/>
  <c r="AK164" i="8"/>
  <c r="AK172" i="8"/>
  <c r="AK180" i="8"/>
  <c r="AK188" i="8"/>
  <c r="AK196" i="8"/>
  <c r="AK204" i="8"/>
  <c r="AK212" i="8"/>
  <c r="AK220" i="8"/>
  <c r="AK228" i="8"/>
  <c r="AK236" i="8"/>
  <c r="AK253" i="8"/>
  <c r="AK248" i="8"/>
  <c r="AK256" i="8"/>
  <c r="AK264" i="8"/>
  <c r="AK272" i="8"/>
  <c r="AK280" i="8"/>
  <c r="AK288" i="8"/>
  <c r="AK296" i="8"/>
  <c r="AK363" i="8"/>
  <c r="AK309" i="8"/>
  <c r="AK257" i="8"/>
  <c r="AK265" i="8"/>
  <c r="AK273" i="8"/>
  <c r="AK281" i="8"/>
  <c r="AK303" i="8"/>
  <c r="AK384" i="8"/>
  <c r="AK336" i="8"/>
  <c r="AK146" i="8"/>
  <c r="AK154" i="8"/>
  <c r="AK162" i="8"/>
  <c r="AK170" i="8"/>
  <c r="AK178" i="8"/>
  <c r="AK186" i="8"/>
  <c r="AK194" i="8"/>
  <c r="AK202" i="8"/>
  <c r="AK210" i="8"/>
  <c r="AK218" i="8"/>
  <c r="AK226" i="8"/>
  <c r="AK234" i="8"/>
  <c r="AK242" i="8"/>
  <c r="AK249" i="8"/>
  <c r="AK246" i="8"/>
  <c r="AK254" i="8"/>
  <c r="AK262" i="8"/>
  <c r="AK270" i="8"/>
  <c r="AK278" i="8"/>
  <c r="AK286" i="8"/>
  <c r="AK294" i="8"/>
  <c r="AK347" i="8"/>
  <c r="AK305" i="8"/>
  <c r="AK263" i="8"/>
  <c r="AK271" i="8"/>
  <c r="AK279" i="8"/>
  <c r="AK311" i="8"/>
  <c r="AK351" i="8"/>
  <c r="AK345" i="8"/>
  <c r="AK299" i="8"/>
  <c r="AK295" i="8"/>
  <c r="AK494" i="8"/>
  <c r="AK245" i="8"/>
  <c r="AK244" i="8"/>
  <c r="AK252" i="8"/>
  <c r="AK260" i="8"/>
  <c r="AK268" i="8"/>
  <c r="AK276" i="8"/>
  <c r="AK284" i="8"/>
  <c r="AK292" i="8"/>
  <c r="AK283" i="8"/>
  <c r="AK331" i="8"/>
  <c r="AK301" i="8"/>
  <c r="AK415" i="8"/>
  <c r="AK261" i="8"/>
  <c r="AK269" i="8"/>
  <c r="AK277" i="8"/>
  <c r="AK349" i="8"/>
  <c r="AK339" i="8"/>
  <c r="AK450" i="8"/>
  <c r="AK319" i="8"/>
  <c r="AK335" i="8"/>
  <c r="AK313" i="8"/>
  <c r="AK353" i="8"/>
  <c r="AK382" i="8"/>
  <c r="AK300" i="8"/>
  <c r="AK392" i="8"/>
  <c r="AK250" i="8"/>
  <c r="AK258" i="8"/>
  <c r="AK266" i="8"/>
  <c r="AK274" i="8"/>
  <c r="AK282" i="8"/>
  <c r="AK290" i="8"/>
  <c r="AK298" i="8"/>
  <c r="AK376" i="8"/>
  <c r="AK315" i="8"/>
  <c r="AK259" i="8"/>
  <c r="AK267" i="8"/>
  <c r="AK275" i="8"/>
  <c r="AK243" i="8"/>
  <c r="AK317" i="8"/>
  <c r="AK337" i="8"/>
  <c r="AK438" i="8"/>
  <c r="AK449" i="8"/>
  <c r="AK304" i="8"/>
  <c r="AK318" i="8"/>
  <c r="AK332" i="8"/>
  <c r="AK350" i="8"/>
  <c r="AK364" i="8"/>
  <c r="AK398" i="8"/>
  <c r="AK412" i="8"/>
  <c r="AK416" i="8"/>
  <c r="AK405" i="8"/>
  <c r="AK489" i="8"/>
  <c r="AK323" i="8"/>
  <c r="AK355" i="8"/>
  <c r="AK343" i="8"/>
  <c r="AK321" i="8"/>
  <c r="AK285" i="8"/>
  <c r="AK289" i="8"/>
  <c r="AK399" i="8"/>
  <c r="AK442" i="8"/>
  <c r="AK437" i="8"/>
  <c r="AK308" i="8"/>
  <c r="AK312" i="8"/>
  <c r="AK326" i="8"/>
  <c r="AK340" i="8"/>
  <c r="AK344" i="8"/>
  <c r="AK358" i="8"/>
  <c r="AK374" i="8"/>
  <c r="AK445" i="8"/>
  <c r="AK411" i="8"/>
  <c r="AK406" i="8"/>
  <c r="AK420" i="8"/>
  <c r="AK492" i="8"/>
  <c r="AK476" i="8"/>
  <c r="AK307" i="8"/>
  <c r="AK293" i="8"/>
  <c r="AK297" i="8"/>
  <c r="AK401" i="8"/>
  <c r="AK456" i="8"/>
  <c r="AK433" i="8"/>
  <c r="AK302" i="8"/>
  <c r="AK316" i="8"/>
  <c r="AK320" i="8"/>
  <c r="AK334" i="8"/>
  <c r="AK348" i="8"/>
  <c r="AK352" i="8"/>
  <c r="AK417" i="8"/>
  <c r="AK470" i="8"/>
  <c r="AK396" i="8"/>
  <c r="AK400" i="8"/>
  <c r="AK414" i="8"/>
  <c r="AK287" i="8"/>
  <c r="AK388" i="8"/>
  <c r="AK421" i="8"/>
  <c r="AK453" i="8"/>
  <c r="AK480" i="8"/>
  <c r="AK310" i="8"/>
  <c r="AK324" i="8"/>
  <c r="AK328" i="8"/>
  <c r="AK342" i="8"/>
  <c r="AK356" i="8"/>
  <c r="AK360" i="8"/>
  <c r="AK368" i="8"/>
  <c r="AK429" i="8"/>
  <c r="AK366" i="8"/>
  <c r="AK386" i="8"/>
  <c r="AK372" i="8"/>
  <c r="AK430" i="8"/>
  <c r="AK425" i="8"/>
  <c r="AK419" i="8"/>
  <c r="AK404" i="8"/>
  <c r="AK408" i="8"/>
  <c r="AK478" i="8"/>
  <c r="AK484" i="8"/>
  <c r="AK446" i="8"/>
  <c r="AK407" i="8"/>
  <c r="AK367" i="8"/>
  <c r="AK451" i="8"/>
  <c r="AK391" i="8"/>
  <c r="AK444" i="8"/>
  <c r="AK479" i="8"/>
  <c r="AK435" i="8"/>
  <c r="AK383" i="8"/>
  <c r="AK488" i="8"/>
  <c r="AK483" i="8"/>
  <c r="AK471" i="8"/>
  <c r="AK472" i="8"/>
  <c r="AK501" i="8"/>
  <c r="AK462" i="8"/>
  <c r="AK465" i="8"/>
  <c r="AK327" i="8"/>
  <c r="AK359" i="8"/>
  <c r="AK329" i="8"/>
  <c r="AK361" i="8"/>
  <c r="AK291" i="8"/>
  <c r="AK380" i="8"/>
  <c r="AK390" i="8"/>
  <c r="AK424" i="8"/>
  <c r="AK454" i="8"/>
  <c r="AK486" i="8"/>
  <c r="AK306" i="8"/>
  <c r="AK314" i="8"/>
  <c r="AK322" i="8"/>
  <c r="AK330" i="8"/>
  <c r="AK338" i="8"/>
  <c r="AK346" i="8"/>
  <c r="AK354" i="8"/>
  <c r="AK362" i="8"/>
  <c r="AK370" i="8"/>
  <c r="AK378" i="8"/>
  <c r="AK409" i="8"/>
  <c r="AK441" i="8"/>
  <c r="AK502" i="8"/>
  <c r="AK395" i="8"/>
  <c r="AK403" i="8"/>
  <c r="AK394" i="8"/>
  <c r="AK402" i="8"/>
  <c r="AK410" i="8"/>
  <c r="AK418" i="8"/>
  <c r="AK500" i="8"/>
  <c r="AK375" i="8"/>
  <c r="AK482" i="8"/>
  <c r="AK426" i="8"/>
  <c r="AK457" i="8"/>
  <c r="AK487" i="8"/>
  <c r="AK431" i="8"/>
  <c r="AK447" i="8"/>
  <c r="AK498" i="8"/>
  <c r="AK365" i="8"/>
  <c r="AK373" i="8"/>
  <c r="AK381" i="8"/>
  <c r="AK389" i="8"/>
  <c r="AK436" i="8"/>
  <c r="AK474" i="8"/>
  <c r="AK422" i="8"/>
  <c r="AK448" i="8"/>
  <c r="AK469" i="8"/>
  <c r="AK477" i="8"/>
  <c r="AK468" i="8"/>
  <c r="AK491" i="8"/>
  <c r="AK493" i="8"/>
  <c r="AK460" i="8"/>
  <c r="AK455" i="8"/>
  <c r="AK463" i="8"/>
  <c r="AK427" i="8"/>
  <c r="AK443" i="8"/>
  <c r="AK490" i="8"/>
  <c r="AK371" i="8"/>
  <c r="AK379" i="8"/>
  <c r="AK387" i="8"/>
  <c r="AK434" i="8"/>
  <c r="AK397" i="8"/>
  <c r="AK428" i="8"/>
  <c r="AK440" i="8"/>
  <c r="AK475" i="8"/>
  <c r="AK485" i="8"/>
  <c r="AK458" i="8"/>
  <c r="AK466" i="8"/>
  <c r="AK461" i="8"/>
  <c r="AK413" i="8"/>
  <c r="AK423" i="8"/>
  <c r="AK439" i="8"/>
  <c r="AK369" i="8"/>
  <c r="AK377" i="8"/>
  <c r="AK385" i="8"/>
  <c r="AK393" i="8"/>
  <c r="AK452" i="8"/>
  <c r="AK496" i="8"/>
  <c r="AK432" i="8"/>
  <c r="AK499" i="8"/>
  <c r="AK473" i="8"/>
  <c r="AK481" i="8"/>
  <c r="AK497" i="8"/>
  <c r="AK464" i="8"/>
  <c r="AK459" i="8"/>
  <c r="AK467" i="8"/>
  <c r="AK495" i="8"/>
  <c r="Z500" i="8"/>
  <c r="Z492" i="8"/>
  <c r="Z484" i="8"/>
  <c r="Z476" i="8"/>
  <c r="Z468" i="8"/>
  <c r="Z460" i="8"/>
  <c r="Z452" i="8"/>
  <c r="Z444" i="8"/>
  <c r="Z425" i="8"/>
  <c r="Z409" i="8"/>
  <c r="Z393" i="8"/>
  <c r="Z428" i="8"/>
  <c r="Z412" i="8"/>
  <c r="Z396" i="8"/>
  <c r="Z499" i="8"/>
  <c r="Z491" i="8"/>
  <c r="Z483" i="8"/>
  <c r="Z475" i="8"/>
  <c r="Z467" i="8"/>
  <c r="Z459" i="8"/>
  <c r="Z451" i="8"/>
  <c r="Z443" i="8"/>
  <c r="Z431" i="8"/>
  <c r="Z415" i="8"/>
  <c r="Z399" i="8"/>
  <c r="Z380" i="8"/>
  <c r="Z372" i="8"/>
  <c r="Z364" i="8"/>
  <c r="Z356" i="8"/>
  <c r="Z348" i="8"/>
  <c r="Z371" i="8"/>
  <c r="Z355" i="8"/>
  <c r="Z343" i="8"/>
  <c r="Z335" i="8"/>
  <c r="Z327" i="8"/>
  <c r="Z319" i="8"/>
  <c r="Z311" i="8"/>
  <c r="Z303" i="8"/>
  <c r="Z295" i="8"/>
  <c r="Z394" i="8"/>
  <c r="Z373" i="8"/>
  <c r="Z357" i="8"/>
  <c r="Z344" i="8"/>
  <c r="Z336" i="8"/>
  <c r="Z328" i="8"/>
  <c r="Z320" i="8"/>
  <c r="Z312" i="8"/>
  <c r="Z304" i="8"/>
  <c r="Z296" i="8"/>
  <c r="Z236" i="8"/>
  <c r="Z220" i="8"/>
  <c r="Z283" i="8"/>
  <c r="Z267" i="8"/>
  <c r="Z251" i="8"/>
  <c r="Z166" i="8"/>
  <c r="Z150" i="8"/>
  <c r="Z142" i="8"/>
  <c r="Z134" i="8"/>
  <c r="Z126" i="8"/>
  <c r="Z118" i="8"/>
  <c r="Z110" i="8"/>
  <c r="Z102" i="8"/>
  <c r="Z94" i="8"/>
  <c r="Z406" i="8"/>
  <c r="Z282" i="8"/>
  <c r="Z266" i="8"/>
  <c r="Z250" i="8"/>
  <c r="Z293" i="8"/>
  <c r="Z277" i="8"/>
  <c r="Z261" i="8"/>
  <c r="Z245" i="8"/>
  <c r="Z156" i="8"/>
  <c r="Z147" i="8"/>
  <c r="Z139" i="8"/>
  <c r="Z131" i="8"/>
  <c r="Z123" i="8"/>
  <c r="Z115" i="8"/>
  <c r="Z107" i="8"/>
  <c r="Z99" i="8"/>
  <c r="Z91" i="8"/>
  <c r="Z83" i="8"/>
  <c r="Z75" i="8"/>
  <c r="Z67" i="8"/>
  <c r="Z59" i="8"/>
  <c r="Z51" i="8"/>
  <c r="Z43" i="8"/>
  <c r="Z35" i="8"/>
  <c r="Z276" i="8"/>
  <c r="Z62" i="8"/>
  <c r="Z30" i="8"/>
  <c r="Z179" i="8"/>
  <c r="Z182" i="8"/>
  <c r="Z6" i="8"/>
  <c r="Z181" i="8"/>
  <c r="Z218" i="8"/>
  <c r="Z288" i="8"/>
  <c r="Z72" i="8"/>
  <c r="Z40" i="8"/>
  <c r="Z21" i="8"/>
  <c r="Z13" i="8"/>
  <c r="Z5" i="8"/>
  <c r="Z185" i="8"/>
  <c r="Z208" i="8"/>
  <c r="Z194" i="8"/>
  <c r="Z24" i="8"/>
  <c r="Z173" i="8"/>
  <c r="Z227" i="8"/>
  <c r="Z226" i="8"/>
  <c r="Z66" i="8"/>
  <c r="Z34" i="8"/>
  <c r="Z217" i="8"/>
  <c r="Z183" i="8"/>
  <c r="Z172" i="8"/>
  <c r="Z219" i="8"/>
  <c r="Z206" i="8"/>
  <c r="Z68" i="8"/>
  <c r="Z36" i="8"/>
  <c r="Z10" i="8"/>
  <c r="Z200" i="8"/>
  <c r="Z221" i="8"/>
  <c r="Z498" i="8"/>
  <c r="Z490" i="8"/>
  <c r="Z482" i="8"/>
  <c r="Z474" i="8"/>
  <c r="Z466" i="8"/>
  <c r="Z458" i="8"/>
  <c r="Z450" i="8"/>
  <c r="Z442" i="8"/>
  <c r="Z437" i="8"/>
  <c r="Z421" i="8"/>
  <c r="Z405" i="8"/>
  <c r="Z424" i="8"/>
  <c r="Z408" i="8"/>
  <c r="Z497" i="8"/>
  <c r="Z489" i="8"/>
  <c r="Z481" i="8"/>
  <c r="Z473" i="8"/>
  <c r="Z465" i="8"/>
  <c r="Z457" i="8"/>
  <c r="Z449" i="8"/>
  <c r="Z441" i="8"/>
  <c r="Z427" i="8"/>
  <c r="Z411" i="8"/>
  <c r="Z395" i="8"/>
  <c r="Z378" i="8"/>
  <c r="Z370" i="8"/>
  <c r="Z362" i="8"/>
  <c r="Z354" i="8"/>
  <c r="Z434" i="8"/>
  <c r="Z367" i="8"/>
  <c r="Z351" i="8"/>
  <c r="Z341" i="8"/>
  <c r="Z333" i="8"/>
  <c r="Z325" i="8"/>
  <c r="Z317" i="8"/>
  <c r="Z309" i="8"/>
  <c r="Z301" i="8"/>
  <c r="Z430" i="8"/>
  <c r="Z386" i="8"/>
  <c r="Z369" i="8"/>
  <c r="Z353" i="8"/>
  <c r="Z342" i="8"/>
  <c r="Z334" i="8"/>
  <c r="Z326" i="8"/>
  <c r="Z318" i="8"/>
  <c r="Z310" i="8"/>
  <c r="Z302" i="8"/>
  <c r="Z279" i="8"/>
  <c r="Z263" i="8"/>
  <c r="Z247" i="8"/>
  <c r="Z162" i="8"/>
  <c r="Z148" i="8"/>
  <c r="Z140" i="8"/>
  <c r="Z132" i="8"/>
  <c r="Z124" i="8"/>
  <c r="Z116" i="8"/>
  <c r="Z108" i="8"/>
  <c r="Z100" i="8"/>
  <c r="Z92" i="8"/>
  <c r="Z222" i="8"/>
  <c r="Z294" i="8"/>
  <c r="Z278" i="8"/>
  <c r="Z262" i="8"/>
  <c r="Z246" i="8"/>
  <c r="Z165" i="8"/>
  <c r="Z224" i="8"/>
  <c r="Z289" i="8"/>
  <c r="Z273" i="8"/>
  <c r="Z257" i="8"/>
  <c r="Z241" i="8"/>
  <c r="Z153" i="8"/>
  <c r="Z145" i="8"/>
  <c r="Z137" i="8"/>
  <c r="Z129" i="8"/>
  <c r="Z121" i="8"/>
  <c r="Z113" i="8"/>
  <c r="Z105" i="8"/>
  <c r="Z97" i="8"/>
  <c r="Z89" i="8"/>
  <c r="Z81" i="8"/>
  <c r="Z73" i="8"/>
  <c r="Z65" i="8"/>
  <c r="Z57" i="8"/>
  <c r="Z49" i="8"/>
  <c r="Z41" i="8"/>
  <c r="Z33" i="8"/>
  <c r="Z260" i="8"/>
  <c r="Z163" i="8"/>
  <c r="Z70" i="8"/>
  <c r="Z38" i="8"/>
  <c r="Z203" i="8"/>
  <c r="Z171" i="8"/>
  <c r="Z213" i="8"/>
  <c r="Z90" i="8"/>
  <c r="Z26" i="8"/>
  <c r="Z272" i="8"/>
  <c r="Z159" i="8"/>
  <c r="Z80" i="8"/>
  <c r="Z48" i="8"/>
  <c r="Z27" i="8"/>
  <c r="Z19" i="8"/>
  <c r="Z11" i="8"/>
  <c r="Z209" i="8"/>
  <c r="Z177" i="8"/>
  <c r="Z192" i="8"/>
  <c r="Z178" i="8"/>
  <c r="Z20" i="8"/>
  <c r="Z154" i="8"/>
  <c r="Z186" i="8"/>
  <c r="Z284" i="8"/>
  <c r="Z74" i="8"/>
  <c r="Z42" i="8"/>
  <c r="Z207" i="8"/>
  <c r="Z175" i="8"/>
  <c r="Z190" i="8"/>
  <c r="Z234" i="8"/>
  <c r="Z264" i="8"/>
  <c r="Z60" i="8"/>
  <c r="Z28" i="8"/>
  <c r="Z4" i="8"/>
  <c r="Z189" i="8"/>
  <c r="Z170" i="8"/>
  <c r="Z496" i="8"/>
  <c r="Z488" i="8"/>
  <c r="Z480" i="8"/>
  <c r="Z472" i="8"/>
  <c r="Z464" i="8"/>
  <c r="Z456" i="8"/>
  <c r="Z448" i="8"/>
  <c r="Z440" i="8"/>
  <c r="Z433" i="8"/>
  <c r="Z417" i="8"/>
  <c r="Z401" i="8"/>
  <c r="Z385" i="8"/>
  <c r="Z436" i="8"/>
  <c r="Z420" i="8"/>
  <c r="Z404" i="8"/>
  <c r="Z387" i="8"/>
  <c r="Z495" i="8"/>
  <c r="Z487" i="8"/>
  <c r="Z479" i="8"/>
  <c r="Z471" i="8"/>
  <c r="Z463" i="8"/>
  <c r="Z455" i="8"/>
  <c r="Z447" i="8"/>
  <c r="Z439" i="8"/>
  <c r="Z423" i="8"/>
  <c r="Z407" i="8"/>
  <c r="Z389" i="8"/>
  <c r="Z376" i="8"/>
  <c r="Z368" i="8"/>
  <c r="Z360" i="8"/>
  <c r="Z352" i="8"/>
  <c r="Z418" i="8"/>
  <c r="Z379" i="8"/>
  <c r="Z363" i="8"/>
  <c r="Z347" i="8"/>
  <c r="Z339" i="8"/>
  <c r="Z331" i="8"/>
  <c r="Z323" i="8"/>
  <c r="Z315" i="8"/>
  <c r="Z307" i="8"/>
  <c r="Z299" i="8"/>
  <c r="Z414" i="8"/>
  <c r="Z384" i="8"/>
  <c r="Z426" i="8"/>
  <c r="Z381" i="8"/>
  <c r="Z365" i="8"/>
  <c r="Z349" i="8"/>
  <c r="Z340" i="8"/>
  <c r="Z332" i="8"/>
  <c r="Z324" i="8"/>
  <c r="Z316" i="8"/>
  <c r="Z308" i="8"/>
  <c r="Z300" i="8"/>
  <c r="Z422" i="8"/>
  <c r="Z228" i="8"/>
  <c r="Z212" i="8"/>
  <c r="Z291" i="8"/>
  <c r="Z275" i="8"/>
  <c r="Z259" i="8"/>
  <c r="Z243" i="8"/>
  <c r="Z215" i="8"/>
  <c r="Z158" i="8"/>
  <c r="Z146" i="8"/>
  <c r="Z138" i="8"/>
  <c r="Z130" i="8"/>
  <c r="Z122" i="8"/>
  <c r="Z114" i="8"/>
  <c r="Z106" i="8"/>
  <c r="Z98" i="8"/>
  <c r="Z290" i="8"/>
  <c r="Z274" i="8"/>
  <c r="Z258" i="8"/>
  <c r="Z242" i="8"/>
  <c r="Z223" i="8"/>
  <c r="Z161" i="8"/>
  <c r="Z285" i="8"/>
  <c r="Z269" i="8"/>
  <c r="Z253" i="8"/>
  <c r="Z164" i="8"/>
  <c r="Z151" i="8"/>
  <c r="Z143" i="8"/>
  <c r="Z135" i="8"/>
  <c r="Z127" i="8"/>
  <c r="Z119" i="8"/>
  <c r="Z111" i="8"/>
  <c r="Z103" i="8"/>
  <c r="Z95" i="8"/>
  <c r="Z87" i="8"/>
  <c r="Z79" i="8"/>
  <c r="Z71" i="8"/>
  <c r="Z63" i="8"/>
  <c r="Z55" i="8"/>
  <c r="Z47" i="8"/>
  <c r="Z39" i="8"/>
  <c r="Z31" i="8"/>
  <c r="Z210" i="8"/>
  <c r="Z244" i="8"/>
  <c r="Z78" i="8"/>
  <c r="Z46" i="8"/>
  <c r="Z195" i="8"/>
  <c r="Z198" i="8"/>
  <c r="Z237" i="8"/>
  <c r="Z18" i="8"/>
  <c r="Z256" i="8"/>
  <c r="Z88" i="8"/>
  <c r="Z56" i="8"/>
  <c r="Z25" i="8"/>
  <c r="Z17" i="8"/>
  <c r="Z9" i="8"/>
  <c r="Z201" i="8"/>
  <c r="Z169" i="8"/>
  <c r="Z176" i="8"/>
  <c r="Z211" i="8"/>
  <c r="Z280" i="8"/>
  <c r="Z44" i="8"/>
  <c r="Z14" i="8"/>
  <c r="Z225" i="8"/>
  <c r="Z438" i="8"/>
  <c r="Z390" i="8"/>
  <c r="Z268" i="8"/>
  <c r="Z82" i="8"/>
  <c r="Z50" i="8"/>
  <c r="Z199" i="8"/>
  <c r="Z167" i="8"/>
  <c r="Z204" i="8"/>
  <c r="Z174" i="8"/>
  <c r="Z84" i="8"/>
  <c r="Z52" i="8"/>
  <c r="Z22" i="8"/>
  <c r="Z502" i="8"/>
  <c r="Z494" i="8"/>
  <c r="Z486" i="8"/>
  <c r="Z478" i="8"/>
  <c r="Z470" i="8"/>
  <c r="Z462" i="8"/>
  <c r="Z454" i="8"/>
  <c r="Z446" i="8"/>
  <c r="Z429" i="8"/>
  <c r="Z413" i="8"/>
  <c r="Z397" i="8"/>
  <c r="Z383" i="8"/>
  <c r="Z432" i="8"/>
  <c r="Z416" i="8"/>
  <c r="Z400" i="8"/>
  <c r="Z501" i="8"/>
  <c r="Z493" i="8"/>
  <c r="Z485" i="8"/>
  <c r="Z477" i="8"/>
  <c r="Z469" i="8"/>
  <c r="Z461" i="8"/>
  <c r="Z453" i="8"/>
  <c r="Z445" i="8"/>
  <c r="Z435" i="8"/>
  <c r="Z419" i="8"/>
  <c r="Z403" i="8"/>
  <c r="Z382" i="8"/>
  <c r="Z374" i="8"/>
  <c r="Z366" i="8"/>
  <c r="Z358" i="8"/>
  <c r="Z350" i="8"/>
  <c r="Z402" i="8"/>
  <c r="Z375" i="8"/>
  <c r="Z359" i="8"/>
  <c r="Z345" i="8"/>
  <c r="Z337" i="8"/>
  <c r="Z329" i="8"/>
  <c r="Z321" i="8"/>
  <c r="Z313" i="8"/>
  <c r="Z305" i="8"/>
  <c r="Z297" i="8"/>
  <c r="Z398" i="8"/>
  <c r="Z410" i="8"/>
  <c r="Z377" i="8"/>
  <c r="Z361" i="8"/>
  <c r="Z346" i="8"/>
  <c r="Z338" i="8"/>
  <c r="Z330" i="8"/>
  <c r="Z322" i="8"/>
  <c r="Z314" i="8"/>
  <c r="Z306" i="8"/>
  <c r="Z298" i="8"/>
  <c r="Z388" i="8"/>
  <c r="Z287" i="8"/>
  <c r="Z271" i="8"/>
  <c r="Z255" i="8"/>
  <c r="Z239" i="8"/>
  <c r="Z152" i="8"/>
  <c r="Z144" i="8"/>
  <c r="Z136" i="8"/>
  <c r="Z128" i="8"/>
  <c r="Z120" i="8"/>
  <c r="Z112" i="8"/>
  <c r="Z104" i="8"/>
  <c r="Z96" i="8"/>
  <c r="Z392" i="8"/>
  <c r="Z230" i="8"/>
  <c r="Z214" i="8"/>
  <c r="Z286" i="8"/>
  <c r="Z270" i="8"/>
  <c r="Z254" i="8"/>
  <c r="Z238" i="8"/>
  <c r="Z157" i="8"/>
  <c r="Z391" i="8"/>
  <c r="Z232" i="8"/>
  <c r="Z216" i="8"/>
  <c r="Z281" i="8"/>
  <c r="Z265" i="8"/>
  <c r="Z249" i="8"/>
  <c r="Z231" i="8"/>
  <c r="Z160" i="8"/>
  <c r="Z149" i="8"/>
  <c r="Z141" i="8"/>
  <c r="Z133" i="8"/>
  <c r="Z125" i="8"/>
  <c r="Z117" i="8"/>
  <c r="Z109" i="8"/>
  <c r="Z101" i="8"/>
  <c r="Z93" i="8"/>
  <c r="Z85" i="8"/>
  <c r="Z77" i="8"/>
  <c r="Z69" i="8"/>
  <c r="Z61" i="8"/>
  <c r="Z53" i="8"/>
  <c r="Z45" i="8"/>
  <c r="Z37" i="8"/>
  <c r="Z29" i="8"/>
  <c r="Z292" i="8"/>
  <c r="Z86" i="8"/>
  <c r="Z54" i="8"/>
  <c r="Z233" i="8"/>
  <c r="Z187" i="8"/>
  <c r="Z180" i="8"/>
  <c r="Z235" i="8"/>
  <c r="Z196" i="8"/>
  <c r="Z12" i="8"/>
  <c r="Z205" i="8"/>
  <c r="Z184" i="8"/>
  <c r="Z202" i="8"/>
  <c r="Z240" i="8"/>
  <c r="Z64" i="8"/>
  <c r="Z32" i="8"/>
  <c r="Z23" i="8"/>
  <c r="Z15" i="8"/>
  <c r="Z7" i="8"/>
  <c r="Z193" i="8"/>
  <c r="Z229" i="8"/>
  <c r="Z248" i="8"/>
  <c r="Z8" i="8"/>
  <c r="Z197" i="8"/>
  <c r="Z168" i="8"/>
  <c r="Z252" i="8"/>
  <c r="Z155" i="8"/>
  <c r="Z58" i="8"/>
  <c r="Z191" i="8"/>
  <c r="Z188" i="8"/>
  <c r="Z76" i="8"/>
  <c r="Z16" i="8"/>
  <c r="A515" i="3" l="1"/>
  <c r="A1019" i="3" s="1"/>
  <c r="A1523" i="3" s="1"/>
  <c r="A2027" i="3" s="1"/>
  <c r="A516" i="3" l="1"/>
  <c r="A1020" i="3" s="1"/>
  <c r="A1524" i="3" s="1"/>
  <c r="A2028" i="3" s="1"/>
  <c r="A517" i="3" l="1"/>
  <c r="A1021" i="3" s="1"/>
  <c r="A1525" i="3" s="1"/>
  <c r="A2029" i="3" s="1"/>
  <c r="A518" i="3" l="1"/>
  <c r="A1022" i="3" s="1"/>
  <c r="A1526" i="3" s="1"/>
  <c r="A2030" i="3" s="1"/>
  <c r="A519" i="3" l="1"/>
  <c r="A1023" i="3" s="1"/>
  <c r="A1527" i="3" s="1"/>
  <c r="A2031" i="3" s="1"/>
  <c r="A520" i="3" l="1"/>
  <c r="A1024" i="3" s="1"/>
  <c r="A1528" i="3" s="1"/>
  <c r="A2032" i="3" s="1"/>
  <c r="A522" i="3" l="1"/>
  <c r="A1026" i="3" s="1"/>
  <c r="A1530" i="3" s="1"/>
  <c r="A2034" i="3" s="1"/>
  <c r="A521" i="3"/>
  <c r="A1025" i="3" s="1"/>
  <c r="A1529" i="3" s="1"/>
  <c r="A2033" i="3" s="1"/>
  <c r="A523" i="3" l="1"/>
  <c r="A1027" i="3" s="1"/>
  <c r="A1531" i="3" s="1"/>
  <c r="A2035" i="3" s="1"/>
  <c r="A524" i="3" l="1"/>
  <c r="A1028" i="3" s="1"/>
  <c r="A1532" i="3" s="1"/>
  <c r="A2036" i="3" s="1"/>
  <c r="A525" i="3" l="1"/>
  <c r="A1029" i="3" s="1"/>
  <c r="A1533" i="3" s="1"/>
  <c r="A2037" i="3" s="1"/>
  <c r="A526" i="3" l="1"/>
  <c r="A1030" i="3" s="1"/>
  <c r="A1534" i="3" s="1"/>
  <c r="A2038" i="3" s="1"/>
  <c r="A527" i="3" l="1"/>
  <c r="A1031" i="3" s="1"/>
  <c r="A1535" i="3" s="1"/>
  <c r="A2039" i="3" s="1"/>
  <c r="A528" i="3" l="1"/>
  <c r="A1032" i="3" s="1"/>
  <c r="A1536" i="3" s="1"/>
  <c r="A2040" i="3" s="1"/>
  <c r="A529" i="3" l="1"/>
  <c r="A1033" i="3" s="1"/>
  <c r="A1537" i="3" s="1"/>
  <c r="A2041" i="3" s="1"/>
  <c r="A530" i="3" l="1"/>
  <c r="A1034" i="3" s="1"/>
  <c r="A1538" i="3" s="1"/>
  <c r="A2042" i="3" s="1"/>
  <c r="A531" i="3" l="1"/>
  <c r="A1035" i="3" s="1"/>
  <c r="A1539" i="3" s="1"/>
  <c r="A2043" i="3" s="1"/>
  <c r="A532" i="3" l="1"/>
  <c r="A1036" i="3" s="1"/>
  <c r="A1540" i="3" s="1"/>
  <c r="A2044" i="3" s="1"/>
  <c r="A533" i="3" l="1"/>
  <c r="A1037" i="3" s="1"/>
  <c r="A1541" i="3" s="1"/>
  <c r="A2045" i="3" s="1"/>
  <c r="A534" i="3" l="1"/>
  <c r="A1038" i="3" s="1"/>
  <c r="A1542" i="3" s="1"/>
  <c r="A2046" i="3" s="1"/>
  <c r="A535" i="3" l="1"/>
  <c r="A1039" i="3" s="1"/>
  <c r="A1543" i="3" s="1"/>
  <c r="A2047" i="3" s="1"/>
  <c r="A536" i="3" l="1"/>
  <c r="A1040" i="3" s="1"/>
  <c r="A1544" i="3" s="1"/>
  <c r="A2048" i="3" s="1"/>
  <c r="A537" i="3" l="1"/>
  <c r="A1041" i="3" s="1"/>
  <c r="A1545" i="3" s="1"/>
  <c r="A2049" i="3" s="1"/>
  <c r="A538" i="3" l="1"/>
  <c r="A1042" i="3" s="1"/>
  <c r="A1546" i="3" s="1"/>
  <c r="A2050" i="3" s="1"/>
  <c r="A539" i="3" l="1"/>
  <c r="A1043" i="3" s="1"/>
  <c r="A1547" i="3" s="1"/>
  <c r="A2051" i="3" s="1"/>
  <c r="A540" i="3" l="1"/>
  <c r="A1044" i="3" s="1"/>
  <c r="A1548" i="3" s="1"/>
  <c r="A2052" i="3" s="1"/>
  <c r="A541" i="3" l="1"/>
  <c r="A1045" i="3" s="1"/>
  <c r="A1549" i="3" s="1"/>
  <c r="A2053" i="3" s="1"/>
  <c r="A542" i="3" l="1"/>
  <c r="A1046" i="3" s="1"/>
  <c r="A1550" i="3" s="1"/>
  <c r="A2054" i="3" s="1"/>
  <c r="A543" i="3" l="1"/>
  <c r="A1047" i="3" s="1"/>
  <c r="A1551" i="3" s="1"/>
  <c r="A2055" i="3" s="1"/>
  <c r="A544" i="3" l="1"/>
  <c r="A1048" i="3" s="1"/>
  <c r="A1552" i="3" s="1"/>
  <c r="A2056" i="3" s="1"/>
  <c r="A545" i="3" l="1"/>
  <c r="A1049" i="3" s="1"/>
  <c r="A1553" i="3" s="1"/>
  <c r="A2057" i="3" s="1"/>
  <c r="A546" i="3" l="1"/>
  <c r="A1050" i="3" s="1"/>
  <c r="A1554" i="3" s="1"/>
  <c r="A2058" i="3" s="1"/>
  <c r="A547" i="3" l="1"/>
  <c r="A1051" i="3" s="1"/>
  <c r="A1555" i="3" s="1"/>
  <c r="A2059" i="3" s="1"/>
  <c r="A548" i="3" l="1"/>
  <c r="A1052" i="3" s="1"/>
  <c r="A1556" i="3" s="1"/>
  <c r="A2060" i="3" s="1"/>
  <c r="A549" i="3" l="1"/>
  <c r="A1053" i="3" s="1"/>
  <c r="A1557" i="3" s="1"/>
  <c r="A2061" i="3" s="1"/>
  <c r="A550" i="3" l="1"/>
  <c r="A1054" i="3" s="1"/>
  <c r="A1558" i="3" s="1"/>
  <c r="A2062" i="3" s="1"/>
  <c r="A551" i="3" l="1"/>
  <c r="A1055" i="3" s="1"/>
  <c r="A1559" i="3" s="1"/>
  <c r="A2063" i="3" s="1"/>
  <c r="A552" i="3" l="1"/>
  <c r="A1056" i="3" s="1"/>
  <c r="A1560" i="3" s="1"/>
  <c r="A2064" i="3" s="1"/>
  <c r="A553" i="3" l="1"/>
  <c r="A1057" i="3" s="1"/>
  <c r="A1561" i="3" s="1"/>
  <c r="A2065" i="3" s="1"/>
  <c r="A554" i="3" l="1"/>
  <c r="A1058" i="3" s="1"/>
  <c r="A1562" i="3" s="1"/>
  <c r="A2066" i="3" s="1"/>
  <c r="A555" i="3" l="1"/>
  <c r="A1059" i="3" s="1"/>
  <c r="A1563" i="3" s="1"/>
  <c r="A2067" i="3" s="1"/>
  <c r="A556" i="3" l="1"/>
  <c r="A1060" i="3" s="1"/>
  <c r="A1564" i="3" s="1"/>
  <c r="A2068" i="3" s="1"/>
  <c r="A557" i="3" l="1"/>
  <c r="A1061" i="3" s="1"/>
  <c r="A1565" i="3" s="1"/>
  <c r="A2069" i="3" s="1"/>
  <c r="A558" i="3" l="1"/>
  <c r="A1062" i="3" s="1"/>
  <c r="A1566" i="3" s="1"/>
  <c r="A2070" i="3" s="1"/>
  <c r="A559" i="3" l="1"/>
  <c r="A1063" i="3" s="1"/>
  <c r="A1567" i="3" s="1"/>
  <c r="A2071" i="3" s="1"/>
  <c r="A560" i="3" l="1"/>
  <c r="A1064" i="3" s="1"/>
  <c r="A1568" i="3" s="1"/>
  <c r="A2072" i="3" s="1"/>
  <c r="A561" i="3" l="1"/>
  <c r="A1065" i="3" s="1"/>
  <c r="A1569" i="3" s="1"/>
  <c r="A2073" i="3" s="1"/>
  <c r="A562" i="3" l="1"/>
  <c r="A1066" i="3" s="1"/>
  <c r="A1570" i="3" s="1"/>
  <c r="A2074" i="3" s="1"/>
  <c r="A563" i="3" l="1"/>
  <c r="A1067" i="3" s="1"/>
  <c r="A1571" i="3" s="1"/>
  <c r="A2075" i="3" s="1"/>
  <c r="A564" i="3" l="1"/>
  <c r="A1068" i="3" s="1"/>
  <c r="A1572" i="3" s="1"/>
  <c r="A2076" i="3" s="1"/>
  <c r="A565" i="3" l="1"/>
  <c r="A1069" i="3" s="1"/>
  <c r="A1573" i="3" s="1"/>
  <c r="A2077" i="3" s="1"/>
  <c r="A566" i="3" l="1"/>
  <c r="A1070" i="3" s="1"/>
  <c r="A1574" i="3" s="1"/>
  <c r="A2078" i="3" s="1"/>
  <c r="A567" i="3" l="1"/>
  <c r="A1071" i="3" s="1"/>
  <c r="A1575" i="3" s="1"/>
  <c r="A2079" i="3" s="1"/>
  <c r="A568" i="3" l="1"/>
  <c r="A1072" i="3" s="1"/>
  <c r="A1576" i="3" s="1"/>
  <c r="A2080" i="3" s="1"/>
  <c r="A569" i="3" l="1"/>
  <c r="A1073" i="3" s="1"/>
  <c r="A1577" i="3" s="1"/>
  <c r="A2081" i="3" s="1"/>
  <c r="A570" i="3" l="1"/>
  <c r="A1074" i="3" s="1"/>
  <c r="A1578" i="3" s="1"/>
  <c r="A2082" i="3" s="1"/>
  <c r="A571" i="3" l="1"/>
  <c r="A1075" i="3" s="1"/>
  <c r="A1579" i="3" s="1"/>
  <c r="A2083" i="3" s="1"/>
  <c r="A572" i="3" l="1"/>
  <c r="A1076" i="3" s="1"/>
  <c r="A1580" i="3" s="1"/>
  <c r="A2084" i="3" s="1"/>
  <c r="A573" i="3" l="1"/>
  <c r="A1077" i="3" s="1"/>
  <c r="A1581" i="3" s="1"/>
  <c r="A2085" i="3" s="1"/>
  <c r="A574" i="3" l="1"/>
  <c r="A1078" i="3" s="1"/>
  <c r="A1582" i="3" s="1"/>
  <c r="A2086" i="3" s="1"/>
  <c r="A575" i="3" l="1"/>
  <c r="A1079" i="3" s="1"/>
  <c r="A1583" i="3" s="1"/>
  <c r="A2087" i="3" s="1"/>
  <c r="A576" i="3" l="1"/>
  <c r="A1080" i="3" s="1"/>
  <c r="A1584" i="3" s="1"/>
  <c r="A2088" i="3" s="1"/>
  <c r="A577" i="3" l="1"/>
  <c r="A1081" i="3" s="1"/>
  <c r="A1585" i="3" s="1"/>
  <c r="A2089" i="3" s="1"/>
  <c r="A578" i="3" l="1"/>
  <c r="A1082" i="3" s="1"/>
  <c r="A1586" i="3" s="1"/>
  <c r="A2090" i="3" s="1"/>
  <c r="A579" i="3" l="1"/>
  <c r="A1083" i="3" s="1"/>
  <c r="A1587" i="3" s="1"/>
  <c r="A2091" i="3" s="1"/>
  <c r="A580" i="3" l="1"/>
  <c r="A1084" i="3" s="1"/>
  <c r="A1588" i="3" s="1"/>
  <c r="A2092" i="3" s="1"/>
  <c r="A581" i="3" l="1"/>
  <c r="A1085" i="3" s="1"/>
  <c r="A1589" i="3" s="1"/>
  <c r="A2093" i="3" s="1"/>
  <c r="A582" i="3" l="1"/>
  <c r="A1086" i="3" s="1"/>
  <c r="A1590" i="3" s="1"/>
  <c r="A2094" i="3" s="1"/>
  <c r="A583" i="3" l="1"/>
  <c r="A1087" i="3" s="1"/>
  <c r="A1591" i="3" s="1"/>
  <c r="A2095" i="3" s="1"/>
  <c r="A584" i="3" l="1"/>
  <c r="A1088" i="3" s="1"/>
  <c r="A1592" i="3" s="1"/>
  <c r="A2096" i="3" s="1"/>
  <c r="A585" i="3" l="1"/>
  <c r="A1089" i="3" s="1"/>
  <c r="A1593" i="3" s="1"/>
  <c r="A2097" i="3" s="1"/>
  <c r="A586" i="3" l="1"/>
  <c r="A1090" i="3" s="1"/>
  <c r="A1594" i="3" s="1"/>
  <c r="A2098" i="3" s="1"/>
  <c r="A587" i="3" l="1"/>
  <c r="A1091" i="3" s="1"/>
  <c r="A1595" i="3" s="1"/>
  <c r="A2099" i="3" s="1"/>
  <c r="A588" i="3" l="1"/>
  <c r="A1092" i="3" s="1"/>
  <c r="A1596" i="3" s="1"/>
  <c r="A2100" i="3" s="1"/>
  <c r="A589" i="3" l="1"/>
  <c r="A1093" i="3" s="1"/>
  <c r="A1597" i="3" s="1"/>
  <c r="A2101" i="3" s="1"/>
  <c r="A590" i="3" l="1"/>
  <c r="A1094" i="3" s="1"/>
  <c r="A1598" i="3" s="1"/>
  <c r="A2102" i="3" s="1"/>
  <c r="A591" i="3" l="1"/>
  <c r="A1095" i="3" s="1"/>
  <c r="A1599" i="3" s="1"/>
  <c r="A2103" i="3" s="1"/>
  <c r="A592" i="3" l="1"/>
  <c r="A1096" i="3" s="1"/>
  <c r="A1600" i="3" s="1"/>
  <c r="A2104" i="3" s="1"/>
  <c r="A593" i="3" l="1"/>
  <c r="A1097" i="3" s="1"/>
  <c r="A1601" i="3" s="1"/>
  <c r="A2105" i="3" s="1"/>
  <c r="A594" i="3" l="1"/>
  <c r="A1098" i="3" s="1"/>
  <c r="A1602" i="3" s="1"/>
  <c r="A2106" i="3" s="1"/>
  <c r="A595" i="3" l="1"/>
  <c r="A1099" i="3" s="1"/>
  <c r="A1603" i="3" s="1"/>
  <c r="A2107" i="3" s="1"/>
  <c r="A596" i="3" l="1"/>
  <c r="A1100" i="3" s="1"/>
  <c r="A1604" i="3" s="1"/>
  <c r="A2108" i="3" s="1"/>
  <c r="A597" i="3" l="1"/>
  <c r="A1101" i="3" s="1"/>
  <c r="A1605" i="3" s="1"/>
  <c r="A2109" i="3" s="1"/>
  <c r="A598" i="3" l="1"/>
  <c r="A1102" i="3" s="1"/>
  <c r="A1606" i="3" s="1"/>
  <c r="A2110" i="3" s="1"/>
  <c r="A599" i="3" l="1"/>
  <c r="A1103" i="3" s="1"/>
  <c r="A1607" i="3" s="1"/>
  <c r="A2111" i="3" s="1"/>
  <c r="A600" i="3" l="1"/>
  <c r="A1104" i="3" s="1"/>
  <c r="A1608" i="3" s="1"/>
  <c r="A2112" i="3" s="1"/>
  <c r="A601" i="3" l="1"/>
  <c r="A1105" i="3" s="1"/>
  <c r="A1609" i="3" s="1"/>
  <c r="A2113" i="3" s="1"/>
  <c r="A602" i="3" l="1"/>
  <c r="A1106" i="3" s="1"/>
  <c r="A1610" i="3" s="1"/>
  <c r="A2114" i="3" s="1"/>
  <c r="A603" i="3" l="1"/>
  <c r="A1107" i="3" s="1"/>
  <c r="A1611" i="3" s="1"/>
  <c r="A2115" i="3" s="1"/>
  <c r="A604" i="3" l="1"/>
  <c r="A1108" i="3" s="1"/>
  <c r="A1612" i="3" s="1"/>
  <c r="A2116" i="3" s="1"/>
  <c r="A605" i="3" l="1"/>
  <c r="A1109" i="3" s="1"/>
  <c r="A1613" i="3" s="1"/>
  <c r="A2117" i="3" s="1"/>
  <c r="A606" i="3" l="1"/>
  <c r="A1110" i="3" s="1"/>
  <c r="A1614" i="3" s="1"/>
  <c r="A2118" i="3" s="1"/>
  <c r="A607" i="3" l="1"/>
  <c r="A1111" i="3" s="1"/>
  <c r="A1615" i="3" s="1"/>
  <c r="A2119" i="3" s="1"/>
  <c r="A608" i="3" l="1"/>
  <c r="A1112" i="3" s="1"/>
  <c r="A1616" i="3" s="1"/>
  <c r="A2120" i="3" s="1"/>
  <c r="A609" i="3" l="1"/>
  <c r="A1113" i="3" s="1"/>
  <c r="A1617" i="3" s="1"/>
  <c r="A2121" i="3" s="1"/>
  <c r="A610" i="3" l="1"/>
  <c r="A1114" i="3" s="1"/>
  <c r="A1618" i="3" s="1"/>
  <c r="A2122" i="3" s="1"/>
  <c r="A611" i="3" l="1"/>
  <c r="A1115" i="3" s="1"/>
  <c r="A1619" i="3" s="1"/>
  <c r="A2123" i="3" s="1"/>
  <c r="A612" i="3" l="1"/>
  <c r="A1116" i="3" s="1"/>
  <c r="A1620" i="3" s="1"/>
  <c r="A2124" i="3" s="1"/>
  <c r="A613" i="3" l="1"/>
  <c r="A1117" i="3" s="1"/>
  <c r="A1621" i="3" s="1"/>
  <c r="A2125" i="3" s="1"/>
  <c r="A614" i="3" l="1"/>
  <c r="A1118" i="3" s="1"/>
  <c r="A1622" i="3" s="1"/>
  <c r="A2126" i="3" s="1"/>
  <c r="A615" i="3" l="1"/>
  <c r="A1119" i="3" s="1"/>
  <c r="A1623" i="3" s="1"/>
  <c r="A2127" i="3" s="1"/>
  <c r="A616" i="3" l="1"/>
  <c r="A1120" i="3" s="1"/>
  <c r="A1624" i="3" s="1"/>
  <c r="A2128" i="3" s="1"/>
  <c r="A617" i="3" l="1"/>
  <c r="A1121" i="3" s="1"/>
  <c r="A1625" i="3" s="1"/>
  <c r="A2129" i="3" s="1"/>
  <c r="A618" i="3" l="1"/>
  <c r="A1122" i="3" s="1"/>
  <c r="A1626" i="3" s="1"/>
  <c r="A2130" i="3" s="1"/>
  <c r="A619" i="3" l="1"/>
  <c r="A1123" i="3" s="1"/>
  <c r="A1627" i="3" s="1"/>
  <c r="A2131" i="3" s="1"/>
  <c r="A620" i="3" l="1"/>
  <c r="A1124" i="3" s="1"/>
  <c r="A1628" i="3" s="1"/>
  <c r="A2132" i="3" s="1"/>
  <c r="A621" i="3" l="1"/>
  <c r="A1125" i="3" s="1"/>
  <c r="A1629" i="3" s="1"/>
  <c r="A2133" i="3" s="1"/>
  <c r="A622" i="3" l="1"/>
  <c r="A1126" i="3" s="1"/>
  <c r="A1630" i="3" s="1"/>
  <c r="A2134" i="3" s="1"/>
  <c r="A623" i="3" l="1"/>
  <c r="A1127" i="3" s="1"/>
  <c r="A1631" i="3" s="1"/>
  <c r="A2135" i="3" s="1"/>
  <c r="A624" i="3" l="1"/>
  <c r="A1128" i="3" s="1"/>
  <c r="A1632" i="3" s="1"/>
  <c r="A2136" i="3" s="1"/>
  <c r="A625" i="3" l="1"/>
  <c r="A1129" i="3" s="1"/>
  <c r="A1633" i="3" s="1"/>
  <c r="A2137" i="3" s="1"/>
  <c r="A626" i="3" l="1"/>
  <c r="A1130" i="3" s="1"/>
  <c r="A1634" i="3" s="1"/>
  <c r="A2138" i="3" s="1"/>
  <c r="A627" i="3" l="1"/>
  <c r="A1131" i="3" s="1"/>
  <c r="A1635" i="3" s="1"/>
  <c r="A2139" i="3" s="1"/>
  <c r="A628" i="3" l="1"/>
  <c r="A1132" i="3" s="1"/>
  <c r="A1636" i="3" s="1"/>
  <c r="A2140" i="3" s="1"/>
  <c r="A629" i="3" l="1"/>
  <c r="A1133" i="3" s="1"/>
  <c r="A1637" i="3" s="1"/>
  <c r="A2141" i="3" s="1"/>
  <c r="A630" i="3" l="1"/>
  <c r="A1134" i="3" s="1"/>
  <c r="A1638" i="3" s="1"/>
  <c r="A2142" i="3" s="1"/>
  <c r="A631" i="3" l="1"/>
  <c r="A1135" i="3" s="1"/>
  <c r="A1639" i="3" s="1"/>
  <c r="A2143" i="3" s="1"/>
  <c r="A632" i="3" l="1"/>
  <c r="A1136" i="3" s="1"/>
  <c r="A1640" i="3" s="1"/>
  <c r="A2144" i="3" s="1"/>
  <c r="A633" i="3" l="1"/>
  <c r="A1137" i="3" s="1"/>
  <c r="A1641" i="3" s="1"/>
  <c r="A2145" i="3" s="1"/>
  <c r="A634" i="3" l="1"/>
  <c r="A1138" i="3" s="1"/>
  <c r="A1642" i="3" s="1"/>
  <c r="A2146" i="3" s="1"/>
  <c r="A635" i="3" l="1"/>
  <c r="A1139" i="3" s="1"/>
  <c r="A1643" i="3" s="1"/>
  <c r="A2147" i="3" s="1"/>
  <c r="A636" i="3" l="1"/>
  <c r="A1140" i="3" s="1"/>
  <c r="A1644" i="3" s="1"/>
  <c r="A2148" i="3" s="1"/>
  <c r="A637" i="3" l="1"/>
  <c r="A1141" i="3" s="1"/>
  <c r="A1645" i="3" s="1"/>
  <c r="A2149" i="3" s="1"/>
  <c r="A638" i="3" l="1"/>
  <c r="A1142" i="3" s="1"/>
  <c r="A1646" i="3" s="1"/>
  <c r="A2150" i="3" s="1"/>
  <c r="A639" i="3" l="1"/>
  <c r="A1143" i="3" s="1"/>
  <c r="A1647" i="3" s="1"/>
  <c r="A2151" i="3" s="1"/>
  <c r="A640" i="3" l="1"/>
  <c r="A1144" i="3" s="1"/>
  <c r="A1648" i="3" s="1"/>
  <c r="A2152" i="3" s="1"/>
  <c r="A641" i="3" l="1"/>
  <c r="A1145" i="3" s="1"/>
  <c r="A1649" i="3" s="1"/>
  <c r="A2153" i="3" s="1"/>
  <c r="A642" i="3" l="1"/>
  <c r="A1146" i="3" s="1"/>
  <c r="A1650" i="3" s="1"/>
  <c r="A2154" i="3" s="1"/>
  <c r="A643" i="3" l="1"/>
  <c r="A1147" i="3" s="1"/>
  <c r="A1651" i="3" s="1"/>
  <c r="A2155" i="3" s="1"/>
  <c r="A644" i="3" l="1"/>
  <c r="A1148" i="3" s="1"/>
  <c r="A1652" i="3" s="1"/>
  <c r="A2156" i="3" s="1"/>
  <c r="A645" i="3" l="1"/>
  <c r="A1149" i="3" s="1"/>
  <c r="A1653" i="3" s="1"/>
  <c r="A2157" i="3" s="1"/>
  <c r="A646" i="3" l="1"/>
  <c r="A1150" i="3" s="1"/>
  <c r="A1654" i="3" s="1"/>
  <c r="A2158" i="3" s="1"/>
  <c r="A647" i="3" l="1"/>
  <c r="A1151" i="3" s="1"/>
  <c r="A1655" i="3" s="1"/>
  <c r="A2159" i="3" s="1"/>
  <c r="A648" i="3" l="1"/>
  <c r="A1152" i="3" s="1"/>
  <c r="A1656" i="3" s="1"/>
  <c r="A2160" i="3" s="1"/>
  <c r="A649" i="3" l="1"/>
  <c r="A1153" i="3" s="1"/>
  <c r="A1657" i="3" s="1"/>
  <c r="A2161" i="3" s="1"/>
  <c r="A650" i="3" l="1"/>
  <c r="A1154" i="3" s="1"/>
  <c r="A1658" i="3" s="1"/>
  <c r="A2162" i="3" s="1"/>
  <c r="A651" i="3" l="1"/>
  <c r="A1155" i="3" s="1"/>
  <c r="A1659" i="3" s="1"/>
  <c r="A2163" i="3" s="1"/>
  <c r="A652" i="3" l="1"/>
  <c r="A1156" i="3" s="1"/>
  <c r="A1660" i="3" s="1"/>
  <c r="A2164" i="3" s="1"/>
  <c r="A653" i="3" l="1"/>
  <c r="A1157" i="3" s="1"/>
  <c r="A1661" i="3" s="1"/>
  <c r="A2165" i="3" s="1"/>
  <c r="A654" i="3" l="1"/>
  <c r="A1158" i="3" s="1"/>
  <c r="A1662" i="3" s="1"/>
  <c r="A2166" i="3" s="1"/>
  <c r="A655" i="3" l="1"/>
  <c r="A1159" i="3" s="1"/>
  <c r="A1663" i="3" s="1"/>
  <c r="A2167" i="3" s="1"/>
  <c r="A656" i="3" l="1"/>
  <c r="A1160" i="3" s="1"/>
  <c r="A1664" i="3" s="1"/>
  <c r="A2168" i="3" s="1"/>
  <c r="A657" i="3" l="1"/>
  <c r="A1161" i="3" s="1"/>
  <c r="A1665" i="3" s="1"/>
  <c r="A2169" i="3" s="1"/>
  <c r="A658" i="3" l="1"/>
  <c r="A1162" i="3" s="1"/>
  <c r="A1666" i="3" s="1"/>
  <c r="A2170" i="3" s="1"/>
  <c r="A659" i="3" l="1"/>
  <c r="A1163" i="3" s="1"/>
  <c r="A1667" i="3" s="1"/>
  <c r="A2171" i="3" s="1"/>
  <c r="A660" i="3" l="1"/>
  <c r="A1164" i="3" s="1"/>
  <c r="A1668" i="3" s="1"/>
  <c r="A2172" i="3" s="1"/>
  <c r="A661" i="3" l="1"/>
  <c r="A1165" i="3" s="1"/>
  <c r="A1669" i="3" s="1"/>
  <c r="A2173" i="3" s="1"/>
  <c r="A662" i="3" l="1"/>
  <c r="A1166" i="3" s="1"/>
  <c r="A1670" i="3" s="1"/>
  <c r="A2174" i="3" s="1"/>
  <c r="A663" i="3" l="1"/>
  <c r="A1167" i="3" s="1"/>
  <c r="A1671" i="3" s="1"/>
  <c r="A2175" i="3" s="1"/>
  <c r="A664" i="3" l="1"/>
  <c r="A1168" i="3" s="1"/>
  <c r="A1672" i="3" s="1"/>
  <c r="A2176" i="3" s="1"/>
  <c r="A665" i="3" l="1"/>
  <c r="A1169" i="3" s="1"/>
  <c r="A1673" i="3" s="1"/>
  <c r="A2177" i="3" s="1"/>
  <c r="A666" i="3" l="1"/>
  <c r="A1170" i="3" s="1"/>
  <c r="A1674" i="3" s="1"/>
  <c r="A2178" i="3" s="1"/>
  <c r="A667" i="3" l="1"/>
  <c r="A1171" i="3" s="1"/>
  <c r="A1675" i="3" s="1"/>
  <c r="A2179" i="3" s="1"/>
  <c r="A668" i="3" l="1"/>
  <c r="A1172" i="3" s="1"/>
  <c r="A1676" i="3" s="1"/>
  <c r="A2180" i="3" s="1"/>
  <c r="A669" i="3" l="1"/>
  <c r="A1173" i="3" s="1"/>
  <c r="A1677" i="3" s="1"/>
  <c r="A2181" i="3" s="1"/>
  <c r="A670" i="3" l="1"/>
  <c r="A1174" i="3" s="1"/>
  <c r="A1678" i="3" s="1"/>
  <c r="A2182" i="3" s="1"/>
  <c r="A671" i="3" l="1"/>
  <c r="A1175" i="3" s="1"/>
  <c r="A1679" i="3" s="1"/>
  <c r="A2183" i="3" s="1"/>
  <c r="A672" i="3" l="1"/>
  <c r="A1176" i="3" s="1"/>
  <c r="A1680" i="3" s="1"/>
  <c r="A2184" i="3" s="1"/>
  <c r="A673" i="3" l="1"/>
  <c r="A1177" i="3" s="1"/>
  <c r="A1681" i="3" s="1"/>
  <c r="A2185" i="3" s="1"/>
  <c r="A674" i="3" l="1"/>
  <c r="A1178" i="3" s="1"/>
  <c r="A1682" i="3" s="1"/>
  <c r="A2186" i="3" s="1"/>
  <c r="A675" i="3" l="1"/>
  <c r="A1179" i="3" s="1"/>
  <c r="A1683" i="3" s="1"/>
  <c r="A2187" i="3" s="1"/>
  <c r="A676" i="3" l="1"/>
  <c r="A1180" i="3" s="1"/>
  <c r="A1684" i="3" s="1"/>
  <c r="A2188" i="3" s="1"/>
  <c r="A677" i="3" l="1"/>
  <c r="A1181" i="3" s="1"/>
  <c r="A1685" i="3" s="1"/>
  <c r="A2189" i="3" s="1"/>
  <c r="A678" i="3" l="1"/>
  <c r="A1182" i="3" s="1"/>
  <c r="A1686" i="3" s="1"/>
  <c r="A2190" i="3" s="1"/>
  <c r="A679" i="3" l="1"/>
  <c r="A1183" i="3" s="1"/>
  <c r="A1687" i="3" s="1"/>
  <c r="A2191" i="3" s="1"/>
  <c r="A680" i="3" l="1"/>
  <c r="A1184" i="3" s="1"/>
  <c r="A1688" i="3" s="1"/>
  <c r="A2192" i="3" s="1"/>
  <c r="A681" i="3" l="1"/>
  <c r="A1185" i="3" s="1"/>
  <c r="A1689" i="3" s="1"/>
  <c r="A2193" i="3" s="1"/>
  <c r="A682" i="3" l="1"/>
  <c r="A1186" i="3" s="1"/>
  <c r="A1690" i="3" s="1"/>
  <c r="A2194" i="3" s="1"/>
  <c r="A683" i="3" l="1"/>
  <c r="A1187" i="3" s="1"/>
  <c r="A1691" i="3" s="1"/>
  <c r="A2195" i="3" s="1"/>
  <c r="A684" i="3" l="1"/>
  <c r="A1188" i="3" s="1"/>
  <c r="A1692" i="3" s="1"/>
  <c r="A2196" i="3" s="1"/>
  <c r="A685" i="3" l="1"/>
  <c r="A1189" i="3" s="1"/>
  <c r="A1693" i="3" s="1"/>
  <c r="A2197" i="3" s="1"/>
  <c r="A686" i="3" l="1"/>
  <c r="A1190" i="3" s="1"/>
  <c r="A1694" i="3" s="1"/>
  <c r="A2198" i="3" s="1"/>
  <c r="A687" i="3" l="1"/>
  <c r="A1191" i="3" s="1"/>
  <c r="A1695" i="3" s="1"/>
  <c r="A2199" i="3" s="1"/>
  <c r="A688" i="3" l="1"/>
  <c r="A1192" i="3" s="1"/>
  <c r="A1696" i="3" s="1"/>
  <c r="A2200" i="3" s="1"/>
  <c r="A689" i="3" l="1"/>
  <c r="A1193" i="3" s="1"/>
  <c r="A1697" i="3" s="1"/>
  <c r="A2201" i="3" s="1"/>
  <c r="A690" i="3" l="1"/>
  <c r="A1194" i="3" s="1"/>
  <c r="A1698" i="3" s="1"/>
  <c r="A2202" i="3" s="1"/>
  <c r="A691" i="3" l="1"/>
  <c r="A1195" i="3" s="1"/>
  <c r="A1699" i="3" s="1"/>
  <c r="A2203" i="3" s="1"/>
  <c r="A692" i="3" l="1"/>
  <c r="A1196" i="3" s="1"/>
  <c r="A1700" i="3" s="1"/>
  <c r="A2204" i="3" s="1"/>
  <c r="A693" i="3" l="1"/>
  <c r="A1197" i="3" s="1"/>
  <c r="A1701" i="3" s="1"/>
  <c r="A2205" i="3" s="1"/>
  <c r="A694" i="3" l="1"/>
  <c r="A1198" i="3" s="1"/>
  <c r="A1702" i="3" s="1"/>
  <c r="A2206" i="3" s="1"/>
  <c r="A695" i="3" l="1"/>
  <c r="A1199" i="3" s="1"/>
  <c r="A1703" i="3" s="1"/>
  <c r="A2207" i="3" s="1"/>
  <c r="A696" i="3" l="1"/>
  <c r="A1200" i="3" s="1"/>
  <c r="A1704" i="3" s="1"/>
  <c r="A2208" i="3" s="1"/>
  <c r="A697" i="3" l="1"/>
  <c r="A1201" i="3" s="1"/>
  <c r="A1705" i="3" s="1"/>
  <c r="A2209" i="3" s="1"/>
  <c r="A698" i="3" l="1"/>
  <c r="A1202" i="3" s="1"/>
  <c r="A1706" i="3" s="1"/>
  <c r="A2210" i="3" s="1"/>
  <c r="A699" i="3" l="1"/>
  <c r="A1203" i="3" s="1"/>
  <c r="A1707" i="3" s="1"/>
  <c r="A2211" i="3" s="1"/>
  <c r="A700" i="3" l="1"/>
  <c r="A1204" i="3" s="1"/>
  <c r="A1708" i="3" s="1"/>
  <c r="A2212" i="3" s="1"/>
  <c r="A701" i="3" l="1"/>
  <c r="A1205" i="3" s="1"/>
  <c r="A1709" i="3" s="1"/>
  <c r="A2213" i="3" s="1"/>
  <c r="A702" i="3" l="1"/>
  <c r="A1206" i="3" s="1"/>
  <c r="A1710" i="3" s="1"/>
  <c r="A2214" i="3" s="1"/>
  <c r="A703" i="3" l="1"/>
  <c r="A1207" i="3" s="1"/>
  <c r="A1711" i="3" s="1"/>
  <c r="A2215" i="3" s="1"/>
  <c r="A704" i="3" l="1"/>
  <c r="A1208" i="3" s="1"/>
  <c r="A1712" i="3" s="1"/>
  <c r="A2216" i="3" s="1"/>
  <c r="A705" i="3" l="1"/>
  <c r="A1209" i="3" s="1"/>
  <c r="A1713" i="3" s="1"/>
  <c r="A2217" i="3" s="1"/>
  <c r="A706" i="3" l="1"/>
  <c r="A1210" i="3" s="1"/>
  <c r="A1714" i="3" s="1"/>
  <c r="A2218" i="3" s="1"/>
  <c r="A707" i="3" l="1"/>
  <c r="A1211" i="3" s="1"/>
  <c r="A1715" i="3" s="1"/>
  <c r="A2219" i="3" s="1"/>
  <c r="A708" i="3" l="1"/>
  <c r="A1212" i="3" s="1"/>
  <c r="A1716" i="3" s="1"/>
  <c r="A2220" i="3" s="1"/>
  <c r="A709" i="3" l="1"/>
  <c r="A1213" i="3" s="1"/>
  <c r="A1717" i="3" s="1"/>
  <c r="A2221" i="3" s="1"/>
  <c r="A710" i="3" l="1"/>
  <c r="A1214" i="3" s="1"/>
  <c r="A1718" i="3" s="1"/>
  <c r="A2222" i="3" s="1"/>
  <c r="A711" i="3" l="1"/>
  <c r="A1215" i="3" s="1"/>
  <c r="A1719" i="3" s="1"/>
  <c r="A2223" i="3" s="1"/>
  <c r="A712" i="3" l="1"/>
  <c r="A1216" i="3" s="1"/>
  <c r="A1720" i="3" s="1"/>
  <c r="A2224" i="3" s="1"/>
  <c r="A713" i="3" l="1"/>
  <c r="A1217" i="3" s="1"/>
  <c r="A1721" i="3" s="1"/>
  <c r="A2225" i="3" s="1"/>
  <c r="A714" i="3" l="1"/>
  <c r="A1218" i="3" s="1"/>
  <c r="A1722" i="3" s="1"/>
  <c r="A2226" i="3" s="1"/>
  <c r="A715" i="3" l="1"/>
  <c r="A1219" i="3" s="1"/>
  <c r="A1723" i="3" s="1"/>
  <c r="A2227" i="3" s="1"/>
  <c r="A716" i="3" l="1"/>
  <c r="A1220" i="3" s="1"/>
  <c r="A1724" i="3" s="1"/>
  <c r="A2228" i="3" s="1"/>
  <c r="A717" i="3" l="1"/>
  <c r="A1221" i="3" s="1"/>
  <c r="A1725" i="3" s="1"/>
  <c r="A2229" i="3" s="1"/>
  <c r="A718" i="3" l="1"/>
  <c r="A1222" i="3" s="1"/>
  <c r="A1726" i="3" s="1"/>
  <c r="A2230" i="3" s="1"/>
  <c r="A719" i="3" l="1"/>
  <c r="A1223" i="3" s="1"/>
  <c r="A1727" i="3" s="1"/>
  <c r="A2231" i="3" s="1"/>
  <c r="A720" i="3" l="1"/>
  <c r="A1224" i="3" s="1"/>
  <c r="A1728" i="3" s="1"/>
  <c r="A2232" i="3" s="1"/>
  <c r="A721" i="3" l="1"/>
  <c r="A1225" i="3" s="1"/>
  <c r="A1729" i="3" s="1"/>
  <c r="A2233" i="3" s="1"/>
  <c r="A722" i="3" l="1"/>
  <c r="A1226" i="3" s="1"/>
  <c r="A1730" i="3" s="1"/>
  <c r="A2234" i="3" s="1"/>
  <c r="A723" i="3" l="1"/>
  <c r="A1227" i="3" s="1"/>
  <c r="A1731" i="3" s="1"/>
  <c r="A2235" i="3" s="1"/>
  <c r="A724" i="3" l="1"/>
  <c r="A1228" i="3" s="1"/>
  <c r="A1732" i="3" s="1"/>
  <c r="A2236" i="3" s="1"/>
  <c r="A725" i="3" l="1"/>
  <c r="A1229" i="3" s="1"/>
  <c r="A1733" i="3" s="1"/>
  <c r="A2237" i="3" s="1"/>
  <c r="A726" i="3" l="1"/>
  <c r="A1230" i="3" s="1"/>
  <c r="A1734" i="3" s="1"/>
  <c r="A2238" i="3" s="1"/>
  <c r="A727" i="3" l="1"/>
  <c r="A1231" i="3" s="1"/>
  <c r="A1735" i="3" s="1"/>
  <c r="A2239" i="3" s="1"/>
  <c r="A728" i="3" l="1"/>
  <c r="A1232" i="3" s="1"/>
  <c r="A1736" i="3" s="1"/>
  <c r="A2240" i="3" s="1"/>
  <c r="A729" i="3" l="1"/>
  <c r="A1233" i="3" s="1"/>
  <c r="A1737" i="3" s="1"/>
  <c r="A2241" i="3" s="1"/>
  <c r="A730" i="3" l="1"/>
  <c r="A1234" i="3" s="1"/>
  <c r="A1738" i="3" s="1"/>
  <c r="A2242" i="3" s="1"/>
  <c r="A731" i="3" l="1"/>
  <c r="A1235" i="3" s="1"/>
  <c r="A1739" i="3" s="1"/>
  <c r="A2243" i="3" s="1"/>
  <c r="A732" i="3" l="1"/>
  <c r="A1236" i="3" s="1"/>
  <c r="A1740" i="3" s="1"/>
  <c r="A2244" i="3" s="1"/>
  <c r="A733" i="3" l="1"/>
  <c r="A1237" i="3" s="1"/>
  <c r="A1741" i="3" s="1"/>
  <c r="A2245" i="3" s="1"/>
  <c r="A734" i="3" l="1"/>
  <c r="A1238" i="3" s="1"/>
  <c r="A1742" i="3" s="1"/>
  <c r="A2246" i="3" s="1"/>
  <c r="A735" i="3" l="1"/>
  <c r="A1239" i="3" s="1"/>
  <c r="A1743" i="3" s="1"/>
  <c r="A2247" i="3" s="1"/>
  <c r="A736" i="3" l="1"/>
  <c r="A1240" i="3" s="1"/>
  <c r="A1744" i="3" s="1"/>
  <c r="A2248" i="3" s="1"/>
  <c r="A737" i="3" l="1"/>
  <c r="A1241" i="3" s="1"/>
  <c r="A1745" i="3" s="1"/>
  <c r="A2249" i="3" s="1"/>
  <c r="A738" i="3" l="1"/>
  <c r="A1242" i="3" s="1"/>
  <c r="A1746" i="3" s="1"/>
  <c r="A2250" i="3" s="1"/>
  <c r="A739" i="3" l="1"/>
  <c r="A1243" i="3" s="1"/>
  <c r="A1747" i="3" s="1"/>
  <c r="A2251" i="3" s="1"/>
  <c r="A740" i="3" l="1"/>
  <c r="A1244" i="3" s="1"/>
  <c r="A1748" i="3" s="1"/>
  <c r="A2252" i="3" s="1"/>
  <c r="A741" i="3" l="1"/>
  <c r="A1245" i="3" s="1"/>
  <c r="A1749" i="3" s="1"/>
  <c r="A2253" i="3" s="1"/>
  <c r="A742" i="3" l="1"/>
  <c r="A1246" i="3" s="1"/>
  <c r="A1750" i="3" s="1"/>
  <c r="A2254" i="3" s="1"/>
  <c r="A743" i="3" l="1"/>
  <c r="A1247" i="3" s="1"/>
  <c r="A1751" i="3" s="1"/>
  <c r="A2255" i="3" s="1"/>
  <c r="A744" i="3" l="1"/>
  <c r="A1248" i="3" s="1"/>
  <c r="A1752" i="3" s="1"/>
  <c r="A2256" i="3" s="1"/>
  <c r="A745" i="3" l="1"/>
  <c r="A1249" i="3" s="1"/>
  <c r="A1753" i="3" s="1"/>
  <c r="A2257" i="3" s="1"/>
  <c r="A746" i="3" l="1"/>
  <c r="A1250" i="3" s="1"/>
  <c r="A1754" i="3" s="1"/>
  <c r="A2258" i="3" s="1"/>
  <c r="A747" i="3" l="1"/>
  <c r="A1251" i="3" s="1"/>
  <c r="A1755" i="3" s="1"/>
  <c r="A2259" i="3" s="1"/>
  <c r="A748" i="3" l="1"/>
  <c r="A1252" i="3" s="1"/>
  <c r="A1756" i="3" s="1"/>
  <c r="A2260" i="3" s="1"/>
  <c r="A749" i="3" l="1"/>
  <c r="A1253" i="3" s="1"/>
  <c r="A1757" i="3" s="1"/>
  <c r="A2261" i="3" s="1"/>
  <c r="A750" i="3" l="1"/>
  <c r="A1254" i="3" s="1"/>
  <c r="A1758" i="3" s="1"/>
  <c r="A2262" i="3" s="1"/>
  <c r="A751" i="3" l="1"/>
  <c r="A1255" i="3" s="1"/>
  <c r="A1759" i="3" s="1"/>
  <c r="A2263" i="3" s="1"/>
  <c r="A752" i="3" l="1"/>
  <c r="A1256" i="3" s="1"/>
  <c r="A1760" i="3" s="1"/>
  <c r="A2264" i="3" s="1"/>
  <c r="A753" i="3" l="1"/>
  <c r="A1257" i="3" s="1"/>
  <c r="A1761" i="3" s="1"/>
  <c r="A2265" i="3" s="1"/>
  <c r="A754" i="3" l="1"/>
  <c r="A1258" i="3" s="1"/>
  <c r="A1762" i="3" s="1"/>
  <c r="A2266" i="3" s="1"/>
  <c r="A755" i="3" l="1"/>
  <c r="A1259" i="3" s="1"/>
  <c r="A1763" i="3" s="1"/>
  <c r="A2267" i="3" s="1"/>
  <c r="A756" i="3" l="1"/>
  <c r="A1260" i="3" s="1"/>
  <c r="A1764" i="3" s="1"/>
  <c r="A2268" i="3" s="1"/>
  <c r="A757" i="3" l="1"/>
  <c r="A1261" i="3" s="1"/>
  <c r="A1765" i="3" s="1"/>
  <c r="A2269" i="3" s="1"/>
  <c r="A758" i="3" l="1"/>
  <c r="A1262" i="3" s="1"/>
  <c r="A1766" i="3" s="1"/>
  <c r="A2270" i="3" s="1"/>
  <c r="A759" i="3" l="1"/>
  <c r="A1263" i="3" s="1"/>
  <c r="A1767" i="3" s="1"/>
  <c r="A2271" i="3" s="1"/>
  <c r="A760" i="3" l="1"/>
  <c r="A1264" i="3" s="1"/>
  <c r="A1768" i="3" s="1"/>
  <c r="A2272" i="3" s="1"/>
  <c r="A761" i="3" l="1"/>
  <c r="A1265" i="3" s="1"/>
  <c r="A1769" i="3" s="1"/>
  <c r="A2273" i="3" s="1"/>
  <c r="A762" i="3" l="1"/>
  <c r="A1266" i="3" s="1"/>
  <c r="A1770" i="3" s="1"/>
  <c r="A2274" i="3" s="1"/>
  <c r="A763" i="3" l="1"/>
  <c r="A1267" i="3" s="1"/>
  <c r="A1771" i="3" s="1"/>
  <c r="A2275" i="3" s="1"/>
  <c r="A764" i="3" l="1"/>
  <c r="A1268" i="3" s="1"/>
  <c r="A1772" i="3" s="1"/>
  <c r="A2276" i="3" s="1"/>
  <c r="A765" i="3" l="1"/>
  <c r="A1269" i="3" s="1"/>
  <c r="A1773" i="3" s="1"/>
  <c r="A2277" i="3" s="1"/>
  <c r="A766" i="3" l="1"/>
  <c r="A1270" i="3" s="1"/>
  <c r="A1774" i="3" s="1"/>
  <c r="A2278" i="3" s="1"/>
  <c r="A767" i="3" l="1"/>
  <c r="A1271" i="3" s="1"/>
  <c r="A1775" i="3" s="1"/>
  <c r="A2279" i="3" s="1"/>
  <c r="A768" i="3" l="1"/>
  <c r="A1272" i="3" s="1"/>
  <c r="A1776" i="3" s="1"/>
  <c r="A2280" i="3" s="1"/>
  <c r="A769" i="3" l="1"/>
  <c r="A1273" i="3" s="1"/>
  <c r="A1777" i="3" s="1"/>
  <c r="A2281" i="3" s="1"/>
  <c r="A770" i="3" l="1"/>
  <c r="A1274" i="3" s="1"/>
  <c r="A1778" i="3" s="1"/>
  <c r="A2282" i="3" s="1"/>
  <c r="A771" i="3" l="1"/>
  <c r="A1275" i="3" s="1"/>
  <c r="A1779" i="3" s="1"/>
  <c r="A2283" i="3" s="1"/>
  <c r="A772" i="3" l="1"/>
  <c r="A1276" i="3" s="1"/>
  <c r="A1780" i="3" s="1"/>
  <c r="A2284" i="3" s="1"/>
  <c r="A773" i="3" l="1"/>
  <c r="A1277" i="3" s="1"/>
  <c r="A1781" i="3" s="1"/>
  <c r="A2285" i="3" s="1"/>
  <c r="A774" i="3" l="1"/>
  <c r="A1278" i="3" s="1"/>
  <c r="A1782" i="3" s="1"/>
  <c r="A2286" i="3" s="1"/>
  <c r="A775" i="3" l="1"/>
  <c r="A1279" i="3" s="1"/>
  <c r="A1783" i="3" s="1"/>
  <c r="A2287" i="3" s="1"/>
  <c r="A776" i="3" l="1"/>
  <c r="A1280" i="3" s="1"/>
  <c r="A1784" i="3" s="1"/>
  <c r="A2288" i="3" s="1"/>
  <c r="A777" i="3" l="1"/>
  <c r="A1281" i="3" s="1"/>
  <c r="A1785" i="3" s="1"/>
  <c r="A2289" i="3" s="1"/>
  <c r="A778" i="3" l="1"/>
  <c r="A1282" i="3" s="1"/>
  <c r="A1786" i="3" s="1"/>
  <c r="A2290" i="3" s="1"/>
  <c r="A779" i="3" l="1"/>
  <c r="A1283" i="3" s="1"/>
  <c r="A1787" i="3" s="1"/>
  <c r="A2291" i="3" s="1"/>
  <c r="A780" i="3" l="1"/>
  <c r="A1284" i="3" s="1"/>
  <c r="A1788" i="3" s="1"/>
  <c r="A2292" i="3" s="1"/>
  <c r="A781" i="3" l="1"/>
  <c r="A1285" i="3" s="1"/>
  <c r="A1789" i="3" s="1"/>
  <c r="A2293" i="3" s="1"/>
  <c r="A782" i="3" l="1"/>
  <c r="A1286" i="3" s="1"/>
  <c r="A1790" i="3" s="1"/>
  <c r="A2294" i="3" s="1"/>
  <c r="A783" i="3" l="1"/>
  <c r="A1287" i="3" s="1"/>
  <c r="A1791" i="3" s="1"/>
  <c r="A2295" i="3" s="1"/>
  <c r="A784" i="3" l="1"/>
  <c r="A1288" i="3" s="1"/>
  <c r="A1792" i="3" s="1"/>
  <c r="A2296" i="3" s="1"/>
  <c r="A785" i="3" l="1"/>
  <c r="A1289" i="3" s="1"/>
  <c r="A1793" i="3" s="1"/>
  <c r="A2297" i="3" s="1"/>
  <c r="A786" i="3" l="1"/>
  <c r="A1290" i="3" s="1"/>
  <c r="A1794" i="3" s="1"/>
  <c r="A2298" i="3" s="1"/>
  <c r="A787" i="3" l="1"/>
  <c r="A1291" i="3" s="1"/>
  <c r="A1795" i="3" s="1"/>
  <c r="A2299" i="3" s="1"/>
  <c r="A788" i="3" l="1"/>
  <c r="A1292" i="3" s="1"/>
  <c r="A1796" i="3" s="1"/>
  <c r="A2300" i="3" s="1"/>
  <c r="A789" i="3" l="1"/>
  <c r="A1293" i="3" s="1"/>
  <c r="A1797" i="3" s="1"/>
  <c r="A2301" i="3" s="1"/>
  <c r="A790" i="3" l="1"/>
  <c r="A1294" i="3" s="1"/>
  <c r="A1798" i="3" s="1"/>
  <c r="A2302" i="3" s="1"/>
  <c r="A791" i="3" l="1"/>
  <c r="A1295" i="3" s="1"/>
  <c r="A1799" i="3" s="1"/>
  <c r="A2303" i="3" s="1"/>
  <c r="A792" i="3" l="1"/>
  <c r="A1296" i="3" s="1"/>
  <c r="A1800" i="3" s="1"/>
  <c r="A2304" i="3" s="1"/>
  <c r="A793" i="3" l="1"/>
  <c r="A1297" i="3" s="1"/>
  <c r="A1801" i="3" s="1"/>
  <c r="A2305" i="3" s="1"/>
  <c r="A794" i="3" l="1"/>
  <c r="A1298" i="3" s="1"/>
  <c r="A1802" i="3" s="1"/>
  <c r="A2306" i="3" s="1"/>
  <c r="A795" i="3" l="1"/>
  <c r="A1299" i="3" s="1"/>
  <c r="A1803" i="3" s="1"/>
  <c r="A2307" i="3" s="1"/>
  <c r="A796" i="3" l="1"/>
  <c r="A1300" i="3" s="1"/>
  <c r="A1804" i="3" s="1"/>
  <c r="A2308" i="3" s="1"/>
  <c r="A797" i="3" l="1"/>
  <c r="A1301" i="3" s="1"/>
  <c r="A1805" i="3" s="1"/>
  <c r="A2309" i="3" s="1"/>
  <c r="A798" i="3" l="1"/>
  <c r="A1302" i="3" s="1"/>
  <c r="A1806" i="3" s="1"/>
  <c r="A2310" i="3" s="1"/>
  <c r="A799" i="3" l="1"/>
  <c r="A1303" i="3" s="1"/>
  <c r="A1807" i="3" s="1"/>
  <c r="A2311" i="3" s="1"/>
  <c r="A800" i="3" l="1"/>
  <c r="A1304" i="3" s="1"/>
  <c r="A1808" i="3" s="1"/>
  <c r="A2312" i="3" s="1"/>
  <c r="A801" i="3" l="1"/>
  <c r="A1305" i="3" s="1"/>
  <c r="A1809" i="3" s="1"/>
  <c r="A2313" i="3" s="1"/>
  <c r="A802" i="3" l="1"/>
  <c r="A1306" i="3" s="1"/>
  <c r="A1810" i="3" s="1"/>
  <c r="A2314" i="3" s="1"/>
  <c r="A803" i="3" l="1"/>
  <c r="A1307" i="3" s="1"/>
  <c r="A1811" i="3" s="1"/>
  <c r="A2315" i="3" s="1"/>
  <c r="A804" i="3" l="1"/>
  <c r="A1308" i="3" s="1"/>
  <c r="A1812" i="3" s="1"/>
  <c r="A2316" i="3" s="1"/>
  <c r="A805" i="3" l="1"/>
  <c r="A1309" i="3" s="1"/>
  <c r="A1813" i="3" s="1"/>
  <c r="A2317" i="3" s="1"/>
  <c r="A806" i="3" l="1"/>
  <c r="A1310" i="3" s="1"/>
  <c r="A1814" i="3" s="1"/>
  <c r="A2318" i="3" s="1"/>
  <c r="A807" i="3" l="1"/>
  <c r="A1311" i="3" s="1"/>
  <c r="A1815" i="3" s="1"/>
  <c r="A2319" i="3" s="1"/>
  <c r="A808" i="3" l="1"/>
  <c r="A1312" i="3" s="1"/>
  <c r="A1816" i="3" s="1"/>
  <c r="A2320" i="3" s="1"/>
  <c r="A809" i="3" l="1"/>
  <c r="A1313" i="3" s="1"/>
  <c r="A1817" i="3" s="1"/>
  <c r="A2321" i="3" s="1"/>
  <c r="A810" i="3" l="1"/>
  <c r="A1314" i="3" s="1"/>
  <c r="A1818" i="3" s="1"/>
  <c r="A2322" i="3" s="1"/>
  <c r="A811" i="3" l="1"/>
  <c r="A1315" i="3" s="1"/>
  <c r="A1819" i="3" s="1"/>
  <c r="A2323" i="3" s="1"/>
  <c r="A812" i="3" l="1"/>
  <c r="A1316" i="3" s="1"/>
  <c r="A1820" i="3" s="1"/>
  <c r="A2324" i="3" s="1"/>
  <c r="A813" i="3" l="1"/>
  <c r="A1317" i="3" s="1"/>
  <c r="A1821" i="3" s="1"/>
  <c r="A2325" i="3" s="1"/>
  <c r="A814" i="3" l="1"/>
  <c r="A1318" i="3" s="1"/>
  <c r="A1822" i="3" s="1"/>
  <c r="A2326" i="3" s="1"/>
  <c r="A815" i="3" l="1"/>
  <c r="A1319" i="3" s="1"/>
  <c r="A1823" i="3" s="1"/>
  <c r="A2327" i="3" s="1"/>
  <c r="A816" i="3" l="1"/>
  <c r="A1320" i="3" s="1"/>
  <c r="A1824" i="3" s="1"/>
  <c r="A2328" i="3" s="1"/>
  <c r="A817" i="3" l="1"/>
  <c r="A1321" i="3" s="1"/>
  <c r="A1825" i="3" s="1"/>
  <c r="A2329" i="3" s="1"/>
  <c r="A818" i="3" l="1"/>
  <c r="A1322" i="3" s="1"/>
  <c r="A1826" i="3" s="1"/>
  <c r="A2330" i="3" s="1"/>
  <c r="A819" i="3" l="1"/>
  <c r="A1323" i="3" s="1"/>
  <c r="A1827" i="3" s="1"/>
  <c r="A2331" i="3" s="1"/>
  <c r="A820" i="3" l="1"/>
  <c r="A1324" i="3" s="1"/>
  <c r="A1828" i="3" s="1"/>
  <c r="A2332" i="3" s="1"/>
  <c r="A821" i="3" l="1"/>
  <c r="A1325" i="3" s="1"/>
  <c r="A1829" i="3" s="1"/>
  <c r="A2333" i="3" s="1"/>
  <c r="A822" i="3" l="1"/>
  <c r="A1326" i="3" s="1"/>
  <c r="A1830" i="3" s="1"/>
  <c r="A2334" i="3" s="1"/>
  <c r="A823" i="3" l="1"/>
  <c r="A1327" i="3" s="1"/>
  <c r="A1831" i="3" s="1"/>
  <c r="A2335" i="3" s="1"/>
  <c r="A824" i="3" l="1"/>
  <c r="A1328" i="3" s="1"/>
  <c r="A1832" i="3" s="1"/>
  <c r="A2336" i="3" s="1"/>
  <c r="A825" i="3" l="1"/>
  <c r="A1329" i="3" s="1"/>
  <c r="A1833" i="3" s="1"/>
  <c r="A2337" i="3" s="1"/>
  <c r="A826" i="3" l="1"/>
  <c r="A1330" i="3" s="1"/>
  <c r="A1834" i="3" s="1"/>
  <c r="A2338" i="3" s="1"/>
  <c r="A827" i="3" l="1"/>
  <c r="A1331" i="3" s="1"/>
  <c r="A1835" i="3" s="1"/>
  <c r="A2339" i="3" s="1"/>
  <c r="A828" i="3" l="1"/>
  <c r="A1332" i="3" s="1"/>
  <c r="A1836" i="3" s="1"/>
  <c r="A2340" i="3" s="1"/>
  <c r="A829" i="3" l="1"/>
  <c r="A1333" i="3" s="1"/>
  <c r="A1837" i="3" s="1"/>
  <c r="A2341" i="3" s="1"/>
  <c r="A830" i="3" l="1"/>
  <c r="A1334" i="3" s="1"/>
  <c r="A1838" i="3" s="1"/>
  <c r="A2342" i="3" s="1"/>
  <c r="A831" i="3" l="1"/>
  <c r="A1335" i="3" s="1"/>
  <c r="A1839" i="3" s="1"/>
  <c r="A2343" i="3" s="1"/>
  <c r="A832" i="3" l="1"/>
  <c r="A1336" i="3" s="1"/>
  <c r="A1840" i="3" s="1"/>
  <c r="A2344" i="3" s="1"/>
  <c r="A833" i="3" l="1"/>
  <c r="A1337" i="3" s="1"/>
  <c r="A1841" i="3" s="1"/>
  <c r="A2345" i="3" s="1"/>
  <c r="A834" i="3" l="1"/>
  <c r="A1338" i="3" s="1"/>
  <c r="A1842" i="3" s="1"/>
  <c r="A2346" i="3" s="1"/>
  <c r="A835" i="3" l="1"/>
  <c r="A1339" i="3" s="1"/>
  <c r="A1843" i="3" s="1"/>
  <c r="A2347" i="3" s="1"/>
  <c r="A836" i="3" l="1"/>
  <c r="A1340" i="3" s="1"/>
  <c r="A1844" i="3" s="1"/>
  <c r="A2348" i="3" s="1"/>
  <c r="A837" i="3" l="1"/>
  <c r="A1341" i="3" s="1"/>
  <c r="A1845" i="3" s="1"/>
  <c r="A2349" i="3" s="1"/>
  <c r="A838" i="3" l="1"/>
  <c r="A1342" i="3" s="1"/>
  <c r="A1846" i="3" s="1"/>
  <c r="A2350" i="3" s="1"/>
  <c r="A839" i="3" l="1"/>
  <c r="A1343" i="3" s="1"/>
  <c r="A1847" i="3" s="1"/>
  <c r="A2351" i="3" s="1"/>
  <c r="A840" i="3" l="1"/>
  <c r="A1344" i="3" s="1"/>
  <c r="A1848" i="3" s="1"/>
  <c r="A2352" i="3" s="1"/>
  <c r="A841" i="3" l="1"/>
  <c r="A1345" i="3" s="1"/>
  <c r="A1849" i="3" s="1"/>
  <c r="A2353" i="3" s="1"/>
  <c r="A842" i="3" l="1"/>
  <c r="A1346" i="3" s="1"/>
  <c r="A1850" i="3" s="1"/>
  <c r="A2354" i="3" s="1"/>
  <c r="A843" i="3" l="1"/>
  <c r="A1347" i="3" s="1"/>
  <c r="A1851" i="3" s="1"/>
  <c r="A2355" i="3" s="1"/>
  <c r="A844" i="3" l="1"/>
  <c r="A1348" i="3" s="1"/>
  <c r="A1852" i="3" s="1"/>
  <c r="A2356" i="3" s="1"/>
  <c r="A845" i="3" l="1"/>
  <c r="A1349" i="3" s="1"/>
  <c r="A1853" i="3" s="1"/>
  <c r="A2357" i="3" s="1"/>
  <c r="A846" i="3" l="1"/>
  <c r="A1350" i="3" s="1"/>
  <c r="A1854" i="3" s="1"/>
  <c r="A2358" i="3" s="1"/>
  <c r="A847" i="3" l="1"/>
  <c r="A1351" i="3" s="1"/>
  <c r="A1855" i="3" s="1"/>
  <c r="A2359" i="3" s="1"/>
  <c r="A848" i="3" l="1"/>
  <c r="A1352" i="3" s="1"/>
  <c r="A1856" i="3" s="1"/>
  <c r="A2360" i="3" s="1"/>
  <c r="A849" i="3" l="1"/>
  <c r="A1353" i="3" s="1"/>
  <c r="A1857" i="3" s="1"/>
  <c r="A2361" i="3" s="1"/>
  <c r="A850" i="3" l="1"/>
  <c r="A1354" i="3" s="1"/>
  <c r="A1858" i="3" s="1"/>
  <c r="A2362" i="3" s="1"/>
  <c r="A851" i="3" l="1"/>
  <c r="A1355" i="3" s="1"/>
  <c r="A1859" i="3" s="1"/>
  <c r="A2363" i="3" s="1"/>
  <c r="A852" i="3" l="1"/>
  <c r="A1356" i="3" s="1"/>
  <c r="A1860" i="3" s="1"/>
  <c r="A2364" i="3" s="1"/>
  <c r="A853" i="3" l="1"/>
  <c r="A1357" i="3" s="1"/>
  <c r="A1861" i="3" s="1"/>
  <c r="A2365" i="3" s="1"/>
  <c r="A854" i="3" l="1"/>
  <c r="A1358" i="3" s="1"/>
  <c r="A1862" i="3" s="1"/>
  <c r="A2366" i="3" s="1"/>
  <c r="A855" i="3" l="1"/>
  <c r="A1359" i="3" s="1"/>
  <c r="A1863" i="3" s="1"/>
  <c r="A2367" i="3" s="1"/>
  <c r="A856" i="3" l="1"/>
  <c r="A1360" i="3" s="1"/>
  <c r="A1864" i="3" s="1"/>
  <c r="A2368" i="3" s="1"/>
  <c r="A857" i="3" l="1"/>
  <c r="A1361" i="3" s="1"/>
  <c r="A1865" i="3" s="1"/>
  <c r="A2369" i="3" s="1"/>
  <c r="A858" i="3" l="1"/>
  <c r="A1362" i="3" s="1"/>
  <c r="A1866" i="3" s="1"/>
  <c r="A2370" i="3" s="1"/>
  <c r="A859" i="3" l="1"/>
  <c r="A1363" i="3" s="1"/>
  <c r="A1867" i="3" s="1"/>
  <c r="A2371" i="3" s="1"/>
  <c r="A860" i="3" l="1"/>
  <c r="A1364" i="3" s="1"/>
  <c r="A1868" i="3" s="1"/>
  <c r="A2372" i="3" s="1"/>
  <c r="A861" i="3" l="1"/>
  <c r="A1365" i="3" s="1"/>
  <c r="A1869" i="3" s="1"/>
  <c r="A2373" i="3" s="1"/>
  <c r="A862" i="3" l="1"/>
  <c r="A1366" i="3" s="1"/>
  <c r="A1870" i="3" s="1"/>
  <c r="A2374" i="3" s="1"/>
  <c r="A863" i="3" l="1"/>
  <c r="A1367" i="3" s="1"/>
  <c r="A1871" i="3" s="1"/>
  <c r="A2375" i="3" s="1"/>
  <c r="A864" i="3" l="1"/>
  <c r="A1368" i="3" s="1"/>
  <c r="A1872" i="3" s="1"/>
  <c r="A2376" i="3" s="1"/>
  <c r="A865" i="3" l="1"/>
  <c r="A1369" i="3" s="1"/>
  <c r="A1873" i="3" s="1"/>
  <c r="A2377" i="3" s="1"/>
  <c r="A866" i="3" l="1"/>
  <c r="A1370" i="3" s="1"/>
  <c r="A1874" i="3" s="1"/>
  <c r="A2378" i="3" s="1"/>
  <c r="A867" i="3" l="1"/>
  <c r="A1371" i="3" s="1"/>
  <c r="A1875" i="3" s="1"/>
  <c r="A2379" i="3" s="1"/>
  <c r="A868" i="3" l="1"/>
  <c r="A1372" i="3" s="1"/>
  <c r="A1876" i="3" s="1"/>
  <c r="A2380" i="3" s="1"/>
  <c r="A869" i="3" l="1"/>
  <c r="A1373" i="3" s="1"/>
  <c r="A1877" i="3" s="1"/>
  <c r="A2381" i="3" s="1"/>
  <c r="A870" i="3" l="1"/>
  <c r="A1374" i="3" s="1"/>
  <c r="A1878" i="3" s="1"/>
  <c r="A2382" i="3" s="1"/>
  <c r="A871" i="3" l="1"/>
  <c r="A1375" i="3" s="1"/>
  <c r="A1879" i="3" s="1"/>
  <c r="A2383" i="3" s="1"/>
  <c r="A872" i="3" l="1"/>
  <c r="A1376" i="3" s="1"/>
  <c r="A1880" i="3" s="1"/>
  <c r="A2384" i="3" s="1"/>
  <c r="A873" i="3" l="1"/>
  <c r="A1377" i="3" s="1"/>
  <c r="A1881" i="3" s="1"/>
  <c r="A2385" i="3" s="1"/>
  <c r="A874" i="3" l="1"/>
  <c r="A1378" i="3" s="1"/>
  <c r="A1882" i="3" s="1"/>
  <c r="A2386" i="3" s="1"/>
  <c r="A875" i="3" l="1"/>
  <c r="A1379" i="3" s="1"/>
  <c r="A1883" i="3" s="1"/>
  <c r="A2387" i="3" s="1"/>
  <c r="A876" i="3" l="1"/>
  <c r="A1380" i="3" s="1"/>
  <c r="A1884" i="3" s="1"/>
  <c r="A2388" i="3" s="1"/>
  <c r="A877" i="3" l="1"/>
  <c r="A1381" i="3" s="1"/>
  <c r="A1885" i="3" s="1"/>
  <c r="A2389" i="3" s="1"/>
  <c r="A878" i="3" l="1"/>
  <c r="A1382" i="3" s="1"/>
  <c r="A1886" i="3" s="1"/>
  <c r="A2390" i="3" s="1"/>
  <c r="A879" i="3" l="1"/>
  <c r="A1383" i="3" s="1"/>
  <c r="A1887" i="3" s="1"/>
  <c r="A2391" i="3" s="1"/>
  <c r="A880" i="3" l="1"/>
  <c r="A1384" i="3" s="1"/>
  <c r="A1888" i="3" s="1"/>
  <c r="A2392" i="3" s="1"/>
  <c r="A881" i="3" l="1"/>
  <c r="A1385" i="3" s="1"/>
  <c r="A1889" i="3" s="1"/>
  <c r="A2393" i="3" s="1"/>
  <c r="A882" i="3" l="1"/>
  <c r="A1386" i="3" s="1"/>
  <c r="A1890" i="3" s="1"/>
  <c r="A2394" i="3" s="1"/>
  <c r="A883" i="3" l="1"/>
  <c r="A1387" i="3" s="1"/>
  <c r="A1891" i="3" s="1"/>
  <c r="A2395" i="3" s="1"/>
  <c r="A884" i="3" l="1"/>
  <c r="A1388" i="3" s="1"/>
  <c r="A1892" i="3" s="1"/>
  <c r="A2396" i="3" s="1"/>
  <c r="A885" i="3" l="1"/>
  <c r="A1389" i="3" s="1"/>
  <c r="A1893" i="3" s="1"/>
  <c r="A2397" i="3" s="1"/>
  <c r="A886" i="3" l="1"/>
  <c r="A1390" i="3" s="1"/>
  <c r="A1894" i="3" s="1"/>
  <c r="A2398" i="3" s="1"/>
  <c r="A887" i="3" l="1"/>
  <c r="A1391" i="3" s="1"/>
  <c r="A1895" i="3" s="1"/>
  <c r="A2399" i="3" s="1"/>
  <c r="A888" i="3" l="1"/>
  <c r="A1392" i="3" s="1"/>
  <c r="A1896" i="3" s="1"/>
  <c r="A2400" i="3" s="1"/>
  <c r="A889" i="3" l="1"/>
  <c r="A1393" i="3" s="1"/>
  <c r="A1897" i="3" s="1"/>
  <c r="A2401" i="3" s="1"/>
  <c r="A890" i="3" l="1"/>
  <c r="A1394" i="3" s="1"/>
  <c r="A1898" i="3" s="1"/>
  <c r="A2402" i="3" s="1"/>
  <c r="A891" i="3" l="1"/>
  <c r="A1395" i="3" s="1"/>
  <c r="A1899" i="3" s="1"/>
  <c r="A2403" i="3" s="1"/>
  <c r="A892" i="3" l="1"/>
  <c r="A1396" i="3" s="1"/>
  <c r="A1900" i="3" s="1"/>
  <c r="A2404" i="3" s="1"/>
  <c r="A893" i="3" l="1"/>
  <c r="A1397" i="3" s="1"/>
  <c r="A1901" i="3" s="1"/>
  <c r="A2405" i="3" s="1"/>
  <c r="A894" i="3" l="1"/>
  <c r="A1398" i="3" s="1"/>
  <c r="A1902" i="3" s="1"/>
  <c r="A2406" i="3" s="1"/>
  <c r="A895" i="3" l="1"/>
  <c r="A1399" i="3" s="1"/>
  <c r="A1903" i="3" s="1"/>
  <c r="A2407" i="3" s="1"/>
  <c r="A896" i="3" l="1"/>
  <c r="A1400" i="3" s="1"/>
  <c r="A1904" i="3" s="1"/>
  <c r="A2408" i="3" s="1"/>
  <c r="A897" i="3" l="1"/>
  <c r="A1401" i="3" s="1"/>
  <c r="A1905" i="3" s="1"/>
  <c r="A2409" i="3" s="1"/>
  <c r="A898" i="3" l="1"/>
  <c r="A1402" i="3" s="1"/>
  <c r="A1906" i="3" s="1"/>
  <c r="A2410" i="3" s="1"/>
  <c r="A899" i="3" l="1"/>
  <c r="A1403" i="3" s="1"/>
  <c r="A1907" i="3" s="1"/>
  <c r="A2411" i="3" s="1"/>
  <c r="A900" i="3" l="1"/>
  <c r="A1404" i="3" s="1"/>
  <c r="A1908" i="3" s="1"/>
  <c r="A2412" i="3" s="1"/>
  <c r="A901" i="3" l="1"/>
  <c r="A1405" i="3" s="1"/>
  <c r="A1909" i="3" s="1"/>
  <c r="A2413" i="3" s="1"/>
  <c r="A902" i="3" l="1"/>
  <c r="A1406" i="3" s="1"/>
  <c r="A1910" i="3" s="1"/>
  <c r="A2414" i="3" s="1"/>
  <c r="A903" i="3" l="1"/>
  <c r="A1407" i="3" s="1"/>
  <c r="A1911" i="3" s="1"/>
  <c r="A2415" i="3" s="1"/>
  <c r="A904" i="3" l="1"/>
  <c r="A1408" i="3" s="1"/>
  <c r="A1912" i="3" s="1"/>
  <c r="A2416" i="3" s="1"/>
  <c r="A905" i="3" l="1"/>
  <c r="A1409" i="3" s="1"/>
  <c r="A1913" i="3" s="1"/>
  <c r="A2417" i="3" s="1"/>
  <c r="A906" i="3" l="1"/>
  <c r="A1410" i="3" s="1"/>
  <c r="A1914" i="3" s="1"/>
  <c r="A2418" i="3" s="1"/>
  <c r="A907" i="3" l="1"/>
  <c r="A1411" i="3" s="1"/>
  <c r="A1915" i="3" s="1"/>
  <c r="A2419" i="3" s="1"/>
  <c r="A908" i="3" l="1"/>
  <c r="A1412" i="3" s="1"/>
  <c r="A1916" i="3" s="1"/>
  <c r="A2420" i="3" s="1"/>
  <c r="A909" i="3" l="1"/>
  <c r="A1413" i="3" s="1"/>
  <c r="A1917" i="3" s="1"/>
  <c r="A2421" i="3" s="1"/>
  <c r="A910" i="3" l="1"/>
  <c r="A1414" i="3" s="1"/>
  <c r="A1918" i="3" s="1"/>
  <c r="A2422" i="3" s="1"/>
  <c r="A911" i="3" l="1"/>
  <c r="A1415" i="3" s="1"/>
  <c r="A1919" i="3" s="1"/>
  <c r="A2423" i="3" s="1"/>
  <c r="A912" i="3" l="1"/>
  <c r="A1416" i="3" s="1"/>
  <c r="A1920" i="3" s="1"/>
  <c r="A2424" i="3" s="1"/>
  <c r="A913" i="3" l="1"/>
  <c r="A1417" i="3" s="1"/>
  <c r="A1921" i="3" s="1"/>
  <c r="A2425" i="3" s="1"/>
  <c r="A914" i="3" l="1"/>
  <c r="A1418" i="3" s="1"/>
  <c r="A1922" i="3" s="1"/>
  <c r="A2426" i="3" s="1"/>
  <c r="A915" i="3" l="1"/>
  <c r="A1419" i="3" s="1"/>
  <c r="A1923" i="3" s="1"/>
  <c r="A2427" i="3" s="1"/>
  <c r="A916" i="3" l="1"/>
  <c r="A1420" i="3" s="1"/>
  <c r="A1924" i="3" s="1"/>
  <c r="A2428" i="3" s="1"/>
  <c r="A917" i="3" l="1"/>
  <c r="A1421" i="3" s="1"/>
  <c r="A1925" i="3" s="1"/>
  <c r="A2429" i="3" s="1"/>
  <c r="A918" i="3" l="1"/>
  <c r="A1422" i="3" s="1"/>
  <c r="A1926" i="3" s="1"/>
  <c r="A2430" i="3" s="1"/>
  <c r="A919" i="3" l="1"/>
  <c r="A1423" i="3" s="1"/>
  <c r="A1927" i="3" s="1"/>
  <c r="A2431" i="3" s="1"/>
  <c r="A920" i="3" l="1"/>
  <c r="A1424" i="3" s="1"/>
  <c r="A1928" i="3" s="1"/>
  <c r="A2432" i="3" s="1"/>
  <c r="A921" i="3" l="1"/>
  <c r="A1425" i="3" s="1"/>
  <c r="A1929" i="3" s="1"/>
  <c r="A2433" i="3" s="1"/>
  <c r="A922" i="3" l="1"/>
  <c r="A1426" i="3" s="1"/>
  <c r="A1930" i="3" s="1"/>
  <c r="A2434" i="3" s="1"/>
  <c r="A923" i="3" l="1"/>
  <c r="A1427" i="3" s="1"/>
  <c r="A1931" i="3" s="1"/>
  <c r="A2435" i="3" s="1"/>
  <c r="A924" i="3" l="1"/>
  <c r="A1428" i="3" s="1"/>
  <c r="A1932" i="3" s="1"/>
  <c r="A2436" i="3" s="1"/>
  <c r="A925" i="3" l="1"/>
  <c r="A1429" i="3" s="1"/>
  <c r="A1933" i="3" s="1"/>
  <c r="A2437" i="3" s="1"/>
  <c r="A926" i="3" l="1"/>
  <c r="A1430" i="3" s="1"/>
  <c r="A1934" i="3" s="1"/>
  <c r="A2438" i="3" s="1"/>
  <c r="A927" i="3" l="1"/>
  <c r="A1431" i="3" s="1"/>
  <c r="A1935" i="3" s="1"/>
  <c r="A2439" i="3" s="1"/>
  <c r="A928" i="3" l="1"/>
  <c r="A1432" i="3" s="1"/>
  <c r="A1936" i="3" s="1"/>
  <c r="A2440" i="3" s="1"/>
  <c r="A929" i="3" l="1"/>
  <c r="A1433" i="3" s="1"/>
  <c r="A1937" i="3" s="1"/>
  <c r="A2441" i="3" s="1"/>
  <c r="A930" i="3" l="1"/>
  <c r="A1434" i="3" s="1"/>
  <c r="A1938" i="3" s="1"/>
  <c r="A2442" i="3" s="1"/>
  <c r="A931" i="3" l="1"/>
  <c r="A1435" i="3" s="1"/>
  <c r="A1939" i="3" s="1"/>
  <c r="A2443" i="3" s="1"/>
  <c r="A932" i="3" l="1"/>
  <c r="A1436" i="3" s="1"/>
  <c r="A1940" i="3" s="1"/>
  <c r="A2444" i="3" s="1"/>
  <c r="A933" i="3" l="1"/>
  <c r="A1437" i="3" s="1"/>
  <c r="A1941" i="3" s="1"/>
  <c r="A2445" i="3" s="1"/>
  <c r="A934" i="3" l="1"/>
  <c r="A1438" i="3" s="1"/>
  <c r="A1942" i="3" s="1"/>
  <c r="A2446" i="3" s="1"/>
  <c r="A935" i="3" l="1"/>
  <c r="A1439" i="3" s="1"/>
  <c r="A1943" i="3" s="1"/>
  <c r="A2447" i="3" s="1"/>
  <c r="A936" i="3" l="1"/>
  <c r="A1440" i="3" s="1"/>
  <c r="A1944" i="3" s="1"/>
  <c r="A2448" i="3" s="1"/>
  <c r="A937" i="3" l="1"/>
  <c r="A1441" i="3" s="1"/>
  <c r="A1945" i="3" s="1"/>
  <c r="A2449" i="3" s="1"/>
  <c r="A938" i="3" l="1"/>
  <c r="A1442" i="3" s="1"/>
  <c r="A1946" i="3" s="1"/>
  <c r="A2450" i="3" s="1"/>
  <c r="A939" i="3" l="1"/>
  <c r="A1443" i="3" s="1"/>
  <c r="A1947" i="3" s="1"/>
  <c r="A2451" i="3" s="1"/>
  <c r="A940" i="3" l="1"/>
  <c r="A1444" i="3" s="1"/>
  <c r="A1948" i="3" s="1"/>
  <c r="A2452" i="3" s="1"/>
  <c r="A941" i="3" l="1"/>
  <c r="A1445" i="3" s="1"/>
  <c r="A1949" i="3" s="1"/>
  <c r="A2453" i="3" s="1"/>
  <c r="A942" i="3" l="1"/>
  <c r="A1446" i="3" s="1"/>
  <c r="A1950" i="3" s="1"/>
  <c r="A2454" i="3" s="1"/>
  <c r="A943" i="3" l="1"/>
  <c r="A1447" i="3" s="1"/>
  <c r="A1951" i="3" s="1"/>
  <c r="A2455" i="3" s="1"/>
  <c r="A944" i="3" l="1"/>
  <c r="A1448" i="3" s="1"/>
  <c r="A1952" i="3" s="1"/>
  <c r="A2456" i="3" s="1"/>
  <c r="A945" i="3" l="1"/>
  <c r="A1449" i="3" s="1"/>
  <c r="A1953" i="3" s="1"/>
  <c r="A2457" i="3" s="1"/>
  <c r="A946" i="3" l="1"/>
  <c r="A1450" i="3" s="1"/>
  <c r="A1954" i="3" s="1"/>
  <c r="A2458" i="3" s="1"/>
  <c r="A947" i="3" l="1"/>
  <c r="A1451" i="3" s="1"/>
  <c r="A1955" i="3" s="1"/>
  <c r="A2459" i="3" s="1"/>
  <c r="A948" i="3" l="1"/>
  <c r="A1452" i="3" s="1"/>
  <c r="A1956" i="3" s="1"/>
  <c r="A2460" i="3" s="1"/>
  <c r="A949" i="3" l="1"/>
  <c r="A1453" i="3" s="1"/>
  <c r="A1957" i="3" s="1"/>
  <c r="A2461" i="3" s="1"/>
  <c r="A950" i="3" l="1"/>
  <c r="A1454" i="3" s="1"/>
  <c r="A1958" i="3" s="1"/>
  <c r="A2462" i="3" s="1"/>
  <c r="A951" i="3" l="1"/>
  <c r="A1455" i="3" s="1"/>
  <c r="A1959" i="3" s="1"/>
  <c r="A2463" i="3" s="1"/>
  <c r="A952" i="3" l="1"/>
  <c r="A1456" i="3" s="1"/>
  <c r="A1960" i="3" s="1"/>
  <c r="A2464" i="3" s="1"/>
  <c r="A953" i="3" l="1"/>
  <c r="A1457" i="3" s="1"/>
  <c r="A1961" i="3" s="1"/>
  <c r="A2465" i="3" s="1"/>
  <c r="A954" i="3" l="1"/>
  <c r="A1458" i="3" s="1"/>
  <c r="A1962" i="3" s="1"/>
  <c r="A2466" i="3" s="1"/>
  <c r="A955" i="3" l="1"/>
  <c r="A1459" i="3" s="1"/>
  <c r="A1963" i="3" s="1"/>
  <c r="A2467" i="3" s="1"/>
  <c r="A956" i="3" l="1"/>
  <c r="A1460" i="3" s="1"/>
  <c r="A1964" i="3" s="1"/>
  <c r="A2468" i="3" s="1"/>
  <c r="A957" i="3" l="1"/>
  <c r="A1461" i="3" s="1"/>
  <c r="A1965" i="3" s="1"/>
  <c r="A2469" i="3" s="1"/>
  <c r="A958" i="3" l="1"/>
  <c r="A1462" i="3" s="1"/>
  <c r="A1966" i="3" s="1"/>
  <c r="A2470" i="3" s="1"/>
  <c r="A959" i="3" l="1"/>
  <c r="A1463" i="3" s="1"/>
  <c r="A1967" i="3" s="1"/>
  <c r="A2471" i="3" s="1"/>
  <c r="A960" i="3" l="1"/>
  <c r="A1464" i="3" s="1"/>
  <c r="A1968" i="3" s="1"/>
  <c r="A2472" i="3" s="1"/>
  <c r="A961" i="3" l="1"/>
  <c r="A1465" i="3" s="1"/>
  <c r="A1969" i="3" s="1"/>
  <c r="A2473" i="3" s="1"/>
  <c r="A962" i="3" l="1"/>
  <c r="A1466" i="3" s="1"/>
  <c r="A1970" i="3" s="1"/>
  <c r="A2474" i="3" s="1"/>
  <c r="A963" i="3" l="1"/>
  <c r="A1467" i="3" s="1"/>
  <c r="A1971" i="3" s="1"/>
  <c r="A2475" i="3" s="1"/>
  <c r="A964" i="3" l="1"/>
  <c r="A1468" i="3" s="1"/>
  <c r="A1972" i="3" s="1"/>
  <c r="A2476" i="3" s="1"/>
  <c r="A965" i="3" l="1"/>
  <c r="A1469" i="3" s="1"/>
  <c r="A1973" i="3" s="1"/>
  <c r="A2477" i="3" s="1"/>
  <c r="A966" i="3" l="1"/>
  <c r="A1470" i="3" s="1"/>
  <c r="A1974" i="3" s="1"/>
  <c r="A2478" i="3" s="1"/>
  <c r="A967" i="3" l="1"/>
  <c r="A1471" i="3" s="1"/>
  <c r="A1975" i="3" s="1"/>
  <c r="A2479" i="3" s="1"/>
  <c r="A968" i="3" l="1"/>
  <c r="A1472" i="3" s="1"/>
  <c r="A1976" i="3" s="1"/>
  <c r="A2480" i="3" s="1"/>
  <c r="A969" i="3" l="1"/>
  <c r="A1473" i="3" s="1"/>
  <c r="A1977" i="3" s="1"/>
  <c r="A2481" i="3" s="1"/>
  <c r="A970" i="3" l="1"/>
  <c r="A1474" i="3" s="1"/>
  <c r="A1978" i="3" s="1"/>
  <c r="A2482" i="3" s="1"/>
  <c r="A971" i="3" l="1"/>
  <c r="A1475" i="3" s="1"/>
  <c r="A1979" i="3" s="1"/>
  <c r="A2483" i="3" s="1"/>
  <c r="A972" i="3" l="1"/>
  <c r="A1476" i="3" s="1"/>
  <c r="A1980" i="3" s="1"/>
  <c r="A2484" i="3" s="1"/>
  <c r="A973" i="3" l="1"/>
  <c r="A1477" i="3" s="1"/>
  <c r="A1981" i="3" s="1"/>
  <c r="A2485" i="3" s="1"/>
  <c r="A974" i="3" l="1"/>
  <c r="A1478" i="3" s="1"/>
  <c r="A1982" i="3" s="1"/>
  <c r="A2486" i="3" s="1"/>
  <c r="A975" i="3" l="1"/>
  <c r="A1479" i="3" s="1"/>
  <c r="A1983" i="3" s="1"/>
  <c r="A2487" i="3" s="1"/>
  <c r="A976" i="3" l="1"/>
  <c r="A1480" i="3" s="1"/>
  <c r="A1984" i="3" s="1"/>
  <c r="A2488" i="3" s="1"/>
  <c r="A977" i="3" l="1"/>
  <c r="A1481" i="3" s="1"/>
  <c r="A1985" i="3" s="1"/>
  <c r="A2489" i="3" s="1"/>
  <c r="A978" i="3" l="1"/>
  <c r="A1482" i="3" s="1"/>
  <c r="A1986" i="3" s="1"/>
  <c r="A2490" i="3" s="1"/>
  <c r="A979" i="3" l="1"/>
  <c r="A1483" i="3" s="1"/>
  <c r="A1987" i="3" s="1"/>
  <c r="A2491" i="3" s="1"/>
  <c r="A980" i="3" l="1"/>
  <c r="A1484" i="3" s="1"/>
  <c r="A1988" i="3" s="1"/>
  <c r="A2492" i="3" s="1"/>
  <c r="A981" i="3" l="1"/>
  <c r="A1485" i="3" s="1"/>
  <c r="A1989" i="3" s="1"/>
  <c r="A2493" i="3" s="1"/>
  <c r="A982" i="3" l="1"/>
  <c r="A1486" i="3" s="1"/>
  <c r="A1990" i="3" s="1"/>
  <c r="A2494" i="3" s="1"/>
  <c r="A983" i="3" l="1"/>
  <c r="A1487" i="3" s="1"/>
  <c r="A1991" i="3" s="1"/>
  <c r="A2495" i="3" s="1"/>
  <c r="A984" i="3" l="1"/>
  <c r="A1488" i="3" s="1"/>
  <c r="A1992" i="3" s="1"/>
  <c r="A2496" i="3" s="1"/>
  <c r="A985" i="3" l="1"/>
  <c r="A1489" i="3" s="1"/>
  <c r="A1993" i="3" s="1"/>
  <c r="A2497" i="3" s="1"/>
  <c r="A986" i="3" l="1"/>
  <c r="A1490" i="3" s="1"/>
  <c r="A1994" i="3" s="1"/>
  <c r="A2498" i="3" s="1"/>
  <c r="A987" i="3" l="1"/>
  <c r="A1491" i="3" s="1"/>
  <c r="A1995" i="3" s="1"/>
  <c r="A2499" i="3" s="1"/>
  <c r="A988" i="3" l="1"/>
  <c r="A1492" i="3" s="1"/>
  <c r="A1996" i="3" s="1"/>
  <c r="A2500" i="3" s="1"/>
  <c r="A989" i="3" l="1"/>
  <c r="A1493" i="3" s="1"/>
  <c r="A1997" i="3" s="1"/>
  <c r="A2501" i="3" s="1"/>
  <c r="A990" i="3" l="1"/>
  <c r="A1494" i="3" s="1"/>
  <c r="A1998" i="3" s="1"/>
  <c r="A2502" i="3" s="1"/>
  <c r="A991" i="3" l="1"/>
  <c r="A1495" i="3" s="1"/>
  <c r="A1999" i="3" s="1"/>
  <c r="A2503" i="3" s="1"/>
  <c r="A992" i="3" l="1"/>
  <c r="A1496" i="3" s="1"/>
  <c r="A2000" i="3" s="1"/>
  <c r="A2504" i="3" s="1"/>
  <c r="A993" i="3" l="1"/>
  <c r="A1497" i="3" s="1"/>
  <c r="A2001" i="3" s="1"/>
  <c r="A2505" i="3" s="1"/>
  <c r="A994" i="3" l="1"/>
  <c r="A1498" i="3" s="1"/>
  <c r="A2002" i="3" s="1"/>
  <c r="A2506" i="3" s="1"/>
  <c r="A995" i="3" l="1"/>
  <c r="A1499" i="3" s="1"/>
  <c r="A2003" i="3" s="1"/>
  <c r="A2507" i="3" s="1"/>
  <c r="A996" i="3" l="1"/>
  <c r="A1500" i="3" s="1"/>
  <c r="A2004" i="3" s="1"/>
  <c r="A2508" i="3" s="1"/>
  <c r="A997" i="3" l="1"/>
  <c r="A1501" i="3" s="1"/>
  <c r="A2005" i="3" s="1"/>
  <c r="A2509" i="3" s="1"/>
  <c r="A998" i="3" l="1"/>
  <c r="A1502" i="3" s="1"/>
  <c r="A2006" i="3" s="1"/>
  <c r="A2510" i="3" s="1"/>
  <c r="A999" i="3" l="1"/>
  <c r="A1503" i="3" s="1"/>
  <c r="A2007" i="3" s="1"/>
  <c r="A2511" i="3" s="1"/>
  <c r="A1000" i="3" l="1"/>
  <c r="A1504" i="3" s="1"/>
  <c r="A2008" i="3" s="1"/>
  <c r="A2512" i="3" s="1"/>
  <c r="A1001" i="3" l="1"/>
  <c r="A1505" i="3" s="1"/>
  <c r="A2009" i="3" s="1"/>
  <c r="A2513" i="3" s="1"/>
  <c r="A1002" i="3" l="1"/>
  <c r="A1506" i="3" s="1"/>
  <c r="A2010" i="3" s="1"/>
  <c r="A2514" i="3" s="1"/>
  <c r="A1003" i="3" l="1"/>
  <c r="A1507" i="3" s="1"/>
  <c r="A2011" i="3" s="1"/>
  <c r="A2515" i="3" s="1"/>
  <c r="A1004" i="3" l="1"/>
  <c r="A1508" i="3" s="1"/>
  <c r="A2012" i="3" s="1"/>
  <c r="A2516" i="3" s="1"/>
  <c r="A1005" i="3" l="1"/>
  <c r="A1509" i="3" s="1"/>
  <c r="A2013" i="3" s="1"/>
  <c r="A2517" i="3" s="1"/>
  <c r="A1006" i="3" l="1"/>
  <c r="A1510" i="3" s="1"/>
  <c r="A2014" i="3" s="1"/>
  <c r="A2518" i="3" s="1"/>
  <c r="A1007" i="3" l="1"/>
  <c r="A1511" i="3" s="1"/>
  <c r="A2015" i="3" s="1"/>
  <c r="A2519" i="3" s="1"/>
  <c r="A1008" i="3" l="1"/>
  <c r="A1512" i="3" s="1"/>
  <c r="A2016" i="3" s="1"/>
  <c r="A2520" i="3" s="1"/>
  <c r="A1009" i="3" l="1"/>
  <c r="A1513" i="3" s="1"/>
  <c r="A2017" i="3" s="1"/>
  <c r="A2521" i="3" s="1"/>
  <c r="A1010" i="3" l="1"/>
  <c r="A1514" i="3" s="1"/>
  <c r="A2018" i="3" s="1"/>
  <c r="A2522" i="3" s="1"/>
  <c r="A1011" i="3" l="1"/>
  <c r="A1515" i="3" s="1"/>
  <c r="A2019" i="3" s="1"/>
  <c r="A2523" i="3" s="1"/>
  <c r="A1012" i="3" l="1"/>
  <c r="A1516" i="3" s="1"/>
  <c r="A2020" i="3" s="1"/>
  <c r="A2524" i="3" s="1"/>
  <c r="A1013" i="3" l="1"/>
  <c r="A1517" i="3" s="1"/>
  <c r="A2021" i="3" s="1"/>
  <c r="A2525" i="3" s="1"/>
  <c r="A1014" i="3"/>
  <c r="A1518" i="3" s="1"/>
  <c r="A2022" i="3" s="1"/>
  <c r="A2526" i="3" s="1"/>
</calcChain>
</file>

<file path=xl/comments1.xml><?xml version="1.0" encoding="utf-8"?>
<comments xmlns="http://schemas.openxmlformats.org/spreadsheetml/2006/main">
  <authors>
    <author>Петриченко Аліна Сергіївна</author>
  </authors>
  <commentList>
    <comment ref="P7" authorId="0" shapeId="0">
      <text>
        <r>
          <rPr>
            <b/>
            <sz val="11"/>
            <color indexed="81"/>
            <rFont val="Tahoma"/>
            <family val="2"/>
            <charset val="204"/>
          </rPr>
          <t xml:space="preserve">УВАГА!!! </t>
        </r>
        <r>
          <rPr>
            <sz val="11"/>
            <color indexed="81"/>
            <rFont val="Tahoma"/>
            <family val="2"/>
            <charset val="204"/>
          </rPr>
          <t xml:space="preserve">
Перед друком Додатку в режимі перегляду </t>
        </r>
        <r>
          <rPr>
            <b/>
            <sz val="11"/>
            <color indexed="81"/>
            <rFont val="Tahoma"/>
            <family val="2"/>
            <charset val="204"/>
          </rPr>
          <t>перевірте, чи у повному обсязі відображається текст у таблиці</t>
        </r>
        <r>
          <rPr>
            <sz val="11"/>
            <color indexed="81"/>
            <rFont val="Tahoma"/>
            <family val="2"/>
            <charset val="204"/>
          </rPr>
          <t xml:space="preserve"> . Якщо текст відображається не у повному обсязі, необхідно збільшити ширину рядка. 
Таблицею передбачено максимально можливу кількість рядків до заповнення. </t>
        </r>
        <r>
          <rPr>
            <b/>
            <sz val="11"/>
            <color indexed="10"/>
            <rFont val="Tahoma"/>
            <family val="2"/>
            <charset val="204"/>
          </rPr>
          <t>Щоб переглядати тільки ті рядки, що мають дані, скористайтесь автофільтром</t>
        </r>
        <r>
          <rPr>
            <sz val="11"/>
            <color indexed="81"/>
            <rFont val="Tahoma"/>
            <family val="2"/>
            <charset val="204"/>
          </rPr>
          <t xml:space="preserve"> у першому стовпці таблиці "№з/п" (приберіть прапорець на значенні "Пусто")</t>
        </r>
      </text>
    </comment>
  </commentList>
</comments>
</file>

<file path=xl/sharedStrings.xml><?xml version="1.0" encoding="utf-8"?>
<sst xmlns="http://schemas.openxmlformats.org/spreadsheetml/2006/main" count="253" uniqueCount="176">
  <si>
    <t>Назва населеного пункту</t>
  </si>
  <si>
    <t>Індекс</t>
  </si>
  <si>
    <t>По-батькові</t>
  </si>
  <si>
    <t>Телефонний код</t>
  </si>
  <si>
    <t>Прізвище</t>
  </si>
  <si>
    <t>Ім'я</t>
  </si>
  <si>
    <t>Код області місцезнаходження підрозділу</t>
  </si>
  <si>
    <t xml:space="preserve">Телефон </t>
  </si>
  <si>
    <t>Email</t>
  </si>
  <si>
    <t>торгівля валютними цінностями в готівковій формі</t>
  </si>
  <si>
    <t>Фіскальний номер РРО/пРРО</t>
  </si>
  <si>
    <t>Дата реєстрації РРО/пРРО</t>
  </si>
  <si>
    <t>Унікальний номер підрозділу</t>
  </si>
  <si>
    <t>м.</t>
  </si>
  <si>
    <t>Примітка</t>
  </si>
  <si>
    <t>Інформація про реєстрацію основного РРО/пРРО</t>
  </si>
  <si>
    <t>Інформація про реєстрацію резервного РРО/пРРО</t>
  </si>
  <si>
    <t>Керівник підрозділу</t>
  </si>
  <si>
    <t>Бухгалтер підрозділу (за наявності)</t>
  </si>
  <si>
    <t>Повне найменування пункту обміну іноземної валюти</t>
  </si>
  <si>
    <t>Додаткова інформація щодо розташування приміщення (за наявності)</t>
  </si>
  <si>
    <t>ІНФОРМАЦІЯ,</t>
  </si>
  <si>
    <t>Код ЄДРПОУ установи</t>
  </si>
  <si>
    <t>Повне найменування установи</t>
  </si>
  <si>
    <t>№ з/п</t>
  </si>
  <si>
    <t>Телефон установи / пункту обміну валюти</t>
  </si>
  <si>
    <t>Код</t>
  </si>
  <si>
    <t>Автономна Республіка Крим</t>
  </si>
  <si>
    <t>Київ</t>
  </si>
  <si>
    <t>Назва</t>
  </si>
  <si>
    <t>місто</t>
  </si>
  <si>
    <t>село</t>
  </si>
  <si>
    <t>с.</t>
  </si>
  <si>
    <t>селище міського типу</t>
  </si>
  <si>
    <t>смт.</t>
  </si>
  <si>
    <t>селище</t>
  </si>
  <si>
    <t>Скорочення</t>
  </si>
  <si>
    <t>Повна назва</t>
  </si>
  <si>
    <t>вулиця</t>
  </si>
  <si>
    <t>вул.</t>
  </si>
  <si>
    <t>провулок</t>
  </si>
  <si>
    <t>пров.</t>
  </si>
  <si>
    <t>площа</t>
  </si>
  <si>
    <t>пл.</t>
  </si>
  <si>
    <t>проспект</t>
  </si>
  <si>
    <t>пр-т</t>
  </si>
  <si>
    <t>Області</t>
  </si>
  <si>
    <t>Вид діяльності</t>
  </si>
  <si>
    <t>Типи населених пунктів</t>
  </si>
  <si>
    <t>Типи вулиць</t>
  </si>
  <si>
    <t>Тип РРО(1-РРО, 2-ПРРО)</t>
  </si>
  <si>
    <t xml:space="preserve"> РРО (апаратне)</t>
  </si>
  <si>
    <t xml:space="preserve"> пРРО (програмне) </t>
  </si>
  <si>
    <t>Вид РРО/пРРО 
(2 - резервний)</t>
  </si>
  <si>
    <t>Вид РРО/пРРО 
(1 - основний)</t>
  </si>
  <si>
    <t>Тип РРО</t>
  </si>
  <si>
    <t>Номер пункту обміну іноземної валюти</t>
  </si>
  <si>
    <r>
      <t xml:space="preserve">Адреса 
</t>
    </r>
    <r>
      <rPr>
        <sz val="10"/>
        <color theme="1"/>
        <rFont val="Times New Roman"/>
        <family val="1"/>
        <charset val="204"/>
      </rPr>
      <t>(у форматі: вул.Миру, 54-А)
(зі скороченнями: вул., пр-т, пров., бул., пл.,)</t>
    </r>
  </si>
  <si>
    <r>
      <t xml:space="preserve">Телефон
</t>
    </r>
    <r>
      <rPr>
        <sz val="10"/>
        <color theme="1"/>
        <rFont val="Times New Roman"/>
        <family val="1"/>
        <charset val="204"/>
      </rPr>
      <t>(у форматі : 050-123-23-32)</t>
    </r>
  </si>
  <si>
    <r>
      <t xml:space="preserve">Додаткова інформація щодо розташування приміщення </t>
    </r>
    <r>
      <rPr>
        <sz val="10"/>
        <color theme="1"/>
        <rFont val="Times New Roman"/>
        <family val="1"/>
        <charset val="204"/>
      </rPr>
      <t>(за наявності)</t>
    </r>
  </si>
  <si>
    <t>Місцезнаходження та контакти установи / пункту обміну валюти</t>
  </si>
  <si>
    <t>Інформація про основний РРО</t>
  </si>
  <si>
    <t>Інформація про резервний РРО</t>
  </si>
  <si>
    <t>дата реєстрації</t>
  </si>
  <si>
    <t>фіскальний номер</t>
  </si>
  <si>
    <t>тип реєстрації</t>
  </si>
  <si>
    <t>Дата</t>
  </si>
  <si>
    <t xml:space="preserve">Я, </t>
  </si>
  <si>
    <t>стверджую, що вищезазначена інформація є правдивою і повною, та не заперечую проти перевірки Національним банком достовірності поданих відомостей і персональних даних, що в них містяться, у тому числі, але не виключно, шляхом надання цієї інформації іншим державним органам, органам місцевого самоврядування, юридичним особам (уключаючи банки та інші фінансові установи) і фізичним особам.</t>
  </si>
  <si>
    <t>по батькові (за наявності)</t>
  </si>
  <si>
    <t>Дата підписання відомостей</t>
  </si>
  <si>
    <t xml:space="preserve">Тип населе-ного пункту </t>
  </si>
  <si>
    <t>Дата отримання НБУ (не для заповнення)</t>
  </si>
  <si>
    <t>Рівень підпорядкованості підрозділу.</t>
  </si>
  <si>
    <t xml:space="preserve"> головний офіс</t>
  </si>
  <si>
    <t xml:space="preserve"> пункти обміну валюти</t>
  </si>
  <si>
    <t xml:space="preserve"> підрозділи, що мають власний ідентифікаційний код, підпорядковані головному офісу</t>
  </si>
  <si>
    <t>підрозділи, що не мають власного ідентифікаційного коду, підпорядковані головному офісу, а також підрозділи, що не мають власного ідентифікаційного коду, підпорядковані підрозділам першого рівня</t>
  </si>
  <si>
    <t>Рівень підпоряд-кованості підрозділу</t>
  </si>
  <si>
    <r>
      <t xml:space="preserve">Перелік видів валютних операцій, які сдійснюватимуться підрозділом </t>
    </r>
    <r>
      <rPr>
        <sz val="10"/>
        <color theme="1"/>
        <rFont val="Times New Roman"/>
        <family val="1"/>
        <charset val="204"/>
      </rPr>
      <t>(заповнюється автоматично)</t>
    </r>
  </si>
  <si>
    <t>Вінницька обл.</t>
  </si>
  <si>
    <t>Волинська обл.</t>
  </si>
  <si>
    <t>Дніпропетровська обл.</t>
  </si>
  <si>
    <t>Донецька обл.</t>
  </si>
  <si>
    <t>Житомирська обл.</t>
  </si>
  <si>
    <t>Закарпатська обл.</t>
  </si>
  <si>
    <t>Запорізька обл.</t>
  </si>
  <si>
    <t>Івано-Франківська обл.</t>
  </si>
  <si>
    <t>Київська обл.</t>
  </si>
  <si>
    <t>Кіровоградська обл.</t>
  </si>
  <si>
    <t>Луганська обл.</t>
  </si>
  <si>
    <t>Львівська обл.</t>
  </si>
  <si>
    <t>Миколаївська  обл.</t>
  </si>
  <si>
    <t>Одеська обл.</t>
  </si>
  <si>
    <t>Полтавська обл.</t>
  </si>
  <si>
    <t>Рівненська обл.</t>
  </si>
  <si>
    <t>Сумська обл.</t>
  </si>
  <si>
    <t>Тернопільська обл.</t>
  </si>
  <si>
    <t>Харківська обл.</t>
  </si>
  <si>
    <t>Херсонська обл.</t>
  </si>
  <si>
    <t>Хмельницька обл.</t>
  </si>
  <si>
    <t>Черкаська обл.</t>
  </si>
  <si>
    <t>Чернігівська обл.</t>
  </si>
  <si>
    <t>Чернівецька обл.</t>
  </si>
  <si>
    <t>Севастополь обл.</t>
  </si>
  <si>
    <t xml:space="preserve">Тип установи </t>
  </si>
  <si>
    <t>Дата відкриття пункту обміну</t>
  </si>
  <si>
    <t xml:space="preserve">Скорочене найменування пункту обміну іноземної валюти </t>
  </si>
  <si>
    <t>Інформація про особу, відповідальну за подання інформації до Національного банку України</t>
  </si>
  <si>
    <t>Область місцезнаходження підрозділу</t>
  </si>
  <si>
    <t>Севастополь</t>
  </si>
  <si>
    <t>(повне найменування, код за ЄДРПОУ установи)</t>
  </si>
  <si>
    <t>Телефон-ний код</t>
  </si>
  <si>
    <t xml:space="preserve">Дата здійснення діяльності
</t>
  </si>
  <si>
    <t xml:space="preserve">Додаток 
до Положення про Реєстр пунктів обміну іноземної валюти 
(пункт 4 розділу ІІ)
</t>
  </si>
  <si>
    <t>що подається до Національного банку України про початок/припинення здійснення пунктом обміну іноземної валюти діяльності з торгівлі валютними цінностями в готівковій формі та/або про зміни в інформації щодо здійснення такої діяльності</t>
  </si>
  <si>
    <t>Таблиця</t>
  </si>
  <si>
    <t>Таблиця (продовження)</t>
  </si>
  <si>
    <t>Код за ЄДРПОУ пункту обміну іноземної валюти або власний унікальний у межах установи цифровий/символьно-цифровий код, або код ID НБУ пункту обміну іноземної валюти</t>
  </si>
  <si>
    <t>Місцезнаходження пункту обміну валюти (індекс, обл., населений пункт, адреса зі скороченнями: вул., просп., пров., бул., пл.)</t>
  </si>
  <si>
    <t>Місцезнаходження пункту обміну валюти</t>
  </si>
  <si>
    <t>Електронна пошта (e-mail) установи / пункту обміну валюти</t>
  </si>
  <si>
    <t>Прізвище, власне ім’я, по батькові (за наявності) і телефон керівника пункту обміну валюти</t>
  </si>
  <si>
    <t>Власне ім'я</t>
  </si>
  <si>
    <t>Використання зовнішньої реклами, табличок, вивісок або інших засобів для рекламування діяльності з торгівлі іноземною валютою в готівковій формі поза межами приміщень, у яких вони розташовані, і безпосередньо в таких приміщеннях (Так/Ні)</t>
  </si>
  <si>
    <t>початку діяльності з торгівлі валютними цінностями в готівковій формі</t>
  </si>
  <si>
    <t>змін в інформації з торгівлі валютними цінностями в готівковій формі</t>
  </si>
  <si>
    <t>припинення діяльності з торгівлі валютними цінностями в готівковій формі</t>
  </si>
  <si>
    <t>Дата початку діяльності з торгівлі валютними цінностями в готівковій формі</t>
  </si>
  <si>
    <t>Дата змін в інформації з торгівлі валютними цінностями в готівковій формі</t>
  </si>
  <si>
    <t>Дата припинення діяльності з торгівлі валютними цінностями в готівковій формі</t>
  </si>
  <si>
    <t>Використання зовнішньої реклами, табличок, вивісок або інших засобів для рекламування діяльності з торгівлі іноземною валютою в готівковій формі поза межами приміщень, у яких вони розташовані, і безпосередньо в таких приміщеннях</t>
  </si>
  <si>
    <t>Прізвище, власне ім’я, по батькові (за наявності) і телефон особи, відповідальної за подання інформації до Національного банку</t>
  </si>
  <si>
    <t>1.</t>
  </si>
  <si>
    <t>2.</t>
  </si>
  <si>
    <t>(прізвище, власне ім’я, по батькові)</t>
  </si>
  <si>
    <t xml:space="preserve">       Надаю дозвіл Національному банку на отримання від державних органів, органів місцевого самоврядування, юридичних осіб (уключаючи банки та інші фінансові установи) і фізичних осіб будь-якої інформації, у тому числі з обмеженим доступом, потрібної для перевірки повноти та достовірної поданої інформації.</t>
  </si>
  <si>
    <t xml:space="preserve">       Відповідно до Закону України “Про захист персональних даних” маю дозвіл/згоду суб’єкта персональних даних на збирання, зберігання, обробку та поширення персональних даних, зазначених у даному повідомленні.</t>
  </si>
  <si>
    <t>Найменування посади, власне ім’я, ПРІЗВИЩЕ</t>
  </si>
  <si>
    <t>власне ім'я</t>
  </si>
  <si>
    <t>прізвище</t>
  </si>
  <si>
    <t>найменування посади</t>
  </si>
  <si>
    <r>
      <t xml:space="preserve">Рівень підпоряд-кованості підрозділу </t>
    </r>
    <r>
      <rPr>
        <b/>
        <sz val="10"/>
        <color rgb="FFFF0000"/>
        <rFont val="Calibri"/>
        <family val="2"/>
        <charset val="204"/>
        <scheme val="minor"/>
      </rPr>
      <t>(код з довідника)</t>
    </r>
  </si>
  <si>
    <r>
      <t xml:space="preserve">Телефон
</t>
    </r>
    <r>
      <rPr>
        <sz val="10"/>
        <color theme="1"/>
        <rFont val="Calibri"/>
        <family val="2"/>
        <charset val="204"/>
        <scheme val="minor"/>
      </rPr>
      <t>(у форматі : 050-123-23-32)</t>
    </r>
  </si>
  <si>
    <t>Тип РРО (РРО, пРРО)</t>
  </si>
  <si>
    <t>код ID НБУ</t>
  </si>
  <si>
    <t>20</t>
  </si>
  <si>
    <r>
      <t>Інформація про уповноваженого представника (</t>
    </r>
    <r>
      <rPr>
        <i/>
        <sz val="10"/>
        <color theme="1"/>
        <rFont val="Calibri"/>
        <family val="2"/>
        <charset val="204"/>
        <scheme val="minor"/>
      </rPr>
      <t>керівника)</t>
    </r>
    <r>
      <rPr>
        <b/>
        <i/>
        <sz val="10"/>
        <color theme="1"/>
        <rFont val="Calibri"/>
        <family val="2"/>
        <charset val="204"/>
        <scheme val="minor"/>
      </rPr>
      <t xml:space="preserve"> установи</t>
    </r>
  </si>
  <si>
    <t>Код за ЄДРПОУ</t>
  </si>
  <si>
    <t>власний унікальний код</t>
  </si>
  <si>
    <t>3.1</t>
  </si>
  <si>
    <t>3.2</t>
  </si>
  <si>
    <t>3.3</t>
  </si>
  <si>
    <t>Власний унікальний у межах установи цифровий/символьно-цифровий код ПОВ</t>
  </si>
  <si>
    <t>Номер ПОВ</t>
  </si>
  <si>
    <r>
      <t>1. У разі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інформування про початок здійснення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пунктом обміну іноземної валюти (далі - ПОВ) діяльності з торгівлі валютними цінностями в готівковій формі який: </t>
    </r>
  </si>
  <si>
    <t xml:space="preserve">При цьому стовпець 8 “Власний унікальний у межах установи цифровий / символьно-цифровий код ПОВ” не заповнюється;        </t>
  </si>
  <si>
    <t>При цьому стовпець 7 “Код за ЄДРПОУ ПОВ” не заповнюється.</t>
  </si>
  <si>
    <r>
      <t xml:space="preserve">- </t>
    </r>
    <r>
      <rPr>
        <sz val="12"/>
        <color theme="1"/>
        <rFont val="Times New Roman"/>
        <family val="1"/>
        <charset val="204"/>
      </rPr>
      <t>стовпці 8 “Власний унікальний у межах установи цифровий / символьно-цифровий код ПОВ” та 7 “Код за ЄДРПОУ ПОВ” не заповнюються;</t>
    </r>
  </si>
  <si>
    <r>
      <t>- у стопці 9 “Код ID НБУ ПОВ”</t>
    </r>
    <r>
      <rPr>
        <sz val="12"/>
        <color rgb="FF000000"/>
        <rFont val="Times New Roman"/>
        <family val="1"/>
        <charset val="204"/>
      </rPr>
      <t xml:space="preserve"> зазначається код ID NBU, присвоєний ПОВ.</t>
    </r>
  </si>
  <si>
    <r>
      <t xml:space="preserve">          Дані про присвоєні коди ID NBU (значення </t>
    </r>
    <r>
      <rPr>
        <sz val="12"/>
        <color theme="1"/>
        <rFont val="Times New Roman"/>
        <family val="1"/>
        <charset val="204"/>
      </rPr>
      <t>поля "idNbu"</t>
    </r>
    <r>
      <rPr>
        <sz val="12"/>
        <color rgb="FF000000"/>
        <rFont val="Times New Roman"/>
        <family val="1"/>
        <charset val="204"/>
      </rPr>
      <t xml:space="preserve">) розміщенні для ознайомлення на сторінці “API для розробників” сторінки “Відкриті дані” офіційного Інтернет-представництва Національного банку (розділ 25 “Сервіс визначення кодів ID НБУ за кодом ЄДРПОУ та унікальним кодом відокремленого підрозділу”) за посиланням: </t>
    </r>
  </si>
  <si>
    <t xml:space="preserve">https://bank.gov.ua/ua/open-data/api-dev </t>
  </si>
  <si>
    <t>Щодо заповнення інформації 
у стовпцях “Код за ЄДРПОУ ПОВ”, “Власний унікальний у межах установи цифровий/символьно-цифровий код ПОВ” та “Код ID НБУ ПОВ”</t>
  </si>
  <si>
    <t>Код за ЄДРПОУ ПОВ
(за наявності)</t>
  </si>
  <si>
    <t>Код ID НБУ 
ПОВ</t>
  </si>
  <si>
    <t>Повне найменування ПОВ</t>
  </si>
  <si>
    <r>
      <t xml:space="preserve">Адреса 
</t>
    </r>
    <r>
      <rPr>
        <sz val="10"/>
        <color theme="1"/>
        <rFont val="Calibri"/>
        <family val="2"/>
        <charset val="204"/>
        <scheme val="minor"/>
      </rPr>
      <t>(у форматі: вул.Миру, 54-А. Зі скороченнями: вул., пр-т, пров., бул., пл.,)</t>
    </r>
  </si>
  <si>
    <r>
      <t xml:space="preserve">а) </t>
    </r>
    <r>
      <rPr>
        <u/>
        <sz val="12"/>
        <color rgb="FF0070C0"/>
        <rFont val="Times New Roman"/>
        <family val="1"/>
        <charset val="204"/>
      </rPr>
      <t>не внесений до Реєстру приміщень</t>
    </r>
    <r>
      <rPr>
        <sz val="12"/>
        <color theme="1"/>
        <rFont val="Times New Roman"/>
        <family val="1"/>
        <charset val="204"/>
      </rPr>
      <t xml:space="preserve">, у яких здійснюються валютні операції, що передбачають використання готівки в національній та/або іноземній валютах (далі – Реєстр приміщень) та </t>
    </r>
    <r>
      <rPr>
        <u/>
        <sz val="12"/>
        <color rgb="FF0070C0"/>
        <rFont val="Times New Roman"/>
        <family val="1"/>
        <charset val="204"/>
      </rPr>
      <t>має власний код ЄДРПОУ</t>
    </r>
    <r>
      <rPr>
        <sz val="12"/>
        <color theme="1"/>
        <rFont val="Times New Roman"/>
        <family val="1"/>
        <charset val="204"/>
      </rPr>
      <t>, то у стовпці 7 “Код за ЄДРПОУ ПОВ” зазначається його код за ЄДРПОУ.</t>
    </r>
  </si>
  <si>
    <r>
      <t xml:space="preserve">б) </t>
    </r>
    <r>
      <rPr>
        <u/>
        <sz val="12"/>
        <color rgb="FF0070C0"/>
        <rFont val="Times New Roman"/>
        <family val="1"/>
        <charset val="204"/>
      </rPr>
      <t>не внесений до Реєстру приміщень</t>
    </r>
    <r>
      <rPr>
        <sz val="12"/>
        <color theme="1"/>
        <rFont val="Times New Roman"/>
        <family val="1"/>
        <charset val="204"/>
      </rPr>
      <t xml:space="preserve"> та </t>
    </r>
    <r>
      <rPr>
        <u/>
        <sz val="12"/>
        <color rgb="FF0070C0"/>
        <rFont val="Times New Roman"/>
        <family val="1"/>
        <charset val="204"/>
      </rPr>
      <t>не має власного коду ЄДРПОУ</t>
    </r>
    <r>
      <rPr>
        <sz val="12"/>
        <color theme="1"/>
        <rFont val="Times New Roman"/>
        <family val="1"/>
        <charset val="204"/>
      </rPr>
      <t>, то у стовпці 8 “Власний унікальний у межах установи цифровий / символьно-цифровий код ПОВ” необхідно зазначити власний унікальний у межах установи цифровий/символьно-цифровий код, складений згідно з вимогами, визначеними в Положенні про систему єдиної ідентифікації учасників фінансового ринку України, затвердженого постановою Правління Національного банку від 30.08.2021 № 92.</t>
    </r>
  </si>
  <si>
    <r>
      <t>2. У разі</t>
    </r>
    <r>
      <rPr>
        <b/>
        <i/>
        <u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інформування про припинення </t>
    </r>
    <r>
      <rPr>
        <sz val="12"/>
        <color rgb="FF000000"/>
        <rFont val="Times New Roman"/>
        <family val="1"/>
        <charset val="204"/>
      </rPr>
      <t>здійснення ПОВ діяльності з торгівлі валютними цінностями в готівковій формі</t>
    </r>
    <r>
      <rPr>
        <b/>
        <i/>
        <u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та/або про зміни в інформації </t>
    </r>
    <r>
      <rPr>
        <sz val="12"/>
        <color rgb="FF000000"/>
        <rFont val="Times New Roman"/>
        <family val="1"/>
        <charset val="204"/>
      </rPr>
      <t>щодо здійснення такої діяльності:</t>
    </r>
  </si>
  <si>
    <t xml:space="preserve">Особистий підпис уповноваженого представника установи
уповноваженого представника установи
</t>
  </si>
  <si>
    <r>
      <t xml:space="preserve">Причина подання </t>
    </r>
    <r>
      <rPr>
        <b/>
        <sz val="10"/>
        <color rgb="FFC00000"/>
        <rFont val="Calibri"/>
        <family val="2"/>
        <charset val="204"/>
        <scheme val="minor"/>
      </rPr>
      <t>(вибрати зі списку)</t>
    </r>
  </si>
  <si>
    <t>прізвище, власне ім'я, по батькові (за наявності),</t>
  </si>
  <si>
    <t>номер контактного телефону</t>
  </si>
  <si>
    <r>
      <t>Скорочене найменування ПОВ
(</t>
    </r>
    <r>
      <rPr>
        <sz val="10"/>
        <color theme="1"/>
        <rFont val="Calibri"/>
        <family val="2"/>
        <charset val="204"/>
        <scheme val="minor"/>
      </rPr>
      <t xml:space="preserve">не більше 27 знаків, включаючи пробіли)
</t>
    </r>
    <r>
      <rPr>
        <u/>
        <sz val="10"/>
        <color theme="1"/>
        <rFont val="Calibri"/>
        <family val="2"/>
        <charset val="204"/>
        <scheme val="minor"/>
      </rPr>
      <t/>
    </r>
  </si>
  <si>
    <r>
      <t xml:space="preserve">Номери стовпців, у яких зазначено  оновлені дані
</t>
    </r>
    <r>
      <rPr>
        <b/>
        <sz val="10"/>
        <color rgb="FFC00000"/>
        <rFont val="Calibri"/>
        <family val="2"/>
        <charset val="204"/>
        <scheme val="minor"/>
      </rPr>
      <t xml:space="preserve"> (зазначається при наданні  змін до раніше поданої інформації)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</si>
</sst>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u/>
      <sz val="12"/>
      <color rgb="FF0070C0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indexed="10"/>
      <name val="Tahoma"/>
      <family val="2"/>
      <charset val="204"/>
    </font>
    <font>
      <b/>
      <sz val="10"/>
      <color rgb="FFC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20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4" fontId="7" fillId="0" borderId="1" xfId="2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14" fontId="10" fillId="0" borderId="1" xfId="2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left" vertical="center" wrapText="1"/>
    </xf>
    <xf numFmtId="0" fontId="7" fillId="6" borderId="1" xfId="2" applyNumberFormat="1" applyFont="1" applyFill="1" applyBorder="1" applyAlignment="1">
      <alignment horizontal="left" vertical="center" wrapText="1"/>
    </xf>
    <xf numFmtId="14" fontId="7" fillId="6" borderId="1" xfId="2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/>
    <xf numFmtId="1" fontId="1" fillId="0" borderId="1" xfId="0" applyNumberFormat="1" applyFont="1" applyBorder="1"/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49" fontId="10" fillId="0" borderId="8" xfId="0" applyNumberFormat="1" applyFont="1" applyFill="1" applyBorder="1" applyAlignment="1" applyProtection="1">
      <alignment horizontal="center" vertical="top" wrapText="1"/>
      <protection locked="0"/>
    </xf>
    <xf numFmtId="0" fontId="18" fillId="0" borderId="0" xfId="0" applyFont="1" applyProtection="1">
      <protection hidden="1"/>
    </xf>
    <xf numFmtId="0" fontId="19" fillId="0" borderId="0" xfId="0" applyFont="1"/>
    <xf numFmtId="0" fontId="8" fillId="2" borderId="1" xfId="0" applyFont="1" applyFill="1" applyBorder="1" applyAlignment="1">
      <alignment horizontal="center" vertical="center" wrapText="1"/>
    </xf>
    <xf numFmtId="1" fontId="22" fillId="0" borderId="0" xfId="0" applyNumberFormat="1" applyFont="1"/>
    <xf numFmtId="0" fontId="14" fillId="0" borderId="0" xfId="0" applyFont="1" applyProtection="1">
      <protection hidden="1"/>
    </xf>
    <xf numFmtId="0" fontId="14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Fill="1" applyBorder="1" applyAlignment="1" applyProtection="1">
      <alignment horizontal="center" vertical="center" wrapText="1"/>
      <protection hidden="1"/>
    </xf>
    <xf numFmtId="0" fontId="16" fillId="0" borderId="6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left" vertical="center" wrapText="1"/>
      <protection hidden="1"/>
    </xf>
    <xf numFmtId="1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Protection="1"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7" xfId="0" applyFont="1" applyBorder="1" applyProtection="1"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right"/>
    </xf>
    <xf numFmtId="0" fontId="0" fillId="0" borderId="0" xfId="0" applyFont="1"/>
    <xf numFmtId="0" fontId="23" fillId="0" borderId="0" xfId="0" applyFont="1" applyFill="1"/>
    <xf numFmtId="49" fontId="23" fillId="0" borderId="1" xfId="0" applyNumberFormat="1" applyFont="1" applyBorder="1" applyProtection="1">
      <protection locked="0"/>
    </xf>
    <xf numFmtId="0" fontId="23" fillId="0" borderId="0" xfId="0" applyFont="1" applyBorder="1"/>
    <xf numFmtId="0" fontId="23" fillId="0" borderId="1" xfId="0" applyFont="1" applyBorder="1" applyAlignment="1" applyProtection="1">
      <alignment vertical="top" wrapText="1"/>
      <protection locked="0"/>
    </xf>
    <xf numFmtId="0" fontId="23" fillId="0" borderId="0" xfId="0" applyFont="1" applyFill="1" applyBorder="1"/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Alignment="1">
      <alignment horizontal="right" wrapText="1"/>
    </xf>
    <xf numFmtId="49" fontId="23" fillId="0" borderId="1" xfId="0" applyNumberFormat="1" applyFont="1" applyBorder="1" applyAlignment="1" applyProtection="1">
      <alignment wrapText="1"/>
      <protection locked="0"/>
    </xf>
    <xf numFmtId="0" fontId="23" fillId="0" borderId="0" xfId="0" applyFont="1" applyFill="1" applyAlignment="1">
      <alignment horizontal="right" vertical="top" wrapText="1"/>
    </xf>
    <xf numFmtId="0" fontId="0" fillId="0" borderId="0" xfId="0" applyFont="1" applyProtection="1">
      <protection hidden="1"/>
    </xf>
    <xf numFmtId="14" fontId="23" fillId="0" borderId="1" xfId="0" applyNumberFormat="1" applyFont="1" applyBorder="1" applyAlignment="1" applyProtection="1">
      <alignment horizontal="center"/>
      <protection locked="0"/>
    </xf>
    <xf numFmtId="14" fontId="23" fillId="0" borderId="0" xfId="0" applyNumberFormat="1" applyFont="1" applyBorder="1"/>
    <xf numFmtId="0" fontId="0" fillId="0" borderId="0" xfId="0" applyFont="1" applyBorder="1"/>
    <xf numFmtId="0" fontId="0" fillId="2" borderId="7" xfId="0" applyFont="1" applyFill="1" applyBorder="1"/>
    <xf numFmtId="0" fontId="23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 applyProtection="1">
      <alignment horizontal="center" vertical="top" wrapText="1"/>
      <protection locked="0"/>
    </xf>
    <xf numFmtId="0" fontId="24" fillId="2" borderId="10" xfId="0" applyFont="1" applyFill="1" applyBorder="1" applyAlignment="1" applyProtection="1">
      <alignment horizontal="center" vertical="top" wrapText="1"/>
      <protection locked="0"/>
    </xf>
    <xf numFmtId="0" fontId="0" fillId="2" borderId="8" xfId="0" applyFont="1" applyFill="1" applyBorder="1" applyProtection="1">
      <protection hidden="1"/>
    </xf>
    <xf numFmtId="49" fontId="23" fillId="0" borderId="9" xfId="0" applyNumberFormat="1" applyFont="1" applyBorder="1" applyAlignment="1" applyProtection="1">
      <alignment horizontal="center" vertical="center" wrapText="1"/>
      <protection locked="0"/>
    </xf>
    <xf numFmtId="49" fontId="29" fillId="0" borderId="8" xfId="2" applyNumberFormat="1" applyFont="1" applyFill="1" applyBorder="1" applyAlignment="1" applyProtection="1">
      <alignment horizontal="left" vertical="center" wrapText="1"/>
      <protection locked="0"/>
    </xf>
    <xf numFmtId="49" fontId="29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0" applyNumberFormat="1" applyFont="1" applyBorder="1" applyAlignment="1" applyProtection="1">
      <alignment horizontal="center" vertical="center" wrapText="1"/>
      <protection locked="0"/>
    </xf>
    <xf numFmtId="14" fontId="23" fillId="0" borderId="8" xfId="0" applyNumberFormat="1" applyFont="1" applyBorder="1" applyAlignment="1" applyProtection="1">
      <alignment wrapText="1"/>
      <protection locked="0"/>
    </xf>
    <xf numFmtId="49" fontId="29" fillId="0" borderId="8" xfId="2" applyNumberFormat="1" applyFont="1" applyFill="1" applyBorder="1" applyAlignment="1" applyProtection="1">
      <alignment horizontal="center" vertical="top" wrapText="1"/>
      <protection locked="0"/>
    </xf>
    <xf numFmtId="49" fontId="23" fillId="0" borderId="8" xfId="0" applyNumberFormat="1" applyFont="1" applyFill="1" applyBorder="1" applyAlignment="1" applyProtection="1">
      <alignment horizontal="center" vertical="top" wrapText="1"/>
      <protection locked="0"/>
    </xf>
    <xf numFmtId="0" fontId="29" fillId="0" borderId="8" xfId="2" applyNumberFormat="1" applyFont="1" applyFill="1" applyBorder="1" applyAlignment="1" applyProtection="1">
      <alignment horizontal="center" vertical="top" wrapText="1"/>
      <protection locked="0"/>
    </xf>
    <xf numFmtId="49" fontId="2" fillId="0" borderId="8" xfId="1" applyNumberFormat="1" applyFont="1" applyFill="1" applyBorder="1" applyAlignment="1" applyProtection="1">
      <alignment horizontal="center" vertical="top" wrapText="1"/>
      <protection locked="0"/>
    </xf>
    <xf numFmtId="14" fontId="23" fillId="0" borderId="8" xfId="0" applyNumberFormat="1" applyFont="1" applyFill="1" applyBorder="1" applyAlignment="1" applyProtection="1">
      <alignment horizontal="center" vertical="top" wrapText="1"/>
      <protection locked="0"/>
    </xf>
    <xf numFmtId="0" fontId="23" fillId="0" borderId="8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Protection="1">
      <protection hidden="1"/>
    </xf>
    <xf numFmtId="49" fontId="29" fillId="0" borderId="1" xfId="2" applyNumberFormat="1" applyFont="1" applyFill="1" applyBorder="1" applyAlignment="1" applyProtection="1">
      <alignment horizontal="center" vertical="top" wrapText="1"/>
      <protection locked="0"/>
    </xf>
    <xf numFmtId="0" fontId="23" fillId="0" borderId="1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24" fillId="2" borderId="8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49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4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25" fillId="2" borderId="0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24" fillId="2" borderId="9" xfId="0" applyFont="1" applyFill="1" applyBorder="1" applyAlignment="1" applyProtection="1">
      <alignment horizontal="center" vertical="top" wrapText="1"/>
      <protection locked="0"/>
    </xf>
    <xf numFmtId="0" fontId="24" fillId="2" borderId="9" xfId="0" applyFont="1" applyFill="1" applyBorder="1" applyAlignment="1" applyProtection="1">
      <alignment horizontal="center" vertical="center" wrapText="1"/>
      <protection locked="0"/>
    </xf>
    <xf numFmtId="49" fontId="2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right"/>
    </xf>
    <xf numFmtId="14" fontId="23" fillId="0" borderId="8" xfId="0" applyNumberFormat="1" applyFont="1" applyBorder="1" applyAlignment="1" applyProtection="1">
      <alignment horizontal="center" wrapText="1"/>
      <protection locked="0"/>
    </xf>
    <xf numFmtId="14" fontId="23" fillId="0" borderId="1" xfId="0" applyNumberFormat="1" applyFont="1" applyBorder="1" applyAlignment="1" applyProtection="1">
      <alignment horizontal="center" wrapText="1"/>
      <protection locked="0"/>
    </xf>
    <xf numFmtId="0" fontId="23" fillId="0" borderId="8" xfId="0" applyNumberFormat="1" applyFont="1" applyFill="1" applyBorder="1" applyAlignment="1" applyProtection="1">
      <alignment horizontal="left" vertical="top" wrapText="1"/>
      <protection locked="0"/>
    </xf>
    <xf numFmtId="49" fontId="23" fillId="0" borderId="1" xfId="0" applyNumberFormat="1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8" fillId="0" borderId="0" xfId="0" applyFont="1"/>
    <xf numFmtId="49" fontId="23" fillId="0" borderId="1" xfId="0" applyNumberFormat="1" applyFont="1" applyBorder="1" applyAlignment="1" applyProtection="1">
      <alignment horizontal="center" vertical="center" wrapText="1"/>
      <protection locked="0"/>
    </xf>
    <xf numFmtId="0" fontId="33" fillId="0" borderId="0" xfId="0" applyFont="1"/>
    <xf numFmtId="0" fontId="32" fillId="0" borderId="0" xfId="0" applyFont="1" applyAlignment="1">
      <alignment horizontal="justify" vertical="center"/>
    </xf>
    <xf numFmtId="0" fontId="25" fillId="2" borderId="0" xfId="0" applyFont="1" applyFill="1" applyBorder="1" applyAlignment="1">
      <alignment horizontal="left"/>
    </xf>
    <xf numFmtId="0" fontId="32" fillId="0" borderId="0" xfId="0" applyFont="1" applyAlignment="1">
      <alignment horizontal="justify"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horizontal="justify" vertical="center" wrapText="1"/>
    </xf>
    <xf numFmtId="0" fontId="38" fillId="0" borderId="0" xfId="0" applyFont="1" applyAlignment="1">
      <alignment horizontal="center" vertical="center" wrapText="1"/>
    </xf>
    <xf numFmtId="0" fontId="34" fillId="2" borderId="0" xfId="0" applyFont="1" applyFill="1" applyAlignment="1"/>
    <xf numFmtId="0" fontId="42" fillId="0" borderId="0" xfId="1" applyFont="1" applyAlignment="1">
      <alignment horizontal="center"/>
    </xf>
    <xf numFmtId="0" fontId="44" fillId="0" borderId="0" xfId="0" applyFont="1" applyAlignment="1">
      <alignment horizontal="justify" vertical="center"/>
    </xf>
    <xf numFmtId="0" fontId="35" fillId="6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24" fillId="8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top" wrapText="1"/>
      <protection locked="0"/>
    </xf>
    <xf numFmtId="0" fontId="24" fillId="2" borderId="8" xfId="0" applyFont="1" applyFill="1" applyBorder="1" applyAlignment="1" applyProtection="1">
      <alignment horizontal="center" vertical="top" wrapText="1"/>
      <protection locked="0"/>
    </xf>
    <xf numFmtId="0" fontId="24" fillId="2" borderId="7" xfId="0" applyFont="1" applyFill="1" applyBorder="1" applyAlignment="1" applyProtection="1">
      <alignment horizontal="center" vertical="center" wrapText="1"/>
      <protection locked="0"/>
    </xf>
    <xf numFmtId="0" fontId="24" fillId="2" borderId="8" xfId="0" applyFont="1" applyFill="1" applyBorder="1" applyAlignment="1" applyProtection="1">
      <alignment horizontal="center" vertical="center" wrapText="1"/>
      <protection locked="0"/>
    </xf>
    <xf numFmtId="0" fontId="40" fillId="2" borderId="7" xfId="0" applyFont="1" applyFill="1" applyBorder="1" applyAlignment="1" applyProtection="1">
      <alignment horizontal="center" vertical="center" wrapText="1"/>
      <protection locked="0"/>
    </xf>
    <xf numFmtId="0" fontId="40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14" fontId="1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Alignment="1" applyProtection="1">
      <alignment horizontal="right" vertical="top" wrapText="1"/>
      <protection hidden="1"/>
    </xf>
    <xf numFmtId="0" fontId="17" fillId="0" borderId="0" xfId="0" applyFont="1" applyFill="1" applyAlignment="1" applyProtection="1">
      <alignment horizontal="center" vertical="distributed"/>
      <protection hidden="1"/>
    </xf>
    <xf numFmtId="0" fontId="17" fillId="0" borderId="0" xfId="0" applyFont="1" applyFill="1" applyAlignment="1" applyProtection="1">
      <alignment horizontal="center" wrapText="1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7" fillId="0" borderId="2" xfId="0" applyFont="1" applyFill="1" applyBorder="1" applyAlignment="1" applyProtection="1">
      <alignment horizont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Fill="1" applyBorder="1" applyAlignment="1" applyProtection="1">
      <alignment horizontal="center" vertical="top" wrapText="1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 vertical="top" wrapText="1"/>
      <protection hidden="1"/>
    </xf>
    <xf numFmtId="14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 vertical="top"/>
      <protection hidden="1"/>
    </xf>
    <xf numFmtId="0" fontId="31" fillId="0" borderId="2" xfId="0" applyFont="1" applyFill="1" applyBorder="1" applyAlignment="1" applyProtection="1">
      <alignment horizontal="center"/>
      <protection hidden="1"/>
    </xf>
    <xf numFmtId="0" fontId="30" fillId="0" borderId="2" xfId="0" applyFont="1" applyFill="1" applyBorder="1" applyAlignment="1" applyProtection="1">
      <alignment horizontal="center"/>
      <protection hidden="1"/>
    </xf>
    <xf numFmtId="0" fontId="16" fillId="0" borderId="6" xfId="0" applyFont="1" applyFill="1" applyBorder="1" applyAlignment="1" applyProtection="1">
      <alignment horizontal="center" vertical="top" wrapText="1"/>
      <protection hidden="1"/>
    </xf>
    <xf numFmtId="0" fontId="15" fillId="0" borderId="0" xfId="0" applyFont="1" applyAlignment="1" applyProtection="1">
      <alignment horizontal="justify" vertical="center" wrapText="1"/>
      <protection hidden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Обычный_Лист1" xfId="2"/>
  </cellStyles>
  <dxfs count="27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A513:A1014" totalsRowShown="0" headerRowDxfId="26" dataDxfId="24" headerRowBorderDxfId="25" tableBorderDxfId="23" totalsRowBorderDxfId="22">
  <autoFilter ref="A513:A1014"/>
  <tableColumns count="1">
    <tableColumn id="1" name="№ з/п" dataDxfId="21">
      <calculatedColumnFormula>A10</calculatedColumnFormula>
    </tableColumn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id="2" name="Таблица2" displayName="Таблица2" ref="A1017:A1518" totalsRowShown="0" headerRowDxfId="20" dataDxfId="18" headerRowBorderDxfId="19" tableBorderDxfId="17" totalsRowBorderDxfId="16">
  <autoFilter ref="A1017:A1518"/>
  <tableColumns count="1">
    <tableColumn id="1" name="№ з/п" dataDxfId="15">
      <calculatedColumnFormula>A514</calculatedColumnFormula>
    </tableColumn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id="3" name="Таблица3" displayName="Таблица3" ref="A1521:A2022" totalsRowShown="0" headerRowDxfId="14" dataDxfId="12" headerRowBorderDxfId="13" tableBorderDxfId="11">
  <autoFilter ref="A1521:A2022"/>
  <tableColumns count="1">
    <tableColumn id="1" name="№ з/п" dataDxfId="10">
      <calculatedColumnFormula>A1018</calculatedColumnFormula>
    </tableColumn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id="5" name="Таблица36" displayName="Таблица36" ref="A2025:A2526" totalsRowShown="0" headerRowDxfId="9" dataDxfId="7" headerRowBorderDxfId="8" tableBorderDxfId="6">
  <autoFilter ref="A2025:A2526"/>
  <tableColumns count="1">
    <tableColumn id="1" name="№ з/п" dataDxfId="5">
      <calculatedColumnFormula>A1521</calculatedColumnFormula>
    </tableColumn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id="4" name="Таблица4" displayName="Таблица4" ref="A9:A510" totalsRowShown="0" headerRowDxfId="4" headerRowBorderDxfId="3" tableBorderDxfId="2" totalsRowBorderDxfId="1">
  <autoFilter ref="A9:A510"/>
  <tableColumns count="1">
    <tableColumn id="1" name="№ з/п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nk.gov.ua/ua/open-data/api-de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32"/>
  <sheetViews>
    <sheetView showGridLines="0" showRowColHeaders="0" tabSelected="1" zoomScaleNormal="100" workbookViewId="0">
      <selection activeCell="B1" sqref="B1"/>
    </sheetView>
  </sheetViews>
  <sheetFormatPr defaultColWidth="0" defaultRowHeight="14" x14ac:dyDescent="0.3"/>
  <cols>
    <col min="1" max="1" width="3" style="134" customWidth="1"/>
    <col min="2" max="2" width="177.54296875" style="134" customWidth="1"/>
    <col min="3" max="16383" width="183.1796875" style="134" hidden="1"/>
    <col min="16384" max="16384" width="1.54296875" style="134" customWidth="1"/>
  </cols>
  <sheetData>
    <row r="1" spans="2:2" ht="30" x14ac:dyDescent="0.3">
      <c r="B1" s="145" t="s">
        <v>162</v>
      </c>
    </row>
    <row r="2" spans="2:2" ht="14.5" x14ac:dyDescent="0.35">
      <c r="B2"/>
    </row>
    <row r="3" spans="2:2" ht="15.5" x14ac:dyDescent="0.3">
      <c r="B3" s="135" t="s">
        <v>155</v>
      </c>
    </row>
    <row r="4" spans="2:2" ht="15.5" x14ac:dyDescent="0.3">
      <c r="B4" s="144"/>
    </row>
    <row r="5" spans="2:2" ht="31" x14ac:dyDescent="0.3">
      <c r="B5" s="135" t="s">
        <v>167</v>
      </c>
    </row>
    <row r="6" spans="2:2" ht="15.5" x14ac:dyDescent="0.3">
      <c r="B6" s="137" t="s">
        <v>156</v>
      </c>
    </row>
    <row r="7" spans="2:2" customFormat="1" ht="15.5" x14ac:dyDescent="0.35">
      <c r="B7" s="138"/>
    </row>
    <row r="8" spans="2:2" customFormat="1" ht="46.5" x14ac:dyDescent="0.35">
      <c r="B8" s="137" t="s">
        <v>168</v>
      </c>
    </row>
    <row r="9" spans="2:2" customFormat="1" ht="15.5" x14ac:dyDescent="0.35">
      <c r="B9" s="137" t="s">
        <v>157</v>
      </c>
    </row>
    <row r="10" spans="2:2" customFormat="1" ht="14.5" x14ac:dyDescent="0.35">
      <c r="B10" s="139"/>
    </row>
    <row r="11" spans="2:2" customFormat="1" ht="31" x14ac:dyDescent="0.35">
      <c r="B11" s="140" t="s">
        <v>169</v>
      </c>
    </row>
    <row r="12" spans="2:2" customFormat="1" ht="15.5" x14ac:dyDescent="0.35">
      <c r="B12" s="140" t="s">
        <v>158</v>
      </c>
    </row>
    <row r="13" spans="2:2" customFormat="1" ht="15.5" x14ac:dyDescent="0.35">
      <c r="B13" s="137" t="s">
        <v>159</v>
      </c>
    </row>
    <row r="14" spans="2:2" customFormat="1" ht="31" x14ac:dyDescent="0.35">
      <c r="B14" s="141" t="s">
        <v>160</v>
      </c>
    </row>
    <row r="15" spans="2:2" customFormat="1" ht="14.5" x14ac:dyDescent="0.35">
      <c r="B15" s="143" t="s">
        <v>161</v>
      </c>
    </row>
    <row r="16" spans="2:2" customFormat="1" ht="14.5" x14ac:dyDescent="0.35"/>
    <row r="17" customFormat="1" ht="14.5" x14ac:dyDescent="0.35"/>
    <row r="18" customFormat="1" ht="14.5" x14ac:dyDescent="0.35"/>
    <row r="19" customFormat="1" ht="14.5" x14ac:dyDescent="0.35"/>
    <row r="20" customFormat="1" ht="14.5" x14ac:dyDescent="0.35"/>
    <row r="21" customFormat="1" ht="14.5" x14ac:dyDescent="0.35"/>
    <row r="22" customFormat="1" ht="14.5" x14ac:dyDescent="0.35"/>
    <row r="23" customFormat="1" ht="14.5" x14ac:dyDescent="0.35"/>
    <row r="24" customFormat="1" ht="14.5" x14ac:dyDescent="0.35"/>
    <row r="25" customFormat="1" ht="14.5" x14ac:dyDescent="0.35"/>
    <row r="26" customFormat="1" ht="14.5" x14ac:dyDescent="0.35"/>
    <row r="27" customFormat="1" ht="14.5" x14ac:dyDescent="0.35"/>
    <row r="28" customFormat="1" ht="14.5" x14ac:dyDescent="0.35"/>
    <row r="29" customFormat="1" ht="14.5" x14ac:dyDescent="0.35"/>
    <row r="30" customFormat="1" ht="14.5" x14ac:dyDescent="0.35"/>
    <row r="31" customFormat="1" ht="14.5" x14ac:dyDescent="0.35"/>
    <row r="32" customFormat="1" ht="14.5" x14ac:dyDescent="0.35"/>
  </sheetData>
  <hyperlinks>
    <hyperlink ref="B15" r:id="rId1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60"/>
  <sheetViews>
    <sheetView showGridLines="0" zoomScale="90" zoomScaleNormal="90" workbookViewId="0">
      <pane ySplit="17" topLeftCell="A18" activePane="bottomLeft" state="frozen"/>
      <selection pane="bottomLeft" activeCell="A19" sqref="A19"/>
    </sheetView>
  </sheetViews>
  <sheetFormatPr defaultColWidth="12.81640625" defaultRowHeight="14.5" zeroHeight="1" x14ac:dyDescent="0.35"/>
  <cols>
    <col min="1" max="1" width="7.1796875" style="69" bestFit="1" customWidth="1"/>
    <col min="2" max="2" width="12.81640625" style="69" customWidth="1"/>
    <col min="3" max="3" width="59.1796875" style="69" customWidth="1"/>
    <col min="4" max="4" width="63.1796875" style="102" customWidth="1"/>
    <col min="5" max="5" width="52" style="102" customWidth="1"/>
    <col min="6" max="6" width="13" style="102" customWidth="1"/>
    <col min="7" max="7" width="13.54296875" style="104" customWidth="1"/>
    <col min="8" max="8" width="23.26953125" style="104" customWidth="1"/>
    <col min="9" max="9" width="14.81640625" style="104" customWidth="1"/>
    <col min="10" max="11" width="21" style="102" customWidth="1"/>
    <col min="12" max="12" width="21" style="103" customWidth="1"/>
    <col min="13" max="13" width="58" style="103" customWidth="1"/>
    <col min="14" max="14" width="17.54296875" style="102" customWidth="1"/>
    <col min="15" max="15" width="26.1796875" style="102" customWidth="1"/>
    <col min="16" max="16" width="12" style="102" customWidth="1"/>
    <col min="17" max="17" width="18.26953125" style="102" customWidth="1"/>
    <col min="18" max="18" width="13.1796875" style="102" bestFit="1" customWidth="1"/>
    <col min="19" max="19" width="39.453125" style="102" customWidth="1"/>
    <col min="20" max="20" width="10.7265625" style="102" customWidth="1"/>
    <col min="21" max="21" width="17.26953125" style="102" customWidth="1"/>
    <col min="22" max="22" width="15.7265625" style="102" customWidth="1"/>
    <col min="23" max="23" width="24.26953125" style="102" customWidth="1"/>
    <col min="24" max="28" width="14.54296875" style="102" customWidth="1"/>
    <col min="29" max="29" width="21" style="69" customWidth="1"/>
    <col min="30" max="32" width="12.81640625" style="46" customWidth="1"/>
    <col min="33" max="33" width="22.453125" style="46" customWidth="1"/>
    <col min="34" max="35" width="12.81640625" style="46" customWidth="1"/>
    <col min="36" max="36" width="22.453125" style="46" customWidth="1"/>
    <col min="37" max="37" width="12.81640625" style="46" customWidth="1"/>
    <col min="38" max="47" width="12.81640625" customWidth="1"/>
    <col min="48" max="48" width="16" customWidth="1"/>
    <col min="49" max="49" width="24.7265625" customWidth="1"/>
    <col min="50" max="55" width="12.81640625" customWidth="1"/>
    <col min="56" max="56" width="25.1796875" customWidth="1"/>
    <col min="57" max="81" width="12.81640625" customWidth="1"/>
    <col min="82" max="83" width="14" customWidth="1"/>
  </cols>
  <sheetData>
    <row r="1" spans="1:43" x14ac:dyDescent="0.35">
      <c r="D1" s="69"/>
      <c r="E1" s="69"/>
      <c r="F1" s="69"/>
      <c r="G1" s="69"/>
      <c r="H1" s="69"/>
      <c r="I1" s="69"/>
      <c r="J1" s="69"/>
      <c r="K1" s="69"/>
      <c r="L1" s="69"/>
      <c r="M1" s="118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D1" s="69"/>
      <c r="AE1" s="69"/>
      <c r="AF1" s="69"/>
      <c r="AG1" s="69"/>
      <c r="AH1" s="69"/>
      <c r="AI1" s="69"/>
      <c r="AJ1" s="69"/>
      <c r="AK1" s="69"/>
      <c r="AO1" s="132" t="str">
        <f ca="1">IF(ISBLANK(INDIRECT("B2")),"",(INDIRECT("B2")))</f>
        <v/>
      </c>
      <c r="AP1" s="132" t="str">
        <f ca="1">IF(ISBLANK(INDIRECT("d2")),"",(INDIRECT("d2")))</f>
        <v/>
      </c>
      <c r="AQ1" s="132"/>
    </row>
    <row r="2" spans="1:43" x14ac:dyDescent="0.35">
      <c r="A2" s="70"/>
      <c r="C2" s="142" t="s">
        <v>22</v>
      </c>
      <c r="D2" s="71"/>
      <c r="E2" s="49" t="str">
        <f>IF(D2=0,"&lt;&lt; ОБОВ'ЯЗКОВО ЗАПОВНИТИ","")</f>
        <v>&lt;&lt; ОБОВ'ЯЗКОВО ЗАПОВНИТИ</v>
      </c>
      <c r="F2" s="72"/>
      <c r="H2" s="69"/>
      <c r="I2" s="69"/>
      <c r="J2" s="69"/>
      <c r="K2" s="69"/>
      <c r="L2" s="69"/>
      <c r="M2" s="118"/>
      <c r="N2" s="69"/>
      <c r="O2" s="69"/>
      <c r="P2" s="69"/>
      <c r="Q2" s="45" t="str">
        <f ca="1">IF(ISBLANK(INDIRECT("C2")),"",(INDIRECT("C2")))</f>
        <v>Код ЄДРПОУ установи</v>
      </c>
      <c r="R2" s="79"/>
      <c r="S2" s="79"/>
      <c r="T2" s="69"/>
      <c r="U2" s="69"/>
      <c r="V2" s="69"/>
      <c r="W2" s="69"/>
      <c r="X2" s="69"/>
      <c r="Y2" s="69"/>
      <c r="Z2" s="69"/>
      <c r="AA2" s="69"/>
      <c r="AB2" s="69"/>
      <c r="AD2" s="69"/>
      <c r="AE2" s="69"/>
      <c r="AF2" s="69"/>
      <c r="AG2" s="69"/>
      <c r="AH2" s="69"/>
      <c r="AI2" s="69"/>
      <c r="AJ2" s="69"/>
      <c r="AK2" s="69"/>
      <c r="AO2" s="132" t="str">
        <f ca="1">IF(ISBLANK(INDIRECT("B3")),"",(INDIRECT("B3")))</f>
        <v/>
      </c>
      <c r="AP2" s="132" t="str">
        <f ca="1">IF(ISBLANK(INDIRECT("d3")),"",(INDIRECT("d3")))</f>
        <v/>
      </c>
      <c r="AQ2" s="132"/>
    </row>
    <row r="3" spans="1:43" ht="33" customHeight="1" x14ac:dyDescent="0.35">
      <c r="A3" s="70"/>
      <c r="C3" s="142" t="s">
        <v>23</v>
      </c>
      <c r="D3" s="73"/>
      <c r="E3" s="49" t="str">
        <f>IF(D3=0,"&lt;&lt; ОБОВ'ЯЗКОВО ЗАПОВНИТИ","")</f>
        <v>&lt;&lt; ОБОВ'ЯЗКОВО ЗАПОВНИТИ</v>
      </c>
      <c r="F3" s="72"/>
      <c r="H3" s="69"/>
      <c r="I3" s="69"/>
      <c r="J3" s="69"/>
      <c r="K3" s="69"/>
      <c r="L3" s="69"/>
      <c r="M3" s="118"/>
      <c r="N3" s="69"/>
      <c r="O3" s="69"/>
      <c r="P3" s="69"/>
      <c r="Q3" s="45" t="str">
        <f ca="1">IF(ISBLANK(INDIRECT("C3")),"",(INDIRECT("C3")))</f>
        <v>Повне найменування установи</v>
      </c>
      <c r="R3" s="79"/>
      <c r="S3" s="79"/>
      <c r="T3" s="69"/>
      <c r="U3" s="69"/>
      <c r="V3" s="69"/>
      <c r="W3" s="69"/>
      <c r="X3" s="69"/>
      <c r="Y3" s="69"/>
      <c r="Z3" s="69"/>
      <c r="AA3" s="69"/>
      <c r="AB3" s="69"/>
      <c r="AD3" s="69"/>
      <c r="AE3" s="69"/>
      <c r="AF3" s="69"/>
      <c r="AG3" s="69"/>
      <c r="AH3" s="69"/>
      <c r="AI3" s="69"/>
      <c r="AJ3" s="69"/>
      <c r="AK3" s="69"/>
      <c r="AO3" s="132"/>
      <c r="AP3" s="132"/>
      <c r="AQ3" s="132"/>
    </row>
    <row r="4" spans="1:43" x14ac:dyDescent="0.35">
      <c r="A4" s="70"/>
      <c r="B4" s="70"/>
      <c r="C4" s="70"/>
      <c r="D4" s="74"/>
      <c r="E4" s="50"/>
      <c r="F4" s="72"/>
      <c r="H4" s="69"/>
      <c r="I4" s="69"/>
      <c r="J4" s="69"/>
      <c r="K4" s="69"/>
      <c r="L4" s="69"/>
      <c r="M4" s="118"/>
      <c r="N4" s="69"/>
      <c r="O4" s="69"/>
      <c r="P4" s="69"/>
      <c r="Q4" s="45"/>
      <c r="R4" s="79"/>
      <c r="S4" s="79"/>
      <c r="T4" s="69"/>
      <c r="U4" s="69"/>
      <c r="V4" s="69"/>
      <c r="W4" s="69"/>
      <c r="X4" s="69"/>
      <c r="Y4" s="69"/>
      <c r="Z4" s="69"/>
      <c r="AA4" s="69"/>
      <c r="AB4" s="69"/>
      <c r="AD4" s="69"/>
      <c r="AE4" s="69"/>
      <c r="AF4" s="69"/>
      <c r="AG4" s="69"/>
      <c r="AH4" s="69"/>
      <c r="AI4" s="69"/>
      <c r="AJ4" s="69"/>
      <c r="AK4" s="69"/>
      <c r="AO4" s="132"/>
      <c r="AP4" s="132"/>
      <c r="AQ4" s="132"/>
    </row>
    <row r="5" spans="1:43" ht="15" customHeight="1" x14ac:dyDescent="0.35">
      <c r="C5" s="136" t="s">
        <v>147</v>
      </c>
      <c r="D5" s="117"/>
      <c r="E5" s="49"/>
      <c r="F5" s="75"/>
      <c r="H5" s="69"/>
      <c r="I5" s="69"/>
      <c r="J5" s="69"/>
      <c r="K5" s="69"/>
      <c r="L5" s="69"/>
      <c r="M5" s="118"/>
      <c r="N5" s="69"/>
      <c r="O5" s="69"/>
      <c r="P5" s="69"/>
      <c r="Q5" s="45"/>
      <c r="R5" s="79"/>
      <c r="S5" s="79"/>
      <c r="T5" s="69"/>
      <c r="U5" s="69"/>
      <c r="V5" s="69"/>
      <c r="W5" s="69"/>
      <c r="X5" s="69"/>
      <c r="Y5" s="69"/>
      <c r="Z5" s="69"/>
      <c r="AA5" s="69"/>
      <c r="AB5" s="69"/>
      <c r="AD5" s="69"/>
      <c r="AE5" s="69"/>
      <c r="AF5" s="69"/>
      <c r="AG5" s="69"/>
      <c r="AH5" s="69"/>
      <c r="AI5" s="69"/>
      <c r="AJ5" s="69"/>
      <c r="AK5" s="69"/>
      <c r="AO5" s="132" t="str">
        <f ca="1">IF(ISBLANK(INDIRECT("B6")),"",(INDIRECT("B6")))</f>
        <v/>
      </c>
      <c r="AP5" s="132" t="str">
        <f ca="1">IF(ISBLANK(INDIRECT("d6")),"",(INDIRECT("d6")))</f>
        <v/>
      </c>
      <c r="AQ5" s="132" t="str">
        <f ca="1">UPPER(AP5)</f>
        <v/>
      </c>
    </row>
    <row r="6" spans="1:43" x14ac:dyDescent="0.35">
      <c r="C6" s="122" t="s">
        <v>140</v>
      </c>
      <c r="D6" s="77"/>
      <c r="E6" s="49" t="str">
        <f>IF(D6=0,"&lt;&lt; ОБОВ'ЯЗКОВО ЗАПОВНИТИ","")</f>
        <v>&lt;&lt; ОБОВ'ЯЗКОВО ЗАПОВНИТИ</v>
      </c>
      <c r="F6" s="72"/>
      <c r="H6" s="69"/>
      <c r="I6" s="69"/>
      <c r="J6" s="69"/>
      <c r="K6" s="69"/>
      <c r="L6" s="69"/>
      <c r="M6" s="118"/>
      <c r="N6" s="69"/>
      <c r="O6" s="69"/>
      <c r="P6" s="69"/>
      <c r="Q6" s="45" t="str">
        <f ca="1">IF(ISBLANK(INDIRECT("C12")),"",(INDIRECT("C12")))</f>
        <v>прізвище, власне ім'я, по батькові (за наявності),</v>
      </c>
      <c r="R6" s="79"/>
      <c r="S6" s="79"/>
      <c r="T6" s="69"/>
      <c r="U6" s="69"/>
      <c r="V6" s="69"/>
      <c r="W6" s="69"/>
      <c r="X6" s="69"/>
      <c r="Y6" s="69"/>
      <c r="Z6" s="69"/>
      <c r="AA6" s="69"/>
      <c r="AB6" s="69"/>
      <c r="AD6" s="69"/>
      <c r="AE6" s="69"/>
      <c r="AF6" s="69"/>
      <c r="AG6" s="69"/>
      <c r="AH6" s="69"/>
      <c r="AI6" s="69"/>
      <c r="AJ6" s="69"/>
      <c r="AK6" s="69"/>
      <c r="AO6" s="132" t="str">
        <f ca="1">IF(ISBLANK(INDIRECT("B7")),"",(INDIRECT("B7")))</f>
        <v/>
      </c>
      <c r="AP6" s="132" t="str">
        <f ca="1">IF(ISBLANK(INDIRECT("d7")),"",(INDIRECT("d7")))</f>
        <v/>
      </c>
      <c r="AQ6" s="132"/>
    </row>
    <row r="7" spans="1:43" x14ac:dyDescent="0.35">
      <c r="C7" s="122" t="s">
        <v>139</v>
      </c>
      <c r="D7" s="77"/>
      <c r="E7" s="49" t="str">
        <f>IF(D7=0,"&lt;&lt; ОБОВ'ЯЗКОВО ЗАПОВНИТИ","")</f>
        <v>&lt;&lt; ОБОВ'ЯЗКОВО ЗАПОВНИТИ</v>
      </c>
      <c r="F7" s="72"/>
      <c r="H7" s="69"/>
      <c r="I7" s="69"/>
      <c r="J7" s="69"/>
      <c r="K7" s="69"/>
      <c r="L7" s="69"/>
      <c r="M7" s="118"/>
      <c r="N7" s="69"/>
      <c r="O7" s="69"/>
      <c r="P7" s="69"/>
      <c r="Q7" s="45" t="str">
        <f ca="1">IF(ISBLANK(INDIRECT("C13")),"",(INDIRECT("C13")))</f>
        <v>номер контактного телефону</v>
      </c>
      <c r="R7" s="79"/>
      <c r="S7" s="79"/>
      <c r="T7" s="69"/>
      <c r="U7" s="69"/>
      <c r="V7" s="69"/>
      <c r="W7" s="69"/>
      <c r="X7" s="69"/>
      <c r="Y7" s="69"/>
      <c r="Z7" s="69"/>
      <c r="AA7" s="69"/>
      <c r="AB7" s="69"/>
      <c r="AD7" s="69"/>
      <c r="AE7" s="69"/>
      <c r="AF7" s="69"/>
      <c r="AG7" s="69"/>
      <c r="AH7" s="69"/>
      <c r="AI7" s="69"/>
      <c r="AJ7" s="69"/>
      <c r="AK7" s="69"/>
      <c r="AO7" s="132" t="str">
        <f ca="1">IF(ISBLANK(INDIRECT("B8")),"",(INDIRECT("B8")))</f>
        <v/>
      </c>
      <c r="AP7" s="132" t="str">
        <f ca="1">IF(ISBLANK(INDIRECT("d8")),"",(INDIRECT("d8")))</f>
        <v/>
      </c>
      <c r="AQ7" s="132"/>
    </row>
    <row r="8" spans="1:43" x14ac:dyDescent="0.35">
      <c r="C8" s="122" t="s">
        <v>69</v>
      </c>
      <c r="D8" s="77"/>
      <c r="E8" s="49" t="str">
        <f>IF(D8=0,"&lt;&lt; ОБОВ'ЯЗКОВО ЗАПОВНИТИ","")</f>
        <v>&lt;&lt; ОБОВ'ЯЗКОВО ЗАПОВНИТИ</v>
      </c>
      <c r="F8" s="72"/>
      <c r="H8" s="69"/>
      <c r="I8" s="69"/>
      <c r="J8" s="69"/>
      <c r="K8" s="69"/>
      <c r="L8" s="69"/>
      <c r="M8" s="118"/>
      <c r="N8" s="69"/>
      <c r="O8" s="69"/>
      <c r="P8" s="69"/>
      <c r="Q8" s="45" t="str">
        <f ca="1">IF(ISBLANK(INDIRECT("C14")),"",(INDIRECT("C14")))</f>
        <v>Дата підписання відомостей</v>
      </c>
      <c r="R8" s="79"/>
      <c r="S8" s="79"/>
      <c r="T8" s="69"/>
      <c r="U8" s="69"/>
      <c r="V8" s="69"/>
      <c r="W8" s="69"/>
      <c r="X8" s="69"/>
      <c r="Y8" s="69"/>
      <c r="Z8" s="69"/>
      <c r="AA8" s="69"/>
      <c r="AB8" s="69"/>
      <c r="AD8" s="69"/>
      <c r="AE8" s="69"/>
      <c r="AF8" s="69"/>
      <c r="AG8" s="69"/>
      <c r="AH8" s="69"/>
      <c r="AI8" s="69"/>
      <c r="AJ8" s="69"/>
      <c r="AK8" s="69"/>
      <c r="AO8" s="132" t="str">
        <f ca="1">IF(ISBLANK(INDIRECT("B9")),"",(INDIRECT("B9")))</f>
        <v/>
      </c>
      <c r="AP8" s="132" t="str">
        <f ca="1">IF(ISBLANK(INDIRECT("d9")),"",(INDIRECT("d9")))</f>
        <v/>
      </c>
      <c r="AQ8" s="132"/>
    </row>
    <row r="9" spans="1:43" x14ac:dyDescent="0.35">
      <c r="C9" s="122" t="s">
        <v>141</v>
      </c>
      <c r="D9" s="77"/>
      <c r="E9" s="49" t="str">
        <f>IF(D9=0,"&lt;&lt; ОБОВ'ЯЗКОВО ЗАПОВНИТИ","")</f>
        <v>&lt;&lt; ОБОВ'ЯЗКОВО ЗАПОВНИТИ</v>
      </c>
      <c r="F9" s="72"/>
      <c r="H9" s="69"/>
      <c r="I9" s="69"/>
      <c r="J9" s="69"/>
      <c r="K9" s="69"/>
      <c r="L9" s="69"/>
      <c r="M9" s="118"/>
      <c r="N9" s="69"/>
      <c r="O9" s="69"/>
      <c r="P9" s="69"/>
      <c r="Q9" s="45" t="str">
        <f ca="1">IF(ISBLANK(INDIRECT("C15")),"",(INDIRECT("C15")))</f>
        <v/>
      </c>
      <c r="R9" s="79"/>
      <c r="S9" s="79"/>
      <c r="T9" s="69"/>
      <c r="U9" s="69"/>
      <c r="V9" s="69"/>
      <c r="W9" s="69"/>
      <c r="X9" s="69"/>
      <c r="Y9" s="69"/>
      <c r="Z9" s="69"/>
      <c r="AA9" s="69"/>
      <c r="AB9" s="69"/>
      <c r="AD9" s="69"/>
      <c r="AE9" s="69"/>
      <c r="AF9" s="69"/>
      <c r="AG9" s="69"/>
      <c r="AH9" s="69"/>
      <c r="AI9" s="69"/>
      <c r="AJ9" s="69"/>
      <c r="AK9" s="69"/>
      <c r="AO9" s="132"/>
      <c r="AP9" s="132"/>
      <c r="AQ9" s="132"/>
    </row>
    <row r="10" spans="1:43" x14ac:dyDescent="0.35">
      <c r="D10" s="76"/>
      <c r="E10" s="49"/>
      <c r="F10" s="69"/>
      <c r="H10" s="69"/>
      <c r="I10" s="69"/>
      <c r="J10" s="69"/>
      <c r="K10" s="69"/>
      <c r="L10" s="69"/>
      <c r="M10" s="118"/>
      <c r="N10" s="69"/>
      <c r="O10" s="69"/>
      <c r="P10" s="69"/>
      <c r="Q10" s="45"/>
      <c r="R10" s="79"/>
      <c r="S10" s="79"/>
      <c r="T10" s="69"/>
      <c r="U10" s="69"/>
      <c r="V10" s="69"/>
      <c r="W10" s="69"/>
      <c r="X10" s="69"/>
      <c r="Y10" s="69"/>
      <c r="Z10" s="69"/>
      <c r="AA10" s="69"/>
      <c r="AB10" s="69"/>
      <c r="AD10" s="69"/>
      <c r="AE10" s="69"/>
      <c r="AF10" s="69"/>
      <c r="AG10" s="69"/>
      <c r="AH10" s="69"/>
      <c r="AI10" s="69"/>
      <c r="AJ10" s="69"/>
      <c r="AK10" s="69"/>
      <c r="AO10" s="132"/>
      <c r="AP10" s="132"/>
      <c r="AQ10" s="132"/>
    </row>
    <row r="11" spans="1:43" ht="15" customHeight="1" x14ac:dyDescent="0.35">
      <c r="C11" s="136" t="s">
        <v>108</v>
      </c>
      <c r="D11" s="117"/>
      <c r="E11" s="49"/>
      <c r="F11" s="75"/>
      <c r="H11" s="69"/>
      <c r="I11" s="69"/>
      <c r="J11" s="69"/>
      <c r="K11" s="69"/>
      <c r="L11" s="69"/>
      <c r="M11" s="118"/>
      <c r="N11" s="69"/>
      <c r="O11" s="69"/>
      <c r="P11" s="69"/>
      <c r="Q11" s="45"/>
      <c r="R11" s="79"/>
      <c r="S11" s="79"/>
      <c r="T11" s="69"/>
      <c r="U11" s="69"/>
      <c r="V11" s="69"/>
      <c r="W11" s="69"/>
      <c r="X11" s="69"/>
      <c r="Y11" s="69"/>
      <c r="Z11" s="69"/>
      <c r="AA11" s="69"/>
      <c r="AB11" s="69"/>
      <c r="AD11" s="69"/>
      <c r="AE11" s="69"/>
      <c r="AF11" s="69"/>
      <c r="AG11" s="69"/>
      <c r="AH11" s="69"/>
      <c r="AI11" s="69"/>
      <c r="AJ11" s="69"/>
      <c r="AK11" s="69"/>
      <c r="AO11" s="132" t="str">
        <f ca="1">IF(ISBLANK(INDIRECT("B12")),"",(INDIRECT("B12")))</f>
        <v/>
      </c>
      <c r="AP11" s="132" t="str">
        <f ca="1">IF(ISBLANK(INDIRECT("d12")),"",(INDIRECT("d12")))</f>
        <v/>
      </c>
      <c r="AQ11" s="132"/>
    </row>
    <row r="12" spans="1:43" x14ac:dyDescent="0.35">
      <c r="C12" s="78" t="s">
        <v>172</v>
      </c>
      <c r="D12" s="133"/>
      <c r="E12" s="49" t="str">
        <f>IF(D12=0,"&lt;&lt; ОБОВ'ЯЗКОВО ЗАПОВНИТИ","")</f>
        <v>&lt;&lt; ОБОВ'ЯЗКОВО ЗАПОВНИТИ</v>
      </c>
      <c r="F12" s="72"/>
      <c r="H12" s="69"/>
      <c r="I12" s="69"/>
      <c r="J12" s="69"/>
      <c r="K12" s="69"/>
      <c r="L12" s="69"/>
      <c r="M12" s="118"/>
      <c r="N12" s="69"/>
      <c r="O12" s="69"/>
      <c r="P12" s="69"/>
      <c r="Q12" s="45">
        <f ca="1">IF(ISBLANK(INDIRECT("C18")),"",(INDIRECT("C18")))</f>
        <v>3</v>
      </c>
      <c r="R12" s="79"/>
      <c r="S12" s="79"/>
      <c r="T12" s="69"/>
      <c r="U12" s="69"/>
      <c r="V12" s="69"/>
      <c r="W12" s="69"/>
      <c r="X12" s="69"/>
      <c r="Y12" s="69"/>
      <c r="Z12" s="69"/>
      <c r="AA12" s="69"/>
      <c r="AB12" s="69"/>
      <c r="AD12" s="69"/>
      <c r="AE12" s="69"/>
      <c r="AF12" s="69"/>
      <c r="AG12" s="69"/>
      <c r="AH12" s="69"/>
      <c r="AI12" s="69"/>
      <c r="AJ12" s="69"/>
      <c r="AK12" s="69"/>
      <c r="AO12" s="132" t="str">
        <f ca="1">IF(ISBLANK(INDIRECT("B13")),"",(INDIRECT("B13")))</f>
        <v/>
      </c>
      <c r="AP12" s="132" t="str">
        <f ca="1">IF(ISBLANK(INDIRECT("d13")),"",(INDIRECT("d13")))</f>
        <v/>
      </c>
      <c r="AQ12" s="132"/>
    </row>
    <row r="13" spans="1:43" x14ac:dyDescent="0.35">
      <c r="C13" s="146" t="s">
        <v>173</v>
      </c>
      <c r="D13" s="133"/>
      <c r="E13" s="49" t="str">
        <f>IF(D13=0,"&lt;&lt; ОБОВ'ЯЗКОВО ЗАПОВНИТИ","")</f>
        <v>&lt;&lt; ОБОВ'ЯЗКОВО ЗАПОВНИТИ</v>
      </c>
      <c r="F13" s="69"/>
      <c r="H13" s="69"/>
      <c r="I13" s="69"/>
      <c r="J13" s="69"/>
      <c r="K13" s="69"/>
      <c r="L13" s="69"/>
      <c r="M13" s="118"/>
      <c r="N13" s="69"/>
      <c r="O13" s="69"/>
      <c r="P13" s="69"/>
      <c r="Q13" s="45"/>
      <c r="R13" s="79"/>
      <c r="S13" s="79"/>
      <c r="T13" s="69"/>
      <c r="U13" s="69"/>
      <c r="V13" s="69"/>
      <c r="W13" s="69"/>
      <c r="X13" s="69"/>
      <c r="Y13" s="69"/>
      <c r="Z13" s="69"/>
      <c r="AA13" s="69"/>
      <c r="AB13" s="69"/>
      <c r="AD13" s="69"/>
      <c r="AE13" s="69"/>
      <c r="AF13" s="69"/>
      <c r="AG13" s="69"/>
      <c r="AH13" s="69"/>
      <c r="AI13" s="69"/>
      <c r="AJ13" s="69"/>
      <c r="AK13" s="69"/>
      <c r="AO13" s="132"/>
      <c r="AP13" s="132"/>
      <c r="AQ13" s="132"/>
    </row>
    <row r="14" spans="1:43" ht="15" customHeight="1" x14ac:dyDescent="0.35">
      <c r="C14" s="142" t="s">
        <v>70</v>
      </c>
      <c r="D14" s="80"/>
      <c r="E14" s="49" t="str">
        <f>IF(D14=0,"&lt;&lt; ОБОВ'ЯЗКОВО ЗАПОВНИТИ","")</f>
        <v>&lt;&lt; ОБОВ'ЯЗКОВО ЗАПОВНИТИ</v>
      </c>
      <c r="F14" s="81"/>
      <c r="H14" s="69"/>
      <c r="I14" s="69"/>
      <c r="J14" s="69"/>
      <c r="K14" s="69"/>
      <c r="L14" s="69"/>
      <c r="M14" s="118"/>
      <c r="N14" s="69"/>
      <c r="O14" s="69"/>
      <c r="P14" s="69"/>
      <c r="Q14" s="45" t="str">
        <f ca="1">IF(ISBLANK(INDIRECT("C23")),"",(INDIRECT("C23")))</f>
        <v/>
      </c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D14" s="69"/>
      <c r="AE14" s="69"/>
      <c r="AF14" s="69"/>
      <c r="AG14" s="69"/>
      <c r="AH14" s="69"/>
      <c r="AI14" s="69"/>
      <c r="AJ14" s="69"/>
      <c r="AK14" s="69"/>
      <c r="AO14" s="132" t="str">
        <f ca="1">IF(ISBLANK(INDIRECT("B14")),"",(INDIRECT("B14")))</f>
        <v/>
      </c>
      <c r="AP14" s="132" t="str">
        <f ca="1">IF(ISBLANK(INDIRECT("d14")),"",(INDIRECT("d14")))</f>
        <v/>
      </c>
      <c r="AQ14" s="132"/>
    </row>
    <row r="15" spans="1:43" x14ac:dyDescent="0.35">
      <c r="D15" s="69"/>
      <c r="E15" s="82"/>
      <c r="F15" s="82"/>
      <c r="G15" s="69"/>
      <c r="H15" s="69"/>
      <c r="I15" s="69"/>
      <c r="J15" s="69"/>
      <c r="K15" s="69"/>
      <c r="L15" s="69"/>
      <c r="M15" s="118"/>
      <c r="N15" s="69"/>
      <c r="O15" s="69"/>
      <c r="P15" s="69"/>
      <c r="Q15" s="45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D15" s="69"/>
      <c r="AE15" s="69"/>
      <c r="AF15" s="69"/>
      <c r="AG15" s="69"/>
      <c r="AH15" s="69"/>
      <c r="AI15" s="69"/>
      <c r="AJ15" s="69"/>
      <c r="AK15" s="69"/>
    </row>
    <row r="16" spans="1:43" x14ac:dyDescent="0.35">
      <c r="A16" s="83"/>
      <c r="B16" s="151" t="s">
        <v>171</v>
      </c>
      <c r="C16" s="153" t="s">
        <v>175</v>
      </c>
      <c r="D16" s="153" t="s">
        <v>165</v>
      </c>
      <c r="E16" s="153" t="s">
        <v>174</v>
      </c>
      <c r="F16" s="153" t="s">
        <v>154</v>
      </c>
      <c r="G16" s="155" t="s">
        <v>163</v>
      </c>
      <c r="H16" s="153" t="s">
        <v>153</v>
      </c>
      <c r="I16" s="155" t="s">
        <v>164</v>
      </c>
      <c r="J16" s="153" t="s">
        <v>128</v>
      </c>
      <c r="K16" s="151" t="s">
        <v>129</v>
      </c>
      <c r="L16" s="151" t="s">
        <v>130</v>
      </c>
      <c r="M16" s="151" t="s">
        <v>131</v>
      </c>
      <c r="N16" s="153" t="s">
        <v>142</v>
      </c>
      <c r="O16" s="149" t="s">
        <v>120</v>
      </c>
      <c r="P16" s="148"/>
      <c r="Q16" s="148"/>
      <c r="R16" s="148"/>
      <c r="S16" s="148"/>
      <c r="T16" s="148"/>
      <c r="U16" s="148"/>
      <c r="V16" s="148"/>
      <c r="W16" s="84"/>
      <c r="X16" s="148" t="s">
        <v>17</v>
      </c>
      <c r="Y16" s="148"/>
      <c r="Z16" s="148"/>
      <c r="AA16" s="148"/>
      <c r="AB16" s="148" t="s">
        <v>18</v>
      </c>
      <c r="AC16" s="148"/>
      <c r="AD16" s="148"/>
      <c r="AE16" s="148"/>
      <c r="AF16" s="150" t="s">
        <v>15</v>
      </c>
      <c r="AG16" s="150"/>
      <c r="AH16" s="150"/>
      <c r="AI16" s="147" t="s">
        <v>16</v>
      </c>
      <c r="AJ16" s="147"/>
      <c r="AK16" s="147"/>
    </row>
    <row r="17" spans="1:83" ht="42" customHeight="1" x14ac:dyDescent="0.35">
      <c r="A17" s="85" t="s">
        <v>24</v>
      </c>
      <c r="B17" s="152"/>
      <c r="C17" s="154"/>
      <c r="D17" s="154"/>
      <c r="E17" s="154"/>
      <c r="F17" s="154"/>
      <c r="G17" s="156"/>
      <c r="H17" s="154"/>
      <c r="I17" s="156"/>
      <c r="J17" s="154"/>
      <c r="K17" s="152"/>
      <c r="L17" s="152"/>
      <c r="M17" s="152"/>
      <c r="N17" s="154"/>
      <c r="O17" s="111" t="s">
        <v>109</v>
      </c>
      <c r="P17" s="112" t="s">
        <v>71</v>
      </c>
      <c r="Q17" s="112" t="s">
        <v>0</v>
      </c>
      <c r="R17" s="112" t="s">
        <v>1</v>
      </c>
      <c r="S17" s="112" t="s">
        <v>166</v>
      </c>
      <c r="T17" s="113" t="s">
        <v>112</v>
      </c>
      <c r="U17" s="112" t="s">
        <v>7</v>
      </c>
      <c r="V17" s="112" t="s">
        <v>8</v>
      </c>
      <c r="W17" s="85" t="s">
        <v>20</v>
      </c>
      <c r="X17" s="112" t="s">
        <v>4</v>
      </c>
      <c r="Y17" s="112" t="s">
        <v>123</v>
      </c>
      <c r="Z17" s="112" t="s">
        <v>2</v>
      </c>
      <c r="AA17" s="112" t="s">
        <v>143</v>
      </c>
      <c r="AB17" s="112" t="s">
        <v>4</v>
      </c>
      <c r="AC17" s="112" t="s">
        <v>123</v>
      </c>
      <c r="AD17" s="112" t="s">
        <v>2</v>
      </c>
      <c r="AE17" s="112" t="s">
        <v>143</v>
      </c>
      <c r="AF17" s="114" t="s">
        <v>11</v>
      </c>
      <c r="AG17" s="114" t="s">
        <v>10</v>
      </c>
      <c r="AH17" s="114" t="s">
        <v>144</v>
      </c>
      <c r="AI17" s="115" t="s">
        <v>11</v>
      </c>
      <c r="AJ17" s="115" t="s">
        <v>10</v>
      </c>
      <c r="AK17" s="115" t="s">
        <v>144</v>
      </c>
      <c r="AO17" s="132" t="str">
        <f ca="1">IF(ISBLANK(INDIRECT("A17")),"",(INDIRECT("A17")))</f>
        <v>№ з/п</v>
      </c>
      <c r="AP17" s="132" t="str">
        <f ca="1">IF(ISBLANK(INDIRECT("B17")),"",(INDIRECT("B17")))</f>
        <v/>
      </c>
      <c r="AQ17" s="132" t="str">
        <f ca="1">IF(ISBLANK(INDIRECT("C17")),"",(INDIRECT("C17")))</f>
        <v/>
      </c>
      <c r="AR17" s="132" t="str">
        <f ca="1">IF(ISBLANK(INDIRECT("D17")),"",(INDIRECT("D17")))</f>
        <v/>
      </c>
      <c r="AS17" s="132" t="str">
        <f ca="1">IF(ISBLANK(INDIRECT("E17")),"",(INDIRECT("E17")))</f>
        <v/>
      </c>
      <c r="AT17" s="132" t="str">
        <f ca="1">IF(ISBLANK(INDIRECT("F17")),"",(INDIRECT("F17")))</f>
        <v/>
      </c>
      <c r="AU17" s="132"/>
      <c r="AV17" s="132"/>
      <c r="AW17" s="132" t="str">
        <f ca="1">IF(ISBLANK(INDIRECT("G17")),"",(INDIRECT("G17")))</f>
        <v/>
      </c>
      <c r="AX17" s="132" t="str">
        <f ca="1">IF(ISBLANK(INDIRECT("H17")),"",(INDIRECT("H17")))</f>
        <v/>
      </c>
      <c r="AY17" s="132" t="str">
        <f ca="1">IF(ISBLANK(INDIRECT("I17")),"",(INDIRECT("I17")))</f>
        <v/>
      </c>
      <c r="AZ17" s="132" t="str">
        <f ca="1">IF(ISBLANK(INDIRECT("J17")),"",(INDIRECT("J17")))</f>
        <v/>
      </c>
      <c r="BA17" s="132" t="str">
        <f ca="1">IF(ISBLANK(INDIRECT("K17")),"",(INDIRECT("K17")))</f>
        <v/>
      </c>
      <c r="BB17" s="132" t="str">
        <f ca="1">IF(ISBLANK(INDIRECT("L17")),"",(INDIRECT("L17")))</f>
        <v/>
      </c>
      <c r="BC17" s="132"/>
      <c r="BD17" s="132" t="str">
        <f ca="1">IF(ISBLANK(INDIRECT("M17")),"",(INDIRECT("M17")))</f>
        <v/>
      </c>
      <c r="BE17" s="132" t="str">
        <f ca="1">IF(ISBLANK(INDIRECT("N17")),"",(INDIRECT("N17")))</f>
        <v/>
      </c>
      <c r="BF17" s="132" t="str">
        <f ca="1">IF(ISBLANK(INDIRECT("O17")),"",(INDIRECT("O17")))</f>
        <v>Область місцезнаходження підрозділу</v>
      </c>
      <c r="BG17" s="132" t="str">
        <f ca="1">IF(ISBLANK(INDIRECT("P17")),"",(INDIRECT("P17")))</f>
        <v xml:space="preserve">Тип населе-ного пункту </v>
      </c>
      <c r="BH17" s="132" t="str">
        <f ca="1">IF(ISBLANK(INDIRECT("Q17")),"",(INDIRECT("Q17")))</f>
        <v>Назва населеного пункту</v>
      </c>
      <c r="BI17" s="132" t="str">
        <f ca="1">IF(ISBLANK(INDIRECT("R17")),"",(INDIRECT("R17")))</f>
        <v>Індекс</v>
      </c>
      <c r="BJ17" s="132" t="str">
        <f ca="1">IF(ISBLANK(INDIRECT("S17")),"",(INDIRECT("S17")))</f>
        <v>Адреса 
(у форматі: вул.Миру, 54-А. Зі скороченнями: вул., пр-т, пров., бул., пл.,)</v>
      </c>
      <c r="BK17" s="132" t="str">
        <f ca="1">IF(ISBLANK(INDIRECT("T17")),"",(INDIRECT("T17")))</f>
        <v>Телефон-ний код</v>
      </c>
      <c r="BL17" s="132" t="str">
        <f ca="1">IF(ISBLANK(INDIRECT("U17")),"",(INDIRECT("U17")))</f>
        <v xml:space="preserve">Телефон </v>
      </c>
      <c r="BM17" s="132" t="str">
        <f ca="1">IF(ISBLANK(INDIRECT("V17")),"",(INDIRECT("V17")))</f>
        <v>Email</v>
      </c>
      <c r="BN17" s="132" t="str">
        <f ca="1">IF(ISBLANK(INDIRECT("W17")),"",(INDIRECT("W17")))</f>
        <v>Додаткова інформація щодо розташування приміщення (за наявності)</v>
      </c>
      <c r="BO17" s="132" t="str">
        <f ca="1">IF(ISBLANK(INDIRECT("X17")),"",(INDIRECT("X17")))</f>
        <v>Прізвище</v>
      </c>
      <c r="BP17" s="132" t="str">
        <f ca="1">IF(ISBLANK(INDIRECT("Y17")),"",(INDIRECT("Y17")))</f>
        <v>Власне ім'я</v>
      </c>
      <c r="BQ17" s="132" t="str">
        <f ca="1">IF(ISBLANK(INDIRECT("Z17")),"",(INDIRECT("Z17")))</f>
        <v>По-батькові</v>
      </c>
      <c r="BR17" s="132" t="str">
        <f ca="1">IF(ISBLANK(INDIRECT("AA17")),"",(INDIRECT("AA17")))</f>
        <v>Телефон
(у форматі : 050-123-23-32)</v>
      </c>
      <c r="BS17" s="132" t="str">
        <f ca="1">IF(ISBLANK(INDIRECT("AB17")),"",(INDIRECT("AB17")))</f>
        <v>Прізвище</v>
      </c>
      <c r="BT17" s="132" t="str">
        <f ca="1">IF(ISBLANK(INDIRECT("AC17")),"",(INDIRECT("AC17")))</f>
        <v>Власне ім'я</v>
      </c>
      <c r="BU17" s="132" t="str">
        <f ca="1">IF(ISBLANK(INDIRECT("AD17")),"",(INDIRECT("AD17")))</f>
        <v>По-батькові</v>
      </c>
      <c r="BV17" s="132" t="str">
        <f ca="1">IF(ISBLANK(INDIRECT("AE17")),"",(INDIRECT("AE17")))</f>
        <v>Телефон
(у форматі : 050-123-23-32)</v>
      </c>
      <c r="BW17" s="132" t="str">
        <f ca="1">IF(ISBLANK(INDIRECT("AF17")),"",(INDIRECT("AF17")))</f>
        <v>Дата реєстрації РРО/пРРО</v>
      </c>
      <c r="BX17" s="132" t="str">
        <f ca="1">IF(ISBLANK(INDIRECT("AG17")),"",(INDIRECT("AG17")))</f>
        <v>Фіскальний номер РРО/пРРО</v>
      </c>
      <c r="BY17" s="132" t="str">
        <f ca="1">IF(ISBLANK(INDIRECT("AH17")),"",(INDIRECT("AH17")))</f>
        <v>Тип РРО (РРО, пРРО)</v>
      </c>
      <c r="BZ17" s="132" t="str">
        <f ca="1">IF(ISBLANK(INDIRECT("AI17")),"",(INDIRECT("AI17")))</f>
        <v>Дата реєстрації РРО/пРРО</v>
      </c>
      <c r="CA17" s="132" t="str">
        <f ca="1">IF(ISBLANK(INDIRECT("AJ17")),"",(INDIRECT("AJ17")))</f>
        <v>Фіскальний номер РРО/пРРО</v>
      </c>
      <c r="CB17" s="132" t="str">
        <f ca="1">IF(ISBLANK(INDIRECT("AK17")),"",(INDIRECT("AK17")))</f>
        <v>Тип РРО (РРО, пРРО)</v>
      </c>
      <c r="CC17" s="132"/>
      <c r="CD17" s="132"/>
      <c r="CE17" s="132"/>
    </row>
    <row r="18" spans="1:83" x14ac:dyDescent="0.35">
      <c r="A18" s="85">
        <v>1</v>
      </c>
      <c r="B18" s="119">
        <v>2</v>
      </c>
      <c r="C18" s="119">
        <v>3</v>
      </c>
      <c r="D18" s="119">
        <v>4</v>
      </c>
      <c r="E18" s="85">
        <v>5</v>
      </c>
      <c r="F18" s="85">
        <v>6</v>
      </c>
      <c r="G18" s="85">
        <v>7</v>
      </c>
      <c r="H18" s="85">
        <v>8</v>
      </c>
      <c r="I18" s="85">
        <v>9</v>
      </c>
      <c r="J18" s="85">
        <v>10</v>
      </c>
      <c r="K18" s="85">
        <v>11</v>
      </c>
      <c r="L18" s="85">
        <v>12</v>
      </c>
      <c r="M18" s="86">
        <v>13</v>
      </c>
      <c r="N18" s="110">
        <v>14</v>
      </c>
      <c r="O18" s="120">
        <v>15</v>
      </c>
      <c r="P18" s="110">
        <v>16</v>
      </c>
      <c r="Q18" s="110">
        <v>17</v>
      </c>
      <c r="R18" s="110">
        <v>18</v>
      </c>
      <c r="S18" s="110">
        <v>19</v>
      </c>
      <c r="T18" s="121" t="s">
        <v>146</v>
      </c>
      <c r="U18" s="110">
        <v>21</v>
      </c>
      <c r="V18" s="110">
        <v>22</v>
      </c>
      <c r="W18" s="85">
        <v>23</v>
      </c>
      <c r="X18" s="110">
        <v>24</v>
      </c>
      <c r="Y18" s="85">
        <v>25</v>
      </c>
      <c r="Z18" s="110">
        <v>26</v>
      </c>
      <c r="AA18" s="85">
        <v>27</v>
      </c>
      <c r="AB18" s="110">
        <v>28</v>
      </c>
      <c r="AC18" s="85">
        <v>29</v>
      </c>
      <c r="AD18" s="110">
        <v>30</v>
      </c>
      <c r="AE18" s="85">
        <v>31</v>
      </c>
      <c r="AF18" s="110">
        <v>32</v>
      </c>
      <c r="AG18" s="85">
        <v>33</v>
      </c>
      <c r="AH18" s="110">
        <v>34</v>
      </c>
      <c r="AI18" s="85">
        <v>35</v>
      </c>
      <c r="AJ18" s="110">
        <v>36</v>
      </c>
      <c r="AK18" s="85">
        <v>37</v>
      </c>
      <c r="AO18" s="132">
        <f ca="1">IF(ISBLANK(INDIRECT("A18")),"",(INDIRECT("A18")))</f>
        <v>1</v>
      </c>
      <c r="AP18" s="132">
        <f ca="1">IF(ISBLANK(INDIRECT("B18")),"",(INDIRECT("B18")))</f>
        <v>2</v>
      </c>
      <c r="AQ18" s="132">
        <f ca="1">IF(ISBLANK(INDIRECT("C18")),"",(INDIRECT("C18")))</f>
        <v>3</v>
      </c>
      <c r="AR18" s="132">
        <f ca="1">IF(ISBLANK(INDIRECT("D18")),"",(INDIRECT("D18")))</f>
        <v>4</v>
      </c>
      <c r="AS18" s="132">
        <f ca="1">IF(ISBLANK(INDIRECT("E18")),"",(INDIRECT("E18")))</f>
        <v>5</v>
      </c>
      <c r="AT18" s="132">
        <f ca="1">IF(ISBLANK(INDIRECT("F18")),"",(INDIRECT("F18")))</f>
        <v>6</v>
      </c>
      <c r="AU18" s="132">
        <f ca="1">IF(AT18="","",AT18)</f>
        <v>6</v>
      </c>
      <c r="AV18" s="132" t="str">
        <f ca="1">IF(AS18="","",(CONCATENATE(", ЄДРПОУ ",AS18)))</f>
        <v>, ЄДРПОУ 5</v>
      </c>
      <c r="AW18" s="132">
        <f ca="1">IF(ISBLANK(INDIRECT("G18")),"",(INDIRECT("G18")))</f>
        <v>7</v>
      </c>
      <c r="AX18" s="132">
        <f ca="1">IF(ISBLANK(INDIRECT("H18")),"",(INDIRECT("H18")))</f>
        <v>8</v>
      </c>
      <c r="AY18" s="132">
        <f ca="1">IF(ISBLANK(INDIRECT("I18")),"",(INDIRECT("I18")))</f>
        <v>9</v>
      </c>
      <c r="AZ18" s="132">
        <f ca="1">IF(ISBLANK(INDIRECT("J18")),"",(INDIRECT("J18")))</f>
        <v>10</v>
      </c>
      <c r="BA18" s="132">
        <f ca="1">IF(ISBLANK(INDIRECT("K18")),"",(INDIRECT("K18")))</f>
        <v>11</v>
      </c>
      <c r="BB18" s="132">
        <f ca="1">IF(ISBLANK(INDIRECT("L18")),"",(INDIRECT("L18")))</f>
        <v>12</v>
      </c>
      <c r="BC18" s="132" t="e">
        <f ca="1">VLOOKUP(BF18,Довідники!$B$3:$C$29,2,0)</f>
        <v>#N/A</v>
      </c>
      <c r="BD18" s="132">
        <f ca="1">IF(ISBLANK(INDIRECT("M18")),"",(INDIRECT("M18")))</f>
        <v>13</v>
      </c>
      <c r="BE18" s="132">
        <f ca="1">IF(ISBLANK(INDIRECT("N18")),"",(INDIRECT("N18")))</f>
        <v>14</v>
      </c>
      <c r="BF18" s="132">
        <f ca="1">IF(ISBLANK(INDIRECT("O18")),"",(INDIRECT("O18")))</f>
        <v>15</v>
      </c>
      <c r="BG18" s="132">
        <f ca="1">IF(ISBLANK(INDIRECT("P18")),"",(INDIRECT("P18")))</f>
        <v>16</v>
      </c>
      <c r="BH18" s="132">
        <f ca="1">IF(ISBLANK(INDIRECT("Q18")),"",(INDIRECT("Q18")))</f>
        <v>17</v>
      </c>
      <c r="BI18" s="132">
        <f ca="1">IF(ISBLANK(INDIRECT("R18")),"",(INDIRECT("R18")))</f>
        <v>18</v>
      </c>
      <c r="BJ18" s="132">
        <f ca="1">IF(ISBLANK(INDIRECT("S18")),"",(INDIRECT("S18")))</f>
        <v>19</v>
      </c>
      <c r="BK18" s="132" t="str">
        <f ca="1">IF(ISBLANK(INDIRECT("T18")),"",(INDIRECT("T18")))</f>
        <v>20</v>
      </c>
      <c r="BL18" s="132">
        <f ca="1">IF(ISBLANK(INDIRECT("U18")),"",(INDIRECT("U18")))</f>
        <v>21</v>
      </c>
      <c r="BM18" s="132">
        <f ca="1">IF(ISBLANK(INDIRECT("V18")),"",(INDIRECT("V18")))</f>
        <v>22</v>
      </c>
      <c r="BN18" s="132">
        <f ca="1">IF(ISBLANK(INDIRECT("W18")),"",(INDIRECT("W18")))</f>
        <v>23</v>
      </c>
      <c r="BO18" s="132">
        <f ca="1">IF(ISBLANK(INDIRECT("X18")),"",(INDIRECT("X18")))</f>
        <v>24</v>
      </c>
      <c r="BP18" s="132">
        <f ca="1">IF(ISBLANK(INDIRECT("Y18")),"",(INDIRECT("Y18")))</f>
        <v>25</v>
      </c>
      <c r="BQ18" s="132">
        <f ca="1">IF(ISBLANK(INDIRECT("Z18")),"",(INDIRECT("Z18")))</f>
        <v>26</v>
      </c>
      <c r="BR18" s="132">
        <f ca="1">IF(ISBLANK(INDIRECT("AA18")),"",(INDIRECT("AA18")))</f>
        <v>27</v>
      </c>
      <c r="BS18" s="132">
        <f ca="1">IF(ISBLANK(INDIRECT("AB18")),"",(INDIRECT("AB18")))</f>
        <v>28</v>
      </c>
      <c r="BT18" s="132">
        <f ca="1">IF(ISBLANK(INDIRECT("AC18")),"",(INDIRECT("AC18")))</f>
        <v>29</v>
      </c>
      <c r="BU18" s="132">
        <f ca="1">IF(ISBLANK(INDIRECT("AD18")),"",(INDIRECT("AD18")))</f>
        <v>30</v>
      </c>
      <c r="BV18" s="132">
        <f ca="1">IF(ISBLANK(INDIRECT("AE18")),"",(INDIRECT("AE18")))</f>
        <v>31</v>
      </c>
      <c r="BW18" s="132">
        <f ca="1">IF(ISBLANK(INDIRECT("AF18")),"",(INDIRECT("AF18")))</f>
        <v>32</v>
      </c>
      <c r="BX18" s="132">
        <f ca="1">IF(ISBLANK(INDIRECT("AG18")),"",(INDIRECT("AG18")))</f>
        <v>33</v>
      </c>
      <c r="BY18" s="132">
        <f ca="1">IF(ISBLANK(INDIRECT("AH18")),"",(INDIRECT("AH18")))</f>
        <v>34</v>
      </c>
      <c r="BZ18" s="132">
        <f ca="1">IF(ISBLANK(INDIRECT("AI18")),"",(INDIRECT("AI18")))</f>
        <v>35</v>
      </c>
      <c r="CA18" s="132">
        <f ca="1">IF(ISBLANK(INDIRECT("AJ18")),"",(INDIRECT("AJ18")))</f>
        <v>36</v>
      </c>
      <c r="CB18" s="132">
        <f ca="1">IF(ISBLANK(INDIRECT("AK18")),"",(INDIRECT("AK18")))</f>
        <v>37</v>
      </c>
      <c r="CC18" s="132"/>
      <c r="CD18" s="132">
        <f ca="1">IF(BY18=$CD$16,"",IF(BY18="РРО",1,2))</f>
        <v>2</v>
      </c>
      <c r="CE18" s="132">
        <f ca="1">IF(CB18=$BZ$14,"",IF(CB18="РРО",1,2))</f>
        <v>2</v>
      </c>
    </row>
    <row r="19" spans="1:83" ht="15.5" x14ac:dyDescent="0.35">
      <c r="A19" s="87">
        <v>1</v>
      </c>
      <c r="B19" s="88"/>
      <c r="C19" s="88"/>
      <c r="D19" s="88"/>
      <c r="E19" s="89"/>
      <c r="F19" s="90"/>
      <c r="G19" s="91"/>
      <c r="H19" s="91"/>
      <c r="I19" s="91"/>
      <c r="J19" s="92"/>
      <c r="K19" s="92"/>
      <c r="L19" s="92"/>
      <c r="M19" s="123"/>
      <c r="N19" s="42"/>
      <c r="O19" s="125"/>
      <c r="P19" s="93"/>
      <c r="Q19" s="94"/>
      <c r="R19" s="94"/>
      <c r="S19" s="95"/>
      <c r="T19" s="94"/>
      <c r="U19" s="94"/>
      <c r="V19" s="96"/>
      <c r="W19" s="95"/>
      <c r="X19" s="94"/>
      <c r="Y19" s="94"/>
      <c r="Z19" s="94"/>
      <c r="AA19" s="94"/>
      <c r="AB19" s="94"/>
      <c r="AC19" s="94"/>
      <c r="AD19" s="94"/>
      <c r="AE19" s="94"/>
      <c r="AF19" s="97"/>
      <c r="AG19" s="94"/>
      <c r="AH19" s="98"/>
      <c r="AI19" s="97"/>
      <c r="AJ19" s="44"/>
      <c r="AK19" s="98"/>
      <c r="AO19" s="132">
        <f ca="1">IF(ISBLANK(INDIRECT("A19")),"",(INDIRECT("A19")))</f>
        <v>1</v>
      </c>
      <c r="AP19" s="132" t="str">
        <f ca="1">IF(ISBLANK(INDIRECT("B19")),"",(INDIRECT("B19")))</f>
        <v/>
      </c>
      <c r="AQ19" s="132" t="str">
        <f ca="1">IF(ISBLANK(INDIRECT("C19")),"",(INDIRECT("C19")))</f>
        <v/>
      </c>
      <c r="AR19" s="132" t="str">
        <f ca="1">IF(ISBLANK(INDIRECT("D19")),"",(INDIRECT("D19")))</f>
        <v/>
      </c>
      <c r="AS19" s="132" t="str">
        <f ca="1">IF(ISBLANK(INDIRECT("E19")),"",(INDIRECT("E19")))</f>
        <v/>
      </c>
      <c r="AT19" s="132" t="str">
        <f ca="1">IF(ISBLANK(INDIRECT("F19")),"",(INDIRECT("F19")))</f>
        <v/>
      </c>
      <c r="AU19" s="132" t="str">
        <f ca="1">IF(AR19="","",AR19)</f>
        <v/>
      </c>
      <c r="AV19" s="132" t="str">
        <f ca="1">IF(AW19="","",(CONCATENATE(", ЄДРПОУ ",AW19)))</f>
        <v/>
      </c>
      <c r="AW19" s="132" t="str">
        <f ca="1">IF(ISBLANK(INDIRECT("G19")),"",(INDIRECT("G19")))</f>
        <v/>
      </c>
      <c r="AX19" s="132" t="str">
        <f ca="1">IF(ISBLANK(INDIRECT("H19")),"",(INDIRECT("H19")))</f>
        <v/>
      </c>
      <c r="AY19" s="132" t="str">
        <f ca="1">IF(ISBLANK(INDIRECT("I19")),"",(INDIRECT("I19")))</f>
        <v/>
      </c>
      <c r="AZ19" s="132" t="str">
        <f ca="1">IF(ISBLANK(INDIRECT("J19")),"",(INDIRECT("J19")))</f>
        <v/>
      </c>
      <c r="BA19" s="132" t="str">
        <f ca="1">IF(ISBLANK(INDIRECT("K19")),"",(INDIRECT("K19")))</f>
        <v/>
      </c>
      <c r="BB19" s="132" t="str">
        <f ca="1">IF(ISBLANK(INDIRECT("L19")),"",(INDIRECT("L19")))</f>
        <v/>
      </c>
      <c r="BC19" s="132" t="e">
        <f ca="1">VLOOKUP(BF19,Довідники!$B$3:$C$29,2,0)</f>
        <v>#N/A</v>
      </c>
      <c r="BD19" s="132" t="str">
        <f ca="1">IF(ISBLANK(INDIRECT("M19")),"",(INDIRECT("M19")))</f>
        <v/>
      </c>
      <c r="BE19" s="132" t="str">
        <f ca="1">IF(ISBLANK(INDIRECT("N19")),"",(INDIRECT("N19")))</f>
        <v/>
      </c>
      <c r="BF19" s="132" t="str">
        <f ca="1">IF(ISBLANK(INDIRECT("O19")),"",(INDIRECT("O19")))</f>
        <v/>
      </c>
      <c r="BG19" s="132" t="str">
        <f ca="1">IF(ISBLANK(INDIRECT("P19")),"",(INDIRECT("P19")))</f>
        <v/>
      </c>
      <c r="BH19" s="132" t="str">
        <f ca="1">IF(ISBLANK(INDIRECT("Q19")),"",(INDIRECT("Q19")))</f>
        <v/>
      </c>
      <c r="BI19" s="132" t="str">
        <f ca="1">IF(ISBLANK(INDIRECT("R19")),"",(INDIRECT("R19")))</f>
        <v/>
      </c>
      <c r="BJ19" s="132" t="str">
        <f ca="1">IF(ISBLANK(INDIRECT("S19")),"",(INDIRECT("S19")))</f>
        <v/>
      </c>
      <c r="BK19" s="132" t="str">
        <f ca="1">IF(ISBLANK(INDIRECT("T19")),"",(INDIRECT("T19")))</f>
        <v/>
      </c>
      <c r="BL19" s="132" t="str">
        <f ca="1">IF(ISBLANK(INDIRECT("U19")),"",(INDIRECT("U19")))</f>
        <v/>
      </c>
      <c r="BM19" s="132" t="str">
        <f ca="1">IF(ISBLANK(INDIRECT("V19")),"",(INDIRECT("V19")))</f>
        <v/>
      </c>
      <c r="BN19" s="132" t="str">
        <f ca="1">IF(ISBLANK(INDIRECT("W19")),"",(INDIRECT("W19")))</f>
        <v/>
      </c>
      <c r="BO19" s="132" t="str">
        <f ca="1">IF(ISBLANK(INDIRECT("X19")),"",(INDIRECT("X19")))</f>
        <v/>
      </c>
      <c r="BP19" s="132" t="str">
        <f ca="1">IF(ISBLANK(INDIRECT("Y19")),"",(INDIRECT("Y19")))</f>
        <v/>
      </c>
      <c r="BQ19" s="132" t="str">
        <f ca="1">IF(ISBLANK(INDIRECT("Z19")),"",(INDIRECT("Z19")))</f>
        <v/>
      </c>
      <c r="BR19" s="132" t="str">
        <f ca="1">IF(ISBLANK(INDIRECT("AA19")),"",(INDIRECT("AA19")))</f>
        <v/>
      </c>
      <c r="BS19" s="132" t="str">
        <f ca="1">IF(ISBLANK(INDIRECT("AB19")),"",(INDIRECT("AB19")))</f>
        <v/>
      </c>
      <c r="BT19" s="132" t="str">
        <f ca="1">IF(ISBLANK(INDIRECT("AC19")),"",(INDIRECT("AC19")))</f>
        <v/>
      </c>
      <c r="BU19" s="132" t="str">
        <f ca="1">IF(ISBLANK(INDIRECT("AD19")),"",(INDIRECT("AD19")))</f>
        <v/>
      </c>
      <c r="BV19" s="132" t="str">
        <f ca="1">IF(ISBLANK(INDIRECT("AE19")),"",(INDIRECT("AE19")))</f>
        <v/>
      </c>
      <c r="BW19" s="132" t="str">
        <f ca="1">IF(ISBLANK(INDIRECT("AF19")),"",(INDIRECT("AF19")))</f>
        <v/>
      </c>
      <c r="BX19" s="132" t="str">
        <f ca="1">IF(ISBLANK(INDIRECT("AG19")),"",(INDIRECT("AG19")))</f>
        <v/>
      </c>
      <c r="BY19" s="132" t="str">
        <f ca="1">IF(ISBLANK(INDIRECT("AH19")),"",(INDIRECT("AH19")))</f>
        <v/>
      </c>
      <c r="BZ19" s="132" t="str">
        <f ca="1">IF(ISBLANK(INDIRECT("AI19")),"",(INDIRECT("AI19")))</f>
        <v/>
      </c>
      <c r="CA19" s="132" t="str">
        <f ca="1">IF(ISBLANK(INDIRECT("AJ19")),"",(INDIRECT("AJ19")))</f>
        <v/>
      </c>
      <c r="CB19" s="132" t="str">
        <f ca="1">IF(ISBLANK(INDIRECT("AK19")),"",(INDIRECT("AK19")))</f>
        <v/>
      </c>
      <c r="CC19" s="132"/>
      <c r="CD19" s="132" t="str">
        <f ca="1">IF(BY19=$CD$16,"",IF(BY19="РРО",1,2))</f>
        <v/>
      </c>
      <c r="CE19" s="132" t="str">
        <f ca="1">IF(CB19=$BZ$14,"",IF(CB19="РРО",1,2))</f>
        <v/>
      </c>
    </row>
    <row r="20" spans="1:83" ht="15.5" x14ac:dyDescent="0.35">
      <c r="A20" s="99" t="str">
        <f>IF(D20=0,"",(MAX($A$16:A19))+1)</f>
        <v/>
      </c>
      <c r="B20" s="88"/>
      <c r="C20" s="88"/>
      <c r="D20" s="88"/>
      <c r="E20" s="89"/>
      <c r="F20" s="90"/>
      <c r="G20" s="91"/>
      <c r="H20" s="91"/>
      <c r="I20" s="91"/>
      <c r="J20" s="92"/>
      <c r="K20" s="92"/>
      <c r="L20" s="92"/>
      <c r="M20" s="124"/>
      <c r="N20" s="43"/>
      <c r="O20" s="126"/>
      <c r="P20" s="100"/>
      <c r="Q20" s="94"/>
      <c r="R20" s="94"/>
      <c r="S20" s="95"/>
      <c r="T20" s="94"/>
      <c r="U20" s="94"/>
      <c r="V20" s="96"/>
      <c r="W20" s="95"/>
      <c r="X20" s="94"/>
      <c r="Y20" s="94"/>
      <c r="Z20" s="94"/>
      <c r="AA20" s="94"/>
      <c r="AB20" s="94"/>
      <c r="AC20" s="94"/>
      <c r="AD20" s="94"/>
      <c r="AE20" s="94"/>
      <c r="AF20" s="97"/>
      <c r="AG20" s="94"/>
      <c r="AH20" s="101"/>
      <c r="AI20" s="97"/>
      <c r="AJ20" s="44"/>
      <c r="AK20" s="101"/>
      <c r="AO20" s="132" t="str">
        <f ca="1">IF(ISBLANK(INDIRECT("A20")),"",(INDIRECT("A20")))</f>
        <v/>
      </c>
      <c r="AP20" s="132" t="str">
        <f ca="1">IF(ISBLANK(INDIRECT("B20")),"",(INDIRECT("B20")))</f>
        <v/>
      </c>
      <c r="AQ20" s="132" t="str">
        <f ca="1">IF(ISBLANK(INDIRECT("C20")),"",(INDIRECT("C20")))</f>
        <v/>
      </c>
      <c r="AR20" s="132" t="str">
        <f ca="1">IF(ISBLANK(INDIRECT("D20")),"",(INDIRECT("D20")))</f>
        <v/>
      </c>
      <c r="AS20" s="132" t="str">
        <f ca="1">IF(ISBLANK(INDIRECT("E20")),"",(INDIRECT("E20")))</f>
        <v/>
      </c>
      <c r="AT20" s="132" t="str">
        <f ca="1">IF(ISBLANK(INDIRECT("F20")),"",(INDIRECT("F20")))</f>
        <v/>
      </c>
      <c r="AU20" s="132" t="str">
        <f t="shared" ref="AU20:AU82" ca="1" si="0">IF(AT20="","",AT20)</f>
        <v/>
      </c>
      <c r="AV20" s="132" t="str">
        <f t="shared" ref="AV20:AV82" ca="1" si="1">IF(AS20="","",(CONCATENATE(", ЄДРПОУ ",AS20)))</f>
        <v/>
      </c>
      <c r="AW20" s="132" t="str">
        <f ca="1">IF(ISBLANK(INDIRECT("G20")),"",(INDIRECT("G20")))</f>
        <v/>
      </c>
      <c r="AX20" s="132" t="str">
        <f ca="1">IF(ISBLANK(INDIRECT("H20")),"",(INDIRECT("H20")))</f>
        <v/>
      </c>
      <c r="AY20" s="132" t="str">
        <f ca="1">IF(ISBLANK(INDIRECT("I20")),"",(INDIRECT("I20")))</f>
        <v/>
      </c>
      <c r="AZ20" s="132" t="str">
        <f ca="1">IF(ISBLANK(INDIRECT("J20")),"",(INDIRECT("J20")))</f>
        <v/>
      </c>
      <c r="BA20" s="132" t="str">
        <f ca="1">IF(ISBLANK(INDIRECT("K20")),"",(INDIRECT("K20")))</f>
        <v/>
      </c>
      <c r="BB20" s="132" t="str">
        <f ca="1">IF(ISBLANK(INDIRECT("L20")),"",(INDIRECT("L20")))</f>
        <v/>
      </c>
      <c r="BC20" s="132" t="e">
        <f ca="1">VLOOKUP(BF20,Довідники!$B$3:$C$29,2,0)</f>
        <v>#N/A</v>
      </c>
      <c r="BD20" s="132" t="str">
        <f ca="1">IF(ISBLANK(INDIRECT("M20")),"",(INDIRECT("M20")))</f>
        <v/>
      </c>
      <c r="BE20" s="132" t="str">
        <f ca="1">IF(ISBLANK(INDIRECT("N20")),"",(INDIRECT("N20")))</f>
        <v/>
      </c>
      <c r="BF20" s="132" t="str">
        <f ca="1">IF(ISBLANK(INDIRECT("O20")),"",(INDIRECT("O20")))</f>
        <v/>
      </c>
      <c r="BG20" s="132" t="str">
        <f ca="1">IF(ISBLANK(INDIRECT("P20")),"",(INDIRECT("P20")))</f>
        <v/>
      </c>
      <c r="BH20" s="132" t="str">
        <f ca="1">IF(ISBLANK(INDIRECT("Q20")),"",(INDIRECT("Q20")))</f>
        <v/>
      </c>
      <c r="BI20" s="132" t="str">
        <f ca="1">IF(ISBLANK(INDIRECT("R20")),"",(INDIRECT("R20")))</f>
        <v/>
      </c>
      <c r="BJ20" s="132" t="str">
        <f ca="1">IF(ISBLANK(INDIRECT("S20")),"",(INDIRECT("S20")))</f>
        <v/>
      </c>
      <c r="BK20" s="132" t="str">
        <f ca="1">IF(ISBLANK(INDIRECT("T20")),"",(INDIRECT("T20")))</f>
        <v/>
      </c>
      <c r="BL20" s="132" t="str">
        <f ca="1">IF(ISBLANK(INDIRECT("U20")),"",(INDIRECT("U20")))</f>
        <v/>
      </c>
      <c r="BM20" s="132" t="str">
        <f ca="1">IF(ISBLANK(INDIRECT("V20")),"",(INDIRECT("V20")))</f>
        <v/>
      </c>
      <c r="BN20" s="132" t="str">
        <f ca="1">IF(ISBLANK(INDIRECT("W20")),"",(INDIRECT("W20")))</f>
        <v/>
      </c>
      <c r="BO20" s="132" t="str">
        <f ca="1">IF(ISBLANK(INDIRECT("X20")),"",(INDIRECT("X20")))</f>
        <v/>
      </c>
      <c r="BP20" s="132" t="str">
        <f ca="1">IF(ISBLANK(INDIRECT("Y20")),"",(INDIRECT("Y20")))</f>
        <v/>
      </c>
      <c r="BQ20" s="132" t="str">
        <f ca="1">IF(ISBLANK(INDIRECT("Z20")),"",(INDIRECT("Z20")))</f>
        <v/>
      </c>
      <c r="BR20" s="132" t="str">
        <f ca="1">IF(ISBLANK(INDIRECT("AA20")),"",(INDIRECT("AA20")))</f>
        <v/>
      </c>
      <c r="BS20" s="132" t="str">
        <f ca="1">IF(ISBLANK(INDIRECT("AB20")),"",(INDIRECT("AB20")))</f>
        <v/>
      </c>
      <c r="BT20" s="132" t="str">
        <f ca="1">IF(ISBLANK(INDIRECT("AC20")),"",(INDIRECT("AC20")))</f>
        <v/>
      </c>
      <c r="BU20" s="132" t="str">
        <f ca="1">IF(ISBLANK(INDIRECT("AD20")),"",(INDIRECT("AD20")))</f>
        <v/>
      </c>
      <c r="BV20" s="132" t="str">
        <f ca="1">IF(ISBLANK(INDIRECT("AE20")),"",(INDIRECT("AE20")))</f>
        <v/>
      </c>
      <c r="BW20" s="132" t="str">
        <f ca="1">IF(ISBLANK(INDIRECT("AF20")),"",(INDIRECT("AF20")))</f>
        <v/>
      </c>
      <c r="BX20" s="132" t="str">
        <f ca="1">IF(ISBLANK(INDIRECT("AG20")),"",(INDIRECT("AG20")))</f>
        <v/>
      </c>
      <c r="BY20" s="132" t="str">
        <f ca="1">IF(ISBLANK(INDIRECT("AH20")),"",(INDIRECT("AH20")))</f>
        <v/>
      </c>
      <c r="BZ20" s="132" t="str">
        <f ca="1">IF(ISBLANK(INDIRECT("AI20")),"",(INDIRECT("AI20")))</f>
        <v/>
      </c>
      <c r="CA20" s="132" t="str">
        <f ca="1">IF(ISBLANK(INDIRECT("AJ20")),"",(INDIRECT("AJ20")))</f>
        <v/>
      </c>
      <c r="CB20" s="132" t="str">
        <f ca="1">IF(ISBLANK(INDIRECT("AK20")),"",(INDIRECT("AK20")))</f>
        <v/>
      </c>
      <c r="CC20" s="132"/>
      <c r="CD20" s="132" t="str">
        <f t="shared" ref="CD20:CD83" ca="1" si="2">IF(BY20=$CD$16,"",IF(BY20="РРО",1,2))</f>
        <v/>
      </c>
      <c r="CE20" s="132" t="str">
        <f t="shared" ref="CE20:CE83" ca="1" si="3">IF(CB20=$BZ$14,"",IF(CB20="РРО",1,2))</f>
        <v/>
      </c>
    </row>
    <row r="21" spans="1:83" ht="15.5" x14ac:dyDescent="0.35">
      <c r="A21" s="99" t="str">
        <f>IF(D21=0,"",(MAX($A$16:A20))+1)</f>
        <v/>
      </c>
      <c r="B21" s="88"/>
      <c r="C21" s="88"/>
      <c r="D21" s="88"/>
      <c r="E21" s="89"/>
      <c r="F21" s="90"/>
      <c r="G21" s="91"/>
      <c r="H21" s="91"/>
      <c r="I21" s="91"/>
      <c r="J21" s="92"/>
      <c r="K21" s="92"/>
      <c r="L21" s="92"/>
      <c r="M21" s="123"/>
      <c r="N21" s="101"/>
      <c r="O21" s="127"/>
      <c r="P21" s="100"/>
      <c r="Q21" s="94"/>
      <c r="R21" s="94"/>
      <c r="S21" s="95"/>
      <c r="T21" s="94"/>
      <c r="U21" s="94"/>
      <c r="V21" s="96"/>
      <c r="W21" s="95"/>
      <c r="X21" s="94"/>
      <c r="Y21" s="94"/>
      <c r="Z21" s="94"/>
      <c r="AA21" s="94"/>
      <c r="AB21" s="94"/>
      <c r="AC21" s="94"/>
      <c r="AD21" s="94"/>
      <c r="AE21" s="94"/>
      <c r="AF21" s="97"/>
      <c r="AG21" s="94"/>
      <c r="AH21" s="98"/>
      <c r="AI21" s="97"/>
      <c r="AJ21" s="44"/>
      <c r="AK21" s="98"/>
      <c r="AO21" s="132" t="str">
        <f ca="1">IF(ISBLANK(INDIRECT("A21")),"",(INDIRECT("A21")))</f>
        <v/>
      </c>
      <c r="AP21" s="132" t="str">
        <f ca="1">IF(ISBLANK(INDIRECT("B21")),"",(INDIRECT("B21")))</f>
        <v/>
      </c>
      <c r="AQ21" s="132" t="str">
        <f ca="1">IF(ISBLANK(INDIRECT("C21")),"",(INDIRECT("C21")))</f>
        <v/>
      </c>
      <c r="AR21" s="132" t="str">
        <f ca="1">IF(ISBLANK(INDIRECT("D21")),"",(INDIRECT("D21")))</f>
        <v/>
      </c>
      <c r="AS21" s="132" t="str">
        <f ca="1">IF(ISBLANK(INDIRECT("E21")),"",(INDIRECT("E21")))</f>
        <v/>
      </c>
      <c r="AT21" s="132" t="str">
        <f ca="1">IF(ISBLANK(INDIRECT("F21")),"",(INDIRECT("F21")))</f>
        <v/>
      </c>
      <c r="AU21" s="132" t="str">
        <f t="shared" ca="1" si="0"/>
        <v/>
      </c>
      <c r="AV21" s="132" t="str">
        <f t="shared" ca="1" si="1"/>
        <v/>
      </c>
      <c r="AW21" s="132" t="str">
        <f ca="1">IF(ISBLANK(INDIRECT("G21")),"",(INDIRECT("G21")))</f>
        <v/>
      </c>
      <c r="AX21" s="132" t="str">
        <f ca="1">IF(ISBLANK(INDIRECT("H21")),"",(INDIRECT("H21")))</f>
        <v/>
      </c>
      <c r="AY21" s="132" t="str">
        <f ca="1">IF(ISBLANK(INDIRECT("I21")),"",(INDIRECT("I21")))</f>
        <v/>
      </c>
      <c r="AZ21" s="132" t="str">
        <f ca="1">IF(ISBLANK(INDIRECT("J21")),"",(INDIRECT("J21")))</f>
        <v/>
      </c>
      <c r="BA21" s="132" t="str">
        <f ca="1">IF(ISBLANK(INDIRECT("K21")),"",(INDIRECT("K21")))</f>
        <v/>
      </c>
      <c r="BB21" s="132" t="str">
        <f ca="1">IF(ISBLANK(INDIRECT("L21")),"",(INDIRECT("L21")))</f>
        <v/>
      </c>
      <c r="BC21" s="132" t="e">
        <f ca="1">VLOOKUP(BF21,Довідники!$B$3:$C$29,2,0)</f>
        <v>#N/A</v>
      </c>
      <c r="BD21" s="132" t="str">
        <f ca="1">IF(ISBLANK(INDIRECT("M21")),"",(INDIRECT("M21")))</f>
        <v/>
      </c>
      <c r="BE21" s="132" t="str">
        <f ca="1">IF(ISBLANK(INDIRECT("N21")),"",(INDIRECT("N21")))</f>
        <v/>
      </c>
      <c r="BF21" s="132" t="str">
        <f ca="1">IF(ISBLANK(INDIRECT("O21")),"",(INDIRECT("O21")))</f>
        <v/>
      </c>
      <c r="BG21" s="132" t="str">
        <f ca="1">IF(ISBLANK(INDIRECT("P21")),"",(INDIRECT("P21")))</f>
        <v/>
      </c>
      <c r="BH21" s="132" t="str">
        <f ca="1">IF(ISBLANK(INDIRECT("Q21")),"",(INDIRECT("Q21")))</f>
        <v/>
      </c>
      <c r="BI21" s="132" t="str">
        <f ca="1">IF(ISBLANK(INDIRECT("R21")),"",(INDIRECT("R21")))</f>
        <v/>
      </c>
      <c r="BJ21" s="132" t="str">
        <f ca="1">IF(ISBLANK(INDIRECT("S21")),"",(INDIRECT("S21")))</f>
        <v/>
      </c>
      <c r="BK21" s="132" t="str">
        <f ca="1">IF(ISBLANK(INDIRECT("T21")),"",(INDIRECT("T21")))</f>
        <v/>
      </c>
      <c r="BL21" s="132" t="str">
        <f ca="1">IF(ISBLANK(INDIRECT("U21")),"",(INDIRECT("U21")))</f>
        <v/>
      </c>
      <c r="BM21" s="132" t="str">
        <f ca="1">IF(ISBLANK(INDIRECT("V21")),"",(INDIRECT("V21")))</f>
        <v/>
      </c>
      <c r="BN21" s="132" t="str">
        <f ca="1">IF(ISBLANK(INDIRECT("W21")),"",(INDIRECT("W21")))</f>
        <v/>
      </c>
      <c r="BO21" s="132" t="str">
        <f ca="1">IF(ISBLANK(INDIRECT("X21")),"",(INDIRECT("X21")))</f>
        <v/>
      </c>
      <c r="BP21" s="132" t="str">
        <f ca="1">IF(ISBLANK(INDIRECT("Y21")),"",(INDIRECT("Y21")))</f>
        <v/>
      </c>
      <c r="BQ21" s="132" t="str">
        <f ca="1">IF(ISBLANK(INDIRECT("Z21")),"",(INDIRECT("Z21")))</f>
        <v/>
      </c>
      <c r="BR21" s="132" t="str">
        <f ca="1">IF(ISBLANK(INDIRECT("AA21")),"",(INDIRECT("AA21")))</f>
        <v/>
      </c>
      <c r="BS21" s="132" t="str">
        <f ca="1">IF(ISBLANK(INDIRECT("AB21")),"",(INDIRECT("AB21")))</f>
        <v/>
      </c>
      <c r="BT21" s="132" t="str">
        <f ca="1">IF(ISBLANK(INDIRECT("AC21")),"",(INDIRECT("AC21")))</f>
        <v/>
      </c>
      <c r="BU21" s="132" t="str">
        <f ca="1">IF(ISBLANK(INDIRECT("AD21")),"",(INDIRECT("AD21")))</f>
        <v/>
      </c>
      <c r="BV21" s="132" t="str">
        <f ca="1">IF(ISBLANK(INDIRECT("AE21")),"",(INDIRECT("AE21")))</f>
        <v/>
      </c>
      <c r="BW21" s="132" t="str">
        <f ca="1">IF(ISBLANK(INDIRECT("AF21")),"",(INDIRECT("AF21")))</f>
        <v/>
      </c>
      <c r="BX21" s="132" t="str">
        <f ca="1">IF(ISBLANK(INDIRECT("AG21")),"",(INDIRECT("AG21")))</f>
        <v/>
      </c>
      <c r="BY21" s="132" t="str">
        <f ca="1">IF(ISBLANK(INDIRECT("AH21")),"",(INDIRECT("AH21")))</f>
        <v/>
      </c>
      <c r="BZ21" s="132" t="str">
        <f ca="1">IF(ISBLANK(INDIRECT("AI21")),"",(INDIRECT("AI21")))</f>
        <v/>
      </c>
      <c r="CA21" s="132" t="str">
        <f ca="1">IF(ISBLANK(INDIRECT("AJ21")),"",(INDIRECT("AJ21")))</f>
        <v/>
      </c>
      <c r="CB21" s="132" t="str">
        <f ca="1">IF(ISBLANK(INDIRECT("AK21")),"",(INDIRECT("AK21")))</f>
        <v/>
      </c>
      <c r="CC21" s="132"/>
      <c r="CD21" s="132" t="str">
        <f t="shared" ca="1" si="2"/>
        <v/>
      </c>
      <c r="CE21" s="132" t="str">
        <f t="shared" ca="1" si="3"/>
        <v/>
      </c>
    </row>
    <row r="22" spans="1:83" ht="15.5" x14ac:dyDescent="0.35">
      <c r="A22" s="99" t="str">
        <f>IF(D22=0,"",(MAX($A$16:A21))+1)</f>
        <v/>
      </c>
      <c r="B22" s="88"/>
      <c r="C22" s="88"/>
      <c r="D22" s="88"/>
      <c r="E22" s="89"/>
      <c r="F22" s="90"/>
      <c r="G22" s="91"/>
      <c r="H22" s="91"/>
      <c r="I22" s="91"/>
      <c r="J22" s="92"/>
      <c r="K22" s="92"/>
      <c r="L22" s="92"/>
      <c r="M22" s="124"/>
      <c r="N22" s="42"/>
      <c r="O22" s="125"/>
      <c r="P22" s="93"/>
      <c r="Q22" s="94"/>
      <c r="R22" s="94"/>
      <c r="S22" s="95"/>
      <c r="T22" s="94"/>
      <c r="U22" s="94"/>
      <c r="V22" s="96"/>
      <c r="W22" s="95"/>
      <c r="X22" s="94"/>
      <c r="Y22" s="94"/>
      <c r="Z22" s="94"/>
      <c r="AA22" s="94"/>
      <c r="AB22" s="94"/>
      <c r="AC22" s="94"/>
      <c r="AD22" s="94"/>
      <c r="AE22" s="94"/>
      <c r="AF22" s="97"/>
      <c r="AG22" s="94"/>
      <c r="AH22" s="101"/>
      <c r="AI22" s="97"/>
      <c r="AJ22" s="44"/>
      <c r="AK22" s="101"/>
      <c r="AO22" s="132" t="str">
        <f ca="1">IF(ISBLANK(INDIRECT("A22")),"",(INDIRECT("A22")))</f>
        <v/>
      </c>
      <c r="AP22" s="132" t="str">
        <f ca="1">IF(ISBLANK(INDIRECT("B22")),"",(INDIRECT("B22")))</f>
        <v/>
      </c>
      <c r="AQ22" s="132" t="str">
        <f ca="1">IF(ISBLANK(INDIRECT("C22")),"",(INDIRECT("C22")))</f>
        <v/>
      </c>
      <c r="AR22" s="132" t="str">
        <f ca="1">IF(ISBLANK(INDIRECT("D22")),"",(INDIRECT("D22")))</f>
        <v/>
      </c>
      <c r="AS22" s="132" t="str">
        <f ca="1">IF(ISBLANK(INDIRECT("E22")),"",(INDIRECT("E22")))</f>
        <v/>
      </c>
      <c r="AT22" s="132" t="str">
        <f ca="1">IF(ISBLANK(INDIRECT("F22")),"",(INDIRECT("F22")))</f>
        <v/>
      </c>
      <c r="AU22" s="132" t="str">
        <f t="shared" ca="1" si="0"/>
        <v/>
      </c>
      <c r="AV22" s="132" t="str">
        <f t="shared" ca="1" si="1"/>
        <v/>
      </c>
      <c r="AW22" s="132" t="str">
        <f ca="1">IF(ISBLANK(INDIRECT("G22")),"",(INDIRECT("G22")))</f>
        <v/>
      </c>
      <c r="AX22" s="132" t="str">
        <f ca="1">IF(ISBLANK(INDIRECT("H22")),"",(INDIRECT("H22")))</f>
        <v/>
      </c>
      <c r="AY22" s="132" t="str">
        <f ca="1">IF(ISBLANK(INDIRECT("I22")),"",(INDIRECT("I22")))</f>
        <v/>
      </c>
      <c r="AZ22" s="132" t="str">
        <f ca="1">IF(ISBLANK(INDIRECT("J22")),"",(INDIRECT("J22")))</f>
        <v/>
      </c>
      <c r="BA22" s="132" t="str">
        <f ca="1">IF(ISBLANK(INDIRECT("K22")),"",(INDIRECT("K22")))</f>
        <v/>
      </c>
      <c r="BB22" s="132" t="str">
        <f ca="1">IF(ISBLANK(INDIRECT("L22")),"",(INDIRECT("L22")))</f>
        <v/>
      </c>
      <c r="BC22" s="132" t="e">
        <f ca="1">VLOOKUP(BF22,Довідники!$B$3:$C$29,2,0)</f>
        <v>#N/A</v>
      </c>
      <c r="BD22" s="132" t="str">
        <f ca="1">IF(ISBLANK(INDIRECT("M22")),"",(INDIRECT("M22")))</f>
        <v/>
      </c>
      <c r="BE22" s="132" t="str">
        <f ca="1">IF(ISBLANK(INDIRECT("N22")),"",(INDIRECT("N22")))</f>
        <v/>
      </c>
      <c r="BF22" s="132" t="str">
        <f ca="1">IF(ISBLANK(INDIRECT("O22")),"",(INDIRECT("O22")))</f>
        <v/>
      </c>
      <c r="BG22" s="132" t="str">
        <f ca="1">IF(ISBLANK(INDIRECT("P22")),"",(INDIRECT("P22")))</f>
        <v/>
      </c>
      <c r="BH22" s="132" t="str">
        <f ca="1">IF(ISBLANK(INDIRECT("Q22")),"",(INDIRECT("Q22")))</f>
        <v/>
      </c>
      <c r="BI22" s="132" t="str">
        <f ca="1">IF(ISBLANK(INDIRECT("R22")),"",(INDIRECT("R22")))</f>
        <v/>
      </c>
      <c r="BJ22" s="132" t="str">
        <f ca="1">IF(ISBLANK(INDIRECT("S22")),"",(INDIRECT("S22")))</f>
        <v/>
      </c>
      <c r="BK22" s="132" t="str">
        <f ca="1">IF(ISBLANK(INDIRECT("T22")),"",(INDIRECT("T22")))</f>
        <v/>
      </c>
      <c r="BL22" s="132" t="str">
        <f ca="1">IF(ISBLANK(INDIRECT("U22")),"",(INDIRECT("U22")))</f>
        <v/>
      </c>
      <c r="BM22" s="132" t="str">
        <f ca="1">IF(ISBLANK(INDIRECT("V22")),"",(INDIRECT("V22")))</f>
        <v/>
      </c>
      <c r="BN22" s="132" t="str">
        <f ca="1">IF(ISBLANK(INDIRECT("W22")),"",(INDIRECT("W22")))</f>
        <v/>
      </c>
      <c r="BO22" s="132" t="str">
        <f ca="1">IF(ISBLANK(INDIRECT("X22")),"",(INDIRECT("X22")))</f>
        <v/>
      </c>
      <c r="BP22" s="132" t="str">
        <f ca="1">IF(ISBLANK(INDIRECT("Y22")),"",(INDIRECT("Y22")))</f>
        <v/>
      </c>
      <c r="BQ22" s="132" t="str">
        <f ca="1">IF(ISBLANK(INDIRECT("Z22")),"",(INDIRECT("Z22")))</f>
        <v/>
      </c>
      <c r="BR22" s="132" t="str">
        <f ca="1">IF(ISBLANK(INDIRECT("AA22")),"",(INDIRECT("AA22")))</f>
        <v/>
      </c>
      <c r="BS22" s="132" t="str">
        <f ca="1">IF(ISBLANK(INDIRECT("AB22")),"",(INDIRECT("AB22")))</f>
        <v/>
      </c>
      <c r="BT22" s="132" t="str">
        <f ca="1">IF(ISBLANK(INDIRECT("AC22")),"",(INDIRECT("AC22")))</f>
        <v/>
      </c>
      <c r="BU22" s="132" t="str">
        <f ca="1">IF(ISBLANK(INDIRECT("AD22")),"",(INDIRECT("AD22")))</f>
        <v/>
      </c>
      <c r="BV22" s="132" t="str">
        <f ca="1">IF(ISBLANK(INDIRECT("AE22")),"",(INDIRECT("AE22")))</f>
        <v/>
      </c>
      <c r="BW22" s="132" t="str">
        <f ca="1">IF(ISBLANK(INDIRECT("AF22")),"",(INDIRECT("AF22")))</f>
        <v/>
      </c>
      <c r="BX22" s="132" t="str">
        <f ca="1">IF(ISBLANK(INDIRECT("AG22")),"",(INDIRECT("AG22")))</f>
        <v/>
      </c>
      <c r="BY22" s="132" t="str">
        <f ca="1">IF(ISBLANK(INDIRECT("AH22")),"",(INDIRECT("AH22")))</f>
        <v/>
      </c>
      <c r="BZ22" s="132" t="str">
        <f ca="1">IF(ISBLANK(INDIRECT("AI22")),"",(INDIRECT("AI22")))</f>
        <v/>
      </c>
      <c r="CA22" s="132" t="str">
        <f ca="1">IF(ISBLANK(INDIRECT("AJ22")),"",(INDIRECT("AJ22")))</f>
        <v/>
      </c>
      <c r="CB22" s="132" t="str">
        <f ca="1">IF(ISBLANK(INDIRECT("AK22")),"",(INDIRECT("AK22")))</f>
        <v/>
      </c>
      <c r="CC22" s="132"/>
      <c r="CD22" s="132" t="str">
        <f t="shared" ca="1" si="2"/>
        <v/>
      </c>
      <c r="CE22" s="132" t="str">
        <f t="shared" ca="1" si="3"/>
        <v/>
      </c>
    </row>
    <row r="23" spans="1:83" ht="15.5" x14ac:dyDescent="0.35">
      <c r="A23" s="99" t="str">
        <f>IF(D23=0,"",(MAX($A$16:A22))+1)</f>
        <v/>
      </c>
      <c r="B23" s="88"/>
      <c r="C23" s="88"/>
      <c r="D23" s="88"/>
      <c r="E23" s="89"/>
      <c r="F23" s="90"/>
      <c r="G23" s="91"/>
      <c r="H23" s="91"/>
      <c r="I23" s="91"/>
      <c r="J23" s="92"/>
      <c r="K23" s="92"/>
      <c r="L23" s="92"/>
      <c r="M23" s="123"/>
      <c r="N23" s="43"/>
      <c r="O23" s="125"/>
      <c r="P23" s="100"/>
      <c r="Q23" s="94"/>
      <c r="R23" s="94"/>
      <c r="S23" s="95"/>
      <c r="T23" s="94"/>
      <c r="U23" s="94"/>
      <c r="V23" s="96"/>
      <c r="W23" s="95"/>
      <c r="X23" s="94"/>
      <c r="Y23" s="94"/>
      <c r="Z23" s="94"/>
      <c r="AA23" s="94"/>
      <c r="AB23" s="94"/>
      <c r="AC23" s="94"/>
      <c r="AD23" s="94"/>
      <c r="AE23" s="94"/>
      <c r="AF23" s="97"/>
      <c r="AG23" s="94"/>
      <c r="AH23" s="98"/>
      <c r="AI23" s="97"/>
      <c r="AJ23" s="44"/>
      <c r="AK23" s="98"/>
      <c r="AO23" s="132" t="str">
        <f ca="1">IF(ISBLANK(INDIRECT("A23")),"",(INDIRECT("A23")))</f>
        <v/>
      </c>
      <c r="AP23" s="132" t="str">
        <f ca="1">IF(ISBLANK(INDIRECT("B23")),"",(INDIRECT("B23")))</f>
        <v/>
      </c>
      <c r="AQ23" s="132" t="str">
        <f ca="1">IF(ISBLANK(INDIRECT("C23")),"",(INDIRECT("C23")))</f>
        <v/>
      </c>
      <c r="AR23" s="132" t="str">
        <f ca="1">IF(ISBLANK(INDIRECT("D23")),"",(INDIRECT("D23")))</f>
        <v/>
      </c>
      <c r="AS23" s="132" t="str">
        <f ca="1">IF(ISBLANK(INDIRECT("E23")),"",(INDIRECT("E23")))</f>
        <v/>
      </c>
      <c r="AT23" s="132" t="str">
        <f ca="1">IF(ISBLANK(INDIRECT("F23")),"",(INDIRECT("F23")))</f>
        <v/>
      </c>
      <c r="AU23" s="132" t="str">
        <f t="shared" ca="1" si="0"/>
        <v/>
      </c>
      <c r="AV23" s="132" t="str">
        <f t="shared" ca="1" si="1"/>
        <v/>
      </c>
      <c r="AW23" s="132" t="str">
        <f ca="1">IF(ISBLANK(INDIRECT("G23")),"",(INDIRECT("G23")))</f>
        <v/>
      </c>
      <c r="AX23" s="132" t="str">
        <f ca="1">IF(ISBLANK(INDIRECT("H23")),"",(INDIRECT("H23")))</f>
        <v/>
      </c>
      <c r="AY23" s="132" t="str">
        <f ca="1">IF(ISBLANK(INDIRECT("I23")),"",(INDIRECT("I23")))</f>
        <v/>
      </c>
      <c r="AZ23" s="132" t="str">
        <f ca="1">IF(ISBLANK(INDIRECT("J23")),"",(INDIRECT("J23")))</f>
        <v/>
      </c>
      <c r="BA23" s="132" t="str">
        <f ca="1">IF(ISBLANK(INDIRECT("K23")),"",(INDIRECT("K23")))</f>
        <v/>
      </c>
      <c r="BB23" s="132" t="str">
        <f ca="1">IF(ISBLANK(INDIRECT("L23")),"",(INDIRECT("L23")))</f>
        <v/>
      </c>
      <c r="BC23" s="132" t="e">
        <f ca="1">VLOOKUP(BF23,Довідники!$B$3:$C$29,2,0)</f>
        <v>#N/A</v>
      </c>
      <c r="BD23" s="132" t="str">
        <f ca="1">IF(ISBLANK(INDIRECT("M23")),"",(INDIRECT("M23")))</f>
        <v/>
      </c>
      <c r="BE23" s="132" t="str">
        <f ca="1">IF(ISBLANK(INDIRECT("N23")),"",(INDIRECT("N23")))</f>
        <v/>
      </c>
      <c r="BF23" s="132" t="str">
        <f ca="1">IF(ISBLANK(INDIRECT("O23")),"",(INDIRECT("O23")))</f>
        <v/>
      </c>
      <c r="BG23" s="132" t="str">
        <f ca="1">IF(ISBLANK(INDIRECT("P23")),"",(INDIRECT("P23")))</f>
        <v/>
      </c>
      <c r="BH23" s="132" t="str">
        <f ca="1">IF(ISBLANK(INDIRECT("Q23")),"",(INDIRECT("Q23")))</f>
        <v/>
      </c>
      <c r="BI23" s="132" t="str">
        <f ca="1">IF(ISBLANK(INDIRECT("R23")),"",(INDIRECT("R23")))</f>
        <v/>
      </c>
      <c r="BJ23" s="132" t="str">
        <f ca="1">IF(ISBLANK(INDIRECT("S23")),"",(INDIRECT("S23")))</f>
        <v/>
      </c>
      <c r="BK23" s="132" t="str">
        <f ca="1">IF(ISBLANK(INDIRECT("T23")),"",(INDIRECT("T23")))</f>
        <v/>
      </c>
      <c r="BL23" s="132" t="str">
        <f ca="1">IF(ISBLANK(INDIRECT("U23")),"",(INDIRECT("U23")))</f>
        <v/>
      </c>
      <c r="BM23" s="132" t="str">
        <f ca="1">IF(ISBLANK(INDIRECT("V23")),"",(INDIRECT("V23")))</f>
        <v/>
      </c>
      <c r="BN23" s="132" t="str">
        <f ca="1">IF(ISBLANK(INDIRECT("W23")),"",(INDIRECT("W23")))</f>
        <v/>
      </c>
      <c r="BO23" s="132" t="str">
        <f ca="1">IF(ISBLANK(INDIRECT("X23")),"",(INDIRECT("X23")))</f>
        <v/>
      </c>
      <c r="BP23" s="132" t="str">
        <f ca="1">IF(ISBLANK(INDIRECT("Y23")),"",(INDIRECT("Y23")))</f>
        <v/>
      </c>
      <c r="BQ23" s="132" t="str">
        <f ca="1">IF(ISBLANK(INDIRECT("Z23")),"",(INDIRECT("Z23")))</f>
        <v/>
      </c>
      <c r="BR23" s="132" t="str">
        <f ca="1">IF(ISBLANK(INDIRECT("AA23")),"",(INDIRECT("AA23")))</f>
        <v/>
      </c>
      <c r="BS23" s="132" t="str">
        <f ca="1">IF(ISBLANK(INDIRECT("AB23")),"",(INDIRECT("AB23")))</f>
        <v/>
      </c>
      <c r="BT23" s="132" t="str">
        <f ca="1">IF(ISBLANK(INDIRECT("AC23")),"",(INDIRECT("AC23")))</f>
        <v/>
      </c>
      <c r="BU23" s="132" t="str">
        <f ca="1">IF(ISBLANK(INDIRECT("AD23")),"",(INDIRECT("AD23")))</f>
        <v/>
      </c>
      <c r="BV23" s="132" t="str">
        <f ca="1">IF(ISBLANK(INDIRECT("AE23")),"",(INDIRECT("AE23")))</f>
        <v/>
      </c>
      <c r="BW23" s="132" t="str">
        <f ca="1">IF(ISBLANK(INDIRECT("AF23")),"",(INDIRECT("AF23")))</f>
        <v/>
      </c>
      <c r="BX23" s="132" t="str">
        <f ca="1">IF(ISBLANK(INDIRECT("AG23")),"",(INDIRECT("AG23")))</f>
        <v/>
      </c>
      <c r="BY23" s="132" t="str">
        <f ca="1">IF(ISBLANK(INDIRECT("AH23")),"",(INDIRECT("AH23")))</f>
        <v/>
      </c>
      <c r="BZ23" s="132" t="str">
        <f ca="1">IF(ISBLANK(INDIRECT("AI23")),"",(INDIRECT("AI23")))</f>
        <v/>
      </c>
      <c r="CA23" s="132" t="str">
        <f ca="1">IF(ISBLANK(INDIRECT("AJ23")),"",(INDIRECT("AJ23")))</f>
        <v/>
      </c>
      <c r="CB23" s="132" t="str">
        <f ca="1">IF(ISBLANK(INDIRECT("AK23")),"",(INDIRECT("AK23")))</f>
        <v/>
      </c>
      <c r="CC23" s="132"/>
      <c r="CD23" s="132" t="str">
        <f t="shared" ca="1" si="2"/>
        <v/>
      </c>
      <c r="CE23" s="132" t="str">
        <f t="shared" ca="1" si="3"/>
        <v/>
      </c>
    </row>
    <row r="24" spans="1:83" ht="15.5" x14ac:dyDescent="0.35">
      <c r="A24" s="99" t="str">
        <f>IF(D24=0,"",(MAX($A$16:A23))+1)</f>
        <v/>
      </c>
      <c r="B24" s="88"/>
      <c r="C24" s="88"/>
      <c r="D24" s="88"/>
      <c r="E24" s="89"/>
      <c r="F24" s="90"/>
      <c r="G24" s="91"/>
      <c r="H24" s="91"/>
      <c r="I24" s="91"/>
      <c r="J24" s="92"/>
      <c r="K24" s="92"/>
      <c r="L24" s="92"/>
      <c r="M24" s="124"/>
      <c r="N24" s="101"/>
      <c r="O24" s="126"/>
      <c r="P24" s="100"/>
      <c r="Q24" s="94"/>
      <c r="R24" s="94"/>
      <c r="S24" s="95"/>
      <c r="T24" s="94"/>
      <c r="U24" s="94"/>
      <c r="V24" s="96"/>
      <c r="W24" s="95"/>
      <c r="X24" s="94"/>
      <c r="Y24" s="94"/>
      <c r="Z24" s="94"/>
      <c r="AA24" s="94"/>
      <c r="AB24" s="94"/>
      <c r="AC24" s="94"/>
      <c r="AD24" s="94"/>
      <c r="AE24" s="94"/>
      <c r="AF24" s="97"/>
      <c r="AG24" s="94"/>
      <c r="AH24" s="101"/>
      <c r="AI24" s="97"/>
      <c r="AJ24" s="44"/>
      <c r="AK24" s="101"/>
      <c r="AO24" s="132" t="str">
        <f ca="1">IF(ISBLANK(INDIRECT("A24")),"",(INDIRECT("A24")))</f>
        <v/>
      </c>
      <c r="AP24" s="132" t="str">
        <f ca="1">IF(ISBLANK(INDIRECT("B24")),"",(INDIRECT("B24")))</f>
        <v/>
      </c>
      <c r="AQ24" s="132" t="str">
        <f ca="1">IF(ISBLANK(INDIRECT("C24")),"",(INDIRECT("C24")))</f>
        <v/>
      </c>
      <c r="AR24" s="132" t="str">
        <f ca="1">IF(ISBLANK(INDIRECT("D24")),"",(INDIRECT("D24")))</f>
        <v/>
      </c>
      <c r="AS24" s="132" t="str">
        <f ca="1">IF(ISBLANK(INDIRECT("E24")),"",(INDIRECT("E24")))</f>
        <v/>
      </c>
      <c r="AT24" s="132" t="str">
        <f ca="1">IF(ISBLANK(INDIRECT("F24")),"",(INDIRECT("F24")))</f>
        <v/>
      </c>
      <c r="AU24" s="132" t="str">
        <f t="shared" ca="1" si="0"/>
        <v/>
      </c>
      <c r="AV24" s="132" t="str">
        <f t="shared" ca="1" si="1"/>
        <v/>
      </c>
      <c r="AW24" s="132" t="str">
        <f ca="1">IF(ISBLANK(INDIRECT("G24")),"",(INDIRECT("G24")))</f>
        <v/>
      </c>
      <c r="AX24" s="132" t="str">
        <f ca="1">IF(ISBLANK(INDIRECT("H24")),"",(INDIRECT("H24")))</f>
        <v/>
      </c>
      <c r="AY24" s="132" t="str">
        <f ca="1">IF(ISBLANK(INDIRECT("I24")),"",(INDIRECT("I24")))</f>
        <v/>
      </c>
      <c r="AZ24" s="132" t="str">
        <f ca="1">IF(ISBLANK(INDIRECT("J24")),"",(INDIRECT("J24")))</f>
        <v/>
      </c>
      <c r="BA24" s="132" t="str">
        <f ca="1">IF(ISBLANK(INDIRECT("K24")),"",(INDIRECT("K24")))</f>
        <v/>
      </c>
      <c r="BB24" s="132" t="str">
        <f ca="1">IF(ISBLANK(INDIRECT("L24")),"",(INDIRECT("L24")))</f>
        <v/>
      </c>
      <c r="BC24" s="132" t="e">
        <f ca="1">VLOOKUP(BF24,Довідники!$B$3:$C$29,2,0)</f>
        <v>#N/A</v>
      </c>
      <c r="BD24" s="132" t="str">
        <f ca="1">IF(ISBLANK(INDIRECT("M24")),"",(INDIRECT("M24")))</f>
        <v/>
      </c>
      <c r="BE24" s="132" t="str">
        <f ca="1">IF(ISBLANK(INDIRECT("N24")),"",(INDIRECT("N24")))</f>
        <v/>
      </c>
      <c r="BF24" s="132" t="str">
        <f ca="1">IF(ISBLANK(INDIRECT("O24")),"",(INDIRECT("O24")))</f>
        <v/>
      </c>
      <c r="BG24" s="132" t="str">
        <f ca="1">IF(ISBLANK(INDIRECT("P24")),"",(INDIRECT("P24")))</f>
        <v/>
      </c>
      <c r="BH24" s="132" t="str">
        <f ca="1">IF(ISBLANK(INDIRECT("Q24")),"",(INDIRECT("Q24")))</f>
        <v/>
      </c>
      <c r="BI24" s="132" t="str">
        <f ca="1">IF(ISBLANK(INDIRECT("R24")),"",(INDIRECT("R24")))</f>
        <v/>
      </c>
      <c r="BJ24" s="132" t="str">
        <f ca="1">IF(ISBLANK(INDIRECT("S24")),"",(INDIRECT("S24")))</f>
        <v/>
      </c>
      <c r="BK24" s="132" t="str">
        <f ca="1">IF(ISBLANK(INDIRECT("T24")),"",(INDIRECT("T24")))</f>
        <v/>
      </c>
      <c r="BL24" s="132" t="str">
        <f ca="1">IF(ISBLANK(INDIRECT("U24")),"",(INDIRECT("U24")))</f>
        <v/>
      </c>
      <c r="BM24" s="132" t="str">
        <f ca="1">IF(ISBLANK(INDIRECT("V24")),"",(INDIRECT("V24")))</f>
        <v/>
      </c>
      <c r="BN24" s="132" t="str">
        <f ca="1">IF(ISBLANK(INDIRECT("W24")),"",(INDIRECT("W24")))</f>
        <v/>
      </c>
      <c r="BO24" s="132" t="str">
        <f ca="1">IF(ISBLANK(INDIRECT("X24")),"",(INDIRECT("X24")))</f>
        <v/>
      </c>
      <c r="BP24" s="132" t="str">
        <f ca="1">IF(ISBLANK(INDIRECT("Y24")),"",(INDIRECT("Y24")))</f>
        <v/>
      </c>
      <c r="BQ24" s="132" t="str">
        <f ca="1">IF(ISBLANK(INDIRECT("Z24")),"",(INDIRECT("Z24")))</f>
        <v/>
      </c>
      <c r="BR24" s="132" t="str">
        <f ca="1">IF(ISBLANK(INDIRECT("AA24")),"",(INDIRECT("AA24")))</f>
        <v/>
      </c>
      <c r="BS24" s="132" t="str">
        <f ca="1">IF(ISBLANK(INDIRECT("AB24")),"",(INDIRECT("AB24")))</f>
        <v/>
      </c>
      <c r="BT24" s="132" t="str">
        <f ca="1">IF(ISBLANK(INDIRECT("AC24")),"",(INDIRECT("AC24")))</f>
        <v/>
      </c>
      <c r="BU24" s="132" t="str">
        <f ca="1">IF(ISBLANK(INDIRECT("AD24")),"",(INDIRECT("AD24")))</f>
        <v/>
      </c>
      <c r="BV24" s="132" t="str">
        <f ca="1">IF(ISBLANK(INDIRECT("AE24")),"",(INDIRECT("AE24")))</f>
        <v/>
      </c>
      <c r="BW24" s="132" t="str">
        <f ca="1">IF(ISBLANK(INDIRECT("AF24")),"",(INDIRECT("AF24")))</f>
        <v/>
      </c>
      <c r="BX24" s="132" t="str">
        <f ca="1">IF(ISBLANK(INDIRECT("AG24")),"",(INDIRECT("AG24")))</f>
        <v/>
      </c>
      <c r="BY24" s="132" t="str">
        <f ca="1">IF(ISBLANK(INDIRECT("AH24")),"",(INDIRECT("AH24")))</f>
        <v/>
      </c>
      <c r="BZ24" s="132" t="str">
        <f ca="1">IF(ISBLANK(INDIRECT("AI24")),"",(INDIRECT("AI24")))</f>
        <v/>
      </c>
      <c r="CA24" s="132" t="str">
        <f ca="1">IF(ISBLANK(INDIRECT("AJ24")),"",(INDIRECT("AJ24")))</f>
        <v/>
      </c>
      <c r="CB24" s="132" t="str">
        <f ca="1">IF(ISBLANK(INDIRECT("AK24")),"",(INDIRECT("AK24")))</f>
        <v/>
      </c>
      <c r="CC24" s="132"/>
      <c r="CD24" s="132" t="str">
        <f t="shared" ca="1" si="2"/>
        <v/>
      </c>
      <c r="CE24" s="132" t="str">
        <f t="shared" ca="1" si="3"/>
        <v/>
      </c>
    </row>
    <row r="25" spans="1:83" ht="15.5" x14ac:dyDescent="0.35">
      <c r="A25" s="99" t="str">
        <f>IF(D25=0,"",(MAX($A$16:A24))+1)</f>
        <v/>
      </c>
      <c r="B25" s="88"/>
      <c r="C25" s="88"/>
      <c r="D25" s="88"/>
      <c r="E25" s="89"/>
      <c r="F25" s="90"/>
      <c r="G25" s="91"/>
      <c r="H25" s="91"/>
      <c r="I25" s="91"/>
      <c r="J25" s="92"/>
      <c r="K25" s="92"/>
      <c r="L25" s="92"/>
      <c r="M25" s="123"/>
      <c r="N25" s="43"/>
      <c r="O25" s="127"/>
      <c r="P25" s="93"/>
      <c r="Q25" s="94"/>
      <c r="R25" s="94"/>
      <c r="S25" s="95"/>
      <c r="T25" s="94"/>
      <c r="U25" s="94"/>
      <c r="V25" s="96"/>
      <c r="W25" s="95"/>
      <c r="X25" s="94"/>
      <c r="Y25" s="94"/>
      <c r="Z25" s="94"/>
      <c r="AA25" s="94"/>
      <c r="AB25" s="94"/>
      <c r="AC25" s="94"/>
      <c r="AD25" s="94"/>
      <c r="AE25" s="94"/>
      <c r="AF25" s="97"/>
      <c r="AG25" s="94"/>
      <c r="AH25" s="98"/>
      <c r="AI25" s="97"/>
      <c r="AJ25" s="44"/>
      <c r="AK25" s="98"/>
      <c r="AO25" s="132" t="str">
        <f ca="1">IF(ISBLANK(INDIRECT("A25")),"",(INDIRECT("A25")))</f>
        <v/>
      </c>
      <c r="AP25" s="132" t="str">
        <f ca="1">IF(ISBLANK(INDIRECT("B25")),"",(INDIRECT("B25")))</f>
        <v/>
      </c>
      <c r="AQ25" s="132" t="str">
        <f ca="1">IF(ISBLANK(INDIRECT("C25")),"",(INDIRECT("C25")))</f>
        <v/>
      </c>
      <c r="AR25" s="132" t="str">
        <f ca="1">IF(ISBLANK(INDIRECT("D25")),"",(INDIRECT("D25")))</f>
        <v/>
      </c>
      <c r="AS25" s="132" t="str">
        <f ca="1">IF(ISBLANK(INDIRECT("E25")),"",(INDIRECT("E25")))</f>
        <v/>
      </c>
      <c r="AT25" s="132" t="str">
        <f ca="1">IF(ISBLANK(INDIRECT("F25")),"",(INDIRECT("F25")))</f>
        <v/>
      </c>
      <c r="AU25" s="132" t="str">
        <f t="shared" ca="1" si="0"/>
        <v/>
      </c>
      <c r="AV25" s="132" t="str">
        <f t="shared" ca="1" si="1"/>
        <v/>
      </c>
      <c r="AW25" s="132" t="str">
        <f ca="1">IF(ISBLANK(INDIRECT("G25")),"",(INDIRECT("G25")))</f>
        <v/>
      </c>
      <c r="AX25" s="132" t="str">
        <f ca="1">IF(ISBLANK(INDIRECT("H25")),"",(INDIRECT("H25")))</f>
        <v/>
      </c>
      <c r="AY25" s="132" t="str">
        <f ca="1">IF(ISBLANK(INDIRECT("I25")),"",(INDIRECT("I25")))</f>
        <v/>
      </c>
      <c r="AZ25" s="132" t="str">
        <f ca="1">IF(ISBLANK(INDIRECT("J25")),"",(INDIRECT("J25")))</f>
        <v/>
      </c>
      <c r="BA25" s="132" t="str">
        <f ca="1">IF(ISBLANK(INDIRECT("K25")),"",(INDIRECT("K25")))</f>
        <v/>
      </c>
      <c r="BB25" s="132" t="str">
        <f ca="1">IF(ISBLANK(INDIRECT("L25")),"",(INDIRECT("L25")))</f>
        <v/>
      </c>
      <c r="BC25" s="132" t="e">
        <f ca="1">VLOOKUP(BF25,Довідники!$B$3:$C$29,2,0)</f>
        <v>#N/A</v>
      </c>
      <c r="BD25" s="132" t="str">
        <f ca="1">IF(ISBLANK(INDIRECT("M25")),"",(INDIRECT("M25")))</f>
        <v/>
      </c>
      <c r="BE25" s="132" t="str">
        <f ca="1">IF(ISBLANK(INDIRECT("N25")),"",(INDIRECT("N25")))</f>
        <v/>
      </c>
      <c r="BF25" s="132" t="str">
        <f ca="1">IF(ISBLANK(INDIRECT("O25")),"",(INDIRECT("O25")))</f>
        <v/>
      </c>
      <c r="BG25" s="132" t="str">
        <f ca="1">IF(ISBLANK(INDIRECT("P25")),"",(INDIRECT("P25")))</f>
        <v/>
      </c>
      <c r="BH25" s="132" t="str">
        <f ca="1">IF(ISBLANK(INDIRECT("Q25")),"",(INDIRECT("Q25")))</f>
        <v/>
      </c>
      <c r="BI25" s="132" t="str">
        <f ca="1">IF(ISBLANK(INDIRECT("R25")),"",(INDIRECT("R25")))</f>
        <v/>
      </c>
      <c r="BJ25" s="132" t="str">
        <f ca="1">IF(ISBLANK(INDIRECT("S25")),"",(INDIRECT("S25")))</f>
        <v/>
      </c>
      <c r="BK25" s="132" t="str">
        <f ca="1">IF(ISBLANK(INDIRECT("T25")),"",(INDIRECT("T25")))</f>
        <v/>
      </c>
      <c r="BL25" s="132" t="str">
        <f ca="1">IF(ISBLANK(INDIRECT("U25")),"",(INDIRECT("U25")))</f>
        <v/>
      </c>
      <c r="BM25" s="132" t="str">
        <f ca="1">IF(ISBLANK(INDIRECT("V25")),"",(INDIRECT("V25")))</f>
        <v/>
      </c>
      <c r="BN25" s="132" t="str">
        <f ca="1">IF(ISBLANK(INDIRECT("W25")),"",(INDIRECT("W25")))</f>
        <v/>
      </c>
      <c r="BO25" s="132" t="str">
        <f ca="1">IF(ISBLANK(INDIRECT("X25")),"",(INDIRECT("X25")))</f>
        <v/>
      </c>
      <c r="BP25" s="132" t="str">
        <f ca="1">IF(ISBLANK(INDIRECT("Y25")),"",(INDIRECT("Y25")))</f>
        <v/>
      </c>
      <c r="BQ25" s="132" t="str">
        <f ca="1">IF(ISBLANK(INDIRECT("Z25")),"",(INDIRECT("Z25")))</f>
        <v/>
      </c>
      <c r="BR25" s="132" t="str">
        <f ca="1">IF(ISBLANK(INDIRECT("AA25")),"",(INDIRECT("AA25")))</f>
        <v/>
      </c>
      <c r="BS25" s="132" t="str">
        <f ca="1">IF(ISBLANK(INDIRECT("AB25")),"",(INDIRECT("AB25")))</f>
        <v/>
      </c>
      <c r="BT25" s="132" t="str">
        <f ca="1">IF(ISBLANK(INDIRECT("AC25")),"",(INDIRECT("AC25")))</f>
        <v/>
      </c>
      <c r="BU25" s="132" t="str">
        <f ca="1">IF(ISBLANK(INDIRECT("AD25")),"",(INDIRECT("AD25")))</f>
        <v/>
      </c>
      <c r="BV25" s="132" t="str">
        <f ca="1">IF(ISBLANK(INDIRECT("AE25")),"",(INDIRECT("AE25")))</f>
        <v/>
      </c>
      <c r="BW25" s="132" t="str">
        <f ca="1">IF(ISBLANK(INDIRECT("AF25")),"",(INDIRECT("AF25")))</f>
        <v/>
      </c>
      <c r="BX25" s="132" t="str">
        <f ca="1">IF(ISBLANK(INDIRECT("AG25")),"",(INDIRECT("AG25")))</f>
        <v/>
      </c>
      <c r="BY25" s="132" t="str">
        <f ca="1">IF(ISBLANK(INDIRECT("AH25")),"",(INDIRECT("AH25")))</f>
        <v/>
      </c>
      <c r="BZ25" s="132" t="str">
        <f ca="1">IF(ISBLANK(INDIRECT("AI25")),"",(INDIRECT("AI25")))</f>
        <v/>
      </c>
      <c r="CA25" s="132" t="str">
        <f ca="1">IF(ISBLANK(INDIRECT("AJ25")),"",(INDIRECT("AJ25")))</f>
        <v/>
      </c>
      <c r="CB25" s="132" t="str">
        <f ca="1">IF(ISBLANK(INDIRECT("AK25")),"",(INDIRECT("AK25")))</f>
        <v/>
      </c>
      <c r="CC25" s="132"/>
      <c r="CD25" s="132" t="str">
        <f t="shared" ca="1" si="2"/>
        <v/>
      </c>
      <c r="CE25" s="132" t="str">
        <f t="shared" ca="1" si="3"/>
        <v/>
      </c>
    </row>
    <row r="26" spans="1:83" ht="15.5" x14ac:dyDescent="0.35">
      <c r="A26" s="99" t="str">
        <f>IF(D26=0,"",(MAX($A$16:A25))+1)</f>
        <v/>
      </c>
      <c r="B26" s="88"/>
      <c r="C26" s="88"/>
      <c r="D26" s="88"/>
      <c r="E26" s="89"/>
      <c r="F26" s="90"/>
      <c r="G26" s="91"/>
      <c r="H26" s="91"/>
      <c r="I26" s="91"/>
      <c r="J26" s="92"/>
      <c r="K26" s="92"/>
      <c r="L26" s="92"/>
      <c r="M26" s="124"/>
      <c r="N26" s="101"/>
      <c r="O26" s="125"/>
      <c r="P26" s="100"/>
      <c r="Q26" s="94"/>
      <c r="R26" s="94"/>
      <c r="S26" s="95"/>
      <c r="T26" s="94"/>
      <c r="U26" s="94"/>
      <c r="V26" s="96"/>
      <c r="W26" s="95"/>
      <c r="X26" s="94"/>
      <c r="Y26" s="94"/>
      <c r="Z26" s="94"/>
      <c r="AA26" s="94"/>
      <c r="AB26" s="94"/>
      <c r="AC26" s="94"/>
      <c r="AD26" s="94"/>
      <c r="AE26" s="94"/>
      <c r="AF26" s="97"/>
      <c r="AG26" s="94"/>
      <c r="AH26" s="101"/>
      <c r="AI26" s="97"/>
      <c r="AJ26" s="44"/>
      <c r="AK26" s="101"/>
      <c r="AO26" s="132" t="str">
        <f ca="1">IF(ISBLANK(INDIRECT("A26")),"",(INDIRECT("A26")))</f>
        <v/>
      </c>
      <c r="AP26" s="132" t="str">
        <f ca="1">IF(ISBLANK(INDIRECT("B26")),"",(INDIRECT("B26")))</f>
        <v/>
      </c>
      <c r="AQ26" s="132" t="str">
        <f ca="1">IF(ISBLANK(INDIRECT("C26")),"",(INDIRECT("C26")))</f>
        <v/>
      </c>
      <c r="AR26" s="132" t="str">
        <f ca="1">IF(ISBLANK(INDIRECT("D26")),"",(INDIRECT("D26")))</f>
        <v/>
      </c>
      <c r="AS26" s="132" t="str">
        <f ca="1">IF(ISBLANK(INDIRECT("E26")),"",(INDIRECT("E26")))</f>
        <v/>
      </c>
      <c r="AT26" s="132" t="str">
        <f ca="1">IF(ISBLANK(INDIRECT("F26")),"",(INDIRECT("F26")))</f>
        <v/>
      </c>
      <c r="AU26" s="132" t="str">
        <f t="shared" ca="1" si="0"/>
        <v/>
      </c>
      <c r="AV26" s="132" t="str">
        <f t="shared" ca="1" si="1"/>
        <v/>
      </c>
      <c r="AW26" s="132" t="str">
        <f ca="1">IF(ISBLANK(INDIRECT("G26")),"",(INDIRECT("G26")))</f>
        <v/>
      </c>
      <c r="AX26" s="132" t="str">
        <f ca="1">IF(ISBLANK(INDIRECT("H26")),"",(INDIRECT("H26")))</f>
        <v/>
      </c>
      <c r="AY26" s="132" t="str">
        <f ca="1">IF(ISBLANK(INDIRECT("I26")),"",(INDIRECT("I26")))</f>
        <v/>
      </c>
      <c r="AZ26" s="132" t="str">
        <f ca="1">IF(ISBLANK(INDIRECT("J26")),"",(INDIRECT("J26")))</f>
        <v/>
      </c>
      <c r="BA26" s="132" t="str">
        <f ca="1">IF(ISBLANK(INDIRECT("K26")),"",(INDIRECT("K26")))</f>
        <v/>
      </c>
      <c r="BB26" s="132" t="str">
        <f ca="1">IF(ISBLANK(INDIRECT("L26")),"",(INDIRECT("L26")))</f>
        <v/>
      </c>
      <c r="BC26" s="132" t="e">
        <f ca="1">VLOOKUP(BF26,Довідники!$B$3:$C$29,2,0)</f>
        <v>#N/A</v>
      </c>
      <c r="BD26" s="132" t="str">
        <f ca="1">IF(ISBLANK(INDIRECT("M26")),"",(INDIRECT("M26")))</f>
        <v/>
      </c>
      <c r="BE26" s="132" t="str">
        <f ca="1">IF(ISBLANK(INDIRECT("N26")),"",(INDIRECT("N26")))</f>
        <v/>
      </c>
      <c r="BF26" s="132" t="str">
        <f ca="1">IF(ISBLANK(INDIRECT("O26")),"",(INDIRECT("O26")))</f>
        <v/>
      </c>
      <c r="BG26" s="132" t="str">
        <f ca="1">IF(ISBLANK(INDIRECT("P26")),"",(INDIRECT("P26")))</f>
        <v/>
      </c>
      <c r="BH26" s="132" t="str">
        <f ca="1">IF(ISBLANK(INDIRECT("Q26")),"",(INDIRECT("Q26")))</f>
        <v/>
      </c>
      <c r="BI26" s="132" t="str">
        <f ca="1">IF(ISBLANK(INDIRECT("R26")),"",(INDIRECT("R26")))</f>
        <v/>
      </c>
      <c r="BJ26" s="132" t="str">
        <f ca="1">IF(ISBLANK(INDIRECT("S26")),"",(INDIRECT("S26")))</f>
        <v/>
      </c>
      <c r="BK26" s="132" t="str">
        <f ca="1">IF(ISBLANK(INDIRECT("T26")),"",(INDIRECT("T26")))</f>
        <v/>
      </c>
      <c r="BL26" s="132" t="str">
        <f ca="1">IF(ISBLANK(INDIRECT("U26")),"",(INDIRECT("U26")))</f>
        <v/>
      </c>
      <c r="BM26" s="132" t="str">
        <f ca="1">IF(ISBLANK(INDIRECT("V26")),"",(INDIRECT("V26")))</f>
        <v/>
      </c>
      <c r="BN26" s="132" t="str">
        <f ca="1">IF(ISBLANK(INDIRECT("W26")),"",(INDIRECT("W26")))</f>
        <v/>
      </c>
      <c r="BO26" s="132" t="str">
        <f ca="1">IF(ISBLANK(INDIRECT("X26")),"",(INDIRECT("X26")))</f>
        <v/>
      </c>
      <c r="BP26" s="132" t="str">
        <f ca="1">IF(ISBLANK(INDIRECT("Y26")),"",(INDIRECT("Y26")))</f>
        <v/>
      </c>
      <c r="BQ26" s="132" t="str">
        <f ca="1">IF(ISBLANK(INDIRECT("Z26")),"",(INDIRECT("Z26")))</f>
        <v/>
      </c>
      <c r="BR26" s="132" t="str">
        <f ca="1">IF(ISBLANK(INDIRECT("AA26")),"",(INDIRECT("AA26")))</f>
        <v/>
      </c>
      <c r="BS26" s="132" t="str">
        <f ca="1">IF(ISBLANK(INDIRECT("AB26")),"",(INDIRECT("AB26")))</f>
        <v/>
      </c>
      <c r="BT26" s="132" t="str">
        <f ca="1">IF(ISBLANK(INDIRECT("AC26")),"",(INDIRECT("AC26")))</f>
        <v/>
      </c>
      <c r="BU26" s="132" t="str">
        <f ca="1">IF(ISBLANK(INDIRECT("AD26")),"",(INDIRECT("AD26")))</f>
        <v/>
      </c>
      <c r="BV26" s="132" t="str">
        <f ca="1">IF(ISBLANK(INDIRECT("AE26")),"",(INDIRECT("AE26")))</f>
        <v/>
      </c>
      <c r="BW26" s="132" t="str">
        <f ca="1">IF(ISBLANK(INDIRECT("AF26")),"",(INDIRECT("AF26")))</f>
        <v/>
      </c>
      <c r="BX26" s="132" t="str">
        <f ca="1">IF(ISBLANK(INDIRECT("AG26")),"",(INDIRECT("AG26")))</f>
        <v/>
      </c>
      <c r="BY26" s="132" t="str">
        <f ca="1">IF(ISBLANK(INDIRECT("AH26")),"",(INDIRECT("AH26")))</f>
        <v/>
      </c>
      <c r="BZ26" s="132" t="str">
        <f ca="1">IF(ISBLANK(INDIRECT("AI26")),"",(INDIRECT("AI26")))</f>
        <v/>
      </c>
      <c r="CA26" s="132" t="str">
        <f ca="1">IF(ISBLANK(INDIRECT("AJ26")),"",(INDIRECT("AJ26")))</f>
        <v/>
      </c>
      <c r="CB26" s="132" t="str">
        <f ca="1">IF(ISBLANK(INDIRECT("AK26")),"",(INDIRECT("AK26")))</f>
        <v/>
      </c>
      <c r="CC26" s="132"/>
      <c r="CD26" s="132" t="str">
        <f t="shared" ca="1" si="2"/>
        <v/>
      </c>
      <c r="CE26" s="132" t="str">
        <f t="shared" ca="1" si="3"/>
        <v/>
      </c>
    </row>
    <row r="27" spans="1:83" ht="15.5" x14ac:dyDescent="0.35">
      <c r="A27" s="99" t="str">
        <f>IF(D27=0,"",(MAX($A$16:A26))+1)</f>
        <v/>
      </c>
      <c r="B27" s="88"/>
      <c r="C27" s="88"/>
      <c r="D27" s="88"/>
      <c r="E27" s="89"/>
      <c r="F27" s="90"/>
      <c r="G27" s="91"/>
      <c r="H27" s="91"/>
      <c r="I27" s="91"/>
      <c r="J27" s="92"/>
      <c r="K27" s="92"/>
      <c r="L27" s="92"/>
      <c r="M27" s="123"/>
      <c r="N27" s="43"/>
      <c r="O27" s="125"/>
      <c r="P27" s="100"/>
      <c r="Q27" s="94"/>
      <c r="R27" s="94"/>
      <c r="S27" s="95"/>
      <c r="T27" s="94"/>
      <c r="U27" s="94"/>
      <c r="V27" s="96"/>
      <c r="W27" s="95"/>
      <c r="X27" s="94"/>
      <c r="Y27" s="94"/>
      <c r="Z27" s="94"/>
      <c r="AA27" s="94"/>
      <c r="AB27" s="94"/>
      <c r="AC27" s="94"/>
      <c r="AD27" s="94"/>
      <c r="AE27" s="94"/>
      <c r="AF27" s="97"/>
      <c r="AG27" s="94"/>
      <c r="AH27" s="98"/>
      <c r="AI27" s="97"/>
      <c r="AJ27" s="44"/>
      <c r="AK27" s="98"/>
      <c r="AO27" s="132" t="str">
        <f ca="1">IF(ISBLANK(INDIRECT("A27")),"",(INDIRECT("A27")))</f>
        <v/>
      </c>
      <c r="AP27" s="132" t="str">
        <f ca="1">IF(ISBLANK(INDIRECT("B27")),"",(INDIRECT("B27")))</f>
        <v/>
      </c>
      <c r="AQ27" s="132" t="str">
        <f ca="1">IF(ISBLANK(INDIRECT("C27")),"",(INDIRECT("C27")))</f>
        <v/>
      </c>
      <c r="AR27" s="132" t="str">
        <f ca="1">IF(ISBLANK(INDIRECT("D27")),"",(INDIRECT("D27")))</f>
        <v/>
      </c>
      <c r="AS27" s="132" t="str">
        <f ca="1">IF(ISBLANK(INDIRECT("E27")),"",(INDIRECT("E27")))</f>
        <v/>
      </c>
      <c r="AT27" s="132" t="str">
        <f ca="1">IF(ISBLANK(INDIRECT("F27")),"",(INDIRECT("F27")))</f>
        <v/>
      </c>
      <c r="AU27" s="132" t="str">
        <f t="shared" ca="1" si="0"/>
        <v/>
      </c>
      <c r="AV27" s="132" t="str">
        <f t="shared" ca="1" si="1"/>
        <v/>
      </c>
      <c r="AW27" s="132" t="str">
        <f ca="1">IF(ISBLANK(INDIRECT("G27")),"",(INDIRECT("G27")))</f>
        <v/>
      </c>
      <c r="AX27" s="132" t="str">
        <f ca="1">IF(ISBLANK(INDIRECT("H27")),"",(INDIRECT("H27")))</f>
        <v/>
      </c>
      <c r="AY27" s="132" t="str">
        <f ca="1">IF(ISBLANK(INDIRECT("I27")),"",(INDIRECT("I27")))</f>
        <v/>
      </c>
      <c r="AZ27" s="132" t="str">
        <f ca="1">IF(ISBLANK(INDIRECT("J27")),"",(INDIRECT("J27")))</f>
        <v/>
      </c>
      <c r="BA27" s="132" t="str">
        <f ca="1">IF(ISBLANK(INDIRECT("K27")),"",(INDIRECT("K27")))</f>
        <v/>
      </c>
      <c r="BB27" s="132" t="str">
        <f ca="1">IF(ISBLANK(INDIRECT("L27")),"",(INDIRECT("L27")))</f>
        <v/>
      </c>
      <c r="BC27" s="132" t="e">
        <f ca="1">VLOOKUP(BF27,Довідники!$B$3:$C$29,2,0)</f>
        <v>#N/A</v>
      </c>
      <c r="BD27" s="132" t="str">
        <f ca="1">IF(ISBLANK(INDIRECT("M27")),"",(INDIRECT("M27")))</f>
        <v/>
      </c>
      <c r="BE27" s="132" t="str">
        <f ca="1">IF(ISBLANK(INDIRECT("N27")),"",(INDIRECT("N27")))</f>
        <v/>
      </c>
      <c r="BF27" s="132" t="str">
        <f ca="1">IF(ISBLANK(INDIRECT("O27")),"",(INDIRECT("O27")))</f>
        <v/>
      </c>
      <c r="BG27" s="132" t="str">
        <f ca="1">IF(ISBLANK(INDIRECT("P27")),"",(INDIRECT("P27")))</f>
        <v/>
      </c>
      <c r="BH27" s="132" t="str">
        <f ca="1">IF(ISBLANK(INDIRECT("Q27")),"",(INDIRECT("Q27")))</f>
        <v/>
      </c>
      <c r="BI27" s="132" t="str">
        <f ca="1">IF(ISBLANK(INDIRECT("R27")),"",(INDIRECT("R27")))</f>
        <v/>
      </c>
      <c r="BJ27" s="132" t="str">
        <f ca="1">IF(ISBLANK(INDIRECT("S27")),"",(INDIRECT("S27")))</f>
        <v/>
      </c>
      <c r="BK27" s="132" t="str">
        <f ca="1">IF(ISBLANK(INDIRECT("T27")),"",(INDIRECT("T27")))</f>
        <v/>
      </c>
      <c r="BL27" s="132" t="str">
        <f ca="1">IF(ISBLANK(INDIRECT("U27")),"",(INDIRECT("U27")))</f>
        <v/>
      </c>
      <c r="BM27" s="132" t="str">
        <f ca="1">IF(ISBLANK(INDIRECT("V27")),"",(INDIRECT("V27")))</f>
        <v/>
      </c>
      <c r="BN27" s="132" t="str">
        <f ca="1">IF(ISBLANK(INDIRECT("W27")),"",(INDIRECT("W27")))</f>
        <v/>
      </c>
      <c r="BO27" s="132" t="str">
        <f ca="1">IF(ISBLANK(INDIRECT("X27")),"",(INDIRECT("X27")))</f>
        <v/>
      </c>
      <c r="BP27" s="132" t="str">
        <f ca="1">IF(ISBLANK(INDIRECT("Y27")),"",(INDIRECT("Y27")))</f>
        <v/>
      </c>
      <c r="BQ27" s="132" t="str">
        <f ca="1">IF(ISBLANK(INDIRECT("Z27")),"",(INDIRECT("Z27")))</f>
        <v/>
      </c>
      <c r="BR27" s="132" t="str">
        <f ca="1">IF(ISBLANK(INDIRECT("AA27")),"",(INDIRECT("AA27")))</f>
        <v/>
      </c>
      <c r="BS27" s="132" t="str">
        <f ca="1">IF(ISBLANK(INDIRECT("AB27")),"",(INDIRECT("AB27")))</f>
        <v/>
      </c>
      <c r="BT27" s="132" t="str">
        <f ca="1">IF(ISBLANK(INDIRECT("AC27")),"",(INDIRECT("AC27")))</f>
        <v/>
      </c>
      <c r="BU27" s="132" t="str">
        <f ca="1">IF(ISBLANK(INDIRECT("AD27")),"",(INDIRECT("AD27")))</f>
        <v/>
      </c>
      <c r="BV27" s="132" t="str">
        <f ca="1">IF(ISBLANK(INDIRECT("AE27")),"",(INDIRECT("AE27")))</f>
        <v/>
      </c>
      <c r="BW27" s="132" t="str">
        <f ca="1">IF(ISBLANK(INDIRECT("AF27")),"",(INDIRECT("AF27")))</f>
        <v/>
      </c>
      <c r="BX27" s="132" t="str">
        <f ca="1">IF(ISBLANK(INDIRECT("AG27")),"",(INDIRECT("AG27")))</f>
        <v/>
      </c>
      <c r="BY27" s="132" t="str">
        <f ca="1">IF(ISBLANK(INDIRECT("AH27")),"",(INDIRECT("AH27")))</f>
        <v/>
      </c>
      <c r="BZ27" s="132" t="str">
        <f ca="1">IF(ISBLANK(INDIRECT("AI27")),"",(INDIRECT("AI27")))</f>
        <v/>
      </c>
      <c r="CA27" s="132" t="str">
        <f ca="1">IF(ISBLANK(INDIRECT("AJ27")),"",(INDIRECT("AJ27")))</f>
        <v/>
      </c>
      <c r="CB27" s="132" t="str">
        <f ca="1">IF(ISBLANK(INDIRECT("AK27")),"",(INDIRECT("AK27")))</f>
        <v/>
      </c>
      <c r="CC27" s="132"/>
      <c r="CD27" s="132" t="str">
        <f t="shared" ca="1" si="2"/>
        <v/>
      </c>
      <c r="CE27" s="132" t="str">
        <f t="shared" ca="1" si="3"/>
        <v/>
      </c>
    </row>
    <row r="28" spans="1:83" ht="15.5" x14ac:dyDescent="0.35">
      <c r="A28" s="99" t="str">
        <f>IF(D28=0,"",(MAX($A$16:A27))+1)</f>
        <v/>
      </c>
      <c r="B28" s="88"/>
      <c r="C28" s="88"/>
      <c r="D28" s="88"/>
      <c r="E28" s="89"/>
      <c r="F28" s="90"/>
      <c r="G28" s="91"/>
      <c r="H28" s="91"/>
      <c r="I28" s="91"/>
      <c r="J28" s="92"/>
      <c r="K28" s="92"/>
      <c r="L28" s="92"/>
      <c r="M28" s="124"/>
      <c r="N28" s="101"/>
      <c r="O28" s="126"/>
      <c r="P28" s="93"/>
      <c r="Q28" s="94"/>
      <c r="R28" s="94"/>
      <c r="S28" s="95"/>
      <c r="T28" s="94"/>
      <c r="U28" s="94"/>
      <c r="V28" s="96"/>
      <c r="W28" s="95"/>
      <c r="X28" s="94"/>
      <c r="Y28" s="94"/>
      <c r="Z28" s="94"/>
      <c r="AA28" s="94"/>
      <c r="AB28" s="94"/>
      <c r="AC28" s="94"/>
      <c r="AD28" s="94"/>
      <c r="AE28" s="94"/>
      <c r="AF28" s="97"/>
      <c r="AG28" s="94"/>
      <c r="AH28" s="101"/>
      <c r="AI28" s="97"/>
      <c r="AJ28" s="44"/>
      <c r="AK28" s="101"/>
      <c r="AO28" s="132" t="str">
        <f ca="1">IF(ISBLANK(INDIRECT("A28")),"",(INDIRECT("A28")))</f>
        <v/>
      </c>
      <c r="AP28" s="132" t="str">
        <f ca="1">IF(ISBLANK(INDIRECT("B28")),"",(INDIRECT("B28")))</f>
        <v/>
      </c>
      <c r="AQ28" s="132" t="str">
        <f ca="1">IF(ISBLANK(INDIRECT("C28")),"",(INDIRECT("C28")))</f>
        <v/>
      </c>
      <c r="AR28" s="132" t="str">
        <f ca="1">IF(ISBLANK(INDIRECT("D28")),"",(INDIRECT("D28")))</f>
        <v/>
      </c>
      <c r="AS28" s="132" t="str">
        <f ca="1">IF(ISBLANK(INDIRECT("E28")),"",(INDIRECT("E28")))</f>
        <v/>
      </c>
      <c r="AT28" s="132" t="str">
        <f ca="1">IF(ISBLANK(INDIRECT("F28")),"",(INDIRECT("F28")))</f>
        <v/>
      </c>
      <c r="AU28" s="132" t="str">
        <f t="shared" ca="1" si="0"/>
        <v/>
      </c>
      <c r="AV28" s="132" t="str">
        <f t="shared" ca="1" si="1"/>
        <v/>
      </c>
      <c r="AW28" s="132" t="str">
        <f ca="1">IF(ISBLANK(INDIRECT("G28")),"",(INDIRECT("G28")))</f>
        <v/>
      </c>
      <c r="AX28" s="132" t="str">
        <f ca="1">IF(ISBLANK(INDIRECT("H28")),"",(INDIRECT("H28")))</f>
        <v/>
      </c>
      <c r="AY28" s="132" t="str">
        <f ca="1">IF(ISBLANK(INDIRECT("I28")),"",(INDIRECT("I28")))</f>
        <v/>
      </c>
      <c r="AZ28" s="132" t="str">
        <f ca="1">IF(ISBLANK(INDIRECT("J28")),"",(INDIRECT("J28")))</f>
        <v/>
      </c>
      <c r="BA28" s="132" t="str">
        <f ca="1">IF(ISBLANK(INDIRECT("K28")),"",(INDIRECT("K28")))</f>
        <v/>
      </c>
      <c r="BB28" s="132" t="str">
        <f ca="1">IF(ISBLANK(INDIRECT("L28")),"",(INDIRECT("L28")))</f>
        <v/>
      </c>
      <c r="BC28" s="132" t="e">
        <f ca="1">VLOOKUP(BF28,Довідники!$B$3:$C$29,2,0)</f>
        <v>#N/A</v>
      </c>
      <c r="BD28" s="132" t="str">
        <f ca="1">IF(ISBLANK(INDIRECT("M28")),"",(INDIRECT("M28")))</f>
        <v/>
      </c>
      <c r="BE28" s="132" t="str">
        <f ca="1">IF(ISBLANK(INDIRECT("N28")),"",(INDIRECT("N28")))</f>
        <v/>
      </c>
      <c r="BF28" s="132" t="str">
        <f ca="1">IF(ISBLANK(INDIRECT("O28")),"",(INDIRECT("O28")))</f>
        <v/>
      </c>
      <c r="BG28" s="132" t="str">
        <f ca="1">IF(ISBLANK(INDIRECT("P28")),"",(INDIRECT("P28")))</f>
        <v/>
      </c>
      <c r="BH28" s="132" t="str">
        <f ca="1">IF(ISBLANK(INDIRECT("Q28")),"",(INDIRECT("Q28")))</f>
        <v/>
      </c>
      <c r="BI28" s="132" t="str">
        <f ca="1">IF(ISBLANK(INDIRECT("R28")),"",(INDIRECT("R28")))</f>
        <v/>
      </c>
      <c r="BJ28" s="132" t="str">
        <f ca="1">IF(ISBLANK(INDIRECT("S28")),"",(INDIRECT("S28")))</f>
        <v/>
      </c>
      <c r="BK28" s="132" t="str">
        <f ca="1">IF(ISBLANK(INDIRECT("T28")),"",(INDIRECT("T28")))</f>
        <v/>
      </c>
      <c r="BL28" s="132" t="str">
        <f ca="1">IF(ISBLANK(INDIRECT("U28")),"",(INDIRECT("U28")))</f>
        <v/>
      </c>
      <c r="BM28" s="132" t="str">
        <f ca="1">IF(ISBLANK(INDIRECT("V28")),"",(INDIRECT("V28")))</f>
        <v/>
      </c>
      <c r="BN28" s="132" t="str">
        <f ca="1">IF(ISBLANK(INDIRECT("W28")),"",(INDIRECT("W28")))</f>
        <v/>
      </c>
      <c r="BO28" s="132" t="str">
        <f ca="1">IF(ISBLANK(INDIRECT("X28")),"",(INDIRECT("X28")))</f>
        <v/>
      </c>
      <c r="BP28" s="132" t="str">
        <f ca="1">IF(ISBLANK(INDIRECT("Y28")),"",(INDIRECT("Y28")))</f>
        <v/>
      </c>
      <c r="BQ28" s="132" t="str">
        <f ca="1">IF(ISBLANK(INDIRECT("Z28")),"",(INDIRECT("Z28")))</f>
        <v/>
      </c>
      <c r="BR28" s="132" t="str">
        <f ca="1">IF(ISBLANK(INDIRECT("AA28")),"",(INDIRECT("AA28")))</f>
        <v/>
      </c>
      <c r="BS28" s="132" t="str">
        <f ca="1">IF(ISBLANK(INDIRECT("AB28")),"",(INDIRECT("AB28")))</f>
        <v/>
      </c>
      <c r="BT28" s="132" t="str">
        <f ca="1">IF(ISBLANK(INDIRECT("AC28")),"",(INDIRECT("AC28")))</f>
        <v/>
      </c>
      <c r="BU28" s="132" t="str">
        <f ca="1">IF(ISBLANK(INDIRECT("AD28")),"",(INDIRECT("AD28")))</f>
        <v/>
      </c>
      <c r="BV28" s="132" t="str">
        <f ca="1">IF(ISBLANK(INDIRECT("AE28")),"",(INDIRECT("AE28")))</f>
        <v/>
      </c>
      <c r="BW28" s="132" t="str">
        <f ca="1">IF(ISBLANK(INDIRECT("AF28")),"",(INDIRECT("AF28")))</f>
        <v/>
      </c>
      <c r="BX28" s="132" t="str">
        <f ca="1">IF(ISBLANK(INDIRECT("AG28")),"",(INDIRECT("AG28")))</f>
        <v/>
      </c>
      <c r="BY28" s="132" t="str">
        <f ca="1">IF(ISBLANK(INDIRECT("AH28")),"",(INDIRECT("AH28")))</f>
        <v/>
      </c>
      <c r="BZ28" s="132" t="str">
        <f ca="1">IF(ISBLANK(INDIRECT("AI28")),"",(INDIRECT("AI28")))</f>
        <v/>
      </c>
      <c r="CA28" s="132" t="str">
        <f ca="1">IF(ISBLANK(INDIRECT("AJ28")),"",(INDIRECT("AJ28")))</f>
        <v/>
      </c>
      <c r="CB28" s="132" t="str">
        <f ca="1">IF(ISBLANK(INDIRECT("AK28")),"",(INDIRECT("AK28")))</f>
        <v/>
      </c>
      <c r="CC28" s="132"/>
      <c r="CD28" s="132" t="str">
        <f t="shared" ca="1" si="2"/>
        <v/>
      </c>
      <c r="CE28" s="132" t="str">
        <f t="shared" ca="1" si="3"/>
        <v/>
      </c>
    </row>
    <row r="29" spans="1:83" ht="15.5" x14ac:dyDescent="0.35">
      <c r="A29" s="99" t="str">
        <f>IF(D29=0,"",(MAX($A$16:A28))+1)</f>
        <v/>
      </c>
      <c r="B29" s="88"/>
      <c r="C29" s="88"/>
      <c r="D29" s="88"/>
      <c r="E29" s="89"/>
      <c r="F29" s="90"/>
      <c r="G29" s="91"/>
      <c r="H29" s="91"/>
      <c r="I29" s="91"/>
      <c r="J29" s="92"/>
      <c r="K29" s="92"/>
      <c r="L29" s="92"/>
      <c r="M29" s="123"/>
      <c r="N29" s="43"/>
      <c r="O29" s="127"/>
      <c r="P29" s="100"/>
      <c r="Q29" s="94"/>
      <c r="R29" s="94"/>
      <c r="S29" s="95"/>
      <c r="T29" s="94"/>
      <c r="U29" s="94"/>
      <c r="V29" s="96"/>
      <c r="W29" s="95"/>
      <c r="X29" s="94"/>
      <c r="Y29" s="94"/>
      <c r="Z29" s="94"/>
      <c r="AA29" s="94"/>
      <c r="AB29" s="94"/>
      <c r="AC29" s="94"/>
      <c r="AD29" s="94"/>
      <c r="AE29" s="94"/>
      <c r="AF29" s="97"/>
      <c r="AG29" s="94"/>
      <c r="AH29" s="98"/>
      <c r="AI29" s="97"/>
      <c r="AJ29" s="44"/>
      <c r="AK29" s="98"/>
      <c r="AO29" s="132" t="str">
        <f ca="1">IF(ISBLANK(INDIRECT("A29")),"",(INDIRECT("A29")))</f>
        <v/>
      </c>
      <c r="AP29" s="132" t="str">
        <f ca="1">IF(ISBLANK(INDIRECT("B29")),"",(INDIRECT("B29")))</f>
        <v/>
      </c>
      <c r="AQ29" s="132" t="str">
        <f ca="1">IF(ISBLANK(INDIRECT("C29")),"",(INDIRECT("C29")))</f>
        <v/>
      </c>
      <c r="AR29" s="132" t="str">
        <f ca="1">IF(ISBLANK(INDIRECT("D29")),"",(INDIRECT("D29")))</f>
        <v/>
      </c>
      <c r="AS29" s="132" t="str">
        <f ca="1">IF(ISBLANK(INDIRECT("E29")),"",(INDIRECT("E29")))</f>
        <v/>
      </c>
      <c r="AT29" s="132" t="str">
        <f ca="1">IF(ISBLANK(INDIRECT("F29")),"",(INDIRECT("F29")))</f>
        <v/>
      </c>
      <c r="AU29" s="132" t="str">
        <f t="shared" ca="1" si="0"/>
        <v/>
      </c>
      <c r="AV29" s="132" t="str">
        <f t="shared" ca="1" si="1"/>
        <v/>
      </c>
      <c r="AW29" s="132" t="str">
        <f ca="1">IF(ISBLANK(INDIRECT("G29")),"",(INDIRECT("G29")))</f>
        <v/>
      </c>
      <c r="AX29" s="132" t="str">
        <f ca="1">IF(ISBLANK(INDIRECT("H29")),"",(INDIRECT("H29")))</f>
        <v/>
      </c>
      <c r="AY29" s="132" t="str">
        <f ca="1">IF(ISBLANK(INDIRECT("I29")),"",(INDIRECT("I29")))</f>
        <v/>
      </c>
      <c r="AZ29" s="132" t="str">
        <f ca="1">IF(ISBLANK(INDIRECT("J29")),"",(INDIRECT("J29")))</f>
        <v/>
      </c>
      <c r="BA29" s="132" t="str">
        <f ca="1">IF(ISBLANK(INDIRECT("K29")),"",(INDIRECT("K29")))</f>
        <v/>
      </c>
      <c r="BB29" s="132" t="str">
        <f ca="1">IF(ISBLANK(INDIRECT("L29")),"",(INDIRECT("L29")))</f>
        <v/>
      </c>
      <c r="BC29" s="132" t="e">
        <f ca="1">VLOOKUP(BF29,Довідники!$B$3:$C$29,2,0)</f>
        <v>#N/A</v>
      </c>
      <c r="BD29" s="132" t="str">
        <f ca="1">IF(ISBLANK(INDIRECT("M29")),"",(INDIRECT("M29")))</f>
        <v/>
      </c>
      <c r="BE29" s="132" t="str">
        <f ca="1">IF(ISBLANK(INDIRECT("N29")),"",(INDIRECT("N29")))</f>
        <v/>
      </c>
      <c r="BF29" s="132" t="str">
        <f ca="1">IF(ISBLANK(INDIRECT("O29")),"",(INDIRECT("O29")))</f>
        <v/>
      </c>
      <c r="BG29" s="132" t="str">
        <f ca="1">IF(ISBLANK(INDIRECT("P29")),"",(INDIRECT("P29")))</f>
        <v/>
      </c>
      <c r="BH29" s="132" t="str">
        <f ca="1">IF(ISBLANK(INDIRECT("Q29")),"",(INDIRECT("Q29")))</f>
        <v/>
      </c>
      <c r="BI29" s="132" t="str">
        <f ca="1">IF(ISBLANK(INDIRECT("R29")),"",(INDIRECT("R29")))</f>
        <v/>
      </c>
      <c r="BJ29" s="132" t="str">
        <f ca="1">IF(ISBLANK(INDIRECT("S29")),"",(INDIRECT("S29")))</f>
        <v/>
      </c>
      <c r="BK29" s="132" t="str">
        <f ca="1">IF(ISBLANK(INDIRECT("T29")),"",(INDIRECT("T29")))</f>
        <v/>
      </c>
      <c r="BL29" s="132" t="str">
        <f ca="1">IF(ISBLANK(INDIRECT("U29")),"",(INDIRECT("U29")))</f>
        <v/>
      </c>
      <c r="BM29" s="132" t="str">
        <f ca="1">IF(ISBLANK(INDIRECT("V29")),"",(INDIRECT("V29")))</f>
        <v/>
      </c>
      <c r="BN29" s="132" t="str">
        <f ca="1">IF(ISBLANK(INDIRECT("W29")),"",(INDIRECT("W29")))</f>
        <v/>
      </c>
      <c r="BO29" s="132" t="str">
        <f ca="1">IF(ISBLANK(INDIRECT("X29")),"",(INDIRECT("X29")))</f>
        <v/>
      </c>
      <c r="BP29" s="132" t="str">
        <f ca="1">IF(ISBLANK(INDIRECT("Y29")),"",(INDIRECT("Y29")))</f>
        <v/>
      </c>
      <c r="BQ29" s="132" t="str">
        <f ca="1">IF(ISBLANK(INDIRECT("Z29")),"",(INDIRECT("Z29")))</f>
        <v/>
      </c>
      <c r="BR29" s="132" t="str">
        <f ca="1">IF(ISBLANK(INDIRECT("AA29")),"",(INDIRECT("AA29")))</f>
        <v/>
      </c>
      <c r="BS29" s="132" t="str">
        <f ca="1">IF(ISBLANK(INDIRECT("AB29")),"",(INDIRECT("AB29")))</f>
        <v/>
      </c>
      <c r="BT29" s="132" t="str">
        <f ca="1">IF(ISBLANK(INDIRECT("AC29")),"",(INDIRECT("AC29")))</f>
        <v/>
      </c>
      <c r="BU29" s="132" t="str">
        <f ca="1">IF(ISBLANK(INDIRECT("AD29")),"",(INDIRECT("AD29")))</f>
        <v/>
      </c>
      <c r="BV29" s="132" t="str">
        <f ca="1">IF(ISBLANK(INDIRECT("AE29")),"",(INDIRECT("AE29")))</f>
        <v/>
      </c>
      <c r="BW29" s="132" t="str">
        <f ca="1">IF(ISBLANK(INDIRECT("AF29")),"",(INDIRECT("AF29")))</f>
        <v/>
      </c>
      <c r="BX29" s="132" t="str">
        <f ca="1">IF(ISBLANK(INDIRECT("AG29")),"",(INDIRECT("AG29")))</f>
        <v/>
      </c>
      <c r="BY29" s="132" t="str">
        <f ca="1">IF(ISBLANK(INDIRECT("AH29")),"",(INDIRECT("AH29")))</f>
        <v/>
      </c>
      <c r="BZ29" s="132" t="str">
        <f ca="1">IF(ISBLANK(INDIRECT("AI29")),"",(INDIRECT("AI29")))</f>
        <v/>
      </c>
      <c r="CA29" s="132" t="str">
        <f ca="1">IF(ISBLANK(INDIRECT("AJ29")),"",(INDIRECT("AJ29")))</f>
        <v/>
      </c>
      <c r="CB29" s="132" t="str">
        <f ca="1">IF(ISBLANK(INDIRECT("AK29")),"",(INDIRECT("AK29")))</f>
        <v/>
      </c>
      <c r="CC29" s="132"/>
      <c r="CD29" s="132" t="str">
        <f t="shared" ca="1" si="2"/>
        <v/>
      </c>
      <c r="CE29" s="132" t="str">
        <f t="shared" ca="1" si="3"/>
        <v/>
      </c>
    </row>
    <row r="30" spans="1:83" ht="15.5" x14ac:dyDescent="0.35">
      <c r="A30" s="99" t="str">
        <f>IF(D30=0,"",(MAX($A$16:A29))+1)</f>
        <v/>
      </c>
      <c r="B30" s="88"/>
      <c r="C30" s="88"/>
      <c r="D30" s="88"/>
      <c r="E30" s="89"/>
      <c r="F30" s="90"/>
      <c r="G30" s="91"/>
      <c r="H30" s="91"/>
      <c r="I30" s="91"/>
      <c r="J30" s="92"/>
      <c r="K30" s="92"/>
      <c r="L30" s="92"/>
      <c r="M30" s="124"/>
      <c r="N30" s="101"/>
      <c r="O30" s="125"/>
      <c r="P30" s="100"/>
      <c r="Q30" s="94"/>
      <c r="R30" s="94"/>
      <c r="S30" s="95"/>
      <c r="T30" s="94"/>
      <c r="U30" s="94"/>
      <c r="V30" s="96"/>
      <c r="W30" s="95"/>
      <c r="X30" s="94"/>
      <c r="Y30" s="94"/>
      <c r="Z30" s="94"/>
      <c r="AA30" s="94"/>
      <c r="AB30" s="94"/>
      <c r="AC30" s="94"/>
      <c r="AD30" s="94"/>
      <c r="AE30" s="94"/>
      <c r="AF30" s="97"/>
      <c r="AG30" s="94"/>
      <c r="AH30" s="101"/>
      <c r="AI30" s="97"/>
      <c r="AJ30" s="44"/>
      <c r="AK30" s="101"/>
      <c r="AO30" s="132" t="str">
        <f ca="1">IF(ISBLANK(INDIRECT("A30")),"",(INDIRECT("A30")))</f>
        <v/>
      </c>
      <c r="AP30" s="132" t="str">
        <f ca="1">IF(ISBLANK(INDIRECT("B30")),"",(INDIRECT("B30")))</f>
        <v/>
      </c>
      <c r="AQ30" s="132" t="str">
        <f ca="1">IF(ISBLANK(INDIRECT("C30")),"",(INDIRECT("C30")))</f>
        <v/>
      </c>
      <c r="AR30" s="132" t="str">
        <f ca="1">IF(ISBLANK(INDIRECT("D30")),"",(INDIRECT("D30")))</f>
        <v/>
      </c>
      <c r="AS30" s="132" t="str">
        <f ca="1">IF(ISBLANK(INDIRECT("E30")),"",(INDIRECT("E30")))</f>
        <v/>
      </c>
      <c r="AT30" s="132" t="str">
        <f ca="1">IF(ISBLANK(INDIRECT("F30")),"",(INDIRECT("F30")))</f>
        <v/>
      </c>
      <c r="AU30" s="132" t="str">
        <f t="shared" ca="1" si="0"/>
        <v/>
      </c>
      <c r="AV30" s="132" t="str">
        <f t="shared" ca="1" si="1"/>
        <v/>
      </c>
      <c r="AW30" s="132" t="str">
        <f ca="1">IF(ISBLANK(INDIRECT("G30")),"",(INDIRECT("G30")))</f>
        <v/>
      </c>
      <c r="AX30" s="132" t="str">
        <f ca="1">IF(ISBLANK(INDIRECT("H30")),"",(INDIRECT("H30")))</f>
        <v/>
      </c>
      <c r="AY30" s="132" t="str">
        <f ca="1">IF(ISBLANK(INDIRECT("I30")),"",(INDIRECT("I30")))</f>
        <v/>
      </c>
      <c r="AZ30" s="132" t="str">
        <f ca="1">IF(ISBLANK(INDIRECT("J30")),"",(INDIRECT("J30")))</f>
        <v/>
      </c>
      <c r="BA30" s="132" t="str">
        <f ca="1">IF(ISBLANK(INDIRECT("K30")),"",(INDIRECT("K30")))</f>
        <v/>
      </c>
      <c r="BB30" s="132" t="str">
        <f ca="1">IF(ISBLANK(INDIRECT("L30")),"",(INDIRECT("L30")))</f>
        <v/>
      </c>
      <c r="BC30" s="132" t="e">
        <f ca="1">VLOOKUP(BF30,Довідники!$B$3:$C$29,2,0)</f>
        <v>#N/A</v>
      </c>
      <c r="BD30" s="132" t="str">
        <f ca="1">IF(ISBLANK(INDIRECT("M30")),"",(INDIRECT("M30")))</f>
        <v/>
      </c>
      <c r="BE30" s="132" t="str">
        <f ca="1">IF(ISBLANK(INDIRECT("N30")),"",(INDIRECT("N30")))</f>
        <v/>
      </c>
      <c r="BF30" s="132" t="str">
        <f ca="1">IF(ISBLANK(INDIRECT("O30")),"",(INDIRECT("O30")))</f>
        <v/>
      </c>
      <c r="BG30" s="132" t="str">
        <f ca="1">IF(ISBLANK(INDIRECT("P30")),"",(INDIRECT("P30")))</f>
        <v/>
      </c>
      <c r="BH30" s="132" t="str">
        <f ca="1">IF(ISBLANK(INDIRECT("Q30")),"",(INDIRECT("Q30")))</f>
        <v/>
      </c>
      <c r="BI30" s="132" t="str">
        <f ca="1">IF(ISBLANK(INDIRECT("R30")),"",(INDIRECT("R30")))</f>
        <v/>
      </c>
      <c r="BJ30" s="132" t="str">
        <f ca="1">IF(ISBLANK(INDIRECT("S30")),"",(INDIRECT("S30")))</f>
        <v/>
      </c>
      <c r="BK30" s="132" t="str">
        <f ca="1">IF(ISBLANK(INDIRECT("T30")),"",(INDIRECT("T30")))</f>
        <v/>
      </c>
      <c r="BL30" s="132" t="str">
        <f ca="1">IF(ISBLANK(INDIRECT("U30")),"",(INDIRECT("U30")))</f>
        <v/>
      </c>
      <c r="BM30" s="132" t="str">
        <f ca="1">IF(ISBLANK(INDIRECT("V30")),"",(INDIRECT("V30")))</f>
        <v/>
      </c>
      <c r="BN30" s="132" t="str">
        <f ca="1">IF(ISBLANK(INDIRECT("W30")),"",(INDIRECT("W30")))</f>
        <v/>
      </c>
      <c r="BO30" s="132" t="str">
        <f ca="1">IF(ISBLANK(INDIRECT("X30")),"",(INDIRECT("X30")))</f>
        <v/>
      </c>
      <c r="BP30" s="132" t="str">
        <f ca="1">IF(ISBLANK(INDIRECT("Y30")),"",(INDIRECT("Y30")))</f>
        <v/>
      </c>
      <c r="BQ30" s="132" t="str">
        <f ca="1">IF(ISBLANK(INDIRECT("Z30")),"",(INDIRECT("Z30")))</f>
        <v/>
      </c>
      <c r="BR30" s="132" t="str">
        <f ca="1">IF(ISBLANK(INDIRECT("AA30")),"",(INDIRECT("AA30")))</f>
        <v/>
      </c>
      <c r="BS30" s="132" t="str">
        <f ca="1">IF(ISBLANK(INDIRECT("AB30")),"",(INDIRECT("AB30")))</f>
        <v/>
      </c>
      <c r="BT30" s="132" t="str">
        <f ca="1">IF(ISBLANK(INDIRECT("AC30")),"",(INDIRECT("AC30")))</f>
        <v/>
      </c>
      <c r="BU30" s="132" t="str">
        <f ca="1">IF(ISBLANK(INDIRECT("AD30")),"",(INDIRECT("AD30")))</f>
        <v/>
      </c>
      <c r="BV30" s="132" t="str">
        <f ca="1">IF(ISBLANK(INDIRECT("AE30")),"",(INDIRECT("AE30")))</f>
        <v/>
      </c>
      <c r="BW30" s="132" t="str">
        <f ca="1">IF(ISBLANK(INDIRECT("AF30")),"",(INDIRECT("AF30")))</f>
        <v/>
      </c>
      <c r="BX30" s="132" t="str">
        <f ca="1">IF(ISBLANK(INDIRECT("AG30")),"",(INDIRECT("AG30")))</f>
        <v/>
      </c>
      <c r="BY30" s="132" t="str">
        <f ca="1">IF(ISBLANK(INDIRECT("AH30")),"",(INDIRECT("AH30")))</f>
        <v/>
      </c>
      <c r="BZ30" s="132" t="str">
        <f ca="1">IF(ISBLANK(INDIRECT("AI30")),"",(INDIRECT("AI30")))</f>
        <v/>
      </c>
      <c r="CA30" s="132" t="str">
        <f ca="1">IF(ISBLANK(INDIRECT("AJ30")),"",(INDIRECT("AJ30")))</f>
        <v/>
      </c>
      <c r="CB30" s="132" t="str">
        <f ca="1">IF(ISBLANK(INDIRECT("AK30")),"",(INDIRECT("AK30")))</f>
        <v/>
      </c>
      <c r="CC30" s="132"/>
      <c r="CD30" s="132" t="str">
        <f t="shared" ca="1" si="2"/>
        <v/>
      </c>
      <c r="CE30" s="132" t="str">
        <f t="shared" ca="1" si="3"/>
        <v/>
      </c>
    </row>
    <row r="31" spans="1:83" ht="15.5" x14ac:dyDescent="0.35">
      <c r="A31" s="99" t="str">
        <f>IF(D31=0,"",(MAX($A$16:A30))+1)</f>
        <v/>
      </c>
      <c r="B31" s="88"/>
      <c r="C31" s="88"/>
      <c r="D31" s="88"/>
      <c r="E31" s="89"/>
      <c r="F31" s="90"/>
      <c r="G31" s="91"/>
      <c r="H31" s="91"/>
      <c r="I31" s="91"/>
      <c r="J31" s="92"/>
      <c r="K31" s="92"/>
      <c r="L31" s="92"/>
      <c r="M31" s="123"/>
      <c r="N31" s="43"/>
      <c r="O31" s="125"/>
      <c r="P31" s="93"/>
      <c r="Q31" s="94"/>
      <c r="R31" s="94"/>
      <c r="S31" s="95"/>
      <c r="T31" s="94"/>
      <c r="U31" s="94"/>
      <c r="V31" s="96"/>
      <c r="W31" s="95"/>
      <c r="X31" s="94"/>
      <c r="Y31" s="94"/>
      <c r="Z31" s="94"/>
      <c r="AA31" s="94"/>
      <c r="AB31" s="94"/>
      <c r="AC31" s="94"/>
      <c r="AD31" s="94"/>
      <c r="AE31" s="94"/>
      <c r="AF31" s="97"/>
      <c r="AG31" s="94"/>
      <c r="AH31" s="98"/>
      <c r="AI31" s="97"/>
      <c r="AJ31" s="44"/>
      <c r="AK31" s="98"/>
      <c r="AO31" s="132" t="str">
        <f ca="1">IF(ISBLANK(INDIRECT("A31")),"",(INDIRECT("A31")))</f>
        <v/>
      </c>
      <c r="AP31" s="132" t="str">
        <f ca="1">IF(ISBLANK(INDIRECT("B31")),"",(INDIRECT("B31")))</f>
        <v/>
      </c>
      <c r="AQ31" s="132" t="str">
        <f ca="1">IF(ISBLANK(INDIRECT("C31")),"",(INDIRECT("C31")))</f>
        <v/>
      </c>
      <c r="AR31" s="132" t="str">
        <f ca="1">IF(ISBLANK(INDIRECT("D31")),"",(INDIRECT("D31")))</f>
        <v/>
      </c>
      <c r="AS31" s="132" t="str">
        <f ca="1">IF(ISBLANK(INDIRECT("E31")),"",(INDIRECT("E31")))</f>
        <v/>
      </c>
      <c r="AT31" s="132" t="str">
        <f ca="1">IF(ISBLANK(INDIRECT("F31")),"",(INDIRECT("F31")))</f>
        <v/>
      </c>
      <c r="AU31" s="132" t="str">
        <f t="shared" ca="1" si="0"/>
        <v/>
      </c>
      <c r="AV31" s="132" t="str">
        <f t="shared" ca="1" si="1"/>
        <v/>
      </c>
      <c r="AW31" s="132" t="str">
        <f ca="1">IF(ISBLANK(INDIRECT("G31")),"",(INDIRECT("G31")))</f>
        <v/>
      </c>
      <c r="AX31" s="132" t="str">
        <f ca="1">IF(ISBLANK(INDIRECT("H31")),"",(INDIRECT("H31")))</f>
        <v/>
      </c>
      <c r="AY31" s="132" t="str">
        <f ca="1">IF(ISBLANK(INDIRECT("I31")),"",(INDIRECT("I31")))</f>
        <v/>
      </c>
      <c r="AZ31" s="132" t="str">
        <f ca="1">IF(ISBLANK(INDIRECT("J31")),"",(INDIRECT("J31")))</f>
        <v/>
      </c>
      <c r="BA31" s="132" t="str">
        <f ca="1">IF(ISBLANK(INDIRECT("K31")),"",(INDIRECT("K31")))</f>
        <v/>
      </c>
      <c r="BB31" s="132" t="str">
        <f ca="1">IF(ISBLANK(INDIRECT("L31")),"",(INDIRECT("L31")))</f>
        <v/>
      </c>
      <c r="BC31" s="132" t="e">
        <f ca="1">VLOOKUP(BF31,Довідники!$B$3:$C$29,2,0)</f>
        <v>#N/A</v>
      </c>
      <c r="BD31" s="132" t="str">
        <f ca="1">IF(ISBLANK(INDIRECT("M31")),"",(INDIRECT("M31")))</f>
        <v/>
      </c>
      <c r="BE31" s="132" t="str">
        <f ca="1">IF(ISBLANK(INDIRECT("N31")),"",(INDIRECT("N31")))</f>
        <v/>
      </c>
      <c r="BF31" s="132" t="str">
        <f ca="1">IF(ISBLANK(INDIRECT("O31")),"",(INDIRECT("O31")))</f>
        <v/>
      </c>
      <c r="BG31" s="132" t="str">
        <f ca="1">IF(ISBLANK(INDIRECT("P31")),"",(INDIRECT("P31")))</f>
        <v/>
      </c>
      <c r="BH31" s="132" t="str">
        <f ca="1">IF(ISBLANK(INDIRECT("Q31")),"",(INDIRECT("Q31")))</f>
        <v/>
      </c>
      <c r="BI31" s="132" t="str">
        <f ca="1">IF(ISBLANK(INDIRECT("R31")),"",(INDIRECT("R31")))</f>
        <v/>
      </c>
      <c r="BJ31" s="132" t="str">
        <f ca="1">IF(ISBLANK(INDIRECT("S31")),"",(INDIRECT("S31")))</f>
        <v/>
      </c>
      <c r="BK31" s="132" t="str">
        <f ca="1">IF(ISBLANK(INDIRECT("T31")),"",(INDIRECT("T31")))</f>
        <v/>
      </c>
      <c r="BL31" s="132" t="str">
        <f ca="1">IF(ISBLANK(INDIRECT("U31")),"",(INDIRECT("U31")))</f>
        <v/>
      </c>
      <c r="BM31" s="132" t="str">
        <f ca="1">IF(ISBLANK(INDIRECT("V31")),"",(INDIRECT("V31")))</f>
        <v/>
      </c>
      <c r="BN31" s="132" t="str">
        <f ca="1">IF(ISBLANK(INDIRECT("W31")),"",(INDIRECT("W31")))</f>
        <v/>
      </c>
      <c r="BO31" s="132" t="str">
        <f ca="1">IF(ISBLANK(INDIRECT("X31")),"",(INDIRECT("X31")))</f>
        <v/>
      </c>
      <c r="BP31" s="132" t="str">
        <f ca="1">IF(ISBLANK(INDIRECT("Y31")),"",(INDIRECT("Y31")))</f>
        <v/>
      </c>
      <c r="BQ31" s="132" t="str">
        <f ca="1">IF(ISBLANK(INDIRECT("Z31")),"",(INDIRECT("Z31")))</f>
        <v/>
      </c>
      <c r="BR31" s="132" t="str">
        <f ca="1">IF(ISBLANK(INDIRECT("AA31")),"",(INDIRECT("AA31")))</f>
        <v/>
      </c>
      <c r="BS31" s="132" t="str">
        <f ca="1">IF(ISBLANK(INDIRECT("AB31")),"",(INDIRECT("AB31")))</f>
        <v/>
      </c>
      <c r="BT31" s="132" t="str">
        <f ca="1">IF(ISBLANK(INDIRECT("AC31")),"",(INDIRECT("AC31")))</f>
        <v/>
      </c>
      <c r="BU31" s="132" t="str">
        <f ca="1">IF(ISBLANK(INDIRECT("AD31")),"",(INDIRECT("AD31")))</f>
        <v/>
      </c>
      <c r="BV31" s="132" t="str">
        <f ca="1">IF(ISBLANK(INDIRECT("AE31")),"",(INDIRECT("AE31")))</f>
        <v/>
      </c>
      <c r="BW31" s="132" t="str">
        <f ca="1">IF(ISBLANK(INDIRECT("AF31")),"",(INDIRECT("AF31")))</f>
        <v/>
      </c>
      <c r="BX31" s="132" t="str">
        <f ca="1">IF(ISBLANK(INDIRECT("AG31")),"",(INDIRECT("AG31")))</f>
        <v/>
      </c>
      <c r="BY31" s="132" t="str">
        <f ca="1">IF(ISBLANK(INDIRECT("AH31")),"",(INDIRECT("AH31")))</f>
        <v/>
      </c>
      <c r="BZ31" s="132" t="str">
        <f ca="1">IF(ISBLANK(INDIRECT("AI31")),"",(INDIRECT("AI31")))</f>
        <v/>
      </c>
      <c r="CA31" s="132" t="str">
        <f ca="1">IF(ISBLANK(INDIRECT("AJ31")),"",(INDIRECT("AJ31")))</f>
        <v/>
      </c>
      <c r="CB31" s="132" t="str">
        <f ca="1">IF(ISBLANK(INDIRECT("AK31")),"",(INDIRECT("AK31")))</f>
        <v/>
      </c>
      <c r="CC31" s="132"/>
      <c r="CD31" s="132" t="str">
        <f t="shared" ca="1" si="2"/>
        <v/>
      </c>
      <c r="CE31" s="132" t="str">
        <f t="shared" ca="1" si="3"/>
        <v/>
      </c>
    </row>
    <row r="32" spans="1:83" ht="15.5" x14ac:dyDescent="0.35">
      <c r="A32" s="99" t="str">
        <f>IF(D32=0,"",(MAX($A$16:A31))+1)</f>
        <v/>
      </c>
      <c r="B32" s="88"/>
      <c r="C32" s="88"/>
      <c r="D32" s="88"/>
      <c r="E32" s="89"/>
      <c r="F32" s="90"/>
      <c r="G32" s="91"/>
      <c r="H32" s="91"/>
      <c r="I32" s="91"/>
      <c r="J32" s="92"/>
      <c r="K32" s="92"/>
      <c r="L32" s="92"/>
      <c r="M32" s="124"/>
      <c r="N32" s="101"/>
      <c r="O32" s="126"/>
      <c r="P32" s="100"/>
      <c r="Q32" s="94"/>
      <c r="R32" s="94"/>
      <c r="S32" s="95"/>
      <c r="T32" s="94"/>
      <c r="U32" s="94"/>
      <c r="V32" s="96"/>
      <c r="W32" s="95"/>
      <c r="X32" s="94"/>
      <c r="Y32" s="94"/>
      <c r="Z32" s="94"/>
      <c r="AA32" s="94"/>
      <c r="AB32" s="94"/>
      <c r="AC32" s="94"/>
      <c r="AD32" s="94"/>
      <c r="AE32" s="94"/>
      <c r="AF32" s="97"/>
      <c r="AG32" s="94"/>
      <c r="AH32" s="101"/>
      <c r="AI32" s="97"/>
      <c r="AJ32" s="44"/>
      <c r="AK32" s="101"/>
      <c r="AO32" s="132" t="str">
        <f ca="1">IF(ISBLANK(INDIRECT("A32")),"",(INDIRECT("A32")))</f>
        <v/>
      </c>
      <c r="AP32" s="132" t="str">
        <f ca="1">IF(ISBLANK(INDIRECT("B32")),"",(INDIRECT("B32")))</f>
        <v/>
      </c>
      <c r="AQ32" s="132" t="str">
        <f ca="1">IF(ISBLANK(INDIRECT("C32")),"",(INDIRECT("C32")))</f>
        <v/>
      </c>
      <c r="AR32" s="132" t="str">
        <f ca="1">IF(ISBLANK(INDIRECT("D32")),"",(INDIRECT("D32")))</f>
        <v/>
      </c>
      <c r="AS32" s="132" t="str">
        <f ca="1">IF(ISBLANK(INDIRECT("E32")),"",(INDIRECT("E32")))</f>
        <v/>
      </c>
      <c r="AT32" s="132" t="str">
        <f ca="1">IF(ISBLANK(INDIRECT("F32")),"",(INDIRECT("F32")))</f>
        <v/>
      </c>
      <c r="AU32" s="132" t="str">
        <f t="shared" ca="1" si="0"/>
        <v/>
      </c>
      <c r="AV32" s="132" t="str">
        <f t="shared" ca="1" si="1"/>
        <v/>
      </c>
      <c r="AW32" s="132" t="str">
        <f ca="1">IF(ISBLANK(INDIRECT("G32")),"",(INDIRECT("G32")))</f>
        <v/>
      </c>
      <c r="AX32" s="132" t="str">
        <f ca="1">IF(ISBLANK(INDIRECT("H32")),"",(INDIRECT("H32")))</f>
        <v/>
      </c>
      <c r="AY32" s="132" t="str">
        <f ca="1">IF(ISBLANK(INDIRECT("I32")),"",(INDIRECT("I32")))</f>
        <v/>
      </c>
      <c r="AZ32" s="132" t="str">
        <f ca="1">IF(ISBLANK(INDIRECT("J32")),"",(INDIRECT("J32")))</f>
        <v/>
      </c>
      <c r="BA32" s="132" t="str">
        <f ca="1">IF(ISBLANK(INDIRECT("K32")),"",(INDIRECT("K32")))</f>
        <v/>
      </c>
      <c r="BB32" s="132" t="str">
        <f ca="1">IF(ISBLANK(INDIRECT("L32")),"",(INDIRECT("L32")))</f>
        <v/>
      </c>
      <c r="BC32" s="132" t="e">
        <f ca="1">VLOOKUP(BF32,Довідники!$B$3:$C$29,2,0)</f>
        <v>#N/A</v>
      </c>
      <c r="BD32" s="132" t="str">
        <f ca="1">IF(ISBLANK(INDIRECT("M32")),"",(INDIRECT("M32")))</f>
        <v/>
      </c>
      <c r="BE32" s="132" t="str">
        <f ca="1">IF(ISBLANK(INDIRECT("N32")),"",(INDIRECT("N32")))</f>
        <v/>
      </c>
      <c r="BF32" s="132" t="str">
        <f ca="1">IF(ISBLANK(INDIRECT("O32")),"",(INDIRECT("O32")))</f>
        <v/>
      </c>
      <c r="BG32" s="132" t="str">
        <f ca="1">IF(ISBLANK(INDIRECT("P32")),"",(INDIRECT("P32")))</f>
        <v/>
      </c>
      <c r="BH32" s="132" t="str">
        <f ca="1">IF(ISBLANK(INDIRECT("Q32")),"",(INDIRECT("Q32")))</f>
        <v/>
      </c>
      <c r="BI32" s="132" t="str">
        <f ca="1">IF(ISBLANK(INDIRECT("R32")),"",(INDIRECT("R32")))</f>
        <v/>
      </c>
      <c r="BJ32" s="132" t="str">
        <f ca="1">IF(ISBLANK(INDIRECT("S32")),"",(INDIRECT("S32")))</f>
        <v/>
      </c>
      <c r="BK32" s="132" t="str">
        <f ca="1">IF(ISBLANK(INDIRECT("T32")),"",(INDIRECT("T32")))</f>
        <v/>
      </c>
      <c r="BL32" s="132" t="str">
        <f ca="1">IF(ISBLANK(INDIRECT("U32")),"",(INDIRECT("U32")))</f>
        <v/>
      </c>
      <c r="BM32" s="132" t="str">
        <f ca="1">IF(ISBLANK(INDIRECT("V32")),"",(INDIRECT("V32")))</f>
        <v/>
      </c>
      <c r="BN32" s="132" t="str">
        <f ca="1">IF(ISBLANK(INDIRECT("W32")),"",(INDIRECT("W32")))</f>
        <v/>
      </c>
      <c r="BO32" s="132" t="str">
        <f ca="1">IF(ISBLANK(INDIRECT("X32")),"",(INDIRECT("X32")))</f>
        <v/>
      </c>
      <c r="BP32" s="132" t="str">
        <f ca="1">IF(ISBLANK(INDIRECT("Y32")),"",(INDIRECT("Y32")))</f>
        <v/>
      </c>
      <c r="BQ32" s="132" t="str">
        <f ca="1">IF(ISBLANK(INDIRECT("Z32")),"",(INDIRECT("Z32")))</f>
        <v/>
      </c>
      <c r="BR32" s="132" t="str">
        <f ca="1">IF(ISBLANK(INDIRECT("AA32")),"",(INDIRECT("AA32")))</f>
        <v/>
      </c>
      <c r="BS32" s="132" t="str">
        <f ca="1">IF(ISBLANK(INDIRECT("AB32")),"",(INDIRECT("AB32")))</f>
        <v/>
      </c>
      <c r="BT32" s="132" t="str">
        <f ca="1">IF(ISBLANK(INDIRECT("AC32")),"",(INDIRECT("AC32")))</f>
        <v/>
      </c>
      <c r="BU32" s="132" t="str">
        <f ca="1">IF(ISBLANK(INDIRECT("AD32")),"",(INDIRECT("AD32")))</f>
        <v/>
      </c>
      <c r="BV32" s="132" t="str">
        <f ca="1">IF(ISBLANK(INDIRECT("AE32")),"",(INDIRECT("AE32")))</f>
        <v/>
      </c>
      <c r="BW32" s="132" t="str">
        <f ca="1">IF(ISBLANK(INDIRECT("AF32")),"",(INDIRECT("AF32")))</f>
        <v/>
      </c>
      <c r="BX32" s="132" t="str">
        <f ca="1">IF(ISBLANK(INDIRECT("AG32")),"",(INDIRECT("AG32")))</f>
        <v/>
      </c>
      <c r="BY32" s="132" t="str">
        <f ca="1">IF(ISBLANK(INDIRECT("AH32")),"",(INDIRECT("AH32")))</f>
        <v/>
      </c>
      <c r="BZ32" s="132" t="str">
        <f ca="1">IF(ISBLANK(INDIRECT("AI32")),"",(INDIRECT("AI32")))</f>
        <v/>
      </c>
      <c r="CA32" s="132" t="str">
        <f ca="1">IF(ISBLANK(INDIRECT("AJ32")),"",(INDIRECT("AJ32")))</f>
        <v/>
      </c>
      <c r="CB32" s="132" t="str">
        <f ca="1">IF(ISBLANK(INDIRECT("AK32")),"",(INDIRECT("AK32")))</f>
        <v/>
      </c>
      <c r="CC32" s="132"/>
      <c r="CD32" s="132" t="str">
        <f t="shared" ca="1" si="2"/>
        <v/>
      </c>
      <c r="CE32" s="132" t="str">
        <f t="shared" ca="1" si="3"/>
        <v/>
      </c>
    </row>
    <row r="33" spans="1:83" ht="15.5" x14ac:dyDescent="0.35">
      <c r="A33" s="99" t="str">
        <f>IF(D33=0,"",(MAX($A$16:A32))+1)</f>
        <v/>
      </c>
      <c r="B33" s="88"/>
      <c r="C33" s="88"/>
      <c r="D33" s="88"/>
      <c r="E33" s="89"/>
      <c r="F33" s="90"/>
      <c r="G33" s="91"/>
      <c r="H33" s="91"/>
      <c r="I33" s="91"/>
      <c r="J33" s="92"/>
      <c r="K33" s="92"/>
      <c r="L33" s="92"/>
      <c r="M33" s="123"/>
      <c r="N33" s="43"/>
      <c r="O33" s="127"/>
      <c r="P33" s="100"/>
      <c r="Q33" s="94"/>
      <c r="R33" s="94"/>
      <c r="S33" s="95"/>
      <c r="T33" s="94"/>
      <c r="U33" s="94"/>
      <c r="V33" s="96"/>
      <c r="W33" s="95"/>
      <c r="X33" s="94"/>
      <c r="Y33" s="94"/>
      <c r="Z33" s="94"/>
      <c r="AA33" s="94"/>
      <c r="AB33" s="94"/>
      <c r="AC33" s="94"/>
      <c r="AD33" s="94"/>
      <c r="AE33" s="94"/>
      <c r="AF33" s="97"/>
      <c r="AG33" s="94"/>
      <c r="AH33" s="98"/>
      <c r="AI33" s="97"/>
      <c r="AJ33" s="44"/>
      <c r="AK33" s="98"/>
      <c r="AO33" s="132" t="str">
        <f ca="1">IF(ISBLANK(INDIRECT("A33")),"",(INDIRECT("A33")))</f>
        <v/>
      </c>
      <c r="AP33" s="132" t="str">
        <f ca="1">IF(ISBLANK(INDIRECT("B33")),"",(INDIRECT("B33")))</f>
        <v/>
      </c>
      <c r="AQ33" s="132" t="str">
        <f ca="1">IF(ISBLANK(INDIRECT("C33")),"",(INDIRECT("C33")))</f>
        <v/>
      </c>
      <c r="AR33" s="132" t="str">
        <f ca="1">IF(ISBLANK(INDIRECT("D33")),"",(INDIRECT("D33")))</f>
        <v/>
      </c>
      <c r="AS33" s="132" t="str">
        <f ca="1">IF(ISBLANK(INDIRECT("E33")),"",(INDIRECT("E33")))</f>
        <v/>
      </c>
      <c r="AT33" s="132" t="str">
        <f ca="1">IF(ISBLANK(INDIRECT("F33")),"",(INDIRECT("F33")))</f>
        <v/>
      </c>
      <c r="AU33" s="132" t="str">
        <f t="shared" ca="1" si="0"/>
        <v/>
      </c>
      <c r="AV33" s="132" t="str">
        <f t="shared" ca="1" si="1"/>
        <v/>
      </c>
      <c r="AW33" s="132" t="str">
        <f ca="1">IF(ISBLANK(INDIRECT("G33")),"",(INDIRECT("G33")))</f>
        <v/>
      </c>
      <c r="AX33" s="132" t="str">
        <f ca="1">IF(ISBLANK(INDIRECT("H33")),"",(INDIRECT("H33")))</f>
        <v/>
      </c>
      <c r="AY33" s="132" t="str">
        <f ca="1">IF(ISBLANK(INDIRECT("I33")),"",(INDIRECT("I33")))</f>
        <v/>
      </c>
      <c r="AZ33" s="132" t="str">
        <f ca="1">IF(ISBLANK(INDIRECT("J33")),"",(INDIRECT("J33")))</f>
        <v/>
      </c>
      <c r="BA33" s="132" t="str">
        <f ca="1">IF(ISBLANK(INDIRECT("K33")),"",(INDIRECT("K33")))</f>
        <v/>
      </c>
      <c r="BB33" s="132" t="str">
        <f ca="1">IF(ISBLANK(INDIRECT("L33")),"",(INDIRECT("L33")))</f>
        <v/>
      </c>
      <c r="BC33" s="132" t="e">
        <f ca="1">VLOOKUP(BF33,Довідники!$B$3:$C$29,2,0)</f>
        <v>#N/A</v>
      </c>
      <c r="BD33" s="132" t="str">
        <f ca="1">IF(ISBLANK(INDIRECT("M33")),"",(INDIRECT("M33")))</f>
        <v/>
      </c>
      <c r="BE33" s="132" t="str">
        <f ca="1">IF(ISBLANK(INDIRECT("N33")),"",(INDIRECT("N33")))</f>
        <v/>
      </c>
      <c r="BF33" s="132" t="str">
        <f ca="1">IF(ISBLANK(INDIRECT("O33")),"",(INDIRECT("O33")))</f>
        <v/>
      </c>
      <c r="BG33" s="132" t="str">
        <f ca="1">IF(ISBLANK(INDIRECT("P33")),"",(INDIRECT("P33")))</f>
        <v/>
      </c>
      <c r="BH33" s="132" t="str">
        <f ca="1">IF(ISBLANK(INDIRECT("Q33")),"",(INDIRECT("Q33")))</f>
        <v/>
      </c>
      <c r="BI33" s="132" t="str">
        <f ca="1">IF(ISBLANK(INDIRECT("R33")),"",(INDIRECT("R33")))</f>
        <v/>
      </c>
      <c r="BJ33" s="132" t="str">
        <f ca="1">IF(ISBLANK(INDIRECT("S33")),"",(INDIRECT("S33")))</f>
        <v/>
      </c>
      <c r="BK33" s="132" t="str">
        <f ca="1">IF(ISBLANK(INDIRECT("T33")),"",(INDIRECT("T33")))</f>
        <v/>
      </c>
      <c r="BL33" s="132" t="str">
        <f ca="1">IF(ISBLANK(INDIRECT("U33")),"",(INDIRECT("U33")))</f>
        <v/>
      </c>
      <c r="BM33" s="132" t="str">
        <f ca="1">IF(ISBLANK(INDIRECT("V33")),"",(INDIRECT("V33")))</f>
        <v/>
      </c>
      <c r="BN33" s="132" t="str">
        <f ca="1">IF(ISBLANK(INDIRECT("W33")),"",(INDIRECT("W33")))</f>
        <v/>
      </c>
      <c r="BO33" s="132" t="str">
        <f ca="1">IF(ISBLANK(INDIRECT("X33")),"",(INDIRECT("X33")))</f>
        <v/>
      </c>
      <c r="BP33" s="132" t="str">
        <f ca="1">IF(ISBLANK(INDIRECT("Y33")),"",(INDIRECT("Y33")))</f>
        <v/>
      </c>
      <c r="BQ33" s="132" t="str">
        <f ca="1">IF(ISBLANK(INDIRECT("Z33")),"",(INDIRECT("Z33")))</f>
        <v/>
      </c>
      <c r="BR33" s="132" t="str">
        <f ca="1">IF(ISBLANK(INDIRECT("AA33")),"",(INDIRECT("AA33")))</f>
        <v/>
      </c>
      <c r="BS33" s="132" t="str">
        <f ca="1">IF(ISBLANK(INDIRECT("AB33")),"",(INDIRECT("AB33")))</f>
        <v/>
      </c>
      <c r="BT33" s="132" t="str">
        <f ca="1">IF(ISBLANK(INDIRECT("AC33")),"",(INDIRECT("AC33")))</f>
        <v/>
      </c>
      <c r="BU33" s="132" t="str">
        <f ca="1">IF(ISBLANK(INDIRECT("AD33")),"",(INDIRECT("AD33")))</f>
        <v/>
      </c>
      <c r="BV33" s="132" t="str">
        <f ca="1">IF(ISBLANK(INDIRECT("AE33")),"",(INDIRECT("AE33")))</f>
        <v/>
      </c>
      <c r="BW33" s="132" t="str">
        <f ca="1">IF(ISBLANK(INDIRECT("AF33")),"",(INDIRECT("AF33")))</f>
        <v/>
      </c>
      <c r="BX33" s="132" t="str">
        <f ca="1">IF(ISBLANK(INDIRECT("AG33")),"",(INDIRECT("AG33")))</f>
        <v/>
      </c>
      <c r="BY33" s="132" t="str">
        <f ca="1">IF(ISBLANK(INDIRECT("AH33")),"",(INDIRECT("AH33")))</f>
        <v/>
      </c>
      <c r="BZ33" s="132" t="str">
        <f ca="1">IF(ISBLANK(INDIRECT("AI33")),"",(INDIRECT("AI33")))</f>
        <v/>
      </c>
      <c r="CA33" s="132" t="str">
        <f ca="1">IF(ISBLANK(INDIRECT("AJ33")),"",(INDIRECT("AJ33")))</f>
        <v/>
      </c>
      <c r="CB33" s="132" t="str">
        <f ca="1">IF(ISBLANK(INDIRECT("AK33")),"",(INDIRECT("AK33")))</f>
        <v/>
      </c>
      <c r="CC33" s="132"/>
      <c r="CD33" s="132" t="str">
        <f t="shared" ca="1" si="2"/>
        <v/>
      </c>
      <c r="CE33" s="132" t="str">
        <f t="shared" ca="1" si="3"/>
        <v/>
      </c>
    </row>
    <row r="34" spans="1:83" ht="15.5" x14ac:dyDescent="0.35">
      <c r="A34" s="99" t="str">
        <f>IF(D34=0,"",(MAX($A$16:A33))+1)</f>
        <v/>
      </c>
      <c r="B34" s="88"/>
      <c r="C34" s="88"/>
      <c r="D34" s="88"/>
      <c r="E34" s="89"/>
      <c r="F34" s="90"/>
      <c r="G34" s="91"/>
      <c r="H34" s="91"/>
      <c r="I34" s="91"/>
      <c r="J34" s="92"/>
      <c r="K34" s="92"/>
      <c r="L34" s="92"/>
      <c r="M34" s="124"/>
      <c r="N34" s="101"/>
      <c r="O34" s="125"/>
      <c r="P34" s="93"/>
      <c r="Q34" s="94"/>
      <c r="R34" s="94"/>
      <c r="S34" s="95"/>
      <c r="T34" s="94"/>
      <c r="U34" s="94"/>
      <c r="V34" s="96"/>
      <c r="W34" s="95"/>
      <c r="X34" s="94"/>
      <c r="Y34" s="94"/>
      <c r="Z34" s="94"/>
      <c r="AA34" s="94"/>
      <c r="AB34" s="94"/>
      <c r="AC34" s="94"/>
      <c r="AD34" s="94"/>
      <c r="AE34" s="94"/>
      <c r="AF34" s="97"/>
      <c r="AG34" s="94"/>
      <c r="AH34" s="101"/>
      <c r="AI34" s="97"/>
      <c r="AJ34" s="44"/>
      <c r="AK34" s="101"/>
      <c r="AO34" s="132" t="str">
        <f ca="1">IF(ISBLANK(INDIRECT("A34")),"",(INDIRECT("A34")))</f>
        <v/>
      </c>
      <c r="AP34" s="132" t="str">
        <f ca="1">IF(ISBLANK(INDIRECT("B34")),"",(INDIRECT("B34")))</f>
        <v/>
      </c>
      <c r="AQ34" s="132" t="str">
        <f ca="1">IF(ISBLANK(INDIRECT("C34")),"",(INDIRECT("C34")))</f>
        <v/>
      </c>
      <c r="AR34" s="132" t="str">
        <f ca="1">IF(ISBLANK(INDIRECT("D34")),"",(INDIRECT("D34")))</f>
        <v/>
      </c>
      <c r="AS34" s="132" t="str">
        <f ca="1">IF(ISBLANK(INDIRECT("E34")),"",(INDIRECT("E34")))</f>
        <v/>
      </c>
      <c r="AT34" s="132" t="str">
        <f ca="1">IF(ISBLANK(INDIRECT("F34")),"",(INDIRECT("F34")))</f>
        <v/>
      </c>
      <c r="AU34" s="132" t="str">
        <f t="shared" ca="1" si="0"/>
        <v/>
      </c>
      <c r="AV34" s="132" t="str">
        <f t="shared" ca="1" si="1"/>
        <v/>
      </c>
      <c r="AW34" s="132" t="str">
        <f ca="1">IF(ISBLANK(INDIRECT("G34")),"",(INDIRECT("G34")))</f>
        <v/>
      </c>
      <c r="AX34" s="132" t="str">
        <f ca="1">IF(ISBLANK(INDIRECT("H34")),"",(INDIRECT("H34")))</f>
        <v/>
      </c>
      <c r="AY34" s="132" t="str">
        <f ca="1">IF(ISBLANK(INDIRECT("I34")),"",(INDIRECT("I34")))</f>
        <v/>
      </c>
      <c r="AZ34" s="132" t="str">
        <f ca="1">IF(ISBLANK(INDIRECT("J34")),"",(INDIRECT("J34")))</f>
        <v/>
      </c>
      <c r="BA34" s="132" t="str">
        <f ca="1">IF(ISBLANK(INDIRECT("K34")),"",(INDIRECT("K34")))</f>
        <v/>
      </c>
      <c r="BB34" s="132" t="str">
        <f ca="1">IF(ISBLANK(INDIRECT("L34")),"",(INDIRECT("L34")))</f>
        <v/>
      </c>
      <c r="BC34" s="132" t="e">
        <f ca="1">VLOOKUP(BF34,Довідники!$B$3:$C$29,2,0)</f>
        <v>#N/A</v>
      </c>
      <c r="BD34" s="132" t="str">
        <f ca="1">IF(ISBLANK(INDIRECT("M34")),"",(INDIRECT("M34")))</f>
        <v/>
      </c>
      <c r="BE34" s="132" t="str">
        <f ca="1">IF(ISBLANK(INDIRECT("N34")),"",(INDIRECT("N34")))</f>
        <v/>
      </c>
      <c r="BF34" s="132" t="str">
        <f ca="1">IF(ISBLANK(INDIRECT("O34")),"",(INDIRECT("O34")))</f>
        <v/>
      </c>
      <c r="BG34" s="132" t="str">
        <f ca="1">IF(ISBLANK(INDIRECT("P34")),"",(INDIRECT("P34")))</f>
        <v/>
      </c>
      <c r="BH34" s="132" t="str">
        <f ca="1">IF(ISBLANK(INDIRECT("Q34")),"",(INDIRECT("Q34")))</f>
        <v/>
      </c>
      <c r="BI34" s="132" t="str">
        <f ca="1">IF(ISBLANK(INDIRECT("R34")),"",(INDIRECT("R34")))</f>
        <v/>
      </c>
      <c r="BJ34" s="132" t="str">
        <f ca="1">IF(ISBLANK(INDIRECT("S34")),"",(INDIRECT("S34")))</f>
        <v/>
      </c>
      <c r="BK34" s="132" t="str">
        <f ca="1">IF(ISBLANK(INDIRECT("T34")),"",(INDIRECT("T34")))</f>
        <v/>
      </c>
      <c r="BL34" s="132" t="str">
        <f ca="1">IF(ISBLANK(INDIRECT("U34")),"",(INDIRECT("U34")))</f>
        <v/>
      </c>
      <c r="BM34" s="132" t="str">
        <f ca="1">IF(ISBLANK(INDIRECT("V34")),"",(INDIRECT("V34")))</f>
        <v/>
      </c>
      <c r="BN34" s="132" t="str">
        <f ca="1">IF(ISBLANK(INDIRECT("W34")),"",(INDIRECT("W34")))</f>
        <v/>
      </c>
      <c r="BO34" s="132" t="str">
        <f ca="1">IF(ISBLANK(INDIRECT("X34")),"",(INDIRECT("X34")))</f>
        <v/>
      </c>
      <c r="BP34" s="132" t="str">
        <f ca="1">IF(ISBLANK(INDIRECT("Y34")),"",(INDIRECT("Y34")))</f>
        <v/>
      </c>
      <c r="BQ34" s="132" t="str">
        <f ca="1">IF(ISBLANK(INDIRECT("Z34")),"",(INDIRECT("Z34")))</f>
        <v/>
      </c>
      <c r="BR34" s="132" t="str">
        <f ca="1">IF(ISBLANK(INDIRECT("AA34")),"",(INDIRECT("AA34")))</f>
        <v/>
      </c>
      <c r="BS34" s="132" t="str">
        <f ca="1">IF(ISBLANK(INDIRECT("AB34")),"",(INDIRECT("AB34")))</f>
        <v/>
      </c>
      <c r="BT34" s="132" t="str">
        <f ca="1">IF(ISBLANK(INDIRECT("AC34")),"",(INDIRECT("AC34")))</f>
        <v/>
      </c>
      <c r="BU34" s="132" t="str">
        <f ca="1">IF(ISBLANK(INDIRECT("AD34")),"",(INDIRECT("AD34")))</f>
        <v/>
      </c>
      <c r="BV34" s="132" t="str">
        <f ca="1">IF(ISBLANK(INDIRECT("AE34")),"",(INDIRECT("AE34")))</f>
        <v/>
      </c>
      <c r="BW34" s="132" t="str">
        <f ca="1">IF(ISBLANK(INDIRECT("AF34")),"",(INDIRECT("AF34")))</f>
        <v/>
      </c>
      <c r="BX34" s="132" t="str">
        <f ca="1">IF(ISBLANK(INDIRECT("AG34")),"",(INDIRECT("AG34")))</f>
        <v/>
      </c>
      <c r="BY34" s="132" t="str">
        <f ca="1">IF(ISBLANK(INDIRECT("AH34")),"",(INDIRECT("AH34")))</f>
        <v/>
      </c>
      <c r="BZ34" s="132" t="str">
        <f ca="1">IF(ISBLANK(INDIRECT("AI34")),"",(INDIRECT("AI34")))</f>
        <v/>
      </c>
      <c r="CA34" s="132" t="str">
        <f ca="1">IF(ISBLANK(INDIRECT("AJ34")),"",(INDIRECT("AJ34")))</f>
        <v/>
      </c>
      <c r="CB34" s="132" t="str">
        <f ca="1">IF(ISBLANK(INDIRECT("AK34")),"",(INDIRECT("AK34")))</f>
        <v/>
      </c>
      <c r="CC34" s="132"/>
      <c r="CD34" s="132" t="str">
        <f t="shared" ca="1" si="2"/>
        <v/>
      </c>
      <c r="CE34" s="132" t="str">
        <f t="shared" ca="1" si="3"/>
        <v/>
      </c>
    </row>
    <row r="35" spans="1:83" ht="15.5" x14ac:dyDescent="0.35">
      <c r="A35" s="99" t="str">
        <f>IF(D35=0,"",(MAX($A$16:A34))+1)</f>
        <v/>
      </c>
      <c r="B35" s="88"/>
      <c r="C35" s="88"/>
      <c r="D35" s="88"/>
      <c r="E35" s="89"/>
      <c r="F35" s="90"/>
      <c r="G35" s="91"/>
      <c r="H35" s="91"/>
      <c r="I35" s="91"/>
      <c r="J35" s="92"/>
      <c r="K35" s="92"/>
      <c r="L35" s="92"/>
      <c r="M35" s="123"/>
      <c r="N35" s="43"/>
      <c r="O35" s="125"/>
      <c r="P35" s="100"/>
      <c r="Q35" s="94"/>
      <c r="R35" s="94"/>
      <c r="S35" s="95"/>
      <c r="T35" s="94"/>
      <c r="U35" s="94"/>
      <c r="V35" s="96"/>
      <c r="W35" s="95"/>
      <c r="X35" s="94"/>
      <c r="Y35" s="94"/>
      <c r="Z35" s="94"/>
      <c r="AA35" s="94"/>
      <c r="AB35" s="94"/>
      <c r="AC35" s="94"/>
      <c r="AD35" s="94"/>
      <c r="AE35" s="94"/>
      <c r="AF35" s="97"/>
      <c r="AG35" s="94"/>
      <c r="AH35" s="98"/>
      <c r="AI35" s="97"/>
      <c r="AJ35" s="44"/>
      <c r="AK35" s="98"/>
      <c r="AO35" s="132" t="str">
        <f ca="1">IF(ISBLANK(INDIRECT("A35")),"",(INDIRECT("A35")))</f>
        <v/>
      </c>
      <c r="AP35" s="132" t="str">
        <f ca="1">IF(ISBLANK(INDIRECT("B35")),"",(INDIRECT("B35")))</f>
        <v/>
      </c>
      <c r="AQ35" s="132" t="str">
        <f ca="1">IF(ISBLANK(INDIRECT("C35")),"",(INDIRECT("C35")))</f>
        <v/>
      </c>
      <c r="AR35" s="132" t="str">
        <f ca="1">IF(ISBLANK(INDIRECT("D35")),"",(INDIRECT("D35")))</f>
        <v/>
      </c>
      <c r="AS35" s="132" t="str">
        <f ca="1">IF(ISBLANK(INDIRECT("E35")),"",(INDIRECT("E35")))</f>
        <v/>
      </c>
      <c r="AT35" s="132" t="str">
        <f ca="1">IF(ISBLANK(INDIRECT("F35")),"",(INDIRECT("F35")))</f>
        <v/>
      </c>
      <c r="AU35" s="132" t="str">
        <f t="shared" ca="1" si="0"/>
        <v/>
      </c>
      <c r="AV35" s="132" t="str">
        <f t="shared" ca="1" si="1"/>
        <v/>
      </c>
      <c r="AW35" s="132" t="str">
        <f ca="1">IF(ISBLANK(INDIRECT("G35")),"",(INDIRECT("G35")))</f>
        <v/>
      </c>
      <c r="AX35" s="132" t="str">
        <f ca="1">IF(ISBLANK(INDIRECT("H35")),"",(INDIRECT("H35")))</f>
        <v/>
      </c>
      <c r="AY35" s="132" t="str">
        <f ca="1">IF(ISBLANK(INDIRECT("I35")),"",(INDIRECT("I35")))</f>
        <v/>
      </c>
      <c r="AZ35" s="132" t="str">
        <f ca="1">IF(ISBLANK(INDIRECT("J35")),"",(INDIRECT("J35")))</f>
        <v/>
      </c>
      <c r="BA35" s="132" t="str">
        <f ca="1">IF(ISBLANK(INDIRECT("K35")),"",(INDIRECT("K35")))</f>
        <v/>
      </c>
      <c r="BB35" s="132" t="str">
        <f ca="1">IF(ISBLANK(INDIRECT("L35")),"",(INDIRECT("L35")))</f>
        <v/>
      </c>
      <c r="BC35" s="132" t="e">
        <f ca="1">VLOOKUP(BF35,Довідники!$B$3:$C$29,2,0)</f>
        <v>#N/A</v>
      </c>
      <c r="BD35" s="132" t="str">
        <f ca="1">IF(ISBLANK(INDIRECT("M35")),"",(INDIRECT("M35")))</f>
        <v/>
      </c>
      <c r="BE35" s="132" t="str">
        <f ca="1">IF(ISBLANK(INDIRECT("N35")),"",(INDIRECT("N35")))</f>
        <v/>
      </c>
      <c r="BF35" s="132" t="str">
        <f ca="1">IF(ISBLANK(INDIRECT("O35")),"",(INDIRECT("O35")))</f>
        <v/>
      </c>
      <c r="BG35" s="132" t="str">
        <f ca="1">IF(ISBLANK(INDIRECT("P35")),"",(INDIRECT("P35")))</f>
        <v/>
      </c>
      <c r="BH35" s="132" t="str">
        <f ca="1">IF(ISBLANK(INDIRECT("Q35")),"",(INDIRECT("Q35")))</f>
        <v/>
      </c>
      <c r="BI35" s="132" t="str">
        <f ca="1">IF(ISBLANK(INDIRECT("R35")),"",(INDIRECT("R35")))</f>
        <v/>
      </c>
      <c r="BJ35" s="132" t="str">
        <f ca="1">IF(ISBLANK(INDIRECT("S35")),"",(INDIRECT("S35")))</f>
        <v/>
      </c>
      <c r="BK35" s="132" t="str">
        <f ca="1">IF(ISBLANK(INDIRECT("T35")),"",(INDIRECT("T35")))</f>
        <v/>
      </c>
      <c r="BL35" s="132" t="str">
        <f ca="1">IF(ISBLANK(INDIRECT("U35")),"",(INDIRECT("U35")))</f>
        <v/>
      </c>
      <c r="BM35" s="132" t="str">
        <f ca="1">IF(ISBLANK(INDIRECT("V35")),"",(INDIRECT("V35")))</f>
        <v/>
      </c>
      <c r="BN35" s="132" t="str">
        <f ca="1">IF(ISBLANK(INDIRECT("W35")),"",(INDIRECT("W35")))</f>
        <v/>
      </c>
      <c r="BO35" s="132" t="str">
        <f ca="1">IF(ISBLANK(INDIRECT("X35")),"",(INDIRECT("X35")))</f>
        <v/>
      </c>
      <c r="BP35" s="132" t="str">
        <f ca="1">IF(ISBLANK(INDIRECT("Y35")),"",(INDIRECT("Y35")))</f>
        <v/>
      </c>
      <c r="BQ35" s="132" t="str">
        <f ca="1">IF(ISBLANK(INDIRECT("Z35")),"",(INDIRECT("Z35")))</f>
        <v/>
      </c>
      <c r="BR35" s="132" t="str">
        <f ca="1">IF(ISBLANK(INDIRECT("AA35")),"",(INDIRECT("AA35")))</f>
        <v/>
      </c>
      <c r="BS35" s="132" t="str">
        <f ca="1">IF(ISBLANK(INDIRECT("AB35")),"",(INDIRECT("AB35")))</f>
        <v/>
      </c>
      <c r="BT35" s="132" t="str">
        <f ca="1">IF(ISBLANK(INDIRECT("AC35")),"",(INDIRECT("AC35")))</f>
        <v/>
      </c>
      <c r="BU35" s="132" t="str">
        <f ca="1">IF(ISBLANK(INDIRECT("AD35")),"",(INDIRECT("AD35")))</f>
        <v/>
      </c>
      <c r="BV35" s="132" t="str">
        <f ca="1">IF(ISBLANK(INDIRECT("AE35")),"",(INDIRECT("AE35")))</f>
        <v/>
      </c>
      <c r="BW35" s="132" t="str">
        <f ca="1">IF(ISBLANK(INDIRECT("AF35")),"",(INDIRECT("AF35")))</f>
        <v/>
      </c>
      <c r="BX35" s="132" t="str">
        <f ca="1">IF(ISBLANK(INDIRECT("AG35")),"",(INDIRECT("AG35")))</f>
        <v/>
      </c>
      <c r="BY35" s="132" t="str">
        <f ca="1">IF(ISBLANK(INDIRECT("AH35")),"",(INDIRECT("AH35")))</f>
        <v/>
      </c>
      <c r="BZ35" s="132" t="str">
        <f ca="1">IF(ISBLANK(INDIRECT("AI35")),"",(INDIRECT("AI35")))</f>
        <v/>
      </c>
      <c r="CA35" s="132" t="str">
        <f ca="1">IF(ISBLANK(INDIRECT("AJ35")),"",(INDIRECT("AJ35")))</f>
        <v/>
      </c>
      <c r="CB35" s="132" t="str">
        <f ca="1">IF(ISBLANK(INDIRECT("AK35")),"",(INDIRECT("AK35")))</f>
        <v/>
      </c>
      <c r="CC35" s="132"/>
      <c r="CD35" s="132" t="str">
        <f t="shared" ca="1" si="2"/>
        <v/>
      </c>
      <c r="CE35" s="132" t="str">
        <f t="shared" ca="1" si="3"/>
        <v/>
      </c>
    </row>
    <row r="36" spans="1:83" ht="15.5" x14ac:dyDescent="0.35">
      <c r="A36" s="99" t="str">
        <f>IF(D36=0,"",(MAX($A$16:A35))+1)</f>
        <v/>
      </c>
      <c r="B36" s="88"/>
      <c r="C36" s="88"/>
      <c r="D36" s="88"/>
      <c r="E36" s="89"/>
      <c r="F36" s="90"/>
      <c r="G36" s="91"/>
      <c r="H36" s="91"/>
      <c r="I36" s="91"/>
      <c r="J36" s="92"/>
      <c r="K36" s="92"/>
      <c r="L36" s="92"/>
      <c r="M36" s="124"/>
      <c r="N36" s="101"/>
      <c r="O36" s="126"/>
      <c r="P36" s="100"/>
      <c r="Q36" s="94"/>
      <c r="R36" s="94"/>
      <c r="S36" s="95"/>
      <c r="T36" s="94"/>
      <c r="U36" s="94"/>
      <c r="V36" s="96"/>
      <c r="W36" s="95"/>
      <c r="X36" s="94"/>
      <c r="Y36" s="94"/>
      <c r="Z36" s="94"/>
      <c r="AA36" s="94"/>
      <c r="AB36" s="94"/>
      <c r="AC36" s="94"/>
      <c r="AD36" s="94"/>
      <c r="AE36" s="94"/>
      <c r="AF36" s="97"/>
      <c r="AG36" s="94"/>
      <c r="AH36" s="101"/>
      <c r="AI36" s="97"/>
      <c r="AJ36" s="44"/>
      <c r="AK36" s="101"/>
      <c r="AO36" s="132" t="str">
        <f ca="1">IF(ISBLANK(INDIRECT("A36")),"",(INDIRECT("A36")))</f>
        <v/>
      </c>
      <c r="AP36" s="132" t="str">
        <f ca="1">IF(ISBLANK(INDIRECT("B36")),"",(INDIRECT("B36")))</f>
        <v/>
      </c>
      <c r="AQ36" s="132" t="str">
        <f ca="1">IF(ISBLANK(INDIRECT("C36")),"",(INDIRECT("C36")))</f>
        <v/>
      </c>
      <c r="AR36" s="132" t="str">
        <f ca="1">IF(ISBLANK(INDIRECT("D36")),"",(INDIRECT("D36")))</f>
        <v/>
      </c>
      <c r="AS36" s="132" t="str">
        <f ca="1">IF(ISBLANK(INDIRECT("E36")),"",(INDIRECT("E36")))</f>
        <v/>
      </c>
      <c r="AT36" s="132" t="str">
        <f ca="1">IF(ISBLANK(INDIRECT("F36")),"",(INDIRECT("F36")))</f>
        <v/>
      </c>
      <c r="AU36" s="132" t="str">
        <f t="shared" ca="1" si="0"/>
        <v/>
      </c>
      <c r="AV36" s="132" t="str">
        <f t="shared" ca="1" si="1"/>
        <v/>
      </c>
      <c r="AW36" s="132" t="str">
        <f ca="1">IF(ISBLANK(INDIRECT("G36")),"",(INDIRECT("G36")))</f>
        <v/>
      </c>
      <c r="AX36" s="132" t="str">
        <f ca="1">IF(ISBLANK(INDIRECT("H36")),"",(INDIRECT("H36")))</f>
        <v/>
      </c>
      <c r="AY36" s="132" t="str">
        <f ca="1">IF(ISBLANK(INDIRECT("I36")),"",(INDIRECT("I36")))</f>
        <v/>
      </c>
      <c r="AZ36" s="132" t="str">
        <f ca="1">IF(ISBLANK(INDIRECT("J36")),"",(INDIRECT("J36")))</f>
        <v/>
      </c>
      <c r="BA36" s="132" t="str">
        <f ca="1">IF(ISBLANK(INDIRECT("K36")),"",(INDIRECT("K36")))</f>
        <v/>
      </c>
      <c r="BB36" s="132" t="str">
        <f ca="1">IF(ISBLANK(INDIRECT("L36")),"",(INDIRECT("L36")))</f>
        <v/>
      </c>
      <c r="BC36" s="132" t="e">
        <f ca="1">VLOOKUP(BF36,Довідники!$B$3:$C$29,2,0)</f>
        <v>#N/A</v>
      </c>
      <c r="BD36" s="132" t="str">
        <f ca="1">IF(ISBLANK(INDIRECT("M36")),"",(INDIRECT("M36")))</f>
        <v/>
      </c>
      <c r="BE36" s="132" t="str">
        <f ca="1">IF(ISBLANK(INDIRECT("N36")),"",(INDIRECT("N36")))</f>
        <v/>
      </c>
      <c r="BF36" s="132" t="str">
        <f ca="1">IF(ISBLANK(INDIRECT("O36")),"",(INDIRECT("O36")))</f>
        <v/>
      </c>
      <c r="BG36" s="132" t="str">
        <f ca="1">IF(ISBLANK(INDIRECT("P36")),"",(INDIRECT("P36")))</f>
        <v/>
      </c>
      <c r="BH36" s="132" t="str">
        <f ca="1">IF(ISBLANK(INDIRECT("Q36")),"",(INDIRECT("Q36")))</f>
        <v/>
      </c>
      <c r="BI36" s="132" t="str">
        <f ca="1">IF(ISBLANK(INDIRECT("R36")),"",(INDIRECT("R36")))</f>
        <v/>
      </c>
      <c r="BJ36" s="132" t="str">
        <f ca="1">IF(ISBLANK(INDIRECT("S36")),"",(INDIRECT("S36")))</f>
        <v/>
      </c>
      <c r="BK36" s="132" t="str">
        <f ca="1">IF(ISBLANK(INDIRECT("T36")),"",(INDIRECT("T36")))</f>
        <v/>
      </c>
      <c r="BL36" s="132" t="str">
        <f ca="1">IF(ISBLANK(INDIRECT("U36")),"",(INDIRECT("U36")))</f>
        <v/>
      </c>
      <c r="BM36" s="132" t="str">
        <f ca="1">IF(ISBLANK(INDIRECT("V36")),"",(INDIRECT("V36")))</f>
        <v/>
      </c>
      <c r="BN36" s="132" t="str">
        <f ca="1">IF(ISBLANK(INDIRECT("W36")),"",(INDIRECT("W36")))</f>
        <v/>
      </c>
      <c r="BO36" s="132" t="str">
        <f ca="1">IF(ISBLANK(INDIRECT("X36")),"",(INDIRECT("X36")))</f>
        <v/>
      </c>
      <c r="BP36" s="132" t="str">
        <f ca="1">IF(ISBLANK(INDIRECT("Y36")),"",(INDIRECT("Y36")))</f>
        <v/>
      </c>
      <c r="BQ36" s="132" t="str">
        <f ca="1">IF(ISBLANK(INDIRECT("Z36")),"",(INDIRECT("Z36")))</f>
        <v/>
      </c>
      <c r="BR36" s="132" t="str">
        <f ca="1">IF(ISBLANK(INDIRECT("AA36")),"",(INDIRECT("AA36")))</f>
        <v/>
      </c>
      <c r="BS36" s="132" t="str">
        <f ca="1">IF(ISBLANK(INDIRECT("AB36")),"",(INDIRECT("AB36")))</f>
        <v/>
      </c>
      <c r="BT36" s="132" t="str">
        <f ca="1">IF(ISBLANK(INDIRECT("AC36")),"",(INDIRECT("AC36")))</f>
        <v/>
      </c>
      <c r="BU36" s="132" t="str">
        <f ca="1">IF(ISBLANK(INDIRECT("AD36")),"",(INDIRECT("AD36")))</f>
        <v/>
      </c>
      <c r="BV36" s="132" t="str">
        <f ca="1">IF(ISBLANK(INDIRECT("AE36")),"",(INDIRECT("AE36")))</f>
        <v/>
      </c>
      <c r="BW36" s="132" t="str">
        <f ca="1">IF(ISBLANK(INDIRECT("AF36")),"",(INDIRECT("AF36")))</f>
        <v/>
      </c>
      <c r="BX36" s="132" t="str">
        <f ca="1">IF(ISBLANK(INDIRECT("AG36")),"",(INDIRECT("AG36")))</f>
        <v/>
      </c>
      <c r="BY36" s="132" t="str">
        <f ca="1">IF(ISBLANK(INDIRECT("AH36")),"",(INDIRECT("AH36")))</f>
        <v/>
      </c>
      <c r="BZ36" s="132" t="str">
        <f ca="1">IF(ISBLANK(INDIRECT("AI36")),"",(INDIRECT("AI36")))</f>
        <v/>
      </c>
      <c r="CA36" s="132" t="str">
        <f ca="1">IF(ISBLANK(INDIRECT("AJ36")),"",(INDIRECT("AJ36")))</f>
        <v/>
      </c>
      <c r="CB36" s="132" t="str">
        <f ca="1">IF(ISBLANK(INDIRECT("AK36")),"",(INDIRECT("AK36")))</f>
        <v/>
      </c>
      <c r="CC36" s="132"/>
      <c r="CD36" s="132" t="str">
        <f t="shared" ca="1" si="2"/>
        <v/>
      </c>
      <c r="CE36" s="132" t="str">
        <f t="shared" ca="1" si="3"/>
        <v/>
      </c>
    </row>
    <row r="37" spans="1:83" ht="15.5" x14ac:dyDescent="0.35">
      <c r="A37" s="99" t="str">
        <f>IF(D37=0,"",(MAX($A$16:A36))+1)</f>
        <v/>
      </c>
      <c r="B37" s="88"/>
      <c r="C37" s="88"/>
      <c r="D37" s="88"/>
      <c r="E37" s="89"/>
      <c r="F37" s="90"/>
      <c r="G37" s="91"/>
      <c r="H37" s="91"/>
      <c r="I37" s="91"/>
      <c r="J37" s="92"/>
      <c r="K37" s="92"/>
      <c r="L37" s="92"/>
      <c r="M37" s="123"/>
      <c r="N37" s="43"/>
      <c r="O37" s="127"/>
      <c r="P37" s="93"/>
      <c r="Q37" s="94"/>
      <c r="R37" s="94"/>
      <c r="S37" s="95"/>
      <c r="T37" s="94"/>
      <c r="U37" s="94"/>
      <c r="V37" s="96"/>
      <c r="W37" s="95"/>
      <c r="X37" s="94"/>
      <c r="Y37" s="94"/>
      <c r="Z37" s="94"/>
      <c r="AA37" s="94"/>
      <c r="AB37" s="94"/>
      <c r="AC37" s="94"/>
      <c r="AD37" s="94"/>
      <c r="AE37" s="94"/>
      <c r="AF37" s="97"/>
      <c r="AG37" s="94"/>
      <c r="AH37" s="98"/>
      <c r="AI37" s="97"/>
      <c r="AJ37" s="44"/>
      <c r="AK37" s="98"/>
      <c r="AO37" s="132" t="str">
        <f ca="1">IF(ISBLANK(INDIRECT("A37")),"",(INDIRECT("A37")))</f>
        <v/>
      </c>
      <c r="AP37" s="132" t="str">
        <f ca="1">IF(ISBLANK(INDIRECT("B37")),"",(INDIRECT("B37")))</f>
        <v/>
      </c>
      <c r="AQ37" s="132" t="str">
        <f ca="1">IF(ISBLANK(INDIRECT("C37")),"",(INDIRECT("C37")))</f>
        <v/>
      </c>
      <c r="AR37" s="132" t="str">
        <f ca="1">IF(ISBLANK(INDIRECT("D37")),"",(INDIRECT("D37")))</f>
        <v/>
      </c>
      <c r="AS37" s="132" t="str">
        <f ca="1">IF(ISBLANK(INDIRECT("E37")),"",(INDIRECT("E37")))</f>
        <v/>
      </c>
      <c r="AT37" s="132" t="str">
        <f ca="1">IF(ISBLANK(INDIRECT("F37")),"",(INDIRECT("F37")))</f>
        <v/>
      </c>
      <c r="AU37" s="132" t="str">
        <f t="shared" ca="1" si="0"/>
        <v/>
      </c>
      <c r="AV37" s="132" t="str">
        <f t="shared" ca="1" si="1"/>
        <v/>
      </c>
      <c r="AW37" s="132" t="str">
        <f ca="1">IF(ISBLANK(INDIRECT("G37")),"",(INDIRECT("G37")))</f>
        <v/>
      </c>
      <c r="AX37" s="132" t="str">
        <f ca="1">IF(ISBLANK(INDIRECT("H37")),"",(INDIRECT("H37")))</f>
        <v/>
      </c>
      <c r="AY37" s="132" t="str">
        <f ca="1">IF(ISBLANK(INDIRECT("I37")),"",(INDIRECT("I37")))</f>
        <v/>
      </c>
      <c r="AZ37" s="132" t="str">
        <f ca="1">IF(ISBLANK(INDIRECT("J37")),"",(INDIRECT("J37")))</f>
        <v/>
      </c>
      <c r="BA37" s="132" t="str">
        <f ca="1">IF(ISBLANK(INDIRECT("K37")),"",(INDIRECT("K37")))</f>
        <v/>
      </c>
      <c r="BB37" s="132" t="str">
        <f ca="1">IF(ISBLANK(INDIRECT("L37")),"",(INDIRECT("L37")))</f>
        <v/>
      </c>
      <c r="BC37" s="132" t="e">
        <f ca="1">VLOOKUP(BF37,Довідники!$B$3:$C$29,2,0)</f>
        <v>#N/A</v>
      </c>
      <c r="BD37" s="132" t="str">
        <f ca="1">IF(ISBLANK(INDIRECT("M37")),"",(INDIRECT("M37")))</f>
        <v/>
      </c>
      <c r="BE37" s="132" t="str">
        <f ca="1">IF(ISBLANK(INDIRECT("N37")),"",(INDIRECT("N37")))</f>
        <v/>
      </c>
      <c r="BF37" s="132" t="str">
        <f ca="1">IF(ISBLANK(INDIRECT("O37")),"",(INDIRECT("O37")))</f>
        <v/>
      </c>
      <c r="BG37" s="132" t="str">
        <f ca="1">IF(ISBLANK(INDIRECT("P37")),"",(INDIRECT("P37")))</f>
        <v/>
      </c>
      <c r="BH37" s="132" t="str">
        <f ca="1">IF(ISBLANK(INDIRECT("Q37")),"",(INDIRECT("Q37")))</f>
        <v/>
      </c>
      <c r="BI37" s="132" t="str">
        <f ca="1">IF(ISBLANK(INDIRECT("R37")),"",(INDIRECT("R37")))</f>
        <v/>
      </c>
      <c r="BJ37" s="132" t="str">
        <f ca="1">IF(ISBLANK(INDIRECT("S37")),"",(INDIRECT("S37")))</f>
        <v/>
      </c>
      <c r="BK37" s="132" t="str">
        <f ca="1">IF(ISBLANK(INDIRECT("T37")),"",(INDIRECT("T37")))</f>
        <v/>
      </c>
      <c r="BL37" s="132" t="str">
        <f ca="1">IF(ISBLANK(INDIRECT("U37")),"",(INDIRECT("U37")))</f>
        <v/>
      </c>
      <c r="BM37" s="132" t="str">
        <f ca="1">IF(ISBLANK(INDIRECT("V37")),"",(INDIRECT("V37")))</f>
        <v/>
      </c>
      <c r="BN37" s="132" t="str">
        <f ca="1">IF(ISBLANK(INDIRECT("W37")),"",(INDIRECT("W37")))</f>
        <v/>
      </c>
      <c r="BO37" s="132" t="str">
        <f ca="1">IF(ISBLANK(INDIRECT("X37")),"",(INDIRECT("X37")))</f>
        <v/>
      </c>
      <c r="BP37" s="132" t="str">
        <f ca="1">IF(ISBLANK(INDIRECT("Y37")),"",(INDIRECT("Y37")))</f>
        <v/>
      </c>
      <c r="BQ37" s="132" t="str">
        <f ca="1">IF(ISBLANK(INDIRECT("Z37")),"",(INDIRECT("Z37")))</f>
        <v/>
      </c>
      <c r="BR37" s="132" t="str">
        <f ca="1">IF(ISBLANK(INDIRECT("AA37")),"",(INDIRECT("AA37")))</f>
        <v/>
      </c>
      <c r="BS37" s="132" t="str">
        <f ca="1">IF(ISBLANK(INDIRECT("AB37")),"",(INDIRECT("AB37")))</f>
        <v/>
      </c>
      <c r="BT37" s="132" t="str">
        <f ca="1">IF(ISBLANK(INDIRECT("AC37")),"",(INDIRECT("AC37")))</f>
        <v/>
      </c>
      <c r="BU37" s="132" t="str">
        <f ca="1">IF(ISBLANK(INDIRECT("AD37")),"",(INDIRECT("AD37")))</f>
        <v/>
      </c>
      <c r="BV37" s="132" t="str">
        <f ca="1">IF(ISBLANK(INDIRECT("AE37")),"",(INDIRECT("AE37")))</f>
        <v/>
      </c>
      <c r="BW37" s="132" t="str">
        <f ca="1">IF(ISBLANK(INDIRECT("AF37")),"",(INDIRECT("AF37")))</f>
        <v/>
      </c>
      <c r="BX37" s="132" t="str">
        <f ca="1">IF(ISBLANK(INDIRECT("AG37")),"",(INDIRECT("AG37")))</f>
        <v/>
      </c>
      <c r="BY37" s="132" t="str">
        <f ca="1">IF(ISBLANK(INDIRECT("AH37")),"",(INDIRECT("AH37")))</f>
        <v/>
      </c>
      <c r="BZ37" s="132" t="str">
        <f ca="1">IF(ISBLANK(INDIRECT("AI37")),"",(INDIRECT("AI37")))</f>
        <v/>
      </c>
      <c r="CA37" s="132" t="str">
        <f ca="1">IF(ISBLANK(INDIRECT("AJ37")),"",(INDIRECT("AJ37")))</f>
        <v/>
      </c>
      <c r="CB37" s="132" t="str">
        <f ca="1">IF(ISBLANK(INDIRECT("AK37")),"",(INDIRECT("AK37")))</f>
        <v/>
      </c>
      <c r="CC37" s="132"/>
      <c r="CD37" s="132" t="str">
        <f t="shared" ca="1" si="2"/>
        <v/>
      </c>
      <c r="CE37" s="132" t="str">
        <f t="shared" ca="1" si="3"/>
        <v/>
      </c>
    </row>
    <row r="38" spans="1:83" ht="15.5" x14ac:dyDescent="0.35">
      <c r="A38" s="99" t="str">
        <f>IF(D38=0,"",(MAX($A$16:A37))+1)</f>
        <v/>
      </c>
      <c r="B38" s="88"/>
      <c r="C38" s="88"/>
      <c r="D38" s="88"/>
      <c r="E38" s="89"/>
      <c r="F38" s="90"/>
      <c r="G38" s="91"/>
      <c r="H38" s="91"/>
      <c r="I38" s="91"/>
      <c r="J38" s="92"/>
      <c r="K38" s="92"/>
      <c r="L38" s="92"/>
      <c r="M38" s="124"/>
      <c r="N38" s="101"/>
      <c r="O38" s="125"/>
      <c r="P38" s="100"/>
      <c r="Q38" s="94"/>
      <c r="R38" s="94"/>
      <c r="S38" s="95"/>
      <c r="T38" s="94"/>
      <c r="U38" s="94"/>
      <c r="V38" s="96"/>
      <c r="W38" s="95"/>
      <c r="X38" s="94"/>
      <c r="Y38" s="94"/>
      <c r="Z38" s="94"/>
      <c r="AA38" s="94"/>
      <c r="AB38" s="94"/>
      <c r="AC38" s="94"/>
      <c r="AD38" s="94"/>
      <c r="AE38" s="94"/>
      <c r="AF38" s="97"/>
      <c r="AG38" s="94"/>
      <c r="AH38" s="101"/>
      <c r="AI38" s="97"/>
      <c r="AJ38" s="44"/>
      <c r="AK38" s="101"/>
      <c r="AO38" s="132" t="str">
        <f ca="1">IF(ISBLANK(INDIRECT("A38")),"",(INDIRECT("A38")))</f>
        <v/>
      </c>
      <c r="AP38" s="132" t="str">
        <f ca="1">IF(ISBLANK(INDIRECT("B38")),"",(INDIRECT("B38")))</f>
        <v/>
      </c>
      <c r="AQ38" s="132" t="str">
        <f ca="1">IF(ISBLANK(INDIRECT("C38")),"",(INDIRECT("C38")))</f>
        <v/>
      </c>
      <c r="AR38" s="132" t="str">
        <f ca="1">IF(ISBLANK(INDIRECT("D38")),"",(INDIRECT("D38")))</f>
        <v/>
      </c>
      <c r="AS38" s="132" t="str">
        <f ca="1">IF(ISBLANK(INDIRECT("E38")),"",(INDIRECT("E38")))</f>
        <v/>
      </c>
      <c r="AT38" s="132" t="str">
        <f ca="1">IF(ISBLANK(INDIRECT("F38")),"",(INDIRECT("F38")))</f>
        <v/>
      </c>
      <c r="AU38" s="132" t="str">
        <f t="shared" ca="1" si="0"/>
        <v/>
      </c>
      <c r="AV38" s="132" t="str">
        <f t="shared" ca="1" si="1"/>
        <v/>
      </c>
      <c r="AW38" s="132" t="str">
        <f ca="1">IF(ISBLANK(INDIRECT("G38")),"",(INDIRECT("G38")))</f>
        <v/>
      </c>
      <c r="AX38" s="132" t="str">
        <f ca="1">IF(ISBLANK(INDIRECT("H38")),"",(INDIRECT("H38")))</f>
        <v/>
      </c>
      <c r="AY38" s="132" t="str">
        <f ca="1">IF(ISBLANK(INDIRECT("I38")),"",(INDIRECT("I38")))</f>
        <v/>
      </c>
      <c r="AZ38" s="132" t="str">
        <f ca="1">IF(ISBLANK(INDIRECT("J38")),"",(INDIRECT("J38")))</f>
        <v/>
      </c>
      <c r="BA38" s="132" t="str">
        <f ca="1">IF(ISBLANK(INDIRECT("K38")),"",(INDIRECT("K38")))</f>
        <v/>
      </c>
      <c r="BB38" s="132" t="str">
        <f ca="1">IF(ISBLANK(INDIRECT("L38")),"",(INDIRECT("L38")))</f>
        <v/>
      </c>
      <c r="BC38" s="132" t="e">
        <f ca="1">VLOOKUP(BF38,Довідники!$B$3:$C$29,2,0)</f>
        <v>#N/A</v>
      </c>
      <c r="BD38" s="132" t="str">
        <f ca="1">IF(ISBLANK(INDIRECT("M38")),"",(INDIRECT("M38")))</f>
        <v/>
      </c>
      <c r="BE38" s="132" t="str">
        <f ca="1">IF(ISBLANK(INDIRECT("N38")),"",(INDIRECT("N38")))</f>
        <v/>
      </c>
      <c r="BF38" s="132" t="str">
        <f ca="1">IF(ISBLANK(INDIRECT("O38")),"",(INDIRECT("O38")))</f>
        <v/>
      </c>
      <c r="BG38" s="132" t="str">
        <f ca="1">IF(ISBLANK(INDIRECT("P38")),"",(INDIRECT("P38")))</f>
        <v/>
      </c>
      <c r="BH38" s="132" t="str">
        <f ca="1">IF(ISBLANK(INDIRECT("Q38")),"",(INDIRECT("Q38")))</f>
        <v/>
      </c>
      <c r="BI38" s="132" t="str">
        <f ca="1">IF(ISBLANK(INDIRECT("R38")),"",(INDIRECT("R38")))</f>
        <v/>
      </c>
      <c r="BJ38" s="132" t="str">
        <f ca="1">IF(ISBLANK(INDIRECT("S38")),"",(INDIRECT("S38")))</f>
        <v/>
      </c>
      <c r="BK38" s="132" t="str">
        <f ca="1">IF(ISBLANK(INDIRECT("T38")),"",(INDIRECT("T38")))</f>
        <v/>
      </c>
      <c r="BL38" s="132" t="str">
        <f ca="1">IF(ISBLANK(INDIRECT("U38")),"",(INDIRECT("U38")))</f>
        <v/>
      </c>
      <c r="BM38" s="132" t="str">
        <f ca="1">IF(ISBLANK(INDIRECT("V38")),"",(INDIRECT("V38")))</f>
        <v/>
      </c>
      <c r="BN38" s="132" t="str">
        <f ca="1">IF(ISBLANK(INDIRECT("W38")),"",(INDIRECT("W38")))</f>
        <v/>
      </c>
      <c r="BO38" s="132" t="str">
        <f ca="1">IF(ISBLANK(INDIRECT("X38")),"",(INDIRECT("X38")))</f>
        <v/>
      </c>
      <c r="BP38" s="132" t="str">
        <f ca="1">IF(ISBLANK(INDIRECT("Y38")),"",(INDIRECT("Y38")))</f>
        <v/>
      </c>
      <c r="BQ38" s="132" t="str">
        <f ca="1">IF(ISBLANK(INDIRECT("Z38")),"",(INDIRECT("Z38")))</f>
        <v/>
      </c>
      <c r="BR38" s="132" t="str">
        <f ca="1">IF(ISBLANK(INDIRECT("AA38")),"",(INDIRECT("AA38")))</f>
        <v/>
      </c>
      <c r="BS38" s="132" t="str">
        <f ca="1">IF(ISBLANK(INDIRECT("AB38")),"",(INDIRECT("AB38")))</f>
        <v/>
      </c>
      <c r="BT38" s="132" t="str">
        <f ca="1">IF(ISBLANK(INDIRECT("AC38")),"",(INDIRECT("AC38")))</f>
        <v/>
      </c>
      <c r="BU38" s="132" t="str">
        <f ca="1">IF(ISBLANK(INDIRECT("AD38")),"",(INDIRECT("AD38")))</f>
        <v/>
      </c>
      <c r="BV38" s="132" t="str">
        <f ca="1">IF(ISBLANK(INDIRECT("AE38")),"",(INDIRECT("AE38")))</f>
        <v/>
      </c>
      <c r="BW38" s="132" t="str">
        <f ca="1">IF(ISBLANK(INDIRECT("AF38")),"",(INDIRECT("AF38")))</f>
        <v/>
      </c>
      <c r="BX38" s="132" t="str">
        <f ca="1">IF(ISBLANK(INDIRECT("AG38")),"",(INDIRECT("AG38")))</f>
        <v/>
      </c>
      <c r="BY38" s="132" t="str">
        <f ca="1">IF(ISBLANK(INDIRECT("AH38")),"",(INDIRECT("AH38")))</f>
        <v/>
      </c>
      <c r="BZ38" s="132" t="str">
        <f ca="1">IF(ISBLANK(INDIRECT("AI38")),"",(INDIRECT("AI38")))</f>
        <v/>
      </c>
      <c r="CA38" s="132" t="str">
        <f ca="1">IF(ISBLANK(INDIRECT("AJ38")),"",(INDIRECT("AJ38")))</f>
        <v/>
      </c>
      <c r="CB38" s="132" t="str">
        <f ca="1">IF(ISBLANK(INDIRECT("AK38")),"",(INDIRECT("AK38")))</f>
        <v/>
      </c>
      <c r="CC38" s="132"/>
      <c r="CD38" s="132" t="str">
        <f t="shared" ca="1" si="2"/>
        <v/>
      </c>
      <c r="CE38" s="132" t="str">
        <f t="shared" ca="1" si="3"/>
        <v/>
      </c>
    </row>
    <row r="39" spans="1:83" ht="15.5" x14ac:dyDescent="0.35">
      <c r="A39" s="99" t="str">
        <f>IF(D39=0,"",(MAX($A$16:A38))+1)</f>
        <v/>
      </c>
      <c r="B39" s="88"/>
      <c r="C39" s="88"/>
      <c r="D39" s="88"/>
      <c r="E39" s="89"/>
      <c r="F39" s="90"/>
      <c r="G39" s="91"/>
      <c r="H39" s="91"/>
      <c r="I39" s="91"/>
      <c r="J39" s="92"/>
      <c r="K39" s="92"/>
      <c r="L39" s="92"/>
      <c r="M39" s="123"/>
      <c r="N39" s="43"/>
      <c r="O39" s="125"/>
      <c r="P39" s="100"/>
      <c r="Q39" s="94"/>
      <c r="R39" s="94"/>
      <c r="S39" s="95"/>
      <c r="T39" s="94"/>
      <c r="U39" s="94"/>
      <c r="V39" s="96"/>
      <c r="W39" s="95"/>
      <c r="X39" s="94"/>
      <c r="Y39" s="94"/>
      <c r="Z39" s="94"/>
      <c r="AA39" s="94"/>
      <c r="AB39" s="94"/>
      <c r="AC39" s="94"/>
      <c r="AD39" s="94"/>
      <c r="AE39" s="94"/>
      <c r="AF39" s="97"/>
      <c r="AG39" s="94"/>
      <c r="AH39" s="98"/>
      <c r="AI39" s="97"/>
      <c r="AJ39" s="44"/>
      <c r="AK39" s="98"/>
      <c r="AO39" s="132" t="str">
        <f ca="1">IF(ISBLANK(INDIRECT("A39")),"",(INDIRECT("A39")))</f>
        <v/>
      </c>
      <c r="AP39" s="132" t="str">
        <f ca="1">IF(ISBLANK(INDIRECT("B39")),"",(INDIRECT("B39")))</f>
        <v/>
      </c>
      <c r="AQ39" s="132" t="str">
        <f ca="1">IF(ISBLANK(INDIRECT("C39")),"",(INDIRECT("C39")))</f>
        <v/>
      </c>
      <c r="AR39" s="132" t="str">
        <f ca="1">IF(ISBLANK(INDIRECT("D39")),"",(INDIRECT("D39")))</f>
        <v/>
      </c>
      <c r="AS39" s="132" t="str">
        <f ca="1">IF(ISBLANK(INDIRECT("E39")),"",(INDIRECT("E39")))</f>
        <v/>
      </c>
      <c r="AT39" s="132" t="str">
        <f ca="1">IF(ISBLANK(INDIRECT("F39")),"",(INDIRECT("F39")))</f>
        <v/>
      </c>
      <c r="AU39" s="132" t="str">
        <f t="shared" ca="1" si="0"/>
        <v/>
      </c>
      <c r="AV39" s="132" t="str">
        <f t="shared" ca="1" si="1"/>
        <v/>
      </c>
      <c r="AW39" s="132" t="str">
        <f ca="1">IF(ISBLANK(INDIRECT("G39")),"",(INDIRECT("G39")))</f>
        <v/>
      </c>
      <c r="AX39" s="132" t="str">
        <f ca="1">IF(ISBLANK(INDIRECT("H39")),"",(INDIRECT("H39")))</f>
        <v/>
      </c>
      <c r="AY39" s="132" t="str">
        <f ca="1">IF(ISBLANK(INDIRECT("I39")),"",(INDIRECT("I39")))</f>
        <v/>
      </c>
      <c r="AZ39" s="132" t="str">
        <f ca="1">IF(ISBLANK(INDIRECT("J39")),"",(INDIRECT("J39")))</f>
        <v/>
      </c>
      <c r="BA39" s="132" t="str">
        <f ca="1">IF(ISBLANK(INDIRECT("K39")),"",(INDIRECT("K39")))</f>
        <v/>
      </c>
      <c r="BB39" s="132" t="str">
        <f ca="1">IF(ISBLANK(INDIRECT("L39")),"",(INDIRECT("L39")))</f>
        <v/>
      </c>
      <c r="BC39" s="132" t="e">
        <f ca="1">VLOOKUP(BF39,Довідники!$B$3:$C$29,2,0)</f>
        <v>#N/A</v>
      </c>
      <c r="BD39" s="132" t="str">
        <f ca="1">IF(ISBLANK(INDIRECT("M39")),"",(INDIRECT("M39")))</f>
        <v/>
      </c>
      <c r="BE39" s="132" t="str">
        <f ca="1">IF(ISBLANK(INDIRECT("N39")),"",(INDIRECT("N39")))</f>
        <v/>
      </c>
      <c r="BF39" s="132" t="str">
        <f ca="1">IF(ISBLANK(INDIRECT("O39")),"",(INDIRECT("O39")))</f>
        <v/>
      </c>
      <c r="BG39" s="132" t="str">
        <f ca="1">IF(ISBLANK(INDIRECT("P39")),"",(INDIRECT("P39")))</f>
        <v/>
      </c>
      <c r="BH39" s="132" t="str">
        <f ca="1">IF(ISBLANK(INDIRECT("Q39")),"",(INDIRECT("Q39")))</f>
        <v/>
      </c>
      <c r="BI39" s="132" t="str">
        <f ca="1">IF(ISBLANK(INDIRECT("R39")),"",(INDIRECT("R39")))</f>
        <v/>
      </c>
      <c r="BJ39" s="132" t="str">
        <f ca="1">IF(ISBLANK(INDIRECT("S39")),"",(INDIRECT("S39")))</f>
        <v/>
      </c>
      <c r="BK39" s="132" t="str">
        <f ca="1">IF(ISBLANK(INDIRECT("T39")),"",(INDIRECT("T39")))</f>
        <v/>
      </c>
      <c r="BL39" s="132" t="str">
        <f ca="1">IF(ISBLANK(INDIRECT("U39")),"",(INDIRECT("U39")))</f>
        <v/>
      </c>
      <c r="BM39" s="132" t="str">
        <f ca="1">IF(ISBLANK(INDIRECT("V39")),"",(INDIRECT("V39")))</f>
        <v/>
      </c>
      <c r="BN39" s="132" t="str">
        <f ca="1">IF(ISBLANK(INDIRECT("W39")),"",(INDIRECT("W39")))</f>
        <v/>
      </c>
      <c r="BO39" s="132" t="str">
        <f ca="1">IF(ISBLANK(INDIRECT("X39")),"",(INDIRECT("X39")))</f>
        <v/>
      </c>
      <c r="BP39" s="132" t="str">
        <f ca="1">IF(ISBLANK(INDIRECT("Y39")),"",(INDIRECT("Y39")))</f>
        <v/>
      </c>
      <c r="BQ39" s="132" t="str">
        <f ca="1">IF(ISBLANK(INDIRECT("Z39")),"",(INDIRECT("Z39")))</f>
        <v/>
      </c>
      <c r="BR39" s="132" t="str">
        <f ca="1">IF(ISBLANK(INDIRECT("AA39")),"",(INDIRECT("AA39")))</f>
        <v/>
      </c>
      <c r="BS39" s="132" t="str">
        <f ca="1">IF(ISBLANK(INDIRECT("AB39")),"",(INDIRECT("AB39")))</f>
        <v/>
      </c>
      <c r="BT39" s="132" t="str">
        <f ca="1">IF(ISBLANK(INDIRECT("AC39")),"",(INDIRECT("AC39")))</f>
        <v/>
      </c>
      <c r="BU39" s="132" t="str">
        <f ca="1">IF(ISBLANK(INDIRECT("AD39")),"",(INDIRECT("AD39")))</f>
        <v/>
      </c>
      <c r="BV39" s="132" t="str">
        <f ca="1">IF(ISBLANK(INDIRECT("AE39")),"",(INDIRECT("AE39")))</f>
        <v/>
      </c>
      <c r="BW39" s="132" t="str">
        <f ca="1">IF(ISBLANK(INDIRECT("AF39")),"",(INDIRECT("AF39")))</f>
        <v/>
      </c>
      <c r="BX39" s="132" t="str">
        <f ca="1">IF(ISBLANK(INDIRECT("AG39")),"",(INDIRECT("AG39")))</f>
        <v/>
      </c>
      <c r="BY39" s="132" t="str">
        <f ca="1">IF(ISBLANK(INDIRECT("AH39")),"",(INDIRECT("AH39")))</f>
        <v/>
      </c>
      <c r="BZ39" s="132" t="str">
        <f ca="1">IF(ISBLANK(INDIRECT("AI39")),"",(INDIRECT("AI39")))</f>
        <v/>
      </c>
      <c r="CA39" s="132" t="str">
        <f ca="1">IF(ISBLANK(INDIRECT("AJ39")),"",(INDIRECT("AJ39")))</f>
        <v/>
      </c>
      <c r="CB39" s="132" t="str">
        <f ca="1">IF(ISBLANK(INDIRECT("AK39")),"",(INDIRECT("AK39")))</f>
        <v/>
      </c>
      <c r="CC39" s="132"/>
      <c r="CD39" s="132" t="str">
        <f t="shared" ca="1" si="2"/>
        <v/>
      </c>
      <c r="CE39" s="132" t="str">
        <f t="shared" ca="1" si="3"/>
        <v/>
      </c>
    </row>
    <row r="40" spans="1:83" ht="15.5" x14ac:dyDescent="0.35">
      <c r="A40" s="99" t="str">
        <f>IF(D40=0,"",(MAX($A$16:A39))+1)</f>
        <v/>
      </c>
      <c r="B40" s="88"/>
      <c r="C40" s="88"/>
      <c r="D40" s="88"/>
      <c r="E40" s="89"/>
      <c r="F40" s="90"/>
      <c r="G40" s="91"/>
      <c r="H40" s="91"/>
      <c r="I40" s="91"/>
      <c r="J40" s="92"/>
      <c r="K40" s="92"/>
      <c r="L40" s="92"/>
      <c r="M40" s="124"/>
      <c r="N40" s="101"/>
      <c r="O40" s="126"/>
      <c r="P40" s="93"/>
      <c r="Q40" s="94"/>
      <c r="R40" s="94"/>
      <c r="S40" s="95"/>
      <c r="T40" s="94"/>
      <c r="U40" s="94"/>
      <c r="V40" s="96"/>
      <c r="W40" s="95"/>
      <c r="X40" s="94"/>
      <c r="Y40" s="94"/>
      <c r="Z40" s="94"/>
      <c r="AA40" s="94"/>
      <c r="AB40" s="94"/>
      <c r="AC40" s="94"/>
      <c r="AD40" s="94"/>
      <c r="AE40" s="94"/>
      <c r="AF40" s="97"/>
      <c r="AG40" s="94"/>
      <c r="AH40" s="101"/>
      <c r="AI40" s="97"/>
      <c r="AJ40" s="44"/>
      <c r="AK40" s="101"/>
      <c r="AO40" s="132" t="str">
        <f ca="1">IF(ISBLANK(INDIRECT("A40")),"",(INDIRECT("A40")))</f>
        <v/>
      </c>
      <c r="AP40" s="132" t="str">
        <f ca="1">IF(ISBLANK(INDIRECT("B40")),"",(INDIRECT("B40")))</f>
        <v/>
      </c>
      <c r="AQ40" s="132" t="str">
        <f ca="1">IF(ISBLANK(INDIRECT("C40")),"",(INDIRECT("C40")))</f>
        <v/>
      </c>
      <c r="AR40" s="132" t="str">
        <f ca="1">IF(ISBLANK(INDIRECT("D40")),"",(INDIRECT("D40")))</f>
        <v/>
      </c>
      <c r="AS40" s="132" t="str">
        <f ca="1">IF(ISBLANK(INDIRECT("E40")),"",(INDIRECT("E40")))</f>
        <v/>
      </c>
      <c r="AT40" s="132" t="str">
        <f ca="1">IF(ISBLANK(INDIRECT("F40")),"",(INDIRECT("F40")))</f>
        <v/>
      </c>
      <c r="AU40" s="132" t="str">
        <f t="shared" ca="1" si="0"/>
        <v/>
      </c>
      <c r="AV40" s="132" t="str">
        <f t="shared" ca="1" si="1"/>
        <v/>
      </c>
      <c r="AW40" s="132" t="str">
        <f ca="1">IF(ISBLANK(INDIRECT("G40")),"",(INDIRECT("G40")))</f>
        <v/>
      </c>
      <c r="AX40" s="132" t="str">
        <f ca="1">IF(ISBLANK(INDIRECT("H40")),"",(INDIRECT("H40")))</f>
        <v/>
      </c>
      <c r="AY40" s="132" t="str">
        <f ca="1">IF(ISBLANK(INDIRECT("I40")),"",(INDIRECT("I40")))</f>
        <v/>
      </c>
      <c r="AZ40" s="132" t="str">
        <f ca="1">IF(ISBLANK(INDIRECT("J40")),"",(INDIRECT("J40")))</f>
        <v/>
      </c>
      <c r="BA40" s="132" t="str">
        <f ca="1">IF(ISBLANK(INDIRECT("K40")),"",(INDIRECT("K40")))</f>
        <v/>
      </c>
      <c r="BB40" s="132" t="str">
        <f ca="1">IF(ISBLANK(INDIRECT("L40")),"",(INDIRECT("L40")))</f>
        <v/>
      </c>
      <c r="BC40" s="132" t="e">
        <f ca="1">VLOOKUP(BF40,Довідники!$B$3:$C$29,2,0)</f>
        <v>#N/A</v>
      </c>
      <c r="BD40" s="132" t="str">
        <f ca="1">IF(ISBLANK(INDIRECT("M40")),"",(INDIRECT("M40")))</f>
        <v/>
      </c>
      <c r="BE40" s="132" t="str">
        <f ca="1">IF(ISBLANK(INDIRECT("N40")),"",(INDIRECT("N40")))</f>
        <v/>
      </c>
      <c r="BF40" s="132" t="str">
        <f ca="1">IF(ISBLANK(INDIRECT("O40")),"",(INDIRECT("O40")))</f>
        <v/>
      </c>
      <c r="BG40" s="132" t="str">
        <f ca="1">IF(ISBLANK(INDIRECT("P40")),"",(INDIRECT("P40")))</f>
        <v/>
      </c>
      <c r="BH40" s="132" t="str">
        <f ca="1">IF(ISBLANK(INDIRECT("Q40")),"",(INDIRECT("Q40")))</f>
        <v/>
      </c>
      <c r="BI40" s="132" t="str">
        <f ca="1">IF(ISBLANK(INDIRECT("R40")),"",(INDIRECT("R40")))</f>
        <v/>
      </c>
      <c r="BJ40" s="132" t="str">
        <f ca="1">IF(ISBLANK(INDIRECT("S40")),"",(INDIRECT("S40")))</f>
        <v/>
      </c>
      <c r="BK40" s="132" t="str">
        <f ca="1">IF(ISBLANK(INDIRECT("T40")),"",(INDIRECT("T40")))</f>
        <v/>
      </c>
      <c r="BL40" s="132" t="str">
        <f ca="1">IF(ISBLANK(INDIRECT("U40")),"",(INDIRECT("U40")))</f>
        <v/>
      </c>
      <c r="BM40" s="132" t="str">
        <f ca="1">IF(ISBLANK(INDIRECT("V40")),"",(INDIRECT("V40")))</f>
        <v/>
      </c>
      <c r="BN40" s="132" t="str">
        <f ca="1">IF(ISBLANK(INDIRECT("W40")),"",(INDIRECT("W40")))</f>
        <v/>
      </c>
      <c r="BO40" s="132" t="str">
        <f ca="1">IF(ISBLANK(INDIRECT("X40")),"",(INDIRECT("X40")))</f>
        <v/>
      </c>
      <c r="BP40" s="132" t="str">
        <f ca="1">IF(ISBLANK(INDIRECT("Y40")),"",(INDIRECT("Y40")))</f>
        <v/>
      </c>
      <c r="BQ40" s="132" t="str">
        <f ca="1">IF(ISBLANK(INDIRECT("Z40")),"",(INDIRECT("Z40")))</f>
        <v/>
      </c>
      <c r="BR40" s="132" t="str">
        <f ca="1">IF(ISBLANK(INDIRECT("AA40")),"",(INDIRECT("AA40")))</f>
        <v/>
      </c>
      <c r="BS40" s="132" t="str">
        <f ca="1">IF(ISBLANK(INDIRECT("AB40")),"",(INDIRECT("AB40")))</f>
        <v/>
      </c>
      <c r="BT40" s="132" t="str">
        <f ca="1">IF(ISBLANK(INDIRECT("AC40")),"",(INDIRECT("AC40")))</f>
        <v/>
      </c>
      <c r="BU40" s="132" t="str">
        <f ca="1">IF(ISBLANK(INDIRECT("AD40")),"",(INDIRECT("AD40")))</f>
        <v/>
      </c>
      <c r="BV40" s="132" t="str">
        <f ca="1">IF(ISBLANK(INDIRECT("AE40")),"",(INDIRECT("AE40")))</f>
        <v/>
      </c>
      <c r="BW40" s="132" t="str">
        <f ca="1">IF(ISBLANK(INDIRECT("AF40")),"",(INDIRECT("AF40")))</f>
        <v/>
      </c>
      <c r="BX40" s="132" t="str">
        <f ca="1">IF(ISBLANK(INDIRECT("AG40")),"",(INDIRECT("AG40")))</f>
        <v/>
      </c>
      <c r="BY40" s="132" t="str">
        <f ca="1">IF(ISBLANK(INDIRECT("AH40")),"",(INDIRECT("AH40")))</f>
        <v/>
      </c>
      <c r="BZ40" s="132" t="str">
        <f ca="1">IF(ISBLANK(INDIRECT("AI40")),"",(INDIRECT("AI40")))</f>
        <v/>
      </c>
      <c r="CA40" s="132" t="str">
        <f ca="1">IF(ISBLANK(INDIRECT("AJ40")),"",(INDIRECT("AJ40")))</f>
        <v/>
      </c>
      <c r="CB40" s="132" t="str">
        <f ca="1">IF(ISBLANK(INDIRECT("AK40")),"",(INDIRECT("AK40")))</f>
        <v/>
      </c>
      <c r="CC40" s="132"/>
      <c r="CD40" s="132" t="str">
        <f t="shared" ca="1" si="2"/>
        <v/>
      </c>
      <c r="CE40" s="132" t="str">
        <f t="shared" ca="1" si="3"/>
        <v/>
      </c>
    </row>
    <row r="41" spans="1:83" ht="15.5" x14ac:dyDescent="0.35">
      <c r="A41" s="99" t="str">
        <f>IF(D41=0,"",(MAX($A$16:A40))+1)</f>
        <v/>
      </c>
      <c r="B41" s="88"/>
      <c r="C41" s="88"/>
      <c r="D41" s="88"/>
      <c r="E41" s="89"/>
      <c r="F41" s="90"/>
      <c r="G41" s="91"/>
      <c r="H41" s="91"/>
      <c r="I41" s="91"/>
      <c r="J41" s="92"/>
      <c r="K41" s="92"/>
      <c r="L41" s="92"/>
      <c r="M41" s="123"/>
      <c r="N41" s="43"/>
      <c r="O41" s="127"/>
      <c r="P41" s="100"/>
      <c r="Q41" s="94"/>
      <c r="R41" s="94"/>
      <c r="S41" s="95"/>
      <c r="T41" s="94"/>
      <c r="U41" s="94"/>
      <c r="V41" s="96"/>
      <c r="W41" s="95"/>
      <c r="X41" s="94"/>
      <c r="Y41" s="94"/>
      <c r="Z41" s="94"/>
      <c r="AA41" s="94"/>
      <c r="AB41" s="94"/>
      <c r="AC41" s="94"/>
      <c r="AD41" s="94"/>
      <c r="AE41" s="94"/>
      <c r="AF41" s="97"/>
      <c r="AG41" s="94"/>
      <c r="AH41" s="98"/>
      <c r="AI41" s="97"/>
      <c r="AJ41" s="44"/>
      <c r="AK41" s="98"/>
      <c r="AO41" s="132" t="str">
        <f ca="1">IF(ISBLANK(INDIRECT("A41")),"",(INDIRECT("A41")))</f>
        <v/>
      </c>
      <c r="AP41" s="132" t="str">
        <f ca="1">IF(ISBLANK(INDIRECT("B41")),"",(INDIRECT("B41")))</f>
        <v/>
      </c>
      <c r="AQ41" s="132" t="str">
        <f ca="1">IF(ISBLANK(INDIRECT("C41")),"",(INDIRECT("C41")))</f>
        <v/>
      </c>
      <c r="AR41" s="132" t="str">
        <f ca="1">IF(ISBLANK(INDIRECT("D41")),"",(INDIRECT("D41")))</f>
        <v/>
      </c>
      <c r="AS41" s="132" t="str">
        <f ca="1">IF(ISBLANK(INDIRECT("E41")),"",(INDIRECT("E41")))</f>
        <v/>
      </c>
      <c r="AT41" s="132" t="str">
        <f ca="1">IF(ISBLANK(INDIRECT("F41")),"",(INDIRECT("F41")))</f>
        <v/>
      </c>
      <c r="AU41" s="132" t="str">
        <f t="shared" ca="1" si="0"/>
        <v/>
      </c>
      <c r="AV41" s="132" t="str">
        <f t="shared" ca="1" si="1"/>
        <v/>
      </c>
      <c r="AW41" s="132" t="str">
        <f ca="1">IF(ISBLANK(INDIRECT("G41")),"",(INDIRECT("G41")))</f>
        <v/>
      </c>
      <c r="AX41" s="132" t="str">
        <f ca="1">IF(ISBLANK(INDIRECT("H41")),"",(INDIRECT("H41")))</f>
        <v/>
      </c>
      <c r="AY41" s="132" t="str">
        <f ca="1">IF(ISBLANK(INDIRECT("I41")),"",(INDIRECT("I41")))</f>
        <v/>
      </c>
      <c r="AZ41" s="132" t="str">
        <f ca="1">IF(ISBLANK(INDIRECT("J41")),"",(INDIRECT("J41")))</f>
        <v/>
      </c>
      <c r="BA41" s="132" t="str">
        <f ca="1">IF(ISBLANK(INDIRECT("K41")),"",(INDIRECT("K41")))</f>
        <v/>
      </c>
      <c r="BB41" s="132" t="str">
        <f ca="1">IF(ISBLANK(INDIRECT("L41")),"",(INDIRECT("L41")))</f>
        <v/>
      </c>
      <c r="BC41" s="132" t="e">
        <f ca="1">VLOOKUP(BF41,Довідники!$B$3:$C$29,2,0)</f>
        <v>#N/A</v>
      </c>
      <c r="BD41" s="132" t="str">
        <f ca="1">IF(ISBLANK(INDIRECT("M41")),"",(INDIRECT("M41")))</f>
        <v/>
      </c>
      <c r="BE41" s="132" t="str">
        <f ca="1">IF(ISBLANK(INDIRECT("N41")),"",(INDIRECT("N41")))</f>
        <v/>
      </c>
      <c r="BF41" s="132" t="str">
        <f ca="1">IF(ISBLANK(INDIRECT("O41")),"",(INDIRECT("O41")))</f>
        <v/>
      </c>
      <c r="BG41" s="132" t="str">
        <f ca="1">IF(ISBLANK(INDIRECT("P41")),"",(INDIRECT("P41")))</f>
        <v/>
      </c>
      <c r="BH41" s="132" t="str">
        <f ca="1">IF(ISBLANK(INDIRECT("Q41")),"",(INDIRECT("Q41")))</f>
        <v/>
      </c>
      <c r="BI41" s="132" t="str">
        <f ca="1">IF(ISBLANK(INDIRECT("R41")),"",(INDIRECT("R41")))</f>
        <v/>
      </c>
      <c r="BJ41" s="132" t="str">
        <f ca="1">IF(ISBLANK(INDIRECT("S41")),"",(INDIRECT("S41")))</f>
        <v/>
      </c>
      <c r="BK41" s="132" t="str">
        <f ca="1">IF(ISBLANK(INDIRECT("T41")),"",(INDIRECT("T41")))</f>
        <v/>
      </c>
      <c r="BL41" s="132" t="str">
        <f ca="1">IF(ISBLANK(INDIRECT("U41")),"",(INDIRECT("U41")))</f>
        <v/>
      </c>
      <c r="BM41" s="132" t="str">
        <f ca="1">IF(ISBLANK(INDIRECT("V41")),"",(INDIRECT("V41")))</f>
        <v/>
      </c>
      <c r="BN41" s="132" t="str">
        <f ca="1">IF(ISBLANK(INDIRECT("W41")),"",(INDIRECT("W41")))</f>
        <v/>
      </c>
      <c r="BO41" s="132" t="str">
        <f ca="1">IF(ISBLANK(INDIRECT("X41")),"",(INDIRECT("X41")))</f>
        <v/>
      </c>
      <c r="BP41" s="132" t="str">
        <f ca="1">IF(ISBLANK(INDIRECT("Y41")),"",(INDIRECT("Y41")))</f>
        <v/>
      </c>
      <c r="BQ41" s="132" t="str">
        <f ca="1">IF(ISBLANK(INDIRECT("Z41")),"",(INDIRECT("Z41")))</f>
        <v/>
      </c>
      <c r="BR41" s="132" t="str">
        <f ca="1">IF(ISBLANK(INDIRECT("AA41")),"",(INDIRECT("AA41")))</f>
        <v/>
      </c>
      <c r="BS41" s="132" t="str">
        <f ca="1">IF(ISBLANK(INDIRECT("AB41")),"",(INDIRECT("AB41")))</f>
        <v/>
      </c>
      <c r="BT41" s="132" t="str">
        <f ca="1">IF(ISBLANK(INDIRECT("AC41")),"",(INDIRECT("AC41")))</f>
        <v/>
      </c>
      <c r="BU41" s="132" t="str">
        <f ca="1">IF(ISBLANK(INDIRECT("AD41")),"",(INDIRECT("AD41")))</f>
        <v/>
      </c>
      <c r="BV41" s="132" t="str">
        <f ca="1">IF(ISBLANK(INDIRECT("AE41")),"",(INDIRECT("AE41")))</f>
        <v/>
      </c>
      <c r="BW41" s="132" t="str">
        <f ca="1">IF(ISBLANK(INDIRECT("AF41")),"",(INDIRECT("AF41")))</f>
        <v/>
      </c>
      <c r="BX41" s="132" t="str">
        <f ca="1">IF(ISBLANK(INDIRECT("AG41")),"",(INDIRECT("AG41")))</f>
        <v/>
      </c>
      <c r="BY41" s="132" t="str">
        <f ca="1">IF(ISBLANK(INDIRECT("AH41")),"",(INDIRECT("AH41")))</f>
        <v/>
      </c>
      <c r="BZ41" s="132" t="str">
        <f ca="1">IF(ISBLANK(INDIRECT("AI41")),"",(INDIRECT("AI41")))</f>
        <v/>
      </c>
      <c r="CA41" s="132" t="str">
        <f ca="1">IF(ISBLANK(INDIRECT("AJ41")),"",(INDIRECT("AJ41")))</f>
        <v/>
      </c>
      <c r="CB41" s="132" t="str">
        <f ca="1">IF(ISBLANK(INDIRECT("AK41")),"",(INDIRECT("AK41")))</f>
        <v/>
      </c>
      <c r="CC41" s="132"/>
      <c r="CD41" s="132" t="str">
        <f t="shared" ca="1" si="2"/>
        <v/>
      </c>
      <c r="CE41" s="132" t="str">
        <f t="shared" ca="1" si="3"/>
        <v/>
      </c>
    </row>
    <row r="42" spans="1:83" ht="15.5" x14ac:dyDescent="0.35">
      <c r="A42" s="99" t="str">
        <f>IF(D42=0,"",(MAX($A$16:A41))+1)</f>
        <v/>
      </c>
      <c r="B42" s="88"/>
      <c r="C42" s="88"/>
      <c r="D42" s="88"/>
      <c r="E42" s="89"/>
      <c r="F42" s="90"/>
      <c r="G42" s="91"/>
      <c r="H42" s="91"/>
      <c r="I42" s="91"/>
      <c r="J42" s="92"/>
      <c r="K42" s="92"/>
      <c r="L42" s="92"/>
      <c r="M42" s="124"/>
      <c r="N42" s="101"/>
      <c r="O42" s="125"/>
      <c r="P42" s="100"/>
      <c r="Q42" s="94"/>
      <c r="R42" s="94"/>
      <c r="S42" s="95"/>
      <c r="T42" s="94"/>
      <c r="U42" s="94"/>
      <c r="V42" s="96"/>
      <c r="W42" s="95"/>
      <c r="X42" s="94"/>
      <c r="Y42" s="94"/>
      <c r="Z42" s="94"/>
      <c r="AA42" s="94"/>
      <c r="AB42" s="94"/>
      <c r="AC42" s="94"/>
      <c r="AD42" s="94"/>
      <c r="AE42" s="94"/>
      <c r="AF42" s="97"/>
      <c r="AG42" s="94"/>
      <c r="AH42" s="101"/>
      <c r="AI42" s="97"/>
      <c r="AJ42" s="44"/>
      <c r="AK42" s="101"/>
      <c r="AO42" s="132" t="str">
        <f ca="1">IF(ISBLANK(INDIRECT("A42")),"",(INDIRECT("A42")))</f>
        <v/>
      </c>
      <c r="AP42" s="132" t="str">
        <f ca="1">IF(ISBLANK(INDIRECT("B42")),"",(INDIRECT("B42")))</f>
        <v/>
      </c>
      <c r="AQ42" s="132" t="str">
        <f ca="1">IF(ISBLANK(INDIRECT("C42")),"",(INDIRECT("C42")))</f>
        <v/>
      </c>
      <c r="AR42" s="132" t="str">
        <f ca="1">IF(ISBLANK(INDIRECT("D42")),"",(INDIRECT("D42")))</f>
        <v/>
      </c>
      <c r="AS42" s="132" t="str">
        <f ca="1">IF(ISBLANK(INDIRECT("E42")),"",(INDIRECT("E42")))</f>
        <v/>
      </c>
      <c r="AT42" s="132" t="str">
        <f ca="1">IF(ISBLANK(INDIRECT("F42")),"",(INDIRECT("F42")))</f>
        <v/>
      </c>
      <c r="AU42" s="132" t="str">
        <f t="shared" ca="1" si="0"/>
        <v/>
      </c>
      <c r="AV42" s="132" t="str">
        <f t="shared" ca="1" si="1"/>
        <v/>
      </c>
      <c r="AW42" s="132" t="str">
        <f ca="1">IF(ISBLANK(INDIRECT("G42")),"",(INDIRECT("G42")))</f>
        <v/>
      </c>
      <c r="AX42" s="132" t="str">
        <f ca="1">IF(ISBLANK(INDIRECT("H42")),"",(INDIRECT("H42")))</f>
        <v/>
      </c>
      <c r="AY42" s="132" t="str">
        <f ca="1">IF(ISBLANK(INDIRECT("I42")),"",(INDIRECT("I42")))</f>
        <v/>
      </c>
      <c r="AZ42" s="132" t="str">
        <f ca="1">IF(ISBLANK(INDIRECT("J42")),"",(INDIRECT("J42")))</f>
        <v/>
      </c>
      <c r="BA42" s="132" t="str">
        <f ca="1">IF(ISBLANK(INDIRECT("K42")),"",(INDIRECT("K42")))</f>
        <v/>
      </c>
      <c r="BB42" s="132" t="str">
        <f ca="1">IF(ISBLANK(INDIRECT("L42")),"",(INDIRECT("L42")))</f>
        <v/>
      </c>
      <c r="BC42" s="132" t="e">
        <f ca="1">VLOOKUP(BF42,Довідники!$B$3:$C$29,2,0)</f>
        <v>#N/A</v>
      </c>
      <c r="BD42" s="132" t="str">
        <f ca="1">IF(ISBLANK(INDIRECT("M42")),"",(INDIRECT("M42")))</f>
        <v/>
      </c>
      <c r="BE42" s="132" t="str">
        <f ca="1">IF(ISBLANK(INDIRECT("N42")),"",(INDIRECT("N42")))</f>
        <v/>
      </c>
      <c r="BF42" s="132" t="str">
        <f ca="1">IF(ISBLANK(INDIRECT("O42")),"",(INDIRECT("O42")))</f>
        <v/>
      </c>
      <c r="BG42" s="132" t="str">
        <f ca="1">IF(ISBLANK(INDIRECT("P42")),"",(INDIRECT("P42")))</f>
        <v/>
      </c>
      <c r="BH42" s="132" t="str">
        <f ca="1">IF(ISBLANK(INDIRECT("Q42")),"",(INDIRECT("Q42")))</f>
        <v/>
      </c>
      <c r="BI42" s="132" t="str">
        <f ca="1">IF(ISBLANK(INDIRECT("R42")),"",(INDIRECT("R42")))</f>
        <v/>
      </c>
      <c r="BJ42" s="132" t="str">
        <f ca="1">IF(ISBLANK(INDIRECT("S42")),"",(INDIRECT("S42")))</f>
        <v/>
      </c>
      <c r="BK42" s="132" t="str">
        <f ca="1">IF(ISBLANK(INDIRECT("T42")),"",(INDIRECT("T42")))</f>
        <v/>
      </c>
      <c r="BL42" s="132" t="str">
        <f ca="1">IF(ISBLANK(INDIRECT("U42")),"",(INDIRECT("U42")))</f>
        <v/>
      </c>
      <c r="BM42" s="132" t="str">
        <f ca="1">IF(ISBLANK(INDIRECT("V42")),"",(INDIRECT("V42")))</f>
        <v/>
      </c>
      <c r="BN42" s="132" t="str">
        <f ca="1">IF(ISBLANK(INDIRECT("W42")),"",(INDIRECT("W42")))</f>
        <v/>
      </c>
      <c r="BO42" s="132" t="str">
        <f ca="1">IF(ISBLANK(INDIRECT("X42")),"",(INDIRECT("X42")))</f>
        <v/>
      </c>
      <c r="BP42" s="132" t="str">
        <f ca="1">IF(ISBLANK(INDIRECT("Y42")),"",(INDIRECT("Y42")))</f>
        <v/>
      </c>
      <c r="BQ42" s="132" t="str">
        <f ca="1">IF(ISBLANK(INDIRECT("Z42")),"",(INDIRECT("Z42")))</f>
        <v/>
      </c>
      <c r="BR42" s="132" t="str">
        <f ca="1">IF(ISBLANK(INDIRECT("AA42")),"",(INDIRECT("AA42")))</f>
        <v/>
      </c>
      <c r="BS42" s="132" t="str">
        <f ca="1">IF(ISBLANK(INDIRECT("AB42")),"",(INDIRECT("AB42")))</f>
        <v/>
      </c>
      <c r="BT42" s="132" t="str">
        <f ca="1">IF(ISBLANK(INDIRECT("AC42")),"",(INDIRECT("AC42")))</f>
        <v/>
      </c>
      <c r="BU42" s="132" t="str">
        <f ca="1">IF(ISBLANK(INDIRECT("AD42")),"",(INDIRECT("AD42")))</f>
        <v/>
      </c>
      <c r="BV42" s="132" t="str">
        <f ca="1">IF(ISBLANK(INDIRECT("AE42")),"",(INDIRECT("AE42")))</f>
        <v/>
      </c>
      <c r="BW42" s="132" t="str">
        <f ca="1">IF(ISBLANK(INDIRECT("AF42")),"",(INDIRECT("AF42")))</f>
        <v/>
      </c>
      <c r="BX42" s="132" t="str">
        <f ca="1">IF(ISBLANK(INDIRECT("AG42")),"",(INDIRECT("AG42")))</f>
        <v/>
      </c>
      <c r="BY42" s="132" t="str">
        <f ca="1">IF(ISBLANK(INDIRECT("AH42")),"",(INDIRECT("AH42")))</f>
        <v/>
      </c>
      <c r="BZ42" s="132" t="str">
        <f ca="1">IF(ISBLANK(INDIRECT("AI42")),"",(INDIRECT("AI42")))</f>
        <v/>
      </c>
      <c r="CA42" s="132" t="str">
        <f ca="1">IF(ISBLANK(INDIRECT("AJ42")),"",(INDIRECT("AJ42")))</f>
        <v/>
      </c>
      <c r="CB42" s="132" t="str">
        <f ca="1">IF(ISBLANK(INDIRECT("AK42")),"",(INDIRECT("AK42")))</f>
        <v/>
      </c>
      <c r="CC42" s="132"/>
      <c r="CD42" s="132" t="str">
        <f t="shared" ca="1" si="2"/>
        <v/>
      </c>
      <c r="CE42" s="132" t="str">
        <f t="shared" ca="1" si="3"/>
        <v/>
      </c>
    </row>
    <row r="43" spans="1:83" ht="15.5" x14ac:dyDescent="0.35">
      <c r="A43" s="99" t="str">
        <f>IF(D43=0,"",(MAX($A$16:A42))+1)</f>
        <v/>
      </c>
      <c r="B43" s="88"/>
      <c r="C43" s="88"/>
      <c r="D43" s="88"/>
      <c r="E43" s="89"/>
      <c r="F43" s="90"/>
      <c r="G43" s="91"/>
      <c r="H43" s="91"/>
      <c r="I43" s="91"/>
      <c r="J43" s="92"/>
      <c r="K43" s="92"/>
      <c r="L43" s="92"/>
      <c r="M43" s="123"/>
      <c r="N43" s="43"/>
      <c r="O43" s="125"/>
      <c r="P43" s="93"/>
      <c r="Q43" s="94"/>
      <c r="R43" s="94"/>
      <c r="S43" s="95"/>
      <c r="T43" s="94"/>
      <c r="U43" s="94"/>
      <c r="V43" s="96"/>
      <c r="W43" s="95"/>
      <c r="X43" s="94"/>
      <c r="Y43" s="94"/>
      <c r="Z43" s="94"/>
      <c r="AA43" s="94"/>
      <c r="AB43" s="94"/>
      <c r="AC43" s="94"/>
      <c r="AD43" s="94"/>
      <c r="AE43" s="94"/>
      <c r="AF43" s="97"/>
      <c r="AG43" s="94"/>
      <c r="AH43" s="98"/>
      <c r="AI43" s="97"/>
      <c r="AJ43" s="44"/>
      <c r="AK43" s="98"/>
      <c r="AO43" s="132" t="str">
        <f ca="1">IF(ISBLANK(INDIRECT("A43")),"",(INDIRECT("A43")))</f>
        <v/>
      </c>
      <c r="AP43" s="132" t="str">
        <f ca="1">IF(ISBLANK(INDIRECT("B43")),"",(INDIRECT("B43")))</f>
        <v/>
      </c>
      <c r="AQ43" s="132" t="str">
        <f ca="1">IF(ISBLANK(INDIRECT("C43")),"",(INDIRECT("C43")))</f>
        <v/>
      </c>
      <c r="AR43" s="132" t="str">
        <f ca="1">IF(ISBLANK(INDIRECT("D43")),"",(INDIRECT("D43")))</f>
        <v/>
      </c>
      <c r="AS43" s="132" t="str">
        <f ca="1">IF(ISBLANK(INDIRECT("E43")),"",(INDIRECT("E43")))</f>
        <v/>
      </c>
      <c r="AT43" s="132" t="str">
        <f ca="1">IF(ISBLANK(INDIRECT("F43")),"",(INDIRECT("F43")))</f>
        <v/>
      </c>
      <c r="AU43" s="132" t="str">
        <f t="shared" ca="1" si="0"/>
        <v/>
      </c>
      <c r="AV43" s="132" t="str">
        <f t="shared" ca="1" si="1"/>
        <v/>
      </c>
      <c r="AW43" s="132" t="str">
        <f ca="1">IF(ISBLANK(INDIRECT("G43")),"",(INDIRECT("G43")))</f>
        <v/>
      </c>
      <c r="AX43" s="132" t="str">
        <f ca="1">IF(ISBLANK(INDIRECT("H43")),"",(INDIRECT("H43")))</f>
        <v/>
      </c>
      <c r="AY43" s="132" t="str">
        <f ca="1">IF(ISBLANK(INDIRECT("I43")),"",(INDIRECT("I43")))</f>
        <v/>
      </c>
      <c r="AZ43" s="132" t="str">
        <f ca="1">IF(ISBLANK(INDIRECT("J43")),"",(INDIRECT("J43")))</f>
        <v/>
      </c>
      <c r="BA43" s="132" t="str">
        <f ca="1">IF(ISBLANK(INDIRECT("K43")),"",(INDIRECT("K43")))</f>
        <v/>
      </c>
      <c r="BB43" s="132" t="str">
        <f ca="1">IF(ISBLANK(INDIRECT("L43")),"",(INDIRECT("L43")))</f>
        <v/>
      </c>
      <c r="BC43" s="132" t="e">
        <f ca="1">VLOOKUP(BF43,Довідники!$B$3:$C$29,2,0)</f>
        <v>#N/A</v>
      </c>
      <c r="BD43" s="132" t="str">
        <f ca="1">IF(ISBLANK(INDIRECT("M43")),"",(INDIRECT("M43")))</f>
        <v/>
      </c>
      <c r="BE43" s="132" t="str">
        <f ca="1">IF(ISBLANK(INDIRECT("N43")),"",(INDIRECT("N43")))</f>
        <v/>
      </c>
      <c r="BF43" s="132" t="str">
        <f ca="1">IF(ISBLANK(INDIRECT("O43")),"",(INDIRECT("O43")))</f>
        <v/>
      </c>
      <c r="BG43" s="132" t="str">
        <f ca="1">IF(ISBLANK(INDIRECT("P43")),"",(INDIRECT("P43")))</f>
        <v/>
      </c>
      <c r="BH43" s="132" t="str">
        <f ca="1">IF(ISBLANK(INDIRECT("Q43")),"",(INDIRECT("Q43")))</f>
        <v/>
      </c>
      <c r="BI43" s="132" t="str">
        <f ca="1">IF(ISBLANK(INDIRECT("R43")),"",(INDIRECT("R43")))</f>
        <v/>
      </c>
      <c r="BJ43" s="132" t="str">
        <f ca="1">IF(ISBLANK(INDIRECT("S43")),"",(INDIRECT("S43")))</f>
        <v/>
      </c>
      <c r="BK43" s="132" t="str">
        <f ca="1">IF(ISBLANK(INDIRECT("T43")),"",(INDIRECT("T43")))</f>
        <v/>
      </c>
      <c r="BL43" s="132" t="str">
        <f ca="1">IF(ISBLANK(INDIRECT("U43")),"",(INDIRECT("U43")))</f>
        <v/>
      </c>
      <c r="BM43" s="132" t="str">
        <f ca="1">IF(ISBLANK(INDIRECT("V43")),"",(INDIRECT("V43")))</f>
        <v/>
      </c>
      <c r="BN43" s="132" t="str">
        <f ca="1">IF(ISBLANK(INDIRECT("W43")),"",(INDIRECT("W43")))</f>
        <v/>
      </c>
      <c r="BO43" s="132" t="str">
        <f ca="1">IF(ISBLANK(INDIRECT("X43")),"",(INDIRECT("X43")))</f>
        <v/>
      </c>
      <c r="BP43" s="132" t="str">
        <f ca="1">IF(ISBLANK(INDIRECT("Y43")),"",(INDIRECT("Y43")))</f>
        <v/>
      </c>
      <c r="BQ43" s="132" t="str">
        <f ca="1">IF(ISBLANK(INDIRECT("Z43")),"",(INDIRECT("Z43")))</f>
        <v/>
      </c>
      <c r="BR43" s="132" t="str">
        <f ca="1">IF(ISBLANK(INDIRECT("AA43")),"",(INDIRECT("AA43")))</f>
        <v/>
      </c>
      <c r="BS43" s="132" t="str">
        <f ca="1">IF(ISBLANK(INDIRECT("AB43")),"",(INDIRECT("AB43")))</f>
        <v/>
      </c>
      <c r="BT43" s="132" t="str">
        <f ca="1">IF(ISBLANK(INDIRECT("AC43")),"",(INDIRECT("AC43")))</f>
        <v/>
      </c>
      <c r="BU43" s="132" t="str">
        <f ca="1">IF(ISBLANK(INDIRECT("AD43")),"",(INDIRECT("AD43")))</f>
        <v/>
      </c>
      <c r="BV43" s="132" t="str">
        <f ca="1">IF(ISBLANK(INDIRECT("AE43")),"",(INDIRECT("AE43")))</f>
        <v/>
      </c>
      <c r="BW43" s="132" t="str">
        <f ca="1">IF(ISBLANK(INDIRECT("AF43")),"",(INDIRECT("AF43")))</f>
        <v/>
      </c>
      <c r="BX43" s="132" t="str">
        <f ca="1">IF(ISBLANK(INDIRECT("AG43")),"",(INDIRECT("AG43")))</f>
        <v/>
      </c>
      <c r="BY43" s="132" t="str">
        <f ca="1">IF(ISBLANK(INDIRECT("AH43")),"",(INDIRECT("AH43")))</f>
        <v/>
      </c>
      <c r="BZ43" s="132" t="str">
        <f ca="1">IF(ISBLANK(INDIRECT("AI43")),"",(INDIRECT("AI43")))</f>
        <v/>
      </c>
      <c r="CA43" s="132" t="str">
        <f ca="1">IF(ISBLANK(INDIRECT("AJ43")),"",(INDIRECT("AJ43")))</f>
        <v/>
      </c>
      <c r="CB43" s="132" t="str">
        <f ca="1">IF(ISBLANK(INDIRECT("AK43")),"",(INDIRECT("AK43")))</f>
        <v/>
      </c>
      <c r="CC43" s="132"/>
      <c r="CD43" s="132" t="str">
        <f t="shared" ca="1" si="2"/>
        <v/>
      </c>
      <c r="CE43" s="132" t="str">
        <f t="shared" ca="1" si="3"/>
        <v/>
      </c>
    </row>
    <row r="44" spans="1:83" ht="15.5" x14ac:dyDescent="0.35">
      <c r="A44" s="99" t="str">
        <f>IF(D44=0,"",(MAX($A$16:A43))+1)</f>
        <v/>
      </c>
      <c r="B44" s="88"/>
      <c r="C44" s="88"/>
      <c r="D44" s="88"/>
      <c r="E44" s="89"/>
      <c r="F44" s="90"/>
      <c r="G44" s="91"/>
      <c r="H44" s="91"/>
      <c r="I44" s="91"/>
      <c r="J44" s="92"/>
      <c r="K44" s="92"/>
      <c r="L44" s="92"/>
      <c r="M44" s="124"/>
      <c r="N44" s="101"/>
      <c r="O44" s="126"/>
      <c r="P44" s="100"/>
      <c r="Q44" s="94"/>
      <c r="R44" s="94"/>
      <c r="S44" s="95"/>
      <c r="T44" s="94"/>
      <c r="U44" s="94"/>
      <c r="V44" s="96"/>
      <c r="W44" s="95"/>
      <c r="X44" s="94"/>
      <c r="Y44" s="94"/>
      <c r="Z44" s="94"/>
      <c r="AA44" s="94"/>
      <c r="AB44" s="94"/>
      <c r="AC44" s="94"/>
      <c r="AD44" s="94"/>
      <c r="AE44" s="94"/>
      <c r="AF44" s="97"/>
      <c r="AG44" s="94"/>
      <c r="AH44" s="101"/>
      <c r="AI44" s="97"/>
      <c r="AJ44" s="44"/>
      <c r="AK44" s="101"/>
      <c r="AO44" s="132" t="str">
        <f ca="1">IF(ISBLANK(INDIRECT("A44")),"",(INDIRECT("A44")))</f>
        <v/>
      </c>
      <c r="AP44" s="132" t="str">
        <f ca="1">IF(ISBLANK(INDIRECT("B44")),"",(INDIRECT("B44")))</f>
        <v/>
      </c>
      <c r="AQ44" s="132" t="str">
        <f ca="1">IF(ISBLANK(INDIRECT("C44")),"",(INDIRECT("C44")))</f>
        <v/>
      </c>
      <c r="AR44" s="132" t="str">
        <f ca="1">IF(ISBLANK(INDIRECT("D44")),"",(INDIRECT("D44")))</f>
        <v/>
      </c>
      <c r="AS44" s="132" t="str">
        <f ca="1">IF(ISBLANK(INDIRECT("E44")),"",(INDIRECT("E44")))</f>
        <v/>
      </c>
      <c r="AT44" s="132" t="str">
        <f ca="1">IF(ISBLANK(INDIRECT("F44")),"",(INDIRECT("F44")))</f>
        <v/>
      </c>
      <c r="AU44" s="132" t="str">
        <f t="shared" ca="1" si="0"/>
        <v/>
      </c>
      <c r="AV44" s="132" t="str">
        <f t="shared" ca="1" si="1"/>
        <v/>
      </c>
      <c r="AW44" s="132" t="str">
        <f ca="1">IF(ISBLANK(INDIRECT("G44")),"",(INDIRECT("G44")))</f>
        <v/>
      </c>
      <c r="AX44" s="132" t="str">
        <f ca="1">IF(ISBLANK(INDIRECT("H44")),"",(INDIRECT("H44")))</f>
        <v/>
      </c>
      <c r="AY44" s="132" t="str">
        <f ca="1">IF(ISBLANK(INDIRECT("I44")),"",(INDIRECT("I44")))</f>
        <v/>
      </c>
      <c r="AZ44" s="132" t="str">
        <f ca="1">IF(ISBLANK(INDIRECT("J44")),"",(INDIRECT("J44")))</f>
        <v/>
      </c>
      <c r="BA44" s="132" t="str">
        <f ca="1">IF(ISBLANK(INDIRECT("K44")),"",(INDIRECT("K44")))</f>
        <v/>
      </c>
      <c r="BB44" s="132" t="str">
        <f ca="1">IF(ISBLANK(INDIRECT("L44")),"",(INDIRECT("L44")))</f>
        <v/>
      </c>
      <c r="BC44" s="132" t="e">
        <f ca="1">VLOOKUP(BF44,Довідники!$B$3:$C$29,2,0)</f>
        <v>#N/A</v>
      </c>
      <c r="BD44" s="132" t="str">
        <f ca="1">IF(ISBLANK(INDIRECT("M44")),"",(INDIRECT("M44")))</f>
        <v/>
      </c>
      <c r="BE44" s="132" t="str">
        <f ca="1">IF(ISBLANK(INDIRECT("N44")),"",(INDIRECT("N44")))</f>
        <v/>
      </c>
      <c r="BF44" s="132" t="str">
        <f ca="1">IF(ISBLANK(INDIRECT("O44")),"",(INDIRECT("O44")))</f>
        <v/>
      </c>
      <c r="BG44" s="132" t="str">
        <f ca="1">IF(ISBLANK(INDIRECT("P44")),"",(INDIRECT("P44")))</f>
        <v/>
      </c>
      <c r="BH44" s="132" t="str">
        <f ca="1">IF(ISBLANK(INDIRECT("Q44")),"",(INDIRECT("Q44")))</f>
        <v/>
      </c>
      <c r="BI44" s="132" t="str">
        <f ca="1">IF(ISBLANK(INDIRECT("R44")),"",(INDIRECT("R44")))</f>
        <v/>
      </c>
      <c r="BJ44" s="132" t="str">
        <f ca="1">IF(ISBLANK(INDIRECT("S44")),"",(INDIRECT("S44")))</f>
        <v/>
      </c>
      <c r="BK44" s="132" t="str">
        <f ca="1">IF(ISBLANK(INDIRECT("T44")),"",(INDIRECT("T44")))</f>
        <v/>
      </c>
      <c r="BL44" s="132" t="str">
        <f ca="1">IF(ISBLANK(INDIRECT("U44")),"",(INDIRECT("U44")))</f>
        <v/>
      </c>
      <c r="BM44" s="132" t="str">
        <f ca="1">IF(ISBLANK(INDIRECT("V44")),"",(INDIRECT("V44")))</f>
        <v/>
      </c>
      <c r="BN44" s="132" t="str">
        <f ca="1">IF(ISBLANK(INDIRECT("W44")),"",(INDIRECT("W44")))</f>
        <v/>
      </c>
      <c r="BO44" s="132" t="str">
        <f ca="1">IF(ISBLANK(INDIRECT("X44")),"",(INDIRECT("X44")))</f>
        <v/>
      </c>
      <c r="BP44" s="132" t="str">
        <f ca="1">IF(ISBLANK(INDIRECT("Y44")),"",(INDIRECT("Y44")))</f>
        <v/>
      </c>
      <c r="BQ44" s="132" t="str">
        <f ca="1">IF(ISBLANK(INDIRECT("Z44")),"",(INDIRECT("Z44")))</f>
        <v/>
      </c>
      <c r="BR44" s="132" t="str">
        <f ca="1">IF(ISBLANK(INDIRECT("AA44")),"",(INDIRECT("AA44")))</f>
        <v/>
      </c>
      <c r="BS44" s="132" t="str">
        <f ca="1">IF(ISBLANK(INDIRECT("AB44")),"",(INDIRECT("AB44")))</f>
        <v/>
      </c>
      <c r="BT44" s="132" t="str">
        <f ca="1">IF(ISBLANK(INDIRECT("AC44")),"",(INDIRECT("AC44")))</f>
        <v/>
      </c>
      <c r="BU44" s="132" t="str">
        <f ca="1">IF(ISBLANK(INDIRECT("AD44")),"",(INDIRECT("AD44")))</f>
        <v/>
      </c>
      <c r="BV44" s="132" t="str">
        <f ca="1">IF(ISBLANK(INDIRECT("AE44")),"",(INDIRECT("AE44")))</f>
        <v/>
      </c>
      <c r="BW44" s="132" t="str">
        <f ca="1">IF(ISBLANK(INDIRECT("AF44")),"",(INDIRECT("AF44")))</f>
        <v/>
      </c>
      <c r="BX44" s="132" t="str">
        <f ca="1">IF(ISBLANK(INDIRECT("AG44")),"",(INDIRECT("AG44")))</f>
        <v/>
      </c>
      <c r="BY44" s="132" t="str">
        <f ca="1">IF(ISBLANK(INDIRECT("AH44")),"",(INDIRECT("AH44")))</f>
        <v/>
      </c>
      <c r="BZ44" s="132" t="str">
        <f ca="1">IF(ISBLANK(INDIRECT("AI44")),"",(INDIRECT("AI44")))</f>
        <v/>
      </c>
      <c r="CA44" s="132" t="str">
        <f ca="1">IF(ISBLANK(INDIRECT("AJ44")),"",(INDIRECT("AJ44")))</f>
        <v/>
      </c>
      <c r="CB44" s="132" t="str">
        <f ca="1">IF(ISBLANK(INDIRECT("AK44")),"",(INDIRECT("AK44")))</f>
        <v/>
      </c>
      <c r="CC44" s="132"/>
      <c r="CD44" s="132" t="str">
        <f t="shared" ca="1" si="2"/>
        <v/>
      </c>
      <c r="CE44" s="132" t="str">
        <f t="shared" ca="1" si="3"/>
        <v/>
      </c>
    </row>
    <row r="45" spans="1:83" ht="15.5" x14ac:dyDescent="0.35">
      <c r="A45" s="99" t="str">
        <f>IF(D45=0,"",(MAX($A$16:A44))+1)</f>
        <v/>
      </c>
      <c r="B45" s="88"/>
      <c r="C45" s="88"/>
      <c r="D45" s="88"/>
      <c r="E45" s="89"/>
      <c r="F45" s="90"/>
      <c r="G45" s="91"/>
      <c r="H45" s="91"/>
      <c r="I45" s="91"/>
      <c r="J45" s="92"/>
      <c r="K45" s="92"/>
      <c r="L45" s="92"/>
      <c r="M45" s="123"/>
      <c r="N45" s="43"/>
      <c r="O45" s="127"/>
      <c r="P45" s="100"/>
      <c r="Q45" s="94"/>
      <c r="R45" s="94"/>
      <c r="S45" s="95"/>
      <c r="T45" s="94"/>
      <c r="U45" s="94"/>
      <c r="V45" s="96"/>
      <c r="W45" s="95"/>
      <c r="X45" s="94"/>
      <c r="Y45" s="94"/>
      <c r="Z45" s="94"/>
      <c r="AA45" s="94"/>
      <c r="AB45" s="94"/>
      <c r="AC45" s="94"/>
      <c r="AD45" s="94"/>
      <c r="AE45" s="94"/>
      <c r="AF45" s="97"/>
      <c r="AG45" s="94"/>
      <c r="AH45" s="98"/>
      <c r="AI45" s="97"/>
      <c r="AJ45" s="44"/>
      <c r="AK45" s="98"/>
      <c r="AO45" s="132" t="str">
        <f ca="1">IF(ISBLANK(INDIRECT("A45")),"",(INDIRECT("A45")))</f>
        <v/>
      </c>
      <c r="AP45" s="132" t="str">
        <f ca="1">IF(ISBLANK(INDIRECT("B45")),"",(INDIRECT("B45")))</f>
        <v/>
      </c>
      <c r="AQ45" s="132" t="str">
        <f ca="1">IF(ISBLANK(INDIRECT("C45")),"",(INDIRECT("C45")))</f>
        <v/>
      </c>
      <c r="AR45" s="132" t="str">
        <f ca="1">IF(ISBLANK(INDIRECT("D45")),"",(INDIRECT("D45")))</f>
        <v/>
      </c>
      <c r="AS45" s="132" t="str">
        <f ca="1">IF(ISBLANK(INDIRECT("E45")),"",(INDIRECT("E45")))</f>
        <v/>
      </c>
      <c r="AT45" s="132" t="str">
        <f ca="1">IF(ISBLANK(INDIRECT("F45")),"",(INDIRECT("F45")))</f>
        <v/>
      </c>
      <c r="AU45" s="132" t="str">
        <f t="shared" ca="1" si="0"/>
        <v/>
      </c>
      <c r="AV45" s="132" t="str">
        <f t="shared" ca="1" si="1"/>
        <v/>
      </c>
      <c r="AW45" s="132" t="str">
        <f ca="1">IF(ISBLANK(INDIRECT("G45")),"",(INDIRECT("G45")))</f>
        <v/>
      </c>
      <c r="AX45" s="132" t="str">
        <f ca="1">IF(ISBLANK(INDIRECT("H45")),"",(INDIRECT("H45")))</f>
        <v/>
      </c>
      <c r="AY45" s="132" t="str">
        <f ca="1">IF(ISBLANK(INDIRECT("I45")),"",(INDIRECT("I45")))</f>
        <v/>
      </c>
      <c r="AZ45" s="132" t="str">
        <f ca="1">IF(ISBLANK(INDIRECT("J45")),"",(INDIRECT("J45")))</f>
        <v/>
      </c>
      <c r="BA45" s="132" t="str">
        <f ca="1">IF(ISBLANK(INDIRECT("K45")),"",(INDIRECT("K45")))</f>
        <v/>
      </c>
      <c r="BB45" s="132" t="str">
        <f ca="1">IF(ISBLANK(INDIRECT("L45")),"",(INDIRECT("L45")))</f>
        <v/>
      </c>
      <c r="BC45" s="132" t="e">
        <f ca="1">VLOOKUP(BF45,Довідники!$B$3:$C$29,2,0)</f>
        <v>#N/A</v>
      </c>
      <c r="BD45" s="132" t="str">
        <f ca="1">IF(ISBLANK(INDIRECT("M45")),"",(INDIRECT("M45")))</f>
        <v/>
      </c>
      <c r="BE45" s="132" t="str">
        <f ca="1">IF(ISBLANK(INDIRECT("N45")),"",(INDIRECT("N45")))</f>
        <v/>
      </c>
      <c r="BF45" s="132" t="str">
        <f ca="1">IF(ISBLANK(INDIRECT("O45")),"",(INDIRECT("O45")))</f>
        <v/>
      </c>
      <c r="BG45" s="132" t="str">
        <f ca="1">IF(ISBLANK(INDIRECT("P45")),"",(INDIRECT("P45")))</f>
        <v/>
      </c>
      <c r="BH45" s="132" t="str">
        <f ca="1">IF(ISBLANK(INDIRECT("Q45")),"",(INDIRECT("Q45")))</f>
        <v/>
      </c>
      <c r="BI45" s="132" t="str">
        <f ca="1">IF(ISBLANK(INDIRECT("R45")),"",(INDIRECT("R45")))</f>
        <v/>
      </c>
      <c r="BJ45" s="132" t="str">
        <f ca="1">IF(ISBLANK(INDIRECT("S45")),"",(INDIRECT("S45")))</f>
        <v/>
      </c>
      <c r="BK45" s="132" t="str">
        <f ca="1">IF(ISBLANK(INDIRECT("T45")),"",(INDIRECT("T45")))</f>
        <v/>
      </c>
      <c r="BL45" s="132" t="str">
        <f ca="1">IF(ISBLANK(INDIRECT("U45")),"",(INDIRECT("U45")))</f>
        <v/>
      </c>
      <c r="BM45" s="132" t="str">
        <f ca="1">IF(ISBLANK(INDIRECT("V45")),"",(INDIRECT("V45")))</f>
        <v/>
      </c>
      <c r="BN45" s="132" t="str">
        <f ca="1">IF(ISBLANK(INDIRECT("W45")),"",(INDIRECT("W45")))</f>
        <v/>
      </c>
      <c r="BO45" s="132" t="str">
        <f ca="1">IF(ISBLANK(INDIRECT("X45")),"",(INDIRECT("X45")))</f>
        <v/>
      </c>
      <c r="BP45" s="132" t="str">
        <f ca="1">IF(ISBLANK(INDIRECT("Y45")),"",(INDIRECT("Y45")))</f>
        <v/>
      </c>
      <c r="BQ45" s="132" t="str">
        <f ca="1">IF(ISBLANK(INDIRECT("Z45")),"",(INDIRECT("Z45")))</f>
        <v/>
      </c>
      <c r="BR45" s="132" t="str">
        <f ca="1">IF(ISBLANK(INDIRECT("AA45")),"",(INDIRECT("AA45")))</f>
        <v/>
      </c>
      <c r="BS45" s="132" t="str">
        <f ca="1">IF(ISBLANK(INDIRECT("AB45")),"",(INDIRECT("AB45")))</f>
        <v/>
      </c>
      <c r="BT45" s="132" t="str">
        <f ca="1">IF(ISBLANK(INDIRECT("AC45")),"",(INDIRECT("AC45")))</f>
        <v/>
      </c>
      <c r="BU45" s="132" t="str">
        <f ca="1">IF(ISBLANK(INDIRECT("AD45")),"",(INDIRECT("AD45")))</f>
        <v/>
      </c>
      <c r="BV45" s="132" t="str">
        <f ca="1">IF(ISBLANK(INDIRECT("AE45")),"",(INDIRECT("AE45")))</f>
        <v/>
      </c>
      <c r="BW45" s="132" t="str">
        <f ca="1">IF(ISBLANK(INDIRECT("AF45")),"",(INDIRECT("AF45")))</f>
        <v/>
      </c>
      <c r="BX45" s="132" t="str">
        <f ca="1">IF(ISBLANK(INDIRECT("AG45")),"",(INDIRECT("AG45")))</f>
        <v/>
      </c>
      <c r="BY45" s="132" t="str">
        <f ca="1">IF(ISBLANK(INDIRECT("AH45")),"",(INDIRECT("AH45")))</f>
        <v/>
      </c>
      <c r="BZ45" s="132" t="str">
        <f ca="1">IF(ISBLANK(INDIRECT("AI45")),"",(INDIRECT("AI45")))</f>
        <v/>
      </c>
      <c r="CA45" s="132" t="str">
        <f ca="1">IF(ISBLANK(INDIRECT("AJ45")),"",(INDIRECT("AJ45")))</f>
        <v/>
      </c>
      <c r="CB45" s="132" t="str">
        <f ca="1">IF(ISBLANK(INDIRECT("AK45")),"",(INDIRECT("AK45")))</f>
        <v/>
      </c>
      <c r="CC45" s="132"/>
      <c r="CD45" s="132" t="str">
        <f t="shared" ca="1" si="2"/>
        <v/>
      </c>
      <c r="CE45" s="132" t="str">
        <f t="shared" ca="1" si="3"/>
        <v/>
      </c>
    </row>
    <row r="46" spans="1:83" ht="15.5" x14ac:dyDescent="0.35">
      <c r="A46" s="99" t="str">
        <f>IF(D46=0,"",(MAX($A$16:A45))+1)</f>
        <v/>
      </c>
      <c r="B46" s="88"/>
      <c r="C46" s="88"/>
      <c r="D46" s="88"/>
      <c r="E46" s="89"/>
      <c r="F46" s="90"/>
      <c r="G46" s="91"/>
      <c r="H46" s="91"/>
      <c r="I46" s="91"/>
      <c r="J46" s="92"/>
      <c r="K46" s="92"/>
      <c r="L46" s="92"/>
      <c r="M46" s="124"/>
      <c r="N46" s="101"/>
      <c r="O46" s="125"/>
      <c r="P46" s="93"/>
      <c r="Q46" s="94"/>
      <c r="R46" s="94"/>
      <c r="S46" s="95"/>
      <c r="T46" s="94"/>
      <c r="U46" s="94"/>
      <c r="V46" s="96"/>
      <c r="W46" s="95"/>
      <c r="X46" s="94"/>
      <c r="Y46" s="94"/>
      <c r="Z46" s="94"/>
      <c r="AA46" s="94"/>
      <c r="AB46" s="94"/>
      <c r="AC46" s="94"/>
      <c r="AD46" s="94"/>
      <c r="AE46" s="94"/>
      <c r="AF46" s="97"/>
      <c r="AG46" s="94"/>
      <c r="AH46" s="101"/>
      <c r="AI46" s="97"/>
      <c r="AJ46" s="44"/>
      <c r="AK46" s="101"/>
      <c r="AO46" s="132" t="str">
        <f ca="1">IF(ISBLANK(INDIRECT("A46")),"",(INDIRECT("A46")))</f>
        <v/>
      </c>
      <c r="AP46" s="132" t="str">
        <f ca="1">IF(ISBLANK(INDIRECT("B46")),"",(INDIRECT("B46")))</f>
        <v/>
      </c>
      <c r="AQ46" s="132" t="str">
        <f ca="1">IF(ISBLANK(INDIRECT("C46")),"",(INDIRECT("C46")))</f>
        <v/>
      </c>
      <c r="AR46" s="132" t="str">
        <f ca="1">IF(ISBLANK(INDIRECT("D46")),"",(INDIRECT("D46")))</f>
        <v/>
      </c>
      <c r="AS46" s="132" t="str">
        <f ca="1">IF(ISBLANK(INDIRECT("E46")),"",(INDIRECT("E46")))</f>
        <v/>
      </c>
      <c r="AT46" s="132" t="str">
        <f ca="1">IF(ISBLANK(INDIRECT("F46")),"",(INDIRECT("F46")))</f>
        <v/>
      </c>
      <c r="AU46" s="132" t="str">
        <f t="shared" ca="1" si="0"/>
        <v/>
      </c>
      <c r="AV46" s="132" t="str">
        <f t="shared" ca="1" si="1"/>
        <v/>
      </c>
      <c r="AW46" s="132" t="str">
        <f ca="1">IF(ISBLANK(INDIRECT("G46")),"",(INDIRECT("G46")))</f>
        <v/>
      </c>
      <c r="AX46" s="132" t="str">
        <f ca="1">IF(ISBLANK(INDIRECT("H46")),"",(INDIRECT("H46")))</f>
        <v/>
      </c>
      <c r="AY46" s="132" t="str">
        <f ca="1">IF(ISBLANK(INDIRECT("I46")),"",(INDIRECT("I46")))</f>
        <v/>
      </c>
      <c r="AZ46" s="132" t="str">
        <f ca="1">IF(ISBLANK(INDIRECT("J46")),"",(INDIRECT("J46")))</f>
        <v/>
      </c>
      <c r="BA46" s="132" t="str">
        <f ca="1">IF(ISBLANK(INDIRECT("K46")),"",(INDIRECT("K46")))</f>
        <v/>
      </c>
      <c r="BB46" s="132" t="str">
        <f ca="1">IF(ISBLANK(INDIRECT("L46")),"",(INDIRECT("L46")))</f>
        <v/>
      </c>
      <c r="BC46" s="132" t="e">
        <f ca="1">VLOOKUP(BF46,Довідники!$B$3:$C$29,2,0)</f>
        <v>#N/A</v>
      </c>
      <c r="BD46" s="132" t="str">
        <f ca="1">IF(ISBLANK(INDIRECT("M46")),"",(INDIRECT("M46")))</f>
        <v/>
      </c>
      <c r="BE46" s="132" t="str">
        <f ca="1">IF(ISBLANK(INDIRECT("N46")),"",(INDIRECT("N46")))</f>
        <v/>
      </c>
      <c r="BF46" s="132" t="str">
        <f ca="1">IF(ISBLANK(INDIRECT("O46")),"",(INDIRECT("O46")))</f>
        <v/>
      </c>
      <c r="BG46" s="132" t="str">
        <f ca="1">IF(ISBLANK(INDIRECT("P46")),"",(INDIRECT("P46")))</f>
        <v/>
      </c>
      <c r="BH46" s="132" t="str">
        <f ca="1">IF(ISBLANK(INDIRECT("Q46")),"",(INDIRECT("Q46")))</f>
        <v/>
      </c>
      <c r="BI46" s="132" t="str">
        <f ca="1">IF(ISBLANK(INDIRECT("R46")),"",(INDIRECT("R46")))</f>
        <v/>
      </c>
      <c r="BJ46" s="132" t="str">
        <f ca="1">IF(ISBLANK(INDIRECT("S46")),"",(INDIRECT("S46")))</f>
        <v/>
      </c>
      <c r="BK46" s="132" t="str">
        <f ca="1">IF(ISBLANK(INDIRECT("T46")),"",(INDIRECT("T46")))</f>
        <v/>
      </c>
      <c r="BL46" s="132" t="str">
        <f ca="1">IF(ISBLANK(INDIRECT("U46")),"",(INDIRECT("U46")))</f>
        <v/>
      </c>
      <c r="BM46" s="132" t="str">
        <f ca="1">IF(ISBLANK(INDIRECT("V46")),"",(INDIRECT("V46")))</f>
        <v/>
      </c>
      <c r="BN46" s="132" t="str">
        <f ca="1">IF(ISBLANK(INDIRECT("W46")),"",(INDIRECT("W46")))</f>
        <v/>
      </c>
      <c r="BO46" s="132" t="str">
        <f ca="1">IF(ISBLANK(INDIRECT("X46")),"",(INDIRECT("X46")))</f>
        <v/>
      </c>
      <c r="BP46" s="132" t="str">
        <f ca="1">IF(ISBLANK(INDIRECT("Y46")),"",(INDIRECT("Y46")))</f>
        <v/>
      </c>
      <c r="BQ46" s="132" t="str">
        <f ca="1">IF(ISBLANK(INDIRECT("Z46")),"",(INDIRECT("Z46")))</f>
        <v/>
      </c>
      <c r="BR46" s="132" t="str">
        <f ca="1">IF(ISBLANK(INDIRECT("AA46")),"",(INDIRECT("AA46")))</f>
        <v/>
      </c>
      <c r="BS46" s="132" t="str">
        <f ca="1">IF(ISBLANK(INDIRECT("AB46")),"",(INDIRECT("AB46")))</f>
        <v/>
      </c>
      <c r="BT46" s="132" t="str">
        <f ca="1">IF(ISBLANK(INDIRECT("AC46")),"",(INDIRECT("AC46")))</f>
        <v/>
      </c>
      <c r="BU46" s="132" t="str">
        <f ca="1">IF(ISBLANK(INDIRECT("AD46")),"",(INDIRECT("AD46")))</f>
        <v/>
      </c>
      <c r="BV46" s="132" t="str">
        <f ca="1">IF(ISBLANK(INDIRECT("AE46")),"",(INDIRECT("AE46")))</f>
        <v/>
      </c>
      <c r="BW46" s="132" t="str">
        <f ca="1">IF(ISBLANK(INDIRECT("AF46")),"",(INDIRECT("AF46")))</f>
        <v/>
      </c>
      <c r="BX46" s="132" t="str">
        <f ca="1">IF(ISBLANK(INDIRECT("AG46")),"",(INDIRECT("AG46")))</f>
        <v/>
      </c>
      <c r="BY46" s="132" t="str">
        <f ca="1">IF(ISBLANK(INDIRECT("AH46")),"",(INDIRECT("AH46")))</f>
        <v/>
      </c>
      <c r="BZ46" s="132" t="str">
        <f ca="1">IF(ISBLANK(INDIRECT("AI46")),"",(INDIRECT("AI46")))</f>
        <v/>
      </c>
      <c r="CA46" s="132" t="str">
        <f ca="1">IF(ISBLANK(INDIRECT("AJ46")),"",(INDIRECT("AJ46")))</f>
        <v/>
      </c>
      <c r="CB46" s="132" t="str">
        <f ca="1">IF(ISBLANK(INDIRECT("AK46")),"",(INDIRECT("AK46")))</f>
        <v/>
      </c>
      <c r="CC46" s="132"/>
      <c r="CD46" s="132" t="str">
        <f t="shared" ca="1" si="2"/>
        <v/>
      </c>
      <c r="CE46" s="132" t="str">
        <f t="shared" ca="1" si="3"/>
        <v/>
      </c>
    </row>
    <row r="47" spans="1:83" ht="15.5" x14ac:dyDescent="0.35">
      <c r="A47" s="99" t="str">
        <f>IF(D47=0,"",(MAX($A$16:A46))+1)</f>
        <v/>
      </c>
      <c r="B47" s="88"/>
      <c r="C47" s="88"/>
      <c r="D47" s="88"/>
      <c r="E47" s="89"/>
      <c r="F47" s="90"/>
      <c r="G47" s="91"/>
      <c r="H47" s="91"/>
      <c r="I47" s="91"/>
      <c r="J47" s="92"/>
      <c r="K47" s="92"/>
      <c r="L47" s="92"/>
      <c r="M47" s="123"/>
      <c r="N47" s="43"/>
      <c r="O47" s="125"/>
      <c r="P47" s="100"/>
      <c r="Q47" s="94"/>
      <c r="R47" s="94"/>
      <c r="S47" s="95"/>
      <c r="T47" s="94"/>
      <c r="U47" s="94"/>
      <c r="V47" s="96"/>
      <c r="W47" s="95"/>
      <c r="X47" s="94"/>
      <c r="Y47" s="94"/>
      <c r="Z47" s="94"/>
      <c r="AA47" s="94"/>
      <c r="AB47" s="94"/>
      <c r="AC47" s="94"/>
      <c r="AD47" s="94"/>
      <c r="AE47" s="94"/>
      <c r="AF47" s="97"/>
      <c r="AG47" s="94"/>
      <c r="AH47" s="98"/>
      <c r="AI47" s="97"/>
      <c r="AJ47" s="44"/>
      <c r="AK47" s="98"/>
      <c r="AO47" s="132" t="str">
        <f ca="1">IF(ISBLANK(INDIRECT("A47")),"",(INDIRECT("A47")))</f>
        <v/>
      </c>
      <c r="AP47" s="132" t="str">
        <f ca="1">IF(ISBLANK(INDIRECT("B47")),"",(INDIRECT("B47")))</f>
        <v/>
      </c>
      <c r="AQ47" s="132" t="str">
        <f ca="1">IF(ISBLANK(INDIRECT("C47")),"",(INDIRECT("C47")))</f>
        <v/>
      </c>
      <c r="AR47" s="132" t="str">
        <f ca="1">IF(ISBLANK(INDIRECT("D47")),"",(INDIRECT("D47")))</f>
        <v/>
      </c>
      <c r="AS47" s="132" t="str">
        <f ca="1">IF(ISBLANK(INDIRECT("E47")),"",(INDIRECT("E47")))</f>
        <v/>
      </c>
      <c r="AT47" s="132" t="str">
        <f ca="1">IF(ISBLANK(INDIRECT("F47")),"",(INDIRECT("F47")))</f>
        <v/>
      </c>
      <c r="AU47" s="132" t="str">
        <f t="shared" ca="1" si="0"/>
        <v/>
      </c>
      <c r="AV47" s="132" t="str">
        <f t="shared" ca="1" si="1"/>
        <v/>
      </c>
      <c r="AW47" s="132" t="str">
        <f ca="1">IF(ISBLANK(INDIRECT("G47")),"",(INDIRECT("G47")))</f>
        <v/>
      </c>
      <c r="AX47" s="132" t="str">
        <f ca="1">IF(ISBLANK(INDIRECT("H47")),"",(INDIRECT("H47")))</f>
        <v/>
      </c>
      <c r="AY47" s="132" t="str">
        <f ca="1">IF(ISBLANK(INDIRECT("I47")),"",(INDIRECT("I47")))</f>
        <v/>
      </c>
      <c r="AZ47" s="132" t="str">
        <f ca="1">IF(ISBLANK(INDIRECT("J47")),"",(INDIRECT("J47")))</f>
        <v/>
      </c>
      <c r="BA47" s="132" t="str">
        <f ca="1">IF(ISBLANK(INDIRECT("K47")),"",(INDIRECT("K47")))</f>
        <v/>
      </c>
      <c r="BB47" s="132" t="str">
        <f ca="1">IF(ISBLANK(INDIRECT("L47")),"",(INDIRECT("L47")))</f>
        <v/>
      </c>
      <c r="BC47" s="132" t="e">
        <f ca="1">VLOOKUP(BF47,Довідники!$B$3:$C$29,2,0)</f>
        <v>#N/A</v>
      </c>
      <c r="BD47" s="132" t="str">
        <f ca="1">IF(ISBLANK(INDIRECT("M47")),"",(INDIRECT("M47")))</f>
        <v/>
      </c>
      <c r="BE47" s="132" t="str">
        <f ca="1">IF(ISBLANK(INDIRECT("N47")),"",(INDIRECT("N47")))</f>
        <v/>
      </c>
      <c r="BF47" s="132" t="str">
        <f ca="1">IF(ISBLANK(INDIRECT("O47")),"",(INDIRECT("O47")))</f>
        <v/>
      </c>
      <c r="BG47" s="132" t="str">
        <f ca="1">IF(ISBLANK(INDIRECT("P47")),"",(INDIRECT("P47")))</f>
        <v/>
      </c>
      <c r="BH47" s="132" t="str">
        <f ca="1">IF(ISBLANK(INDIRECT("Q47")),"",(INDIRECT("Q47")))</f>
        <v/>
      </c>
      <c r="BI47" s="132" t="str">
        <f ca="1">IF(ISBLANK(INDIRECT("R47")),"",(INDIRECT("R47")))</f>
        <v/>
      </c>
      <c r="BJ47" s="132" t="str">
        <f ca="1">IF(ISBLANK(INDIRECT("S47")),"",(INDIRECT("S47")))</f>
        <v/>
      </c>
      <c r="BK47" s="132" t="str">
        <f ca="1">IF(ISBLANK(INDIRECT("T47")),"",(INDIRECT("T47")))</f>
        <v/>
      </c>
      <c r="BL47" s="132" t="str">
        <f ca="1">IF(ISBLANK(INDIRECT("U47")),"",(INDIRECT("U47")))</f>
        <v/>
      </c>
      <c r="BM47" s="132" t="str">
        <f ca="1">IF(ISBLANK(INDIRECT("V47")),"",(INDIRECT("V47")))</f>
        <v/>
      </c>
      <c r="BN47" s="132" t="str">
        <f ca="1">IF(ISBLANK(INDIRECT("W47")),"",(INDIRECT("W47")))</f>
        <v/>
      </c>
      <c r="BO47" s="132" t="str">
        <f ca="1">IF(ISBLANK(INDIRECT("X47")),"",(INDIRECT("X47")))</f>
        <v/>
      </c>
      <c r="BP47" s="132" t="str">
        <f ca="1">IF(ISBLANK(INDIRECT("Y47")),"",(INDIRECT("Y47")))</f>
        <v/>
      </c>
      <c r="BQ47" s="132" t="str">
        <f ca="1">IF(ISBLANK(INDIRECT("Z47")),"",(INDIRECT("Z47")))</f>
        <v/>
      </c>
      <c r="BR47" s="132" t="str">
        <f ca="1">IF(ISBLANK(INDIRECT("AA47")),"",(INDIRECT("AA47")))</f>
        <v/>
      </c>
      <c r="BS47" s="132" t="str">
        <f ca="1">IF(ISBLANK(INDIRECT("AB47")),"",(INDIRECT("AB47")))</f>
        <v/>
      </c>
      <c r="BT47" s="132" t="str">
        <f ca="1">IF(ISBLANK(INDIRECT("AC47")),"",(INDIRECT("AC47")))</f>
        <v/>
      </c>
      <c r="BU47" s="132" t="str">
        <f ca="1">IF(ISBLANK(INDIRECT("AD47")),"",(INDIRECT("AD47")))</f>
        <v/>
      </c>
      <c r="BV47" s="132" t="str">
        <f ca="1">IF(ISBLANK(INDIRECT("AE47")),"",(INDIRECT("AE47")))</f>
        <v/>
      </c>
      <c r="BW47" s="132" t="str">
        <f ca="1">IF(ISBLANK(INDIRECT("AF47")),"",(INDIRECT("AF47")))</f>
        <v/>
      </c>
      <c r="BX47" s="132" t="str">
        <f ca="1">IF(ISBLANK(INDIRECT("AG47")),"",(INDIRECT("AG47")))</f>
        <v/>
      </c>
      <c r="BY47" s="132" t="str">
        <f ca="1">IF(ISBLANK(INDIRECT("AH47")),"",(INDIRECT("AH47")))</f>
        <v/>
      </c>
      <c r="BZ47" s="132" t="str">
        <f ca="1">IF(ISBLANK(INDIRECT("AI47")),"",(INDIRECT("AI47")))</f>
        <v/>
      </c>
      <c r="CA47" s="132" t="str">
        <f ca="1">IF(ISBLANK(INDIRECT("AJ47")),"",(INDIRECT("AJ47")))</f>
        <v/>
      </c>
      <c r="CB47" s="132" t="str">
        <f ca="1">IF(ISBLANK(INDIRECT("AK47")),"",(INDIRECT("AK47")))</f>
        <v/>
      </c>
      <c r="CC47" s="132"/>
      <c r="CD47" s="132" t="str">
        <f t="shared" ca="1" si="2"/>
        <v/>
      </c>
      <c r="CE47" s="132" t="str">
        <f t="shared" ca="1" si="3"/>
        <v/>
      </c>
    </row>
    <row r="48" spans="1:83" ht="15.5" x14ac:dyDescent="0.35">
      <c r="A48" s="99" t="str">
        <f>IF(D48=0,"",(MAX($A$16:A47))+1)</f>
        <v/>
      </c>
      <c r="B48" s="88"/>
      <c r="C48" s="88"/>
      <c r="D48" s="88"/>
      <c r="E48" s="89"/>
      <c r="F48" s="90"/>
      <c r="G48" s="91"/>
      <c r="H48" s="91"/>
      <c r="I48" s="91"/>
      <c r="J48" s="92"/>
      <c r="K48" s="92"/>
      <c r="L48" s="92"/>
      <c r="M48" s="124"/>
      <c r="N48" s="101"/>
      <c r="O48" s="126"/>
      <c r="P48" s="100"/>
      <c r="Q48" s="94"/>
      <c r="R48" s="94"/>
      <c r="S48" s="95"/>
      <c r="T48" s="94"/>
      <c r="U48" s="94"/>
      <c r="V48" s="96"/>
      <c r="W48" s="95"/>
      <c r="X48" s="94"/>
      <c r="Y48" s="94"/>
      <c r="Z48" s="94"/>
      <c r="AA48" s="94"/>
      <c r="AB48" s="94"/>
      <c r="AC48" s="94"/>
      <c r="AD48" s="94"/>
      <c r="AE48" s="94"/>
      <c r="AF48" s="97"/>
      <c r="AG48" s="94"/>
      <c r="AH48" s="101"/>
      <c r="AI48" s="97"/>
      <c r="AJ48" s="44"/>
      <c r="AK48" s="101"/>
      <c r="AO48" s="132" t="str">
        <f ca="1">IF(ISBLANK(INDIRECT("A48")),"",(INDIRECT("A48")))</f>
        <v/>
      </c>
      <c r="AP48" s="132" t="str">
        <f ca="1">IF(ISBLANK(INDIRECT("B48")),"",(INDIRECT("B48")))</f>
        <v/>
      </c>
      <c r="AQ48" s="132" t="str">
        <f ca="1">IF(ISBLANK(INDIRECT("C48")),"",(INDIRECT("C48")))</f>
        <v/>
      </c>
      <c r="AR48" s="132" t="str">
        <f ca="1">IF(ISBLANK(INDIRECT("D48")),"",(INDIRECT("D48")))</f>
        <v/>
      </c>
      <c r="AS48" s="132" t="str">
        <f ca="1">IF(ISBLANK(INDIRECT("E48")),"",(INDIRECT("E48")))</f>
        <v/>
      </c>
      <c r="AT48" s="132" t="str">
        <f ca="1">IF(ISBLANK(INDIRECT("F48")),"",(INDIRECT("F48")))</f>
        <v/>
      </c>
      <c r="AU48" s="132" t="str">
        <f t="shared" ca="1" si="0"/>
        <v/>
      </c>
      <c r="AV48" s="132" t="str">
        <f t="shared" ca="1" si="1"/>
        <v/>
      </c>
      <c r="AW48" s="132" t="str">
        <f ca="1">IF(ISBLANK(INDIRECT("G48")),"",(INDIRECT("G48")))</f>
        <v/>
      </c>
      <c r="AX48" s="132" t="str">
        <f ca="1">IF(ISBLANK(INDIRECT("H48")),"",(INDIRECT("H48")))</f>
        <v/>
      </c>
      <c r="AY48" s="132" t="str">
        <f ca="1">IF(ISBLANK(INDIRECT("I48")),"",(INDIRECT("I48")))</f>
        <v/>
      </c>
      <c r="AZ48" s="132" t="str">
        <f ca="1">IF(ISBLANK(INDIRECT("J48")),"",(INDIRECT("J48")))</f>
        <v/>
      </c>
      <c r="BA48" s="132" t="str">
        <f ca="1">IF(ISBLANK(INDIRECT("K48")),"",(INDIRECT("K48")))</f>
        <v/>
      </c>
      <c r="BB48" s="132" t="str">
        <f ca="1">IF(ISBLANK(INDIRECT("L48")),"",(INDIRECT("L48")))</f>
        <v/>
      </c>
      <c r="BC48" s="132" t="e">
        <f ca="1">VLOOKUP(BF48,Довідники!$B$3:$C$29,2,0)</f>
        <v>#N/A</v>
      </c>
      <c r="BD48" s="132" t="str">
        <f ca="1">IF(ISBLANK(INDIRECT("M48")),"",(INDIRECT("M48")))</f>
        <v/>
      </c>
      <c r="BE48" s="132" t="str">
        <f ca="1">IF(ISBLANK(INDIRECT("N48")),"",(INDIRECT("N48")))</f>
        <v/>
      </c>
      <c r="BF48" s="132" t="str">
        <f ca="1">IF(ISBLANK(INDIRECT("O48")),"",(INDIRECT("O48")))</f>
        <v/>
      </c>
      <c r="BG48" s="132" t="str">
        <f ca="1">IF(ISBLANK(INDIRECT("P48")),"",(INDIRECT("P48")))</f>
        <v/>
      </c>
      <c r="BH48" s="132" t="str">
        <f ca="1">IF(ISBLANK(INDIRECT("Q48")),"",(INDIRECT("Q48")))</f>
        <v/>
      </c>
      <c r="BI48" s="132" t="str">
        <f ca="1">IF(ISBLANK(INDIRECT("R48")),"",(INDIRECT("R48")))</f>
        <v/>
      </c>
      <c r="BJ48" s="132" t="str">
        <f ca="1">IF(ISBLANK(INDIRECT("S48")),"",(INDIRECT("S48")))</f>
        <v/>
      </c>
      <c r="BK48" s="132" t="str">
        <f ca="1">IF(ISBLANK(INDIRECT("T48")),"",(INDIRECT("T48")))</f>
        <v/>
      </c>
      <c r="BL48" s="132" t="str">
        <f ca="1">IF(ISBLANK(INDIRECT("U48")),"",(INDIRECT("U48")))</f>
        <v/>
      </c>
      <c r="BM48" s="132" t="str">
        <f ca="1">IF(ISBLANK(INDIRECT("V48")),"",(INDIRECT("V48")))</f>
        <v/>
      </c>
      <c r="BN48" s="132" t="str">
        <f ca="1">IF(ISBLANK(INDIRECT("W48")),"",(INDIRECT("W48")))</f>
        <v/>
      </c>
      <c r="BO48" s="132" t="str">
        <f ca="1">IF(ISBLANK(INDIRECT("X48")),"",(INDIRECT("X48")))</f>
        <v/>
      </c>
      <c r="BP48" s="132" t="str">
        <f ca="1">IF(ISBLANK(INDIRECT("Y48")),"",(INDIRECT("Y48")))</f>
        <v/>
      </c>
      <c r="BQ48" s="132" t="str">
        <f ca="1">IF(ISBLANK(INDIRECT("Z48")),"",(INDIRECT("Z48")))</f>
        <v/>
      </c>
      <c r="BR48" s="132" t="str">
        <f ca="1">IF(ISBLANK(INDIRECT("AA48")),"",(INDIRECT("AA48")))</f>
        <v/>
      </c>
      <c r="BS48" s="132" t="str">
        <f ca="1">IF(ISBLANK(INDIRECT("AB48")),"",(INDIRECT("AB48")))</f>
        <v/>
      </c>
      <c r="BT48" s="132" t="str">
        <f ca="1">IF(ISBLANK(INDIRECT("AC48")),"",(INDIRECT("AC48")))</f>
        <v/>
      </c>
      <c r="BU48" s="132" t="str">
        <f ca="1">IF(ISBLANK(INDIRECT("AD48")),"",(INDIRECT("AD48")))</f>
        <v/>
      </c>
      <c r="BV48" s="132" t="str">
        <f ca="1">IF(ISBLANK(INDIRECT("AE48")),"",(INDIRECT("AE48")))</f>
        <v/>
      </c>
      <c r="BW48" s="132" t="str">
        <f ca="1">IF(ISBLANK(INDIRECT("AF48")),"",(INDIRECT("AF48")))</f>
        <v/>
      </c>
      <c r="BX48" s="132" t="str">
        <f ca="1">IF(ISBLANK(INDIRECT("AG48")),"",(INDIRECT("AG48")))</f>
        <v/>
      </c>
      <c r="BY48" s="132" t="str">
        <f ca="1">IF(ISBLANK(INDIRECT("AH48")),"",(INDIRECT("AH48")))</f>
        <v/>
      </c>
      <c r="BZ48" s="132" t="str">
        <f ca="1">IF(ISBLANK(INDIRECT("AI48")),"",(INDIRECT("AI48")))</f>
        <v/>
      </c>
      <c r="CA48" s="132" t="str">
        <f ca="1">IF(ISBLANK(INDIRECT("AJ48")),"",(INDIRECT("AJ48")))</f>
        <v/>
      </c>
      <c r="CB48" s="132" t="str">
        <f ca="1">IF(ISBLANK(INDIRECT("AK48")),"",(INDIRECT("AK48")))</f>
        <v/>
      </c>
      <c r="CC48" s="132"/>
      <c r="CD48" s="132" t="str">
        <f t="shared" ca="1" si="2"/>
        <v/>
      </c>
      <c r="CE48" s="132" t="str">
        <f t="shared" ca="1" si="3"/>
        <v/>
      </c>
    </row>
    <row r="49" spans="1:83" ht="15.5" x14ac:dyDescent="0.35">
      <c r="A49" s="99" t="str">
        <f>IF(D49=0,"",(MAX($A$16:A48))+1)</f>
        <v/>
      </c>
      <c r="B49" s="88"/>
      <c r="C49" s="88"/>
      <c r="D49" s="88"/>
      <c r="E49" s="89"/>
      <c r="F49" s="90"/>
      <c r="G49" s="91"/>
      <c r="H49" s="91"/>
      <c r="I49" s="91"/>
      <c r="J49" s="92"/>
      <c r="K49" s="92"/>
      <c r="L49" s="92"/>
      <c r="M49" s="123"/>
      <c r="N49" s="43"/>
      <c r="O49" s="127"/>
      <c r="P49" s="93"/>
      <c r="Q49" s="94"/>
      <c r="R49" s="94"/>
      <c r="S49" s="95"/>
      <c r="T49" s="94"/>
      <c r="U49" s="94"/>
      <c r="V49" s="96"/>
      <c r="W49" s="95"/>
      <c r="X49" s="94"/>
      <c r="Y49" s="94"/>
      <c r="Z49" s="94"/>
      <c r="AA49" s="94"/>
      <c r="AB49" s="94"/>
      <c r="AC49" s="94"/>
      <c r="AD49" s="94"/>
      <c r="AE49" s="94"/>
      <c r="AF49" s="97"/>
      <c r="AG49" s="94"/>
      <c r="AH49" s="98"/>
      <c r="AI49" s="97"/>
      <c r="AJ49" s="44"/>
      <c r="AK49" s="98"/>
      <c r="AO49" s="132" t="str">
        <f ca="1">IF(ISBLANK(INDIRECT("A49")),"",(INDIRECT("A49")))</f>
        <v/>
      </c>
      <c r="AP49" s="132" t="str">
        <f ca="1">IF(ISBLANK(INDIRECT("B49")),"",(INDIRECT("B49")))</f>
        <v/>
      </c>
      <c r="AQ49" s="132" t="str">
        <f ca="1">IF(ISBLANK(INDIRECT("C49")),"",(INDIRECT("C49")))</f>
        <v/>
      </c>
      <c r="AR49" s="132" t="str">
        <f ca="1">IF(ISBLANK(INDIRECT("D49")),"",(INDIRECT("D49")))</f>
        <v/>
      </c>
      <c r="AS49" s="132" t="str">
        <f ca="1">IF(ISBLANK(INDIRECT("E49")),"",(INDIRECT("E49")))</f>
        <v/>
      </c>
      <c r="AT49" s="132" t="str">
        <f ca="1">IF(ISBLANK(INDIRECT("F49")),"",(INDIRECT("F49")))</f>
        <v/>
      </c>
      <c r="AU49" s="132" t="str">
        <f t="shared" ca="1" si="0"/>
        <v/>
      </c>
      <c r="AV49" s="132" t="str">
        <f t="shared" ca="1" si="1"/>
        <v/>
      </c>
      <c r="AW49" s="132" t="str">
        <f ca="1">IF(ISBLANK(INDIRECT("G49")),"",(INDIRECT("G49")))</f>
        <v/>
      </c>
      <c r="AX49" s="132" t="str">
        <f ca="1">IF(ISBLANK(INDIRECT("H49")),"",(INDIRECT("H49")))</f>
        <v/>
      </c>
      <c r="AY49" s="132" t="str">
        <f ca="1">IF(ISBLANK(INDIRECT("I49")),"",(INDIRECT("I49")))</f>
        <v/>
      </c>
      <c r="AZ49" s="132" t="str">
        <f ca="1">IF(ISBLANK(INDIRECT("J49")),"",(INDIRECT("J49")))</f>
        <v/>
      </c>
      <c r="BA49" s="132" t="str">
        <f ca="1">IF(ISBLANK(INDIRECT("K49")),"",(INDIRECT("K49")))</f>
        <v/>
      </c>
      <c r="BB49" s="132" t="str">
        <f ca="1">IF(ISBLANK(INDIRECT("L49")),"",(INDIRECT("L49")))</f>
        <v/>
      </c>
      <c r="BC49" s="132" t="e">
        <f ca="1">VLOOKUP(BF49,Довідники!$B$3:$C$29,2,0)</f>
        <v>#N/A</v>
      </c>
      <c r="BD49" s="132" t="str">
        <f ca="1">IF(ISBLANK(INDIRECT("M49")),"",(INDIRECT("M49")))</f>
        <v/>
      </c>
      <c r="BE49" s="132" t="str">
        <f ca="1">IF(ISBLANK(INDIRECT("N49")),"",(INDIRECT("N49")))</f>
        <v/>
      </c>
      <c r="BF49" s="132" t="str">
        <f ca="1">IF(ISBLANK(INDIRECT("O49")),"",(INDIRECT("O49")))</f>
        <v/>
      </c>
      <c r="BG49" s="132" t="str">
        <f ca="1">IF(ISBLANK(INDIRECT("P49")),"",(INDIRECT("P49")))</f>
        <v/>
      </c>
      <c r="BH49" s="132" t="str">
        <f ca="1">IF(ISBLANK(INDIRECT("Q49")),"",(INDIRECT("Q49")))</f>
        <v/>
      </c>
      <c r="BI49" s="132" t="str">
        <f ca="1">IF(ISBLANK(INDIRECT("R49")),"",(INDIRECT("R49")))</f>
        <v/>
      </c>
      <c r="BJ49" s="132" t="str">
        <f ca="1">IF(ISBLANK(INDIRECT("S49")),"",(INDIRECT("S49")))</f>
        <v/>
      </c>
      <c r="BK49" s="132" t="str">
        <f ca="1">IF(ISBLANK(INDIRECT("T49")),"",(INDIRECT("T49")))</f>
        <v/>
      </c>
      <c r="BL49" s="132" t="str">
        <f ca="1">IF(ISBLANK(INDIRECT("U49")),"",(INDIRECT("U49")))</f>
        <v/>
      </c>
      <c r="BM49" s="132" t="str">
        <f ca="1">IF(ISBLANK(INDIRECT("V49")),"",(INDIRECT("V49")))</f>
        <v/>
      </c>
      <c r="BN49" s="132" t="str">
        <f ca="1">IF(ISBLANK(INDIRECT("W49")),"",(INDIRECT("W49")))</f>
        <v/>
      </c>
      <c r="BO49" s="132" t="str">
        <f ca="1">IF(ISBLANK(INDIRECT("X49")),"",(INDIRECT("X49")))</f>
        <v/>
      </c>
      <c r="BP49" s="132" t="str">
        <f ca="1">IF(ISBLANK(INDIRECT("Y49")),"",(INDIRECT("Y49")))</f>
        <v/>
      </c>
      <c r="BQ49" s="132" t="str">
        <f ca="1">IF(ISBLANK(INDIRECT("Z49")),"",(INDIRECT("Z49")))</f>
        <v/>
      </c>
      <c r="BR49" s="132" t="str">
        <f ca="1">IF(ISBLANK(INDIRECT("AA49")),"",(INDIRECT("AA49")))</f>
        <v/>
      </c>
      <c r="BS49" s="132" t="str">
        <f ca="1">IF(ISBLANK(INDIRECT("AB49")),"",(INDIRECT("AB49")))</f>
        <v/>
      </c>
      <c r="BT49" s="132" t="str">
        <f ca="1">IF(ISBLANK(INDIRECT("AC49")),"",(INDIRECT("AC49")))</f>
        <v/>
      </c>
      <c r="BU49" s="132" t="str">
        <f ca="1">IF(ISBLANK(INDIRECT("AD49")),"",(INDIRECT("AD49")))</f>
        <v/>
      </c>
      <c r="BV49" s="132" t="str">
        <f ca="1">IF(ISBLANK(INDIRECT("AE49")),"",(INDIRECT("AE49")))</f>
        <v/>
      </c>
      <c r="BW49" s="132" t="str">
        <f ca="1">IF(ISBLANK(INDIRECT("AF49")),"",(INDIRECT("AF49")))</f>
        <v/>
      </c>
      <c r="BX49" s="132" t="str">
        <f ca="1">IF(ISBLANK(INDIRECT("AG49")),"",(INDIRECT("AG49")))</f>
        <v/>
      </c>
      <c r="BY49" s="132" t="str">
        <f ca="1">IF(ISBLANK(INDIRECT("AH49")),"",(INDIRECT("AH49")))</f>
        <v/>
      </c>
      <c r="BZ49" s="132" t="str">
        <f ca="1">IF(ISBLANK(INDIRECT("AI49")),"",(INDIRECT("AI49")))</f>
        <v/>
      </c>
      <c r="CA49" s="132" t="str">
        <f ca="1">IF(ISBLANK(INDIRECT("AJ49")),"",(INDIRECT("AJ49")))</f>
        <v/>
      </c>
      <c r="CB49" s="132" t="str">
        <f ca="1">IF(ISBLANK(INDIRECT("AK49")),"",(INDIRECT("AK49")))</f>
        <v/>
      </c>
      <c r="CC49" s="132"/>
      <c r="CD49" s="132" t="str">
        <f t="shared" ca="1" si="2"/>
        <v/>
      </c>
      <c r="CE49" s="132" t="str">
        <f t="shared" ca="1" si="3"/>
        <v/>
      </c>
    </row>
    <row r="50" spans="1:83" ht="15.5" x14ac:dyDescent="0.35">
      <c r="A50" s="99" t="str">
        <f>IF(D50=0,"",(MAX($A$16:A49))+1)</f>
        <v/>
      </c>
      <c r="B50" s="88"/>
      <c r="C50" s="88"/>
      <c r="D50" s="88"/>
      <c r="E50" s="89"/>
      <c r="F50" s="90"/>
      <c r="G50" s="91"/>
      <c r="H50" s="91"/>
      <c r="I50" s="91"/>
      <c r="J50" s="92"/>
      <c r="K50" s="92"/>
      <c r="L50" s="92"/>
      <c r="M50" s="124"/>
      <c r="N50" s="101"/>
      <c r="O50" s="125"/>
      <c r="P50" s="100"/>
      <c r="Q50" s="94"/>
      <c r="R50" s="94"/>
      <c r="S50" s="95"/>
      <c r="T50" s="94"/>
      <c r="U50" s="94"/>
      <c r="V50" s="96"/>
      <c r="W50" s="95"/>
      <c r="X50" s="94"/>
      <c r="Y50" s="94"/>
      <c r="Z50" s="94"/>
      <c r="AA50" s="94"/>
      <c r="AB50" s="94"/>
      <c r="AC50" s="94"/>
      <c r="AD50" s="94"/>
      <c r="AE50" s="94"/>
      <c r="AF50" s="97"/>
      <c r="AG50" s="94"/>
      <c r="AH50" s="101"/>
      <c r="AI50" s="97"/>
      <c r="AJ50" s="44"/>
      <c r="AK50" s="101"/>
      <c r="AO50" s="132" t="str">
        <f ca="1">IF(ISBLANK(INDIRECT("A50")),"",(INDIRECT("A50")))</f>
        <v/>
      </c>
      <c r="AP50" s="132" t="str">
        <f ca="1">IF(ISBLANK(INDIRECT("B50")),"",(INDIRECT("B50")))</f>
        <v/>
      </c>
      <c r="AQ50" s="132" t="str">
        <f ca="1">IF(ISBLANK(INDIRECT("C50")),"",(INDIRECT("C50")))</f>
        <v/>
      </c>
      <c r="AR50" s="132" t="str">
        <f ca="1">IF(ISBLANK(INDIRECT("D50")),"",(INDIRECT("D50")))</f>
        <v/>
      </c>
      <c r="AS50" s="132" t="str">
        <f ca="1">IF(ISBLANK(INDIRECT("E50")),"",(INDIRECT("E50")))</f>
        <v/>
      </c>
      <c r="AT50" s="132" t="str">
        <f ca="1">IF(ISBLANK(INDIRECT("F50")),"",(INDIRECT("F50")))</f>
        <v/>
      </c>
      <c r="AU50" s="132" t="str">
        <f t="shared" ca="1" si="0"/>
        <v/>
      </c>
      <c r="AV50" s="132" t="str">
        <f t="shared" ca="1" si="1"/>
        <v/>
      </c>
      <c r="AW50" s="132" t="str">
        <f ca="1">IF(ISBLANK(INDIRECT("G50")),"",(INDIRECT("G50")))</f>
        <v/>
      </c>
      <c r="AX50" s="132" t="str">
        <f ca="1">IF(ISBLANK(INDIRECT("H50")),"",(INDIRECT("H50")))</f>
        <v/>
      </c>
      <c r="AY50" s="132" t="str">
        <f ca="1">IF(ISBLANK(INDIRECT("I50")),"",(INDIRECT("I50")))</f>
        <v/>
      </c>
      <c r="AZ50" s="132" t="str">
        <f ca="1">IF(ISBLANK(INDIRECT("J50")),"",(INDIRECT("J50")))</f>
        <v/>
      </c>
      <c r="BA50" s="132" t="str">
        <f ca="1">IF(ISBLANK(INDIRECT("K50")),"",(INDIRECT("K50")))</f>
        <v/>
      </c>
      <c r="BB50" s="132" t="str">
        <f ca="1">IF(ISBLANK(INDIRECT("L50")),"",(INDIRECT("L50")))</f>
        <v/>
      </c>
      <c r="BC50" s="132" t="e">
        <f ca="1">VLOOKUP(BF50,Довідники!$B$3:$C$29,2,0)</f>
        <v>#N/A</v>
      </c>
      <c r="BD50" s="132" t="str">
        <f ca="1">IF(ISBLANK(INDIRECT("M50")),"",(INDIRECT("M50")))</f>
        <v/>
      </c>
      <c r="BE50" s="132" t="str">
        <f ca="1">IF(ISBLANK(INDIRECT("N50")),"",(INDIRECT("N50")))</f>
        <v/>
      </c>
      <c r="BF50" s="132" t="str">
        <f ca="1">IF(ISBLANK(INDIRECT("O50")),"",(INDIRECT("O50")))</f>
        <v/>
      </c>
      <c r="BG50" s="132" t="str">
        <f ca="1">IF(ISBLANK(INDIRECT("P50")),"",(INDIRECT("P50")))</f>
        <v/>
      </c>
      <c r="BH50" s="132" t="str">
        <f ca="1">IF(ISBLANK(INDIRECT("Q50")),"",(INDIRECT("Q50")))</f>
        <v/>
      </c>
      <c r="BI50" s="132" t="str">
        <f ca="1">IF(ISBLANK(INDIRECT("R50")),"",(INDIRECT("R50")))</f>
        <v/>
      </c>
      <c r="BJ50" s="132" t="str">
        <f ca="1">IF(ISBLANK(INDIRECT("S50")),"",(INDIRECT("S50")))</f>
        <v/>
      </c>
      <c r="BK50" s="132" t="str">
        <f ca="1">IF(ISBLANK(INDIRECT("T50")),"",(INDIRECT("T50")))</f>
        <v/>
      </c>
      <c r="BL50" s="132" t="str">
        <f ca="1">IF(ISBLANK(INDIRECT("U50")),"",(INDIRECT("U50")))</f>
        <v/>
      </c>
      <c r="BM50" s="132" t="str">
        <f ca="1">IF(ISBLANK(INDIRECT("V50")),"",(INDIRECT("V50")))</f>
        <v/>
      </c>
      <c r="BN50" s="132" t="str">
        <f ca="1">IF(ISBLANK(INDIRECT("W50")),"",(INDIRECT("W50")))</f>
        <v/>
      </c>
      <c r="BO50" s="132" t="str">
        <f ca="1">IF(ISBLANK(INDIRECT("X50")),"",(INDIRECT("X50")))</f>
        <v/>
      </c>
      <c r="BP50" s="132" t="str">
        <f ca="1">IF(ISBLANK(INDIRECT("Y50")),"",(INDIRECT("Y50")))</f>
        <v/>
      </c>
      <c r="BQ50" s="132" t="str">
        <f ca="1">IF(ISBLANK(INDIRECT("Z50")),"",(INDIRECT("Z50")))</f>
        <v/>
      </c>
      <c r="BR50" s="132" t="str">
        <f ca="1">IF(ISBLANK(INDIRECT("AA50")),"",(INDIRECT("AA50")))</f>
        <v/>
      </c>
      <c r="BS50" s="132" t="str">
        <f ca="1">IF(ISBLANK(INDIRECT("AB50")),"",(INDIRECT("AB50")))</f>
        <v/>
      </c>
      <c r="BT50" s="132" t="str">
        <f ca="1">IF(ISBLANK(INDIRECT("AC50")),"",(INDIRECT("AC50")))</f>
        <v/>
      </c>
      <c r="BU50" s="132" t="str">
        <f ca="1">IF(ISBLANK(INDIRECT("AD50")),"",(INDIRECT("AD50")))</f>
        <v/>
      </c>
      <c r="BV50" s="132" t="str">
        <f ca="1">IF(ISBLANK(INDIRECT("AE50")),"",(INDIRECT("AE50")))</f>
        <v/>
      </c>
      <c r="BW50" s="132" t="str">
        <f ca="1">IF(ISBLANK(INDIRECT("AF50")),"",(INDIRECT("AF50")))</f>
        <v/>
      </c>
      <c r="BX50" s="132" t="str">
        <f ca="1">IF(ISBLANK(INDIRECT("AG50")),"",(INDIRECT("AG50")))</f>
        <v/>
      </c>
      <c r="BY50" s="132" t="str">
        <f ca="1">IF(ISBLANK(INDIRECT("AH50")),"",(INDIRECT("AH50")))</f>
        <v/>
      </c>
      <c r="BZ50" s="132" t="str">
        <f ca="1">IF(ISBLANK(INDIRECT("AI50")),"",(INDIRECT("AI50")))</f>
        <v/>
      </c>
      <c r="CA50" s="132" t="str">
        <f ca="1">IF(ISBLANK(INDIRECT("AJ50")),"",(INDIRECT("AJ50")))</f>
        <v/>
      </c>
      <c r="CB50" s="132" t="str">
        <f ca="1">IF(ISBLANK(INDIRECT("AK50")),"",(INDIRECT("AK50")))</f>
        <v/>
      </c>
      <c r="CC50" s="132"/>
      <c r="CD50" s="132" t="str">
        <f t="shared" ca="1" si="2"/>
        <v/>
      </c>
      <c r="CE50" s="132" t="str">
        <f t="shared" ca="1" si="3"/>
        <v/>
      </c>
    </row>
    <row r="51" spans="1:83" ht="15.5" x14ac:dyDescent="0.35">
      <c r="A51" s="99" t="str">
        <f>IF(D51=0,"",(MAX($A$16:A50))+1)</f>
        <v/>
      </c>
      <c r="B51" s="88"/>
      <c r="C51" s="88"/>
      <c r="D51" s="88"/>
      <c r="E51" s="89"/>
      <c r="F51" s="90"/>
      <c r="G51" s="91"/>
      <c r="H51" s="91"/>
      <c r="I51" s="91"/>
      <c r="J51" s="92"/>
      <c r="K51" s="92"/>
      <c r="L51" s="92"/>
      <c r="M51" s="123"/>
      <c r="N51" s="43"/>
      <c r="O51" s="125"/>
      <c r="P51" s="100"/>
      <c r="Q51" s="94"/>
      <c r="R51" s="94"/>
      <c r="S51" s="95"/>
      <c r="T51" s="94"/>
      <c r="U51" s="94"/>
      <c r="V51" s="96"/>
      <c r="W51" s="95"/>
      <c r="X51" s="94"/>
      <c r="Y51" s="94"/>
      <c r="Z51" s="94"/>
      <c r="AA51" s="94"/>
      <c r="AB51" s="94"/>
      <c r="AC51" s="94"/>
      <c r="AD51" s="94"/>
      <c r="AE51" s="94"/>
      <c r="AF51" s="97"/>
      <c r="AG51" s="94"/>
      <c r="AH51" s="98"/>
      <c r="AI51" s="97"/>
      <c r="AJ51" s="44"/>
      <c r="AK51" s="98"/>
      <c r="AO51" s="132" t="str">
        <f ca="1">IF(ISBLANK(INDIRECT("A51")),"",(INDIRECT("A51")))</f>
        <v/>
      </c>
      <c r="AP51" s="132" t="str">
        <f ca="1">IF(ISBLANK(INDIRECT("B51")),"",(INDIRECT("B51")))</f>
        <v/>
      </c>
      <c r="AQ51" s="132" t="str">
        <f ca="1">IF(ISBLANK(INDIRECT("C51")),"",(INDIRECT("C51")))</f>
        <v/>
      </c>
      <c r="AR51" s="132" t="str">
        <f ca="1">IF(ISBLANK(INDIRECT("D51")),"",(INDIRECT("D51")))</f>
        <v/>
      </c>
      <c r="AS51" s="132" t="str">
        <f ca="1">IF(ISBLANK(INDIRECT("E51")),"",(INDIRECT("E51")))</f>
        <v/>
      </c>
      <c r="AT51" s="132" t="str">
        <f ca="1">IF(ISBLANK(INDIRECT("F51")),"",(INDIRECT("F51")))</f>
        <v/>
      </c>
      <c r="AU51" s="132" t="str">
        <f t="shared" ca="1" si="0"/>
        <v/>
      </c>
      <c r="AV51" s="132" t="str">
        <f t="shared" ca="1" si="1"/>
        <v/>
      </c>
      <c r="AW51" s="132" t="str">
        <f ca="1">IF(ISBLANK(INDIRECT("G51")),"",(INDIRECT("G51")))</f>
        <v/>
      </c>
      <c r="AX51" s="132" t="str">
        <f ca="1">IF(ISBLANK(INDIRECT("H51")),"",(INDIRECT("H51")))</f>
        <v/>
      </c>
      <c r="AY51" s="132" t="str">
        <f ca="1">IF(ISBLANK(INDIRECT("I51")),"",(INDIRECT("I51")))</f>
        <v/>
      </c>
      <c r="AZ51" s="132" t="str">
        <f ca="1">IF(ISBLANK(INDIRECT("J51")),"",(INDIRECT("J51")))</f>
        <v/>
      </c>
      <c r="BA51" s="132" t="str">
        <f ca="1">IF(ISBLANK(INDIRECT("K51")),"",(INDIRECT("K51")))</f>
        <v/>
      </c>
      <c r="BB51" s="132" t="str">
        <f ca="1">IF(ISBLANK(INDIRECT("L51")),"",(INDIRECT("L51")))</f>
        <v/>
      </c>
      <c r="BC51" s="132" t="e">
        <f ca="1">VLOOKUP(BF51,Довідники!$B$3:$C$29,2,0)</f>
        <v>#N/A</v>
      </c>
      <c r="BD51" s="132" t="str">
        <f ca="1">IF(ISBLANK(INDIRECT("M51")),"",(INDIRECT("M51")))</f>
        <v/>
      </c>
      <c r="BE51" s="132" t="str">
        <f ca="1">IF(ISBLANK(INDIRECT("N51")),"",(INDIRECT("N51")))</f>
        <v/>
      </c>
      <c r="BF51" s="132" t="str">
        <f ca="1">IF(ISBLANK(INDIRECT("O51")),"",(INDIRECT("O51")))</f>
        <v/>
      </c>
      <c r="BG51" s="132" t="str">
        <f ca="1">IF(ISBLANK(INDIRECT("P51")),"",(INDIRECT("P51")))</f>
        <v/>
      </c>
      <c r="BH51" s="132" t="str">
        <f ca="1">IF(ISBLANK(INDIRECT("Q51")),"",(INDIRECT("Q51")))</f>
        <v/>
      </c>
      <c r="BI51" s="132" t="str">
        <f ca="1">IF(ISBLANK(INDIRECT("R51")),"",(INDIRECT("R51")))</f>
        <v/>
      </c>
      <c r="BJ51" s="132" t="str">
        <f ca="1">IF(ISBLANK(INDIRECT("S51")),"",(INDIRECT("S51")))</f>
        <v/>
      </c>
      <c r="BK51" s="132" t="str">
        <f ca="1">IF(ISBLANK(INDIRECT("T51")),"",(INDIRECT("T51")))</f>
        <v/>
      </c>
      <c r="BL51" s="132" t="str">
        <f ca="1">IF(ISBLANK(INDIRECT("U51")),"",(INDIRECT("U51")))</f>
        <v/>
      </c>
      <c r="BM51" s="132" t="str">
        <f ca="1">IF(ISBLANK(INDIRECT("V51")),"",(INDIRECT("V51")))</f>
        <v/>
      </c>
      <c r="BN51" s="132" t="str">
        <f ca="1">IF(ISBLANK(INDIRECT("W51")),"",(INDIRECT("W51")))</f>
        <v/>
      </c>
      <c r="BO51" s="132" t="str">
        <f ca="1">IF(ISBLANK(INDIRECT("X51")),"",(INDIRECT("X51")))</f>
        <v/>
      </c>
      <c r="BP51" s="132" t="str">
        <f ca="1">IF(ISBLANK(INDIRECT("Y51")),"",(INDIRECT("Y51")))</f>
        <v/>
      </c>
      <c r="BQ51" s="132" t="str">
        <f ca="1">IF(ISBLANK(INDIRECT("Z51")),"",(INDIRECT("Z51")))</f>
        <v/>
      </c>
      <c r="BR51" s="132" t="str">
        <f ca="1">IF(ISBLANK(INDIRECT("AA51")),"",(INDIRECT("AA51")))</f>
        <v/>
      </c>
      <c r="BS51" s="132" t="str">
        <f ca="1">IF(ISBLANK(INDIRECT("AB51")),"",(INDIRECT("AB51")))</f>
        <v/>
      </c>
      <c r="BT51" s="132" t="str">
        <f ca="1">IF(ISBLANK(INDIRECT("AC51")),"",(INDIRECT("AC51")))</f>
        <v/>
      </c>
      <c r="BU51" s="132" t="str">
        <f ca="1">IF(ISBLANK(INDIRECT("AD51")),"",(INDIRECT("AD51")))</f>
        <v/>
      </c>
      <c r="BV51" s="132" t="str">
        <f ca="1">IF(ISBLANK(INDIRECT("AE51")),"",(INDIRECT("AE51")))</f>
        <v/>
      </c>
      <c r="BW51" s="132" t="str">
        <f ca="1">IF(ISBLANK(INDIRECT("AF51")),"",(INDIRECT("AF51")))</f>
        <v/>
      </c>
      <c r="BX51" s="132" t="str">
        <f ca="1">IF(ISBLANK(INDIRECT("AG51")),"",(INDIRECT("AG51")))</f>
        <v/>
      </c>
      <c r="BY51" s="132" t="str">
        <f ca="1">IF(ISBLANK(INDIRECT("AH51")),"",(INDIRECT("AH51")))</f>
        <v/>
      </c>
      <c r="BZ51" s="132" t="str">
        <f ca="1">IF(ISBLANK(INDIRECT("AI51")),"",(INDIRECT("AI51")))</f>
        <v/>
      </c>
      <c r="CA51" s="132" t="str">
        <f ca="1">IF(ISBLANK(INDIRECT("AJ51")),"",(INDIRECT("AJ51")))</f>
        <v/>
      </c>
      <c r="CB51" s="132" t="str">
        <f ca="1">IF(ISBLANK(INDIRECT("AK51")),"",(INDIRECT("AK51")))</f>
        <v/>
      </c>
      <c r="CC51" s="132"/>
      <c r="CD51" s="132" t="str">
        <f t="shared" ca="1" si="2"/>
        <v/>
      </c>
      <c r="CE51" s="132" t="str">
        <f t="shared" ca="1" si="3"/>
        <v/>
      </c>
    </row>
    <row r="52" spans="1:83" ht="15.5" x14ac:dyDescent="0.35">
      <c r="A52" s="99" t="str">
        <f>IF(D52=0,"",(MAX($A$16:A51))+1)</f>
        <v/>
      </c>
      <c r="B52" s="88"/>
      <c r="C52" s="88"/>
      <c r="D52" s="88"/>
      <c r="E52" s="89"/>
      <c r="F52" s="90"/>
      <c r="G52" s="91"/>
      <c r="H52" s="91"/>
      <c r="I52" s="91"/>
      <c r="J52" s="92"/>
      <c r="K52" s="92"/>
      <c r="L52" s="92"/>
      <c r="M52" s="124"/>
      <c r="N52" s="101"/>
      <c r="O52" s="126"/>
      <c r="P52" s="93"/>
      <c r="Q52" s="94"/>
      <c r="R52" s="94"/>
      <c r="S52" s="95"/>
      <c r="T52" s="94"/>
      <c r="U52" s="94"/>
      <c r="V52" s="96"/>
      <c r="W52" s="95"/>
      <c r="X52" s="94"/>
      <c r="Y52" s="94"/>
      <c r="Z52" s="94"/>
      <c r="AA52" s="94"/>
      <c r="AB52" s="94"/>
      <c r="AC52" s="94"/>
      <c r="AD52" s="94"/>
      <c r="AE52" s="94"/>
      <c r="AF52" s="97"/>
      <c r="AG52" s="94"/>
      <c r="AH52" s="101"/>
      <c r="AI52" s="97"/>
      <c r="AJ52" s="44"/>
      <c r="AK52" s="101"/>
      <c r="AO52" s="132" t="str">
        <f ca="1">IF(ISBLANK(INDIRECT("A52")),"",(INDIRECT("A52")))</f>
        <v/>
      </c>
      <c r="AP52" s="132" t="str">
        <f ca="1">IF(ISBLANK(INDIRECT("B52")),"",(INDIRECT("B52")))</f>
        <v/>
      </c>
      <c r="AQ52" s="132" t="str">
        <f ca="1">IF(ISBLANK(INDIRECT("C52")),"",(INDIRECT("C52")))</f>
        <v/>
      </c>
      <c r="AR52" s="132" t="str">
        <f ca="1">IF(ISBLANK(INDIRECT("D52")),"",(INDIRECT("D52")))</f>
        <v/>
      </c>
      <c r="AS52" s="132" t="str">
        <f ca="1">IF(ISBLANK(INDIRECT("E52")),"",(INDIRECT("E52")))</f>
        <v/>
      </c>
      <c r="AT52" s="132" t="str">
        <f ca="1">IF(ISBLANK(INDIRECT("F52")),"",(INDIRECT("F52")))</f>
        <v/>
      </c>
      <c r="AU52" s="132" t="str">
        <f t="shared" ca="1" si="0"/>
        <v/>
      </c>
      <c r="AV52" s="132" t="str">
        <f t="shared" ca="1" si="1"/>
        <v/>
      </c>
      <c r="AW52" s="132" t="str">
        <f ca="1">IF(ISBLANK(INDIRECT("G52")),"",(INDIRECT("G52")))</f>
        <v/>
      </c>
      <c r="AX52" s="132" t="str">
        <f ca="1">IF(ISBLANK(INDIRECT("H52")),"",(INDIRECT("H52")))</f>
        <v/>
      </c>
      <c r="AY52" s="132" t="str">
        <f ca="1">IF(ISBLANK(INDIRECT("I52")),"",(INDIRECT("I52")))</f>
        <v/>
      </c>
      <c r="AZ52" s="132" t="str">
        <f ca="1">IF(ISBLANK(INDIRECT("J52")),"",(INDIRECT("J52")))</f>
        <v/>
      </c>
      <c r="BA52" s="132" t="str">
        <f ca="1">IF(ISBLANK(INDIRECT("K52")),"",(INDIRECT("K52")))</f>
        <v/>
      </c>
      <c r="BB52" s="132" t="str">
        <f ca="1">IF(ISBLANK(INDIRECT("L52")),"",(INDIRECT("L52")))</f>
        <v/>
      </c>
      <c r="BC52" s="132" t="e">
        <f ca="1">VLOOKUP(BF52,Довідники!$B$3:$C$29,2,0)</f>
        <v>#N/A</v>
      </c>
      <c r="BD52" s="132" t="str">
        <f ca="1">IF(ISBLANK(INDIRECT("M52")),"",(INDIRECT("M52")))</f>
        <v/>
      </c>
      <c r="BE52" s="132" t="str">
        <f ca="1">IF(ISBLANK(INDIRECT("N52")),"",(INDIRECT("N52")))</f>
        <v/>
      </c>
      <c r="BF52" s="132" t="str">
        <f ca="1">IF(ISBLANK(INDIRECT("O52")),"",(INDIRECT("O52")))</f>
        <v/>
      </c>
      <c r="BG52" s="132" t="str">
        <f ca="1">IF(ISBLANK(INDIRECT("P52")),"",(INDIRECT("P52")))</f>
        <v/>
      </c>
      <c r="BH52" s="132" t="str">
        <f ca="1">IF(ISBLANK(INDIRECT("Q52")),"",(INDIRECT("Q52")))</f>
        <v/>
      </c>
      <c r="BI52" s="132" t="str">
        <f ca="1">IF(ISBLANK(INDIRECT("R52")),"",(INDIRECT("R52")))</f>
        <v/>
      </c>
      <c r="BJ52" s="132" t="str">
        <f ca="1">IF(ISBLANK(INDIRECT("S52")),"",(INDIRECT("S52")))</f>
        <v/>
      </c>
      <c r="BK52" s="132" t="str">
        <f ca="1">IF(ISBLANK(INDIRECT("T52")),"",(INDIRECT("T52")))</f>
        <v/>
      </c>
      <c r="BL52" s="132" t="str">
        <f ca="1">IF(ISBLANK(INDIRECT("U52")),"",(INDIRECT("U52")))</f>
        <v/>
      </c>
      <c r="BM52" s="132" t="str">
        <f ca="1">IF(ISBLANK(INDIRECT("V52")),"",(INDIRECT("V52")))</f>
        <v/>
      </c>
      <c r="BN52" s="132" t="str">
        <f ca="1">IF(ISBLANK(INDIRECT("W52")),"",(INDIRECT("W52")))</f>
        <v/>
      </c>
      <c r="BO52" s="132" t="str">
        <f ca="1">IF(ISBLANK(INDIRECT("X52")),"",(INDIRECT("X52")))</f>
        <v/>
      </c>
      <c r="BP52" s="132" t="str">
        <f ca="1">IF(ISBLANK(INDIRECT("Y52")),"",(INDIRECT("Y52")))</f>
        <v/>
      </c>
      <c r="BQ52" s="132" t="str">
        <f ca="1">IF(ISBLANK(INDIRECT("Z52")),"",(INDIRECT("Z52")))</f>
        <v/>
      </c>
      <c r="BR52" s="132" t="str">
        <f ca="1">IF(ISBLANK(INDIRECT("AA52")),"",(INDIRECT("AA52")))</f>
        <v/>
      </c>
      <c r="BS52" s="132" t="str">
        <f ca="1">IF(ISBLANK(INDIRECT("AB52")),"",(INDIRECT("AB52")))</f>
        <v/>
      </c>
      <c r="BT52" s="132" t="str">
        <f ca="1">IF(ISBLANK(INDIRECT("AC52")),"",(INDIRECT("AC52")))</f>
        <v/>
      </c>
      <c r="BU52" s="132" t="str">
        <f ca="1">IF(ISBLANK(INDIRECT("AD52")),"",(INDIRECT("AD52")))</f>
        <v/>
      </c>
      <c r="BV52" s="132" t="str">
        <f ca="1">IF(ISBLANK(INDIRECT("AE52")),"",(INDIRECT("AE52")))</f>
        <v/>
      </c>
      <c r="BW52" s="132" t="str">
        <f ca="1">IF(ISBLANK(INDIRECT("AF52")),"",(INDIRECT("AF52")))</f>
        <v/>
      </c>
      <c r="BX52" s="132" t="str">
        <f ca="1">IF(ISBLANK(INDIRECT("AG52")),"",(INDIRECT("AG52")))</f>
        <v/>
      </c>
      <c r="BY52" s="132" t="str">
        <f ca="1">IF(ISBLANK(INDIRECT("AH52")),"",(INDIRECT("AH52")))</f>
        <v/>
      </c>
      <c r="BZ52" s="132" t="str">
        <f ca="1">IF(ISBLANK(INDIRECT("AI52")),"",(INDIRECT("AI52")))</f>
        <v/>
      </c>
      <c r="CA52" s="132" t="str">
        <f ca="1">IF(ISBLANK(INDIRECT("AJ52")),"",(INDIRECT("AJ52")))</f>
        <v/>
      </c>
      <c r="CB52" s="132" t="str">
        <f ca="1">IF(ISBLANK(INDIRECT("AK52")),"",(INDIRECT("AK52")))</f>
        <v/>
      </c>
      <c r="CC52" s="132"/>
      <c r="CD52" s="132" t="str">
        <f t="shared" ca="1" si="2"/>
        <v/>
      </c>
      <c r="CE52" s="132" t="str">
        <f t="shared" ca="1" si="3"/>
        <v/>
      </c>
    </row>
    <row r="53" spans="1:83" ht="15.5" x14ac:dyDescent="0.35">
      <c r="A53" s="99" t="str">
        <f>IF(D53=0,"",(MAX($A$16:A52))+1)</f>
        <v/>
      </c>
      <c r="B53" s="88"/>
      <c r="C53" s="88"/>
      <c r="D53" s="88"/>
      <c r="E53" s="89"/>
      <c r="F53" s="90"/>
      <c r="G53" s="91"/>
      <c r="H53" s="91"/>
      <c r="I53" s="91"/>
      <c r="J53" s="92"/>
      <c r="K53" s="92"/>
      <c r="L53" s="92"/>
      <c r="M53" s="123"/>
      <c r="N53" s="43"/>
      <c r="O53" s="127"/>
      <c r="P53" s="100"/>
      <c r="Q53" s="94"/>
      <c r="R53" s="94"/>
      <c r="S53" s="95"/>
      <c r="T53" s="94"/>
      <c r="U53" s="94"/>
      <c r="V53" s="96"/>
      <c r="W53" s="95"/>
      <c r="X53" s="94"/>
      <c r="Y53" s="94"/>
      <c r="Z53" s="94"/>
      <c r="AA53" s="94"/>
      <c r="AB53" s="94"/>
      <c r="AC53" s="94"/>
      <c r="AD53" s="94"/>
      <c r="AE53" s="94"/>
      <c r="AF53" s="97"/>
      <c r="AG53" s="94"/>
      <c r="AH53" s="98"/>
      <c r="AI53" s="97"/>
      <c r="AJ53" s="44"/>
      <c r="AK53" s="98"/>
      <c r="AO53" s="132" t="str">
        <f ca="1">IF(ISBLANK(INDIRECT("A53")),"",(INDIRECT("A53")))</f>
        <v/>
      </c>
      <c r="AP53" s="132" t="str">
        <f ca="1">IF(ISBLANK(INDIRECT("B53")),"",(INDIRECT("B53")))</f>
        <v/>
      </c>
      <c r="AQ53" s="132" t="str">
        <f ca="1">IF(ISBLANK(INDIRECT("C53")),"",(INDIRECT("C53")))</f>
        <v/>
      </c>
      <c r="AR53" s="132" t="str">
        <f ca="1">IF(ISBLANK(INDIRECT("D53")),"",(INDIRECT("D53")))</f>
        <v/>
      </c>
      <c r="AS53" s="132" t="str">
        <f ca="1">IF(ISBLANK(INDIRECT("E53")),"",(INDIRECT("E53")))</f>
        <v/>
      </c>
      <c r="AT53" s="132" t="str">
        <f ca="1">IF(ISBLANK(INDIRECT("F53")),"",(INDIRECT("F53")))</f>
        <v/>
      </c>
      <c r="AU53" s="132" t="str">
        <f t="shared" ca="1" si="0"/>
        <v/>
      </c>
      <c r="AV53" s="132" t="str">
        <f t="shared" ca="1" si="1"/>
        <v/>
      </c>
      <c r="AW53" s="132" t="str">
        <f ca="1">IF(ISBLANK(INDIRECT("G53")),"",(INDIRECT("G53")))</f>
        <v/>
      </c>
      <c r="AX53" s="132" t="str">
        <f ca="1">IF(ISBLANK(INDIRECT("H53")),"",(INDIRECT("H53")))</f>
        <v/>
      </c>
      <c r="AY53" s="132" t="str">
        <f ca="1">IF(ISBLANK(INDIRECT("I53")),"",(INDIRECT("I53")))</f>
        <v/>
      </c>
      <c r="AZ53" s="132" t="str">
        <f ca="1">IF(ISBLANK(INDIRECT("J53")),"",(INDIRECT("J53")))</f>
        <v/>
      </c>
      <c r="BA53" s="132" t="str">
        <f ca="1">IF(ISBLANK(INDIRECT("K53")),"",(INDIRECT("K53")))</f>
        <v/>
      </c>
      <c r="BB53" s="132" t="str">
        <f ca="1">IF(ISBLANK(INDIRECT("L53")),"",(INDIRECT("L53")))</f>
        <v/>
      </c>
      <c r="BC53" s="132" t="e">
        <f ca="1">VLOOKUP(BF53,Довідники!$B$3:$C$29,2,0)</f>
        <v>#N/A</v>
      </c>
      <c r="BD53" s="132" t="str">
        <f ca="1">IF(ISBLANK(INDIRECT("M53")),"",(INDIRECT("M53")))</f>
        <v/>
      </c>
      <c r="BE53" s="132" t="str">
        <f ca="1">IF(ISBLANK(INDIRECT("N53")),"",(INDIRECT("N53")))</f>
        <v/>
      </c>
      <c r="BF53" s="132" t="str">
        <f ca="1">IF(ISBLANK(INDIRECT("O53")),"",(INDIRECT("O53")))</f>
        <v/>
      </c>
      <c r="BG53" s="132" t="str">
        <f ca="1">IF(ISBLANK(INDIRECT("P53")),"",(INDIRECT("P53")))</f>
        <v/>
      </c>
      <c r="BH53" s="132" t="str">
        <f ca="1">IF(ISBLANK(INDIRECT("Q53")),"",(INDIRECT("Q53")))</f>
        <v/>
      </c>
      <c r="BI53" s="132" t="str">
        <f ca="1">IF(ISBLANK(INDIRECT("R53")),"",(INDIRECT("R53")))</f>
        <v/>
      </c>
      <c r="BJ53" s="132" t="str">
        <f ca="1">IF(ISBLANK(INDIRECT("S53")),"",(INDIRECT("S53")))</f>
        <v/>
      </c>
      <c r="BK53" s="132" t="str">
        <f ca="1">IF(ISBLANK(INDIRECT("T53")),"",(INDIRECT("T53")))</f>
        <v/>
      </c>
      <c r="BL53" s="132" t="str">
        <f ca="1">IF(ISBLANK(INDIRECT("U53")),"",(INDIRECT("U53")))</f>
        <v/>
      </c>
      <c r="BM53" s="132" t="str">
        <f ca="1">IF(ISBLANK(INDIRECT("V53")),"",(INDIRECT("V53")))</f>
        <v/>
      </c>
      <c r="BN53" s="132" t="str">
        <f ca="1">IF(ISBLANK(INDIRECT("W53")),"",(INDIRECT("W53")))</f>
        <v/>
      </c>
      <c r="BO53" s="132" t="str">
        <f ca="1">IF(ISBLANK(INDIRECT("X53")),"",(INDIRECT("X53")))</f>
        <v/>
      </c>
      <c r="BP53" s="132" t="str">
        <f ca="1">IF(ISBLANK(INDIRECT("Y53")),"",(INDIRECT("Y53")))</f>
        <v/>
      </c>
      <c r="BQ53" s="132" t="str">
        <f ca="1">IF(ISBLANK(INDIRECT("Z53")),"",(INDIRECT("Z53")))</f>
        <v/>
      </c>
      <c r="BR53" s="132" t="str">
        <f ca="1">IF(ISBLANK(INDIRECT("AA53")),"",(INDIRECT("AA53")))</f>
        <v/>
      </c>
      <c r="BS53" s="132" t="str">
        <f ca="1">IF(ISBLANK(INDIRECT("AB53")),"",(INDIRECT("AB53")))</f>
        <v/>
      </c>
      <c r="BT53" s="132" t="str">
        <f ca="1">IF(ISBLANK(INDIRECT("AC53")),"",(INDIRECT("AC53")))</f>
        <v/>
      </c>
      <c r="BU53" s="132" t="str">
        <f ca="1">IF(ISBLANK(INDIRECT("AD53")),"",(INDIRECT("AD53")))</f>
        <v/>
      </c>
      <c r="BV53" s="132" t="str">
        <f ca="1">IF(ISBLANK(INDIRECT("AE53")),"",(INDIRECT("AE53")))</f>
        <v/>
      </c>
      <c r="BW53" s="132" t="str">
        <f ca="1">IF(ISBLANK(INDIRECT("AF53")),"",(INDIRECT("AF53")))</f>
        <v/>
      </c>
      <c r="BX53" s="132" t="str">
        <f ca="1">IF(ISBLANK(INDIRECT("AG53")),"",(INDIRECT("AG53")))</f>
        <v/>
      </c>
      <c r="BY53" s="132" t="str">
        <f ca="1">IF(ISBLANK(INDIRECT("AH53")),"",(INDIRECT("AH53")))</f>
        <v/>
      </c>
      <c r="BZ53" s="132" t="str">
        <f ca="1">IF(ISBLANK(INDIRECT("AI53")),"",(INDIRECT("AI53")))</f>
        <v/>
      </c>
      <c r="CA53" s="132" t="str">
        <f ca="1">IF(ISBLANK(INDIRECT("AJ53")),"",(INDIRECT("AJ53")))</f>
        <v/>
      </c>
      <c r="CB53" s="132" t="str">
        <f ca="1">IF(ISBLANK(INDIRECT("AK53")),"",(INDIRECT("AK53")))</f>
        <v/>
      </c>
      <c r="CC53" s="132"/>
      <c r="CD53" s="132" t="str">
        <f t="shared" ca="1" si="2"/>
        <v/>
      </c>
      <c r="CE53" s="132" t="str">
        <f t="shared" ca="1" si="3"/>
        <v/>
      </c>
    </row>
    <row r="54" spans="1:83" ht="15.5" x14ac:dyDescent="0.35">
      <c r="A54" s="99" t="str">
        <f>IF(D54=0,"",(MAX($A$16:A53))+1)</f>
        <v/>
      </c>
      <c r="B54" s="88"/>
      <c r="C54" s="88"/>
      <c r="D54" s="88"/>
      <c r="E54" s="89"/>
      <c r="F54" s="90"/>
      <c r="G54" s="91"/>
      <c r="H54" s="91"/>
      <c r="I54" s="91"/>
      <c r="J54" s="92"/>
      <c r="K54" s="92"/>
      <c r="L54" s="92"/>
      <c r="M54" s="124"/>
      <c r="N54" s="101"/>
      <c r="O54" s="125"/>
      <c r="P54" s="100"/>
      <c r="Q54" s="94"/>
      <c r="R54" s="94"/>
      <c r="S54" s="95"/>
      <c r="T54" s="94"/>
      <c r="U54" s="94"/>
      <c r="V54" s="96"/>
      <c r="W54" s="95"/>
      <c r="X54" s="94"/>
      <c r="Y54" s="94"/>
      <c r="Z54" s="94"/>
      <c r="AA54" s="94"/>
      <c r="AB54" s="94"/>
      <c r="AC54" s="94"/>
      <c r="AD54" s="94"/>
      <c r="AE54" s="94"/>
      <c r="AF54" s="97"/>
      <c r="AG54" s="94"/>
      <c r="AH54" s="101"/>
      <c r="AI54" s="97"/>
      <c r="AJ54" s="44"/>
      <c r="AK54" s="101"/>
      <c r="AO54" s="132" t="str">
        <f ca="1">IF(ISBLANK(INDIRECT("A54")),"",(INDIRECT("A54")))</f>
        <v/>
      </c>
      <c r="AP54" s="132" t="str">
        <f ca="1">IF(ISBLANK(INDIRECT("B54")),"",(INDIRECT("B54")))</f>
        <v/>
      </c>
      <c r="AQ54" s="132" t="str">
        <f ca="1">IF(ISBLANK(INDIRECT("C54")),"",(INDIRECT("C54")))</f>
        <v/>
      </c>
      <c r="AR54" s="132" t="str">
        <f ca="1">IF(ISBLANK(INDIRECT("D54")),"",(INDIRECT("D54")))</f>
        <v/>
      </c>
      <c r="AS54" s="132" t="str">
        <f ca="1">IF(ISBLANK(INDIRECT("E54")),"",(INDIRECT("E54")))</f>
        <v/>
      </c>
      <c r="AT54" s="132" t="str">
        <f ca="1">IF(ISBLANK(INDIRECT("F54")),"",(INDIRECT("F54")))</f>
        <v/>
      </c>
      <c r="AU54" s="132" t="str">
        <f t="shared" ca="1" si="0"/>
        <v/>
      </c>
      <c r="AV54" s="132" t="str">
        <f t="shared" ca="1" si="1"/>
        <v/>
      </c>
      <c r="AW54" s="132" t="str">
        <f ca="1">IF(ISBLANK(INDIRECT("G54")),"",(INDIRECT("G54")))</f>
        <v/>
      </c>
      <c r="AX54" s="132" t="str">
        <f ca="1">IF(ISBLANK(INDIRECT("H54")),"",(INDIRECT("H54")))</f>
        <v/>
      </c>
      <c r="AY54" s="132" t="str">
        <f ca="1">IF(ISBLANK(INDIRECT("I54")),"",(INDIRECT("I54")))</f>
        <v/>
      </c>
      <c r="AZ54" s="132" t="str">
        <f ca="1">IF(ISBLANK(INDIRECT("J54")),"",(INDIRECT("J54")))</f>
        <v/>
      </c>
      <c r="BA54" s="132" t="str">
        <f ca="1">IF(ISBLANK(INDIRECT("K54")),"",(INDIRECT("K54")))</f>
        <v/>
      </c>
      <c r="BB54" s="132" t="str">
        <f ca="1">IF(ISBLANK(INDIRECT("L54")),"",(INDIRECT("L54")))</f>
        <v/>
      </c>
      <c r="BC54" s="132" t="e">
        <f ca="1">VLOOKUP(BF54,Довідники!$B$3:$C$29,2,0)</f>
        <v>#N/A</v>
      </c>
      <c r="BD54" s="132" t="str">
        <f ca="1">IF(ISBLANK(INDIRECT("M54")),"",(INDIRECT("M54")))</f>
        <v/>
      </c>
      <c r="BE54" s="132" t="str">
        <f ca="1">IF(ISBLANK(INDIRECT("N54")),"",(INDIRECT("N54")))</f>
        <v/>
      </c>
      <c r="BF54" s="132" t="str">
        <f ca="1">IF(ISBLANK(INDIRECT("O54")),"",(INDIRECT("O54")))</f>
        <v/>
      </c>
      <c r="BG54" s="132" t="str">
        <f ca="1">IF(ISBLANK(INDIRECT("P54")),"",(INDIRECT("P54")))</f>
        <v/>
      </c>
      <c r="BH54" s="132" t="str">
        <f ca="1">IF(ISBLANK(INDIRECT("Q54")),"",(INDIRECT("Q54")))</f>
        <v/>
      </c>
      <c r="BI54" s="132" t="str">
        <f ca="1">IF(ISBLANK(INDIRECT("R54")),"",(INDIRECT("R54")))</f>
        <v/>
      </c>
      <c r="BJ54" s="132" t="str">
        <f ca="1">IF(ISBLANK(INDIRECT("S54")),"",(INDIRECT("S54")))</f>
        <v/>
      </c>
      <c r="BK54" s="132" t="str">
        <f ca="1">IF(ISBLANK(INDIRECT("T54")),"",(INDIRECT("T54")))</f>
        <v/>
      </c>
      <c r="BL54" s="132" t="str">
        <f ca="1">IF(ISBLANK(INDIRECT("U54")),"",(INDIRECT("U54")))</f>
        <v/>
      </c>
      <c r="BM54" s="132" t="str">
        <f ca="1">IF(ISBLANK(INDIRECT("V54")),"",(INDIRECT("V54")))</f>
        <v/>
      </c>
      <c r="BN54" s="132" t="str">
        <f ca="1">IF(ISBLANK(INDIRECT("W54")),"",(INDIRECT("W54")))</f>
        <v/>
      </c>
      <c r="BO54" s="132" t="str">
        <f ca="1">IF(ISBLANK(INDIRECT("X54")),"",(INDIRECT("X54")))</f>
        <v/>
      </c>
      <c r="BP54" s="132" t="str">
        <f ca="1">IF(ISBLANK(INDIRECT("Y54")),"",(INDIRECT("Y54")))</f>
        <v/>
      </c>
      <c r="BQ54" s="132" t="str">
        <f ca="1">IF(ISBLANK(INDIRECT("Z54")),"",(INDIRECT("Z54")))</f>
        <v/>
      </c>
      <c r="BR54" s="132" t="str">
        <f ca="1">IF(ISBLANK(INDIRECT("AA54")),"",(INDIRECT("AA54")))</f>
        <v/>
      </c>
      <c r="BS54" s="132" t="str">
        <f ca="1">IF(ISBLANK(INDIRECT("AB54")),"",(INDIRECT("AB54")))</f>
        <v/>
      </c>
      <c r="BT54" s="132" t="str">
        <f ca="1">IF(ISBLANK(INDIRECT("AC54")),"",(INDIRECT("AC54")))</f>
        <v/>
      </c>
      <c r="BU54" s="132" t="str">
        <f ca="1">IF(ISBLANK(INDIRECT("AD54")),"",(INDIRECT("AD54")))</f>
        <v/>
      </c>
      <c r="BV54" s="132" t="str">
        <f ca="1">IF(ISBLANK(INDIRECT("AE54")),"",(INDIRECT("AE54")))</f>
        <v/>
      </c>
      <c r="BW54" s="132" t="str">
        <f ca="1">IF(ISBLANK(INDIRECT("AF54")),"",(INDIRECT("AF54")))</f>
        <v/>
      </c>
      <c r="BX54" s="132" t="str">
        <f ca="1">IF(ISBLANK(INDIRECT("AG54")),"",(INDIRECT("AG54")))</f>
        <v/>
      </c>
      <c r="BY54" s="132" t="str">
        <f ca="1">IF(ISBLANK(INDIRECT("AH54")),"",(INDIRECT("AH54")))</f>
        <v/>
      </c>
      <c r="BZ54" s="132" t="str">
        <f ca="1">IF(ISBLANK(INDIRECT("AI54")),"",(INDIRECT("AI54")))</f>
        <v/>
      </c>
      <c r="CA54" s="132" t="str">
        <f ca="1">IF(ISBLANK(INDIRECT("AJ54")),"",(INDIRECT("AJ54")))</f>
        <v/>
      </c>
      <c r="CB54" s="132" t="str">
        <f ca="1">IF(ISBLANK(INDIRECT("AK54")),"",(INDIRECT("AK54")))</f>
        <v/>
      </c>
      <c r="CC54" s="132"/>
      <c r="CD54" s="132" t="str">
        <f t="shared" ca="1" si="2"/>
        <v/>
      </c>
      <c r="CE54" s="132" t="str">
        <f t="shared" ca="1" si="3"/>
        <v/>
      </c>
    </row>
    <row r="55" spans="1:83" ht="15.5" x14ac:dyDescent="0.35">
      <c r="A55" s="99" t="str">
        <f>IF(D55=0,"",(MAX($A$16:A54))+1)</f>
        <v/>
      </c>
      <c r="B55" s="88"/>
      <c r="C55" s="88"/>
      <c r="D55" s="88"/>
      <c r="E55" s="89"/>
      <c r="F55" s="90"/>
      <c r="G55" s="91"/>
      <c r="H55" s="91"/>
      <c r="I55" s="91"/>
      <c r="J55" s="92"/>
      <c r="K55" s="92"/>
      <c r="L55" s="92"/>
      <c r="M55" s="123"/>
      <c r="N55" s="43"/>
      <c r="O55" s="125"/>
      <c r="P55" s="93"/>
      <c r="Q55" s="94"/>
      <c r="R55" s="94"/>
      <c r="S55" s="95"/>
      <c r="T55" s="94"/>
      <c r="U55" s="94"/>
      <c r="V55" s="96"/>
      <c r="W55" s="95"/>
      <c r="X55" s="94"/>
      <c r="Y55" s="94"/>
      <c r="Z55" s="94"/>
      <c r="AA55" s="94"/>
      <c r="AB55" s="94"/>
      <c r="AC55" s="94"/>
      <c r="AD55" s="94"/>
      <c r="AE55" s="94"/>
      <c r="AF55" s="97"/>
      <c r="AG55" s="94"/>
      <c r="AH55" s="98"/>
      <c r="AI55" s="97"/>
      <c r="AJ55" s="44"/>
      <c r="AK55" s="98"/>
      <c r="AO55" s="132" t="str">
        <f ca="1">IF(ISBLANK(INDIRECT("A55")),"",(INDIRECT("A55")))</f>
        <v/>
      </c>
      <c r="AP55" s="132" t="str">
        <f ca="1">IF(ISBLANK(INDIRECT("B55")),"",(INDIRECT("B55")))</f>
        <v/>
      </c>
      <c r="AQ55" s="132" t="str">
        <f ca="1">IF(ISBLANK(INDIRECT("C55")),"",(INDIRECT("C55")))</f>
        <v/>
      </c>
      <c r="AR55" s="132" t="str">
        <f ca="1">IF(ISBLANK(INDIRECT("D55")),"",(INDIRECT("D55")))</f>
        <v/>
      </c>
      <c r="AS55" s="132" t="str">
        <f ca="1">IF(ISBLANK(INDIRECT("E55")),"",(INDIRECT("E55")))</f>
        <v/>
      </c>
      <c r="AT55" s="132" t="str">
        <f ca="1">IF(ISBLANK(INDIRECT("F55")),"",(INDIRECT("F55")))</f>
        <v/>
      </c>
      <c r="AU55" s="132" t="str">
        <f t="shared" ca="1" si="0"/>
        <v/>
      </c>
      <c r="AV55" s="132" t="str">
        <f t="shared" ca="1" si="1"/>
        <v/>
      </c>
      <c r="AW55" s="132" t="str">
        <f ca="1">IF(ISBLANK(INDIRECT("G55")),"",(INDIRECT("G55")))</f>
        <v/>
      </c>
      <c r="AX55" s="132" t="str">
        <f ca="1">IF(ISBLANK(INDIRECT("H55")),"",(INDIRECT("H55")))</f>
        <v/>
      </c>
      <c r="AY55" s="132" t="str">
        <f ca="1">IF(ISBLANK(INDIRECT("I55")),"",(INDIRECT("I55")))</f>
        <v/>
      </c>
      <c r="AZ55" s="132" t="str">
        <f ca="1">IF(ISBLANK(INDIRECT("J55")),"",(INDIRECT("J55")))</f>
        <v/>
      </c>
      <c r="BA55" s="132" t="str">
        <f ca="1">IF(ISBLANK(INDIRECT("K55")),"",(INDIRECT("K55")))</f>
        <v/>
      </c>
      <c r="BB55" s="132" t="str">
        <f ca="1">IF(ISBLANK(INDIRECT("L55")),"",(INDIRECT("L55")))</f>
        <v/>
      </c>
      <c r="BC55" s="132" t="e">
        <f ca="1">VLOOKUP(BF55,Довідники!$B$3:$C$29,2,0)</f>
        <v>#N/A</v>
      </c>
      <c r="BD55" s="132" t="str">
        <f ca="1">IF(ISBLANK(INDIRECT("M55")),"",(INDIRECT("M55")))</f>
        <v/>
      </c>
      <c r="BE55" s="132" t="str">
        <f ca="1">IF(ISBLANK(INDIRECT("N55")),"",(INDIRECT("N55")))</f>
        <v/>
      </c>
      <c r="BF55" s="132" t="str">
        <f ca="1">IF(ISBLANK(INDIRECT("O55")),"",(INDIRECT("O55")))</f>
        <v/>
      </c>
      <c r="BG55" s="132" t="str">
        <f ca="1">IF(ISBLANK(INDIRECT("P55")),"",(INDIRECT("P55")))</f>
        <v/>
      </c>
      <c r="BH55" s="132" t="str">
        <f ca="1">IF(ISBLANK(INDIRECT("Q55")),"",(INDIRECT("Q55")))</f>
        <v/>
      </c>
      <c r="BI55" s="132" t="str">
        <f ca="1">IF(ISBLANK(INDIRECT("R55")),"",(INDIRECT("R55")))</f>
        <v/>
      </c>
      <c r="BJ55" s="132" t="str">
        <f ca="1">IF(ISBLANK(INDIRECT("S55")),"",(INDIRECT("S55")))</f>
        <v/>
      </c>
      <c r="BK55" s="132" t="str">
        <f ca="1">IF(ISBLANK(INDIRECT("T55")),"",(INDIRECT("T55")))</f>
        <v/>
      </c>
      <c r="BL55" s="132" t="str">
        <f ca="1">IF(ISBLANK(INDIRECT("U55")),"",(INDIRECT("U55")))</f>
        <v/>
      </c>
      <c r="BM55" s="132" t="str">
        <f ca="1">IF(ISBLANK(INDIRECT("V55")),"",(INDIRECT("V55")))</f>
        <v/>
      </c>
      <c r="BN55" s="132" t="str">
        <f ca="1">IF(ISBLANK(INDIRECT("W55")),"",(INDIRECT("W55")))</f>
        <v/>
      </c>
      <c r="BO55" s="132" t="str">
        <f ca="1">IF(ISBLANK(INDIRECT("X55")),"",(INDIRECT("X55")))</f>
        <v/>
      </c>
      <c r="BP55" s="132" t="str">
        <f ca="1">IF(ISBLANK(INDIRECT("Y55")),"",(INDIRECT("Y55")))</f>
        <v/>
      </c>
      <c r="BQ55" s="132" t="str">
        <f ca="1">IF(ISBLANK(INDIRECT("Z55")),"",(INDIRECT("Z55")))</f>
        <v/>
      </c>
      <c r="BR55" s="132" t="str">
        <f ca="1">IF(ISBLANK(INDIRECT("AA55")),"",(INDIRECT("AA55")))</f>
        <v/>
      </c>
      <c r="BS55" s="132" t="str">
        <f ca="1">IF(ISBLANK(INDIRECT("AB55")),"",(INDIRECT("AB55")))</f>
        <v/>
      </c>
      <c r="BT55" s="132" t="str">
        <f ca="1">IF(ISBLANK(INDIRECT("AC55")),"",(INDIRECT("AC55")))</f>
        <v/>
      </c>
      <c r="BU55" s="132" t="str">
        <f ca="1">IF(ISBLANK(INDIRECT("AD55")),"",(INDIRECT("AD55")))</f>
        <v/>
      </c>
      <c r="BV55" s="132" t="str">
        <f ca="1">IF(ISBLANK(INDIRECT("AE55")),"",(INDIRECT("AE55")))</f>
        <v/>
      </c>
      <c r="BW55" s="132" t="str">
        <f ca="1">IF(ISBLANK(INDIRECT("AF55")),"",(INDIRECT("AF55")))</f>
        <v/>
      </c>
      <c r="BX55" s="132" t="str">
        <f ca="1">IF(ISBLANK(INDIRECT("AG55")),"",(INDIRECT("AG55")))</f>
        <v/>
      </c>
      <c r="BY55" s="132" t="str">
        <f ca="1">IF(ISBLANK(INDIRECT("AH55")),"",(INDIRECT("AH55")))</f>
        <v/>
      </c>
      <c r="BZ55" s="132" t="str">
        <f ca="1">IF(ISBLANK(INDIRECT("AI55")),"",(INDIRECT("AI55")))</f>
        <v/>
      </c>
      <c r="CA55" s="132" t="str">
        <f ca="1">IF(ISBLANK(INDIRECT("AJ55")),"",(INDIRECT("AJ55")))</f>
        <v/>
      </c>
      <c r="CB55" s="132" t="str">
        <f ca="1">IF(ISBLANK(INDIRECT("AK55")),"",(INDIRECT("AK55")))</f>
        <v/>
      </c>
      <c r="CC55" s="132"/>
      <c r="CD55" s="132" t="str">
        <f t="shared" ca="1" si="2"/>
        <v/>
      </c>
      <c r="CE55" s="132" t="str">
        <f t="shared" ca="1" si="3"/>
        <v/>
      </c>
    </row>
    <row r="56" spans="1:83" ht="15.5" x14ac:dyDescent="0.35">
      <c r="A56" s="99" t="str">
        <f>IF(D56=0,"",(MAX($A$16:A55))+1)</f>
        <v/>
      </c>
      <c r="B56" s="88"/>
      <c r="C56" s="88"/>
      <c r="D56" s="88"/>
      <c r="E56" s="89"/>
      <c r="F56" s="90"/>
      <c r="G56" s="91"/>
      <c r="H56" s="91"/>
      <c r="I56" s="91"/>
      <c r="J56" s="92"/>
      <c r="K56" s="92"/>
      <c r="L56" s="92"/>
      <c r="M56" s="124"/>
      <c r="N56" s="101"/>
      <c r="O56" s="126"/>
      <c r="P56" s="100"/>
      <c r="Q56" s="94"/>
      <c r="R56" s="94"/>
      <c r="S56" s="95"/>
      <c r="T56" s="94"/>
      <c r="U56" s="94"/>
      <c r="V56" s="96"/>
      <c r="W56" s="95"/>
      <c r="X56" s="94"/>
      <c r="Y56" s="94"/>
      <c r="Z56" s="94"/>
      <c r="AA56" s="94"/>
      <c r="AB56" s="94"/>
      <c r="AC56" s="94"/>
      <c r="AD56" s="94"/>
      <c r="AE56" s="94"/>
      <c r="AF56" s="97"/>
      <c r="AG56" s="94"/>
      <c r="AH56" s="101"/>
      <c r="AI56" s="97"/>
      <c r="AJ56" s="44"/>
      <c r="AK56" s="101"/>
      <c r="AO56" s="132" t="str">
        <f ca="1">IF(ISBLANK(INDIRECT("A56")),"",(INDIRECT("A56")))</f>
        <v/>
      </c>
      <c r="AP56" s="132" t="str">
        <f ca="1">IF(ISBLANK(INDIRECT("B56")),"",(INDIRECT("B56")))</f>
        <v/>
      </c>
      <c r="AQ56" s="132" t="str">
        <f ca="1">IF(ISBLANK(INDIRECT("C56")),"",(INDIRECT("C56")))</f>
        <v/>
      </c>
      <c r="AR56" s="132" t="str">
        <f ca="1">IF(ISBLANK(INDIRECT("D56")),"",(INDIRECT("D56")))</f>
        <v/>
      </c>
      <c r="AS56" s="132" t="str">
        <f ca="1">IF(ISBLANK(INDIRECT("E56")),"",(INDIRECT("E56")))</f>
        <v/>
      </c>
      <c r="AT56" s="132" t="str">
        <f ca="1">IF(ISBLANK(INDIRECT("F56")),"",(INDIRECT("F56")))</f>
        <v/>
      </c>
      <c r="AU56" s="132" t="str">
        <f t="shared" ca="1" si="0"/>
        <v/>
      </c>
      <c r="AV56" s="132" t="str">
        <f t="shared" ca="1" si="1"/>
        <v/>
      </c>
      <c r="AW56" s="132" t="str">
        <f ca="1">IF(ISBLANK(INDIRECT("G56")),"",(INDIRECT("G56")))</f>
        <v/>
      </c>
      <c r="AX56" s="132" t="str">
        <f ca="1">IF(ISBLANK(INDIRECT("H56")),"",(INDIRECT("H56")))</f>
        <v/>
      </c>
      <c r="AY56" s="132" t="str">
        <f ca="1">IF(ISBLANK(INDIRECT("I56")),"",(INDIRECT("I56")))</f>
        <v/>
      </c>
      <c r="AZ56" s="132" t="str">
        <f ca="1">IF(ISBLANK(INDIRECT("J56")),"",(INDIRECT("J56")))</f>
        <v/>
      </c>
      <c r="BA56" s="132" t="str">
        <f ca="1">IF(ISBLANK(INDIRECT("K56")),"",(INDIRECT("K56")))</f>
        <v/>
      </c>
      <c r="BB56" s="132" t="str">
        <f ca="1">IF(ISBLANK(INDIRECT("L56")),"",(INDIRECT("L56")))</f>
        <v/>
      </c>
      <c r="BC56" s="132" t="e">
        <f ca="1">VLOOKUP(BF56,Довідники!$B$3:$C$29,2,0)</f>
        <v>#N/A</v>
      </c>
      <c r="BD56" s="132" t="str">
        <f ca="1">IF(ISBLANK(INDIRECT("M56")),"",(INDIRECT("M56")))</f>
        <v/>
      </c>
      <c r="BE56" s="132" t="str">
        <f ca="1">IF(ISBLANK(INDIRECT("N56")),"",(INDIRECT("N56")))</f>
        <v/>
      </c>
      <c r="BF56" s="132" t="str">
        <f ca="1">IF(ISBLANK(INDIRECT("O56")),"",(INDIRECT("O56")))</f>
        <v/>
      </c>
      <c r="BG56" s="132" t="str">
        <f ca="1">IF(ISBLANK(INDIRECT("P56")),"",(INDIRECT("P56")))</f>
        <v/>
      </c>
      <c r="BH56" s="132" t="str">
        <f ca="1">IF(ISBLANK(INDIRECT("Q56")),"",(INDIRECT("Q56")))</f>
        <v/>
      </c>
      <c r="BI56" s="132" t="str">
        <f ca="1">IF(ISBLANK(INDIRECT("R56")),"",(INDIRECT("R56")))</f>
        <v/>
      </c>
      <c r="BJ56" s="132" t="str">
        <f ca="1">IF(ISBLANK(INDIRECT("S56")),"",(INDIRECT("S56")))</f>
        <v/>
      </c>
      <c r="BK56" s="132" t="str">
        <f ca="1">IF(ISBLANK(INDIRECT("T56")),"",(INDIRECT("T56")))</f>
        <v/>
      </c>
      <c r="BL56" s="132" t="str">
        <f ca="1">IF(ISBLANK(INDIRECT("U56")),"",(INDIRECT("U56")))</f>
        <v/>
      </c>
      <c r="BM56" s="132" t="str">
        <f ca="1">IF(ISBLANK(INDIRECT("V56")),"",(INDIRECT("V56")))</f>
        <v/>
      </c>
      <c r="BN56" s="132" t="str">
        <f ca="1">IF(ISBLANK(INDIRECT("W56")),"",(INDIRECT("W56")))</f>
        <v/>
      </c>
      <c r="BO56" s="132" t="str">
        <f ca="1">IF(ISBLANK(INDIRECT("X56")),"",(INDIRECT("X56")))</f>
        <v/>
      </c>
      <c r="BP56" s="132" t="str">
        <f ca="1">IF(ISBLANK(INDIRECT("Y56")),"",(INDIRECT("Y56")))</f>
        <v/>
      </c>
      <c r="BQ56" s="132" t="str">
        <f ca="1">IF(ISBLANK(INDIRECT("Z56")),"",(INDIRECT("Z56")))</f>
        <v/>
      </c>
      <c r="BR56" s="132" t="str">
        <f ca="1">IF(ISBLANK(INDIRECT("AA56")),"",(INDIRECT("AA56")))</f>
        <v/>
      </c>
      <c r="BS56" s="132" t="str">
        <f ca="1">IF(ISBLANK(INDIRECT("AB56")),"",(INDIRECT("AB56")))</f>
        <v/>
      </c>
      <c r="BT56" s="132" t="str">
        <f ca="1">IF(ISBLANK(INDIRECT("AC56")),"",(INDIRECT("AC56")))</f>
        <v/>
      </c>
      <c r="BU56" s="132" t="str">
        <f ca="1">IF(ISBLANK(INDIRECT("AD56")),"",(INDIRECT("AD56")))</f>
        <v/>
      </c>
      <c r="BV56" s="132" t="str">
        <f ca="1">IF(ISBLANK(INDIRECT("AE56")),"",(INDIRECT("AE56")))</f>
        <v/>
      </c>
      <c r="BW56" s="132" t="str">
        <f ca="1">IF(ISBLANK(INDIRECT("AF56")),"",(INDIRECT("AF56")))</f>
        <v/>
      </c>
      <c r="BX56" s="132" t="str">
        <f ca="1">IF(ISBLANK(INDIRECT("AG56")),"",(INDIRECT("AG56")))</f>
        <v/>
      </c>
      <c r="BY56" s="132" t="str">
        <f ca="1">IF(ISBLANK(INDIRECT("AH56")),"",(INDIRECT("AH56")))</f>
        <v/>
      </c>
      <c r="BZ56" s="132" t="str">
        <f ca="1">IF(ISBLANK(INDIRECT("AI56")),"",(INDIRECT("AI56")))</f>
        <v/>
      </c>
      <c r="CA56" s="132" t="str">
        <f ca="1">IF(ISBLANK(INDIRECT("AJ56")),"",(INDIRECT("AJ56")))</f>
        <v/>
      </c>
      <c r="CB56" s="132" t="str">
        <f ca="1">IF(ISBLANK(INDIRECT("AK56")),"",(INDIRECT("AK56")))</f>
        <v/>
      </c>
      <c r="CC56" s="132"/>
      <c r="CD56" s="132" t="str">
        <f t="shared" ca="1" si="2"/>
        <v/>
      </c>
      <c r="CE56" s="132" t="str">
        <f t="shared" ca="1" si="3"/>
        <v/>
      </c>
    </row>
    <row r="57" spans="1:83" ht="15.5" x14ac:dyDescent="0.35">
      <c r="A57" s="99" t="str">
        <f>IF(D57=0,"",(MAX($A$16:A56))+1)</f>
        <v/>
      </c>
      <c r="B57" s="88"/>
      <c r="C57" s="88"/>
      <c r="D57" s="88"/>
      <c r="E57" s="89"/>
      <c r="F57" s="90"/>
      <c r="G57" s="91"/>
      <c r="H57" s="91"/>
      <c r="I57" s="91"/>
      <c r="J57" s="92"/>
      <c r="K57" s="92"/>
      <c r="L57" s="92"/>
      <c r="M57" s="123"/>
      <c r="N57" s="43"/>
      <c r="O57" s="127"/>
      <c r="P57" s="100"/>
      <c r="Q57" s="94"/>
      <c r="R57" s="94"/>
      <c r="S57" s="95"/>
      <c r="T57" s="94"/>
      <c r="U57" s="94"/>
      <c r="V57" s="96"/>
      <c r="W57" s="95"/>
      <c r="X57" s="94"/>
      <c r="Y57" s="94"/>
      <c r="Z57" s="94"/>
      <c r="AA57" s="94"/>
      <c r="AB57" s="94"/>
      <c r="AC57" s="94"/>
      <c r="AD57" s="94"/>
      <c r="AE57" s="94"/>
      <c r="AF57" s="97"/>
      <c r="AG57" s="94"/>
      <c r="AH57" s="98"/>
      <c r="AI57" s="97"/>
      <c r="AJ57" s="44"/>
      <c r="AK57" s="98"/>
      <c r="AO57" s="132" t="str">
        <f ca="1">IF(ISBLANK(INDIRECT("A57")),"",(INDIRECT("A57")))</f>
        <v/>
      </c>
      <c r="AP57" s="132" t="str">
        <f ca="1">IF(ISBLANK(INDIRECT("B57")),"",(INDIRECT("B57")))</f>
        <v/>
      </c>
      <c r="AQ57" s="132" t="str">
        <f ca="1">IF(ISBLANK(INDIRECT("C57")),"",(INDIRECT("C57")))</f>
        <v/>
      </c>
      <c r="AR57" s="132" t="str">
        <f ca="1">IF(ISBLANK(INDIRECT("D57")),"",(INDIRECT("D57")))</f>
        <v/>
      </c>
      <c r="AS57" s="132" t="str">
        <f ca="1">IF(ISBLANK(INDIRECT("E57")),"",(INDIRECT("E57")))</f>
        <v/>
      </c>
      <c r="AT57" s="132" t="str">
        <f ca="1">IF(ISBLANK(INDIRECT("F57")),"",(INDIRECT("F57")))</f>
        <v/>
      </c>
      <c r="AU57" s="132" t="str">
        <f t="shared" ca="1" si="0"/>
        <v/>
      </c>
      <c r="AV57" s="132" t="str">
        <f t="shared" ca="1" si="1"/>
        <v/>
      </c>
      <c r="AW57" s="132" t="str">
        <f ca="1">IF(ISBLANK(INDIRECT("G57")),"",(INDIRECT("G57")))</f>
        <v/>
      </c>
      <c r="AX57" s="132" t="str">
        <f ca="1">IF(ISBLANK(INDIRECT("H57")),"",(INDIRECT("H57")))</f>
        <v/>
      </c>
      <c r="AY57" s="132" t="str">
        <f ca="1">IF(ISBLANK(INDIRECT("I57")),"",(INDIRECT("I57")))</f>
        <v/>
      </c>
      <c r="AZ57" s="132" t="str">
        <f ca="1">IF(ISBLANK(INDIRECT("J57")),"",(INDIRECT("J57")))</f>
        <v/>
      </c>
      <c r="BA57" s="132" t="str">
        <f ca="1">IF(ISBLANK(INDIRECT("K57")),"",(INDIRECT("K57")))</f>
        <v/>
      </c>
      <c r="BB57" s="132" t="str">
        <f ca="1">IF(ISBLANK(INDIRECT("L57")),"",(INDIRECT("L57")))</f>
        <v/>
      </c>
      <c r="BC57" s="132" t="e">
        <f ca="1">VLOOKUP(BF57,Довідники!$B$3:$C$29,2,0)</f>
        <v>#N/A</v>
      </c>
      <c r="BD57" s="132" t="str">
        <f ca="1">IF(ISBLANK(INDIRECT("M57")),"",(INDIRECT("M57")))</f>
        <v/>
      </c>
      <c r="BE57" s="132" t="str">
        <f ca="1">IF(ISBLANK(INDIRECT("N57")),"",(INDIRECT("N57")))</f>
        <v/>
      </c>
      <c r="BF57" s="132" t="str">
        <f ca="1">IF(ISBLANK(INDIRECT("O57")),"",(INDIRECT("O57")))</f>
        <v/>
      </c>
      <c r="BG57" s="132" t="str">
        <f ca="1">IF(ISBLANK(INDIRECT("P57")),"",(INDIRECT("P57")))</f>
        <v/>
      </c>
      <c r="BH57" s="132" t="str">
        <f ca="1">IF(ISBLANK(INDIRECT("Q57")),"",(INDIRECT("Q57")))</f>
        <v/>
      </c>
      <c r="BI57" s="132" t="str">
        <f ca="1">IF(ISBLANK(INDIRECT("R57")),"",(INDIRECT("R57")))</f>
        <v/>
      </c>
      <c r="BJ57" s="132" t="str">
        <f ca="1">IF(ISBLANK(INDIRECT("S57")),"",(INDIRECT("S57")))</f>
        <v/>
      </c>
      <c r="BK57" s="132" t="str">
        <f ca="1">IF(ISBLANK(INDIRECT("T57")),"",(INDIRECT("T57")))</f>
        <v/>
      </c>
      <c r="BL57" s="132" t="str">
        <f ca="1">IF(ISBLANK(INDIRECT("U57")),"",(INDIRECT("U57")))</f>
        <v/>
      </c>
      <c r="BM57" s="132" t="str">
        <f ca="1">IF(ISBLANK(INDIRECT("V57")),"",(INDIRECT("V57")))</f>
        <v/>
      </c>
      <c r="BN57" s="132" t="str">
        <f ca="1">IF(ISBLANK(INDIRECT("W57")),"",(INDIRECT("W57")))</f>
        <v/>
      </c>
      <c r="BO57" s="132" t="str">
        <f ca="1">IF(ISBLANK(INDIRECT("X57")),"",(INDIRECT("X57")))</f>
        <v/>
      </c>
      <c r="BP57" s="132" t="str">
        <f ca="1">IF(ISBLANK(INDIRECT("Y57")),"",(INDIRECT("Y57")))</f>
        <v/>
      </c>
      <c r="BQ57" s="132" t="str">
        <f ca="1">IF(ISBLANK(INDIRECT("Z57")),"",(INDIRECT("Z57")))</f>
        <v/>
      </c>
      <c r="BR57" s="132" t="str">
        <f ca="1">IF(ISBLANK(INDIRECT("AA57")),"",(INDIRECT("AA57")))</f>
        <v/>
      </c>
      <c r="BS57" s="132" t="str">
        <f ca="1">IF(ISBLANK(INDIRECT("AB57")),"",(INDIRECT("AB57")))</f>
        <v/>
      </c>
      <c r="BT57" s="132" t="str">
        <f ca="1">IF(ISBLANK(INDIRECT("AC57")),"",(INDIRECT("AC57")))</f>
        <v/>
      </c>
      <c r="BU57" s="132" t="str">
        <f ca="1">IF(ISBLANK(INDIRECT("AD57")),"",(INDIRECT("AD57")))</f>
        <v/>
      </c>
      <c r="BV57" s="132" t="str">
        <f ca="1">IF(ISBLANK(INDIRECT("AE57")),"",(INDIRECT("AE57")))</f>
        <v/>
      </c>
      <c r="BW57" s="132" t="str">
        <f ca="1">IF(ISBLANK(INDIRECT("AF57")),"",(INDIRECT("AF57")))</f>
        <v/>
      </c>
      <c r="BX57" s="132" t="str">
        <f ca="1">IF(ISBLANK(INDIRECT("AG57")),"",(INDIRECT("AG57")))</f>
        <v/>
      </c>
      <c r="BY57" s="132" t="str">
        <f ca="1">IF(ISBLANK(INDIRECT("AH57")),"",(INDIRECT("AH57")))</f>
        <v/>
      </c>
      <c r="BZ57" s="132" t="str">
        <f ca="1">IF(ISBLANK(INDIRECT("AI57")),"",(INDIRECT("AI57")))</f>
        <v/>
      </c>
      <c r="CA57" s="132" t="str">
        <f ca="1">IF(ISBLANK(INDIRECT("AJ57")),"",(INDIRECT("AJ57")))</f>
        <v/>
      </c>
      <c r="CB57" s="132" t="str">
        <f ca="1">IF(ISBLANK(INDIRECT("AK57")),"",(INDIRECT("AK57")))</f>
        <v/>
      </c>
      <c r="CC57" s="132"/>
      <c r="CD57" s="132" t="str">
        <f t="shared" ca="1" si="2"/>
        <v/>
      </c>
      <c r="CE57" s="132" t="str">
        <f t="shared" ca="1" si="3"/>
        <v/>
      </c>
    </row>
    <row r="58" spans="1:83" ht="15.5" x14ac:dyDescent="0.35">
      <c r="A58" s="99" t="str">
        <f>IF(D58=0,"",(MAX($A$16:A57))+1)</f>
        <v/>
      </c>
      <c r="B58" s="88"/>
      <c r="C58" s="88"/>
      <c r="D58" s="88"/>
      <c r="E58" s="89"/>
      <c r="F58" s="90"/>
      <c r="G58" s="91"/>
      <c r="H58" s="91"/>
      <c r="I58" s="91"/>
      <c r="J58" s="92"/>
      <c r="K58" s="92"/>
      <c r="L58" s="92"/>
      <c r="M58" s="124"/>
      <c r="N58" s="101"/>
      <c r="O58" s="125"/>
      <c r="P58" s="93"/>
      <c r="Q58" s="94"/>
      <c r="R58" s="94"/>
      <c r="S58" s="95"/>
      <c r="T58" s="94"/>
      <c r="U58" s="94"/>
      <c r="V58" s="96"/>
      <c r="W58" s="95"/>
      <c r="X58" s="94"/>
      <c r="Y58" s="94"/>
      <c r="Z58" s="94"/>
      <c r="AA58" s="94"/>
      <c r="AB58" s="94"/>
      <c r="AC58" s="94"/>
      <c r="AD58" s="94"/>
      <c r="AE58" s="94"/>
      <c r="AF58" s="97"/>
      <c r="AG58" s="94"/>
      <c r="AH58" s="101"/>
      <c r="AI58" s="97"/>
      <c r="AJ58" s="44"/>
      <c r="AK58" s="101"/>
      <c r="AO58" s="132" t="str">
        <f ca="1">IF(ISBLANK(INDIRECT("A58")),"",(INDIRECT("A58")))</f>
        <v/>
      </c>
      <c r="AP58" s="132" t="str">
        <f ca="1">IF(ISBLANK(INDIRECT("B58")),"",(INDIRECT("B58")))</f>
        <v/>
      </c>
      <c r="AQ58" s="132" t="str">
        <f ca="1">IF(ISBLANK(INDIRECT("C58")),"",(INDIRECT("C58")))</f>
        <v/>
      </c>
      <c r="AR58" s="132" t="str">
        <f ca="1">IF(ISBLANK(INDIRECT("D58")),"",(INDIRECT("D58")))</f>
        <v/>
      </c>
      <c r="AS58" s="132" t="str">
        <f ca="1">IF(ISBLANK(INDIRECT("E58")),"",(INDIRECT("E58")))</f>
        <v/>
      </c>
      <c r="AT58" s="132" t="str">
        <f ca="1">IF(ISBLANK(INDIRECT("F58")),"",(INDIRECT("F58")))</f>
        <v/>
      </c>
      <c r="AU58" s="132" t="str">
        <f t="shared" ca="1" si="0"/>
        <v/>
      </c>
      <c r="AV58" s="132" t="str">
        <f t="shared" ca="1" si="1"/>
        <v/>
      </c>
      <c r="AW58" s="132" t="str">
        <f ca="1">IF(ISBLANK(INDIRECT("G58")),"",(INDIRECT("G58")))</f>
        <v/>
      </c>
      <c r="AX58" s="132" t="str">
        <f ca="1">IF(ISBLANK(INDIRECT("H58")),"",(INDIRECT("H58")))</f>
        <v/>
      </c>
      <c r="AY58" s="132" t="str">
        <f ca="1">IF(ISBLANK(INDIRECT("I58")),"",(INDIRECT("I58")))</f>
        <v/>
      </c>
      <c r="AZ58" s="132" t="str">
        <f ca="1">IF(ISBLANK(INDIRECT("J58")),"",(INDIRECT("J58")))</f>
        <v/>
      </c>
      <c r="BA58" s="132" t="str">
        <f ca="1">IF(ISBLANK(INDIRECT("K58")),"",(INDIRECT("K58")))</f>
        <v/>
      </c>
      <c r="BB58" s="132" t="str">
        <f ca="1">IF(ISBLANK(INDIRECT("L58")),"",(INDIRECT("L58")))</f>
        <v/>
      </c>
      <c r="BC58" s="132" t="e">
        <f ca="1">VLOOKUP(BF58,Довідники!$B$3:$C$29,2,0)</f>
        <v>#N/A</v>
      </c>
      <c r="BD58" s="132" t="str">
        <f ca="1">IF(ISBLANK(INDIRECT("M58")),"",(INDIRECT("M58")))</f>
        <v/>
      </c>
      <c r="BE58" s="132" t="str">
        <f ca="1">IF(ISBLANK(INDIRECT("N58")),"",(INDIRECT("N58")))</f>
        <v/>
      </c>
      <c r="BF58" s="132" t="str">
        <f ca="1">IF(ISBLANK(INDIRECT("O58")),"",(INDIRECT("O58")))</f>
        <v/>
      </c>
      <c r="BG58" s="132" t="str">
        <f ca="1">IF(ISBLANK(INDIRECT("P58")),"",(INDIRECT("P58")))</f>
        <v/>
      </c>
      <c r="BH58" s="132" t="str">
        <f ca="1">IF(ISBLANK(INDIRECT("Q58")),"",(INDIRECT("Q58")))</f>
        <v/>
      </c>
      <c r="BI58" s="132" t="str">
        <f ca="1">IF(ISBLANK(INDIRECT("R58")),"",(INDIRECT("R58")))</f>
        <v/>
      </c>
      <c r="BJ58" s="132" t="str">
        <f ca="1">IF(ISBLANK(INDIRECT("S58")),"",(INDIRECT("S58")))</f>
        <v/>
      </c>
      <c r="BK58" s="132" t="str">
        <f ca="1">IF(ISBLANK(INDIRECT("T58")),"",(INDIRECT("T58")))</f>
        <v/>
      </c>
      <c r="BL58" s="132" t="str">
        <f ca="1">IF(ISBLANK(INDIRECT("U58")),"",(INDIRECT("U58")))</f>
        <v/>
      </c>
      <c r="BM58" s="132" t="str">
        <f ca="1">IF(ISBLANK(INDIRECT("V58")),"",(INDIRECT("V58")))</f>
        <v/>
      </c>
      <c r="BN58" s="132" t="str">
        <f ca="1">IF(ISBLANK(INDIRECT("W58")),"",(INDIRECT("W58")))</f>
        <v/>
      </c>
      <c r="BO58" s="132" t="str">
        <f ca="1">IF(ISBLANK(INDIRECT("X58")),"",(INDIRECT("X58")))</f>
        <v/>
      </c>
      <c r="BP58" s="132" t="str">
        <f ca="1">IF(ISBLANK(INDIRECT("Y58")),"",(INDIRECT("Y58")))</f>
        <v/>
      </c>
      <c r="BQ58" s="132" t="str">
        <f ca="1">IF(ISBLANK(INDIRECT("Z58")),"",(INDIRECT("Z58")))</f>
        <v/>
      </c>
      <c r="BR58" s="132" t="str">
        <f ca="1">IF(ISBLANK(INDIRECT("AA58")),"",(INDIRECT("AA58")))</f>
        <v/>
      </c>
      <c r="BS58" s="132" t="str">
        <f ca="1">IF(ISBLANK(INDIRECT("AB58")),"",(INDIRECT("AB58")))</f>
        <v/>
      </c>
      <c r="BT58" s="132" t="str">
        <f ca="1">IF(ISBLANK(INDIRECT("AC58")),"",(INDIRECT("AC58")))</f>
        <v/>
      </c>
      <c r="BU58" s="132" t="str">
        <f ca="1">IF(ISBLANK(INDIRECT("AD58")),"",(INDIRECT("AD58")))</f>
        <v/>
      </c>
      <c r="BV58" s="132" t="str">
        <f ca="1">IF(ISBLANK(INDIRECT("AE58")),"",(INDIRECT("AE58")))</f>
        <v/>
      </c>
      <c r="BW58" s="132" t="str">
        <f ca="1">IF(ISBLANK(INDIRECT("AF58")),"",(INDIRECT("AF58")))</f>
        <v/>
      </c>
      <c r="BX58" s="132" t="str">
        <f ca="1">IF(ISBLANK(INDIRECT("AG58")),"",(INDIRECT("AG58")))</f>
        <v/>
      </c>
      <c r="BY58" s="132" t="str">
        <f ca="1">IF(ISBLANK(INDIRECT("AH58")),"",(INDIRECT("AH58")))</f>
        <v/>
      </c>
      <c r="BZ58" s="132" t="str">
        <f ca="1">IF(ISBLANK(INDIRECT("AI58")),"",(INDIRECT("AI58")))</f>
        <v/>
      </c>
      <c r="CA58" s="132" t="str">
        <f ca="1">IF(ISBLANK(INDIRECT("AJ58")),"",(INDIRECT("AJ58")))</f>
        <v/>
      </c>
      <c r="CB58" s="132" t="str">
        <f ca="1">IF(ISBLANK(INDIRECT("AK58")),"",(INDIRECT("AK58")))</f>
        <v/>
      </c>
      <c r="CC58" s="132"/>
      <c r="CD58" s="132" t="str">
        <f t="shared" ca="1" si="2"/>
        <v/>
      </c>
      <c r="CE58" s="132" t="str">
        <f t="shared" ca="1" si="3"/>
        <v/>
      </c>
    </row>
    <row r="59" spans="1:83" ht="15.5" x14ac:dyDescent="0.35">
      <c r="A59" s="99" t="str">
        <f>IF(D59=0,"",(MAX($A$16:A58))+1)</f>
        <v/>
      </c>
      <c r="B59" s="88"/>
      <c r="C59" s="88"/>
      <c r="D59" s="88"/>
      <c r="E59" s="89"/>
      <c r="F59" s="90"/>
      <c r="G59" s="91"/>
      <c r="H59" s="91"/>
      <c r="I59" s="91"/>
      <c r="J59" s="92"/>
      <c r="K59" s="92"/>
      <c r="L59" s="92"/>
      <c r="M59" s="123"/>
      <c r="N59" s="43"/>
      <c r="O59" s="125"/>
      <c r="P59" s="100"/>
      <c r="Q59" s="94"/>
      <c r="R59" s="94"/>
      <c r="S59" s="95"/>
      <c r="T59" s="94"/>
      <c r="U59" s="94"/>
      <c r="V59" s="96"/>
      <c r="W59" s="95"/>
      <c r="X59" s="94"/>
      <c r="Y59" s="94"/>
      <c r="Z59" s="94"/>
      <c r="AA59" s="94"/>
      <c r="AB59" s="94"/>
      <c r="AC59" s="94"/>
      <c r="AD59" s="94"/>
      <c r="AE59" s="94"/>
      <c r="AF59" s="97"/>
      <c r="AG59" s="94"/>
      <c r="AH59" s="98"/>
      <c r="AI59" s="97"/>
      <c r="AJ59" s="44"/>
      <c r="AK59" s="98"/>
      <c r="AO59" s="132" t="str">
        <f ca="1">IF(ISBLANK(INDIRECT("A59")),"",(INDIRECT("A59")))</f>
        <v/>
      </c>
      <c r="AP59" s="132" t="str">
        <f ca="1">IF(ISBLANK(INDIRECT("B59")),"",(INDIRECT("B59")))</f>
        <v/>
      </c>
      <c r="AQ59" s="132" t="str">
        <f ca="1">IF(ISBLANK(INDIRECT("C59")),"",(INDIRECT("C59")))</f>
        <v/>
      </c>
      <c r="AR59" s="132" t="str">
        <f ca="1">IF(ISBLANK(INDIRECT("D59")),"",(INDIRECT("D59")))</f>
        <v/>
      </c>
      <c r="AS59" s="132" t="str">
        <f ca="1">IF(ISBLANK(INDIRECT("E59")),"",(INDIRECT("E59")))</f>
        <v/>
      </c>
      <c r="AT59" s="132" t="str">
        <f ca="1">IF(ISBLANK(INDIRECT("F59")),"",(INDIRECT("F59")))</f>
        <v/>
      </c>
      <c r="AU59" s="132" t="str">
        <f t="shared" ca="1" si="0"/>
        <v/>
      </c>
      <c r="AV59" s="132" t="str">
        <f t="shared" ca="1" si="1"/>
        <v/>
      </c>
      <c r="AW59" s="132" t="str">
        <f ca="1">IF(ISBLANK(INDIRECT("G59")),"",(INDIRECT("G59")))</f>
        <v/>
      </c>
      <c r="AX59" s="132" t="str">
        <f ca="1">IF(ISBLANK(INDIRECT("H59")),"",(INDIRECT("H59")))</f>
        <v/>
      </c>
      <c r="AY59" s="132" t="str">
        <f ca="1">IF(ISBLANK(INDIRECT("I59")),"",(INDIRECT("I59")))</f>
        <v/>
      </c>
      <c r="AZ59" s="132" t="str">
        <f ca="1">IF(ISBLANK(INDIRECT("J59")),"",(INDIRECT("J59")))</f>
        <v/>
      </c>
      <c r="BA59" s="132" t="str">
        <f ca="1">IF(ISBLANK(INDIRECT("K59")),"",(INDIRECT("K59")))</f>
        <v/>
      </c>
      <c r="BB59" s="132" t="str">
        <f ca="1">IF(ISBLANK(INDIRECT("L59")),"",(INDIRECT("L59")))</f>
        <v/>
      </c>
      <c r="BC59" s="132" t="e">
        <f ca="1">VLOOKUP(BF59,Довідники!$B$3:$C$29,2,0)</f>
        <v>#N/A</v>
      </c>
      <c r="BD59" s="132" t="str">
        <f ca="1">IF(ISBLANK(INDIRECT("M59")),"",(INDIRECT("M59")))</f>
        <v/>
      </c>
      <c r="BE59" s="132" t="str">
        <f ca="1">IF(ISBLANK(INDIRECT("N59")),"",(INDIRECT("N59")))</f>
        <v/>
      </c>
      <c r="BF59" s="132" t="str">
        <f ca="1">IF(ISBLANK(INDIRECT("O59")),"",(INDIRECT("O59")))</f>
        <v/>
      </c>
      <c r="BG59" s="132" t="str">
        <f ca="1">IF(ISBLANK(INDIRECT("P59")),"",(INDIRECT("P59")))</f>
        <v/>
      </c>
      <c r="BH59" s="132" t="str">
        <f ca="1">IF(ISBLANK(INDIRECT("Q59")),"",(INDIRECT("Q59")))</f>
        <v/>
      </c>
      <c r="BI59" s="132" t="str">
        <f ca="1">IF(ISBLANK(INDIRECT("R59")),"",(INDIRECT("R59")))</f>
        <v/>
      </c>
      <c r="BJ59" s="132" t="str">
        <f ca="1">IF(ISBLANK(INDIRECT("S59")),"",(INDIRECT("S59")))</f>
        <v/>
      </c>
      <c r="BK59" s="132" t="str">
        <f ca="1">IF(ISBLANK(INDIRECT("T59")),"",(INDIRECT("T59")))</f>
        <v/>
      </c>
      <c r="BL59" s="132" t="str">
        <f ca="1">IF(ISBLANK(INDIRECT("U59")),"",(INDIRECT("U59")))</f>
        <v/>
      </c>
      <c r="BM59" s="132" t="str">
        <f ca="1">IF(ISBLANK(INDIRECT("V59")),"",(INDIRECT("V59")))</f>
        <v/>
      </c>
      <c r="BN59" s="132" t="str">
        <f ca="1">IF(ISBLANK(INDIRECT("W59")),"",(INDIRECT("W59")))</f>
        <v/>
      </c>
      <c r="BO59" s="132" t="str">
        <f ca="1">IF(ISBLANK(INDIRECT("X59")),"",(INDIRECT("X59")))</f>
        <v/>
      </c>
      <c r="BP59" s="132" t="str">
        <f ca="1">IF(ISBLANK(INDIRECT("Y59")),"",(INDIRECT("Y59")))</f>
        <v/>
      </c>
      <c r="BQ59" s="132" t="str">
        <f ca="1">IF(ISBLANK(INDIRECT("Z59")),"",(INDIRECT("Z59")))</f>
        <v/>
      </c>
      <c r="BR59" s="132" t="str">
        <f ca="1">IF(ISBLANK(INDIRECT("AA59")),"",(INDIRECT("AA59")))</f>
        <v/>
      </c>
      <c r="BS59" s="132" t="str">
        <f ca="1">IF(ISBLANK(INDIRECT("AB59")),"",(INDIRECT("AB59")))</f>
        <v/>
      </c>
      <c r="BT59" s="132" t="str">
        <f ca="1">IF(ISBLANK(INDIRECT("AC59")),"",(INDIRECT("AC59")))</f>
        <v/>
      </c>
      <c r="BU59" s="132" t="str">
        <f ca="1">IF(ISBLANK(INDIRECT("AD59")),"",(INDIRECT("AD59")))</f>
        <v/>
      </c>
      <c r="BV59" s="132" t="str">
        <f ca="1">IF(ISBLANK(INDIRECT("AE59")),"",(INDIRECT("AE59")))</f>
        <v/>
      </c>
      <c r="BW59" s="132" t="str">
        <f ca="1">IF(ISBLANK(INDIRECT("AF59")),"",(INDIRECT("AF59")))</f>
        <v/>
      </c>
      <c r="BX59" s="132" t="str">
        <f ca="1">IF(ISBLANK(INDIRECT("AG59")),"",(INDIRECT("AG59")))</f>
        <v/>
      </c>
      <c r="BY59" s="132" t="str">
        <f ca="1">IF(ISBLANK(INDIRECT("AH59")),"",(INDIRECT("AH59")))</f>
        <v/>
      </c>
      <c r="BZ59" s="132" t="str">
        <f ca="1">IF(ISBLANK(INDIRECT("AI59")),"",(INDIRECT("AI59")))</f>
        <v/>
      </c>
      <c r="CA59" s="132" t="str">
        <f ca="1">IF(ISBLANK(INDIRECT("AJ59")),"",(INDIRECT("AJ59")))</f>
        <v/>
      </c>
      <c r="CB59" s="132" t="str">
        <f ca="1">IF(ISBLANK(INDIRECT("AK59")),"",(INDIRECT("AK59")))</f>
        <v/>
      </c>
      <c r="CC59" s="132"/>
      <c r="CD59" s="132" t="str">
        <f t="shared" ca="1" si="2"/>
        <v/>
      </c>
      <c r="CE59" s="132" t="str">
        <f t="shared" ca="1" si="3"/>
        <v/>
      </c>
    </row>
    <row r="60" spans="1:83" ht="15.5" x14ac:dyDescent="0.35">
      <c r="A60" s="99" t="str">
        <f>IF(D60=0,"",(MAX($A$16:A59))+1)</f>
        <v/>
      </c>
      <c r="B60" s="88"/>
      <c r="C60" s="88"/>
      <c r="D60" s="88"/>
      <c r="E60" s="89"/>
      <c r="F60" s="90"/>
      <c r="G60" s="91"/>
      <c r="H60" s="91"/>
      <c r="I60" s="91"/>
      <c r="J60" s="92"/>
      <c r="K60" s="92"/>
      <c r="L60" s="92"/>
      <c r="M60" s="124"/>
      <c r="N60" s="101"/>
      <c r="O60" s="126"/>
      <c r="P60" s="100"/>
      <c r="Q60" s="94"/>
      <c r="R60" s="94"/>
      <c r="S60" s="95"/>
      <c r="T60" s="94"/>
      <c r="U60" s="94"/>
      <c r="V60" s="96"/>
      <c r="W60" s="95"/>
      <c r="X60" s="94"/>
      <c r="Y60" s="94"/>
      <c r="Z60" s="94"/>
      <c r="AA60" s="94"/>
      <c r="AB60" s="94"/>
      <c r="AC60" s="94"/>
      <c r="AD60" s="94"/>
      <c r="AE60" s="94"/>
      <c r="AF60" s="97"/>
      <c r="AG60" s="94"/>
      <c r="AH60" s="101"/>
      <c r="AI60" s="97"/>
      <c r="AJ60" s="44"/>
      <c r="AK60" s="101"/>
      <c r="AO60" s="132" t="str">
        <f ca="1">IF(ISBLANK(INDIRECT("A60")),"",(INDIRECT("A60")))</f>
        <v/>
      </c>
      <c r="AP60" s="132" t="str">
        <f ca="1">IF(ISBLANK(INDIRECT("B60")),"",(INDIRECT("B60")))</f>
        <v/>
      </c>
      <c r="AQ60" s="132" t="str">
        <f ca="1">IF(ISBLANK(INDIRECT("C60")),"",(INDIRECT("C60")))</f>
        <v/>
      </c>
      <c r="AR60" s="132" t="str">
        <f ca="1">IF(ISBLANK(INDIRECT("D60")),"",(INDIRECT("D60")))</f>
        <v/>
      </c>
      <c r="AS60" s="132" t="str">
        <f ca="1">IF(ISBLANK(INDIRECT("E60")),"",(INDIRECT("E60")))</f>
        <v/>
      </c>
      <c r="AT60" s="132" t="str">
        <f ca="1">IF(ISBLANK(INDIRECT("F60")),"",(INDIRECT("F60")))</f>
        <v/>
      </c>
      <c r="AU60" s="132" t="str">
        <f t="shared" ca="1" si="0"/>
        <v/>
      </c>
      <c r="AV60" s="132" t="str">
        <f t="shared" ca="1" si="1"/>
        <v/>
      </c>
      <c r="AW60" s="132" t="str">
        <f ca="1">IF(ISBLANK(INDIRECT("G60")),"",(INDIRECT("G60")))</f>
        <v/>
      </c>
      <c r="AX60" s="132" t="str">
        <f ca="1">IF(ISBLANK(INDIRECT("H60")),"",(INDIRECT("H60")))</f>
        <v/>
      </c>
      <c r="AY60" s="132" t="str">
        <f ca="1">IF(ISBLANK(INDIRECT("I60")),"",(INDIRECT("I60")))</f>
        <v/>
      </c>
      <c r="AZ60" s="132" t="str">
        <f ca="1">IF(ISBLANK(INDIRECT("J60")),"",(INDIRECT("J60")))</f>
        <v/>
      </c>
      <c r="BA60" s="132" t="str">
        <f ca="1">IF(ISBLANK(INDIRECT("K60")),"",(INDIRECT("K60")))</f>
        <v/>
      </c>
      <c r="BB60" s="132" t="str">
        <f ca="1">IF(ISBLANK(INDIRECT("L60")),"",(INDIRECT("L60")))</f>
        <v/>
      </c>
      <c r="BC60" s="132" t="e">
        <f ca="1">VLOOKUP(BF60,Довідники!$B$3:$C$29,2,0)</f>
        <v>#N/A</v>
      </c>
      <c r="BD60" s="132" t="str">
        <f ca="1">IF(ISBLANK(INDIRECT("M60")),"",(INDIRECT("M60")))</f>
        <v/>
      </c>
      <c r="BE60" s="132" t="str">
        <f ca="1">IF(ISBLANK(INDIRECT("N60")),"",(INDIRECT("N60")))</f>
        <v/>
      </c>
      <c r="BF60" s="132" t="str">
        <f ca="1">IF(ISBLANK(INDIRECT("O60")),"",(INDIRECT("O60")))</f>
        <v/>
      </c>
      <c r="BG60" s="132" t="str">
        <f ca="1">IF(ISBLANK(INDIRECT("P60")),"",(INDIRECT("P60")))</f>
        <v/>
      </c>
      <c r="BH60" s="132" t="str">
        <f ca="1">IF(ISBLANK(INDIRECT("Q60")),"",(INDIRECT("Q60")))</f>
        <v/>
      </c>
      <c r="BI60" s="132" t="str">
        <f ca="1">IF(ISBLANK(INDIRECT("R60")),"",(INDIRECT("R60")))</f>
        <v/>
      </c>
      <c r="BJ60" s="132" t="str">
        <f ca="1">IF(ISBLANK(INDIRECT("S60")),"",(INDIRECT("S60")))</f>
        <v/>
      </c>
      <c r="BK60" s="132" t="str">
        <f ca="1">IF(ISBLANK(INDIRECT("T60")),"",(INDIRECT("T60")))</f>
        <v/>
      </c>
      <c r="BL60" s="132" t="str">
        <f ca="1">IF(ISBLANK(INDIRECT("U60")),"",(INDIRECT("U60")))</f>
        <v/>
      </c>
      <c r="BM60" s="132" t="str">
        <f ca="1">IF(ISBLANK(INDIRECT("V60")),"",(INDIRECT("V60")))</f>
        <v/>
      </c>
      <c r="BN60" s="132" t="str">
        <f ca="1">IF(ISBLANK(INDIRECT("W60")),"",(INDIRECT("W60")))</f>
        <v/>
      </c>
      <c r="BO60" s="132" t="str">
        <f ca="1">IF(ISBLANK(INDIRECT("X60")),"",(INDIRECT("X60")))</f>
        <v/>
      </c>
      <c r="BP60" s="132" t="str">
        <f ca="1">IF(ISBLANK(INDIRECT("Y60")),"",(INDIRECT("Y60")))</f>
        <v/>
      </c>
      <c r="BQ60" s="132" t="str">
        <f ca="1">IF(ISBLANK(INDIRECT("Z60")),"",(INDIRECT("Z60")))</f>
        <v/>
      </c>
      <c r="BR60" s="132" t="str">
        <f ca="1">IF(ISBLANK(INDIRECT("AA60")),"",(INDIRECT("AA60")))</f>
        <v/>
      </c>
      <c r="BS60" s="132" t="str">
        <f ca="1">IF(ISBLANK(INDIRECT("AB60")),"",(INDIRECT("AB60")))</f>
        <v/>
      </c>
      <c r="BT60" s="132" t="str">
        <f ca="1">IF(ISBLANK(INDIRECT("AC60")),"",(INDIRECT("AC60")))</f>
        <v/>
      </c>
      <c r="BU60" s="132" t="str">
        <f ca="1">IF(ISBLANK(INDIRECT("AD60")),"",(INDIRECT("AD60")))</f>
        <v/>
      </c>
      <c r="BV60" s="132" t="str">
        <f ca="1">IF(ISBLANK(INDIRECT("AE60")),"",(INDIRECT("AE60")))</f>
        <v/>
      </c>
      <c r="BW60" s="132" t="str">
        <f ca="1">IF(ISBLANK(INDIRECT("AF60")),"",(INDIRECT("AF60")))</f>
        <v/>
      </c>
      <c r="BX60" s="132" t="str">
        <f ca="1">IF(ISBLANK(INDIRECT("AG60")),"",(INDIRECT("AG60")))</f>
        <v/>
      </c>
      <c r="BY60" s="132" t="str">
        <f ca="1">IF(ISBLANK(INDIRECT("AH60")),"",(INDIRECT("AH60")))</f>
        <v/>
      </c>
      <c r="BZ60" s="132" t="str">
        <f ca="1">IF(ISBLANK(INDIRECT("AI60")),"",(INDIRECT("AI60")))</f>
        <v/>
      </c>
      <c r="CA60" s="132" t="str">
        <f ca="1">IF(ISBLANK(INDIRECT("AJ60")),"",(INDIRECT("AJ60")))</f>
        <v/>
      </c>
      <c r="CB60" s="132" t="str">
        <f ca="1">IF(ISBLANK(INDIRECT("AK60")),"",(INDIRECT("AK60")))</f>
        <v/>
      </c>
      <c r="CC60" s="132"/>
      <c r="CD60" s="132" t="str">
        <f t="shared" ca="1" si="2"/>
        <v/>
      </c>
      <c r="CE60" s="132" t="str">
        <f t="shared" ca="1" si="3"/>
        <v/>
      </c>
    </row>
    <row r="61" spans="1:83" ht="15.5" x14ac:dyDescent="0.35">
      <c r="A61" s="99" t="str">
        <f>IF(D61=0,"",(MAX($A$16:A60))+1)</f>
        <v/>
      </c>
      <c r="B61" s="88"/>
      <c r="C61" s="88"/>
      <c r="D61" s="88"/>
      <c r="E61" s="89"/>
      <c r="F61" s="90"/>
      <c r="G61" s="91"/>
      <c r="H61" s="91"/>
      <c r="I61" s="91"/>
      <c r="J61" s="92"/>
      <c r="K61" s="92"/>
      <c r="L61" s="92"/>
      <c r="M61" s="123"/>
      <c r="N61" s="43"/>
      <c r="O61" s="127"/>
      <c r="P61" s="93"/>
      <c r="Q61" s="94"/>
      <c r="R61" s="94"/>
      <c r="S61" s="95"/>
      <c r="T61" s="94"/>
      <c r="U61" s="94"/>
      <c r="V61" s="96"/>
      <c r="W61" s="95"/>
      <c r="X61" s="94"/>
      <c r="Y61" s="94"/>
      <c r="Z61" s="94"/>
      <c r="AA61" s="94"/>
      <c r="AB61" s="94"/>
      <c r="AC61" s="94"/>
      <c r="AD61" s="94"/>
      <c r="AE61" s="94"/>
      <c r="AF61" s="97"/>
      <c r="AG61" s="94"/>
      <c r="AH61" s="98"/>
      <c r="AI61" s="97"/>
      <c r="AJ61" s="44"/>
      <c r="AK61" s="98"/>
      <c r="AO61" s="132" t="str">
        <f ca="1">IF(ISBLANK(INDIRECT("A61")),"",(INDIRECT("A61")))</f>
        <v/>
      </c>
      <c r="AP61" s="132" t="str">
        <f ca="1">IF(ISBLANK(INDIRECT("B61")),"",(INDIRECT("B61")))</f>
        <v/>
      </c>
      <c r="AQ61" s="132" t="str">
        <f ca="1">IF(ISBLANK(INDIRECT("C61")),"",(INDIRECT("C61")))</f>
        <v/>
      </c>
      <c r="AR61" s="132" t="str">
        <f ca="1">IF(ISBLANK(INDIRECT("D61")),"",(INDIRECT("D61")))</f>
        <v/>
      </c>
      <c r="AS61" s="132" t="str">
        <f ca="1">IF(ISBLANK(INDIRECT("E61")),"",(INDIRECT("E61")))</f>
        <v/>
      </c>
      <c r="AT61" s="132" t="str">
        <f ca="1">IF(ISBLANK(INDIRECT("F61")),"",(INDIRECT("F61")))</f>
        <v/>
      </c>
      <c r="AU61" s="132" t="str">
        <f t="shared" ca="1" si="0"/>
        <v/>
      </c>
      <c r="AV61" s="132" t="str">
        <f t="shared" ca="1" si="1"/>
        <v/>
      </c>
      <c r="AW61" s="132" t="str">
        <f ca="1">IF(ISBLANK(INDIRECT("G61")),"",(INDIRECT("G61")))</f>
        <v/>
      </c>
      <c r="AX61" s="132" t="str">
        <f ca="1">IF(ISBLANK(INDIRECT("H61")),"",(INDIRECT("H61")))</f>
        <v/>
      </c>
      <c r="AY61" s="132" t="str">
        <f ca="1">IF(ISBLANK(INDIRECT("I61")),"",(INDIRECT("I61")))</f>
        <v/>
      </c>
      <c r="AZ61" s="132" t="str">
        <f ca="1">IF(ISBLANK(INDIRECT("J61")),"",(INDIRECT("J61")))</f>
        <v/>
      </c>
      <c r="BA61" s="132" t="str">
        <f ca="1">IF(ISBLANK(INDIRECT("K61")),"",(INDIRECT("K61")))</f>
        <v/>
      </c>
      <c r="BB61" s="132" t="str">
        <f ca="1">IF(ISBLANK(INDIRECT("L61")),"",(INDIRECT("L61")))</f>
        <v/>
      </c>
      <c r="BC61" s="132" t="e">
        <f ca="1">VLOOKUP(BF61,Довідники!$B$3:$C$29,2,0)</f>
        <v>#N/A</v>
      </c>
      <c r="BD61" s="132" t="str">
        <f ca="1">IF(ISBLANK(INDIRECT("M61")),"",(INDIRECT("M61")))</f>
        <v/>
      </c>
      <c r="BE61" s="132" t="str">
        <f ca="1">IF(ISBLANK(INDIRECT("N61")),"",(INDIRECT("N61")))</f>
        <v/>
      </c>
      <c r="BF61" s="132" t="str">
        <f ca="1">IF(ISBLANK(INDIRECT("O61")),"",(INDIRECT("O61")))</f>
        <v/>
      </c>
      <c r="BG61" s="132" t="str">
        <f ca="1">IF(ISBLANK(INDIRECT("P61")),"",(INDIRECT("P61")))</f>
        <v/>
      </c>
      <c r="BH61" s="132" t="str">
        <f ca="1">IF(ISBLANK(INDIRECT("Q61")),"",(INDIRECT("Q61")))</f>
        <v/>
      </c>
      <c r="BI61" s="132" t="str">
        <f ca="1">IF(ISBLANK(INDIRECT("R61")),"",(INDIRECT("R61")))</f>
        <v/>
      </c>
      <c r="BJ61" s="132" t="str">
        <f ca="1">IF(ISBLANK(INDIRECT("S61")),"",(INDIRECT("S61")))</f>
        <v/>
      </c>
      <c r="BK61" s="132" t="str">
        <f ca="1">IF(ISBLANK(INDIRECT("T61")),"",(INDIRECT("T61")))</f>
        <v/>
      </c>
      <c r="BL61" s="132" t="str">
        <f ca="1">IF(ISBLANK(INDIRECT("U61")),"",(INDIRECT("U61")))</f>
        <v/>
      </c>
      <c r="BM61" s="132" t="str">
        <f ca="1">IF(ISBLANK(INDIRECT("V61")),"",(INDIRECT("V61")))</f>
        <v/>
      </c>
      <c r="BN61" s="132" t="str">
        <f ca="1">IF(ISBLANK(INDIRECT("W61")),"",(INDIRECT("W61")))</f>
        <v/>
      </c>
      <c r="BO61" s="132" t="str">
        <f ca="1">IF(ISBLANK(INDIRECT("X61")),"",(INDIRECT("X61")))</f>
        <v/>
      </c>
      <c r="BP61" s="132" t="str">
        <f ca="1">IF(ISBLANK(INDIRECT("Y61")),"",(INDIRECT("Y61")))</f>
        <v/>
      </c>
      <c r="BQ61" s="132" t="str">
        <f ca="1">IF(ISBLANK(INDIRECT("Z61")),"",(INDIRECT("Z61")))</f>
        <v/>
      </c>
      <c r="BR61" s="132" t="str">
        <f ca="1">IF(ISBLANK(INDIRECT("AA61")),"",(INDIRECT("AA61")))</f>
        <v/>
      </c>
      <c r="BS61" s="132" t="str">
        <f ca="1">IF(ISBLANK(INDIRECT("AB61")),"",(INDIRECT("AB61")))</f>
        <v/>
      </c>
      <c r="BT61" s="132" t="str">
        <f ca="1">IF(ISBLANK(INDIRECT("AC61")),"",(INDIRECT("AC61")))</f>
        <v/>
      </c>
      <c r="BU61" s="132" t="str">
        <f ca="1">IF(ISBLANK(INDIRECT("AD61")),"",(INDIRECT("AD61")))</f>
        <v/>
      </c>
      <c r="BV61" s="132" t="str">
        <f ca="1">IF(ISBLANK(INDIRECT("AE61")),"",(INDIRECT("AE61")))</f>
        <v/>
      </c>
      <c r="BW61" s="132" t="str">
        <f ca="1">IF(ISBLANK(INDIRECT("AF61")),"",(INDIRECT("AF61")))</f>
        <v/>
      </c>
      <c r="BX61" s="132" t="str">
        <f ca="1">IF(ISBLANK(INDIRECT("AG61")),"",(INDIRECT("AG61")))</f>
        <v/>
      </c>
      <c r="BY61" s="132" t="str">
        <f ca="1">IF(ISBLANK(INDIRECT("AH61")),"",(INDIRECT("AH61")))</f>
        <v/>
      </c>
      <c r="BZ61" s="132" t="str">
        <f ca="1">IF(ISBLANK(INDIRECT("AI61")),"",(INDIRECT("AI61")))</f>
        <v/>
      </c>
      <c r="CA61" s="132" t="str">
        <f ca="1">IF(ISBLANK(INDIRECT("AJ61")),"",(INDIRECT("AJ61")))</f>
        <v/>
      </c>
      <c r="CB61" s="132" t="str">
        <f ca="1">IF(ISBLANK(INDIRECT("AK61")),"",(INDIRECT("AK61")))</f>
        <v/>
      </c>
      <c r="CC61" s="132"/>
      <c r="CD61" s="132" t="str">
        <f t="shared" ca="1" si="2"/>
        <v/>
      </c>
      <c r="CE61" s="132" t="str">
        <f t="shared" ca="1" si="3"/>
        <v/>
      </c>
    </row>
    <row r="62" spans="1:83" ht="15.5" x14ac:dyDescent="0.35">
      <c r="A62" s="99" t="str">
        <f>IF(D62=0,"",(MAX($A$16:A61))+1)</f>
        <v/>
      </c>
      <c r="B62" s="88"/>
      <c r="C62" s="88"/>
      <c r="D62" s="88"/>
      <c r="E62" s="89"/>
      <c r="F62" s="90"/>
      <c r="G62" s="91"/>
      <c r="H62" s="91"/>
      <c r="I62" s="91"/>
      <c r="J62" s="92"/>
      <c r="K62" s="92"/>
      <c r="L62" s="92"/>
      <c r="M62" s="124"/>
      <c r="N62" s="101"/>
      <c r="O62" s="125"/>
      <c r="P62" s="100"/>
      <c r="Q62" s="94"/>
      <c r="R62" s="94"/>
      <c r="S62" s="95"/>
      <c r="T62" s="94"/>
      <c r="U62" s="94"/>
      <c r="V62" s="96"/>
      <c r="W62" s="95"/>
      <c r="X62" s="94"/>
      <c r="Y62" s="94"/>
      <c r="Z62" s="94"/>
      <c r="AA62" s="94"/>
      <c r="AB62" s="94"/>
      <c r="AC62" s="94"/>
      <c r="AD62" s="94"/>
      <c r="AE62" s="94"/>
      <c r="AF62" s="97"/>
      <c r="AG62" s="94"/>
      <c r="AH62" s="101"/>
      <c r="AI62" s="97"/>
      <c r="AJ62" s="44"/>
      <c r="AK62" s="101"/>
      <c r="AO62" s="132" t="str">
        <f ca="1">IF(ISBLANK(INDIRECT("A62")),"",(INDIRECT("A62")))</f>
        <v/>
      </c>
      <c r="AP62" s="132" t="str">
        <f ca="1">IF(ISBLANK(INDIRECT("B62")),"",(INDIRECT("B62")))</f>
        <v/>
      </c>
      <c r="AQ62" s="132" t="str">
        <f ca="1">IF(ISBLANK(INDIRECT("C62")),"",(INDIRECT("C62")))</f>
        <v/>
      </c>
      <c r="AR62" s="132" t="str">
        <f ca="1">IF(ISBLANK(INDIRECT("D62")),"",(INDIRECT("D62")))</f>
        <v/>
      </c>
      <c r="AS62" s="132" t="str">
        <f ca="1">IF(ISBLANK(INDIRECT("E62")),"",(INDIRECT("E62")))</f>
        <v/>
      </c>
      <c r="AT62" s="132" t="str">
        <f ca="1">IF(ISBLANK(INDIRECT("F62")),"",(INDIRECT("F62")))</f>
        <v/>
      </c>
      <c r="AU62" s="132" t="str">
        <f t="shared" ca="1" si="0"/>
        <v/>
      </c>
      <c r="AV62" s="132" t="str">
        <f t="shared" ca="1" si="1"/>
        <v/>
      </c>
      <c r="AW62" s="132" t="str">
        <f ca="1">IF(ISBLANK(INDIRECT("G62")),"",(INDIRECT("G62")))</f>
        <v/>
      </c>
      <c r="AX62" s="132" t="str">
        <f ca="1">IF(ISBLANK(INDIRECT("H62")),"",(INDIRECT("H62")))</f>
        <v/>
      </c>
      <c r="AY62" s="132" t="str">
        <f ca="1">IF(ISBLANK(INDIRECT("I62")),"",(INDIRECT("I62")))</f>
        <v/>
      </c>
      <c r="AZ62" s="132" t="str">
        <f ca="1">IF(ISBLANK(INDIRECT("J62")),"",(INDIRECT("J62")))</f>
        <v/>
      </c>
      <c r="BA62" s="132" t="str">
        <f ca="1">IF(ISBLANK(INDIRECT("K62")),"",(INDIRECT("K62")))</f>
        <v/>
      </c>
      <c r="BB62" s="132" t="str">
        <f ca="1">IF(ISBLANK(INDIRECT("L62")),"",(INDIRECT("L62")))</f>
        <v/>
      </c>
      <c r="BC62" s="132" t="e">
        <f ca="1">VLOOKUP(BF62,Довідники!$B$3:$C$29,2,0)</f>
        <v>#N/A</v>
      </c>
      <c r="BD62" s="132" t="str">
        <f ca="1">IF(ISBLANK(INDIRECT("M62")),"",(INDIRECT("M62")))</f>
        <v/>
      </c>
      <c r="BE62" s="132" t="str">
        <f ca="1">IF(ISBLANK(INDIRECT("N62")),"",(INDIRECT("N62")))</f>
        <v/>
      </c>
      <c r="BF62" s="132" t="str">
        <f ca="1">IF(ISBLANK(INDIRECT("O62")),"",(INDIRECT("O62")))</f>
        <v/>
      </c>
      <c r="BG62" s="132" t="str">
        <f ca="1">IF(ISBLANK(INDIRECT("P62")),"",(INDIRECT("P62")))</f>
        <v/>
      </c>
      <c r="BH62" s="132" t="str">
        <f ca="1">IF(ISBLANK(INDIRECT("Q62")),"",(INDIRECT("Q62")))</f>
        <v/>
      </c>
      <c r="BI62" s="132" t="str">
        <f ca="1">IF(ISBLANK(INDIRECT("R62")),"",(INDIRECT("R62")))</f>
        <v/>
      </c>
      <c r="BJ62" s="132" t="str">
        <f ca="1">IF(ISBLANK(INDIRECT("S62")),"",(INDIRECT("S62")))</f>
        <v/>
      </c>
      <c r="BK62" s="132" t="str">
        <f ca="1">IF(ISBLANK(INDIRECT("T62")),"",(INDIRECT("T62")))</f>
        <v/>
      </c>
      <c r="BL62" s="132" t="str">
        <f ca="1">IF(ISBLANK(INDIRECT("U62")),"",(INDIRECT("U62")))</f>
        <v/>
      </c>
      <c r="BM62" s="132" t="str">
        <f ca="1">IF(ISBLANK(INDIRECT("V62")),"",(INDIRECT("V62")))</f>
        <v/>
      </c>
      <c r="BN62" s="132" t="str">
        <f ca="1">IF(ISBLANK(INDIRECT("W62")),"",(INDIRECT("W62")))</f>
        <v/>
      </c>
      <c r="BO62" s="132" t="str">
        <f ca="1">IF(ISBLANK(INDIRECT("X62")),"",(INDIRECT("X62")))</f>
        <v/>
      </c>
      <c r="BP62" s="132" t="str">
        <f ca="1">IF(ISBLANK(INDIRECT("Y62")),"",(INDIRECT("Y62")))</f>
        <v/>
      </c>
      <c r="BQ62" s="132" t="str">
        <f ca="1">IF(ISBLANK(INDIRECT("Z62")),"",(INDIRECT("Z62")))</f>
        <v/>
      </c>
      <c r="BR62" s="132" t="str">
        <f ca="1">IF(ISBLANK(INDIRECT("AA62")),"",(INDIRECT("AA62")))</f>
        <v/>
      </c>
      <c r="BS62" s="132" t="str">
        <f ca="1">IF(ISBLANK(INDIRECT("AB62")),"",(INDIRECT("AB62")))</f>
        <v/>
      </c>
      <c r="BT62" s="132" t="str">
        <f ca="1">IF(ISBLANK(INDIRECT("AC62")),"",(INDIRECT("AC62")))</f>
        <v/>
      </c>
      <c r="BU62" s="132" t="str">
        <f ca="1">IF(ISBLANK(INDIRECT("AD62")),"",(INDIRECT("AD62")))</f>
        <v/>
      </c>
      <c r="BV62" s="132" t="str">
        <f ca="1">IF(ISBLANK(INDIRECT("AE62")),"",(INDIRECT("AE62")))</f>
        <v/>
      </c>
      <c r="BW62" s="132" t="str">
        <f ca="1">IF(ISBLANK(INDIRECT("AF62")),"",(INDIRECT("AF62")))</f>
        <v/>
      </c>
      <c r="BX62" s="132" t="str">
        <f ca="1">IF(ISBLANK(INDIRECT("AG62")),"",(INDIRECT("AG62")))</f>
        <v/>
      </c>
      <c r="BY62" s="132" t="str">
        <f ca="1">IF(ISBLANK(INDIRECT("AH62")),"",(INDIRECT("AH62")))</f>
        <v/>
      </c>
      <c r="BZ62" s="132" t="str">
        <f ca="1">IF(ISBLANK(INDIRECT("AI62")),"",(INDIRECT("AI62")))</f>
        <v/>
      </c>
      <c r="CA62" s="132" t="str">
        <f ca="1">IF(ISBLANK(INDIRECT("AJ62")),"",(INDIRECT("AJ62")))</f>
        <v/>
      </c>
      <c r="CB62" s="132" t="str">
        <f ca="1">IF(ISBLANK(INDIRECT("AK62")),"",(INDIRECT("AK62")))</f>
        <v/>
      </c>
      <c r="CC62" s="132"/>
      <c r="CD62" s="132" t="str">
        <f t="shared" ca="1" si="2"/>
        <v/>
      </c>
      <c r="CE62" s="132" t="str">
        <f t="shared" ca="1" si="3"/>
        <v/>
      </c>
    </row>
    <row r="63" spans="1:83" ht="15.5" x14ac:dyDescent="0.35">
      <c r="A63" s="99" t="str">
        <f>IF(D63=0,"",(MAX($A$16:A62))+1)</f>
        <v/>
      </c>
      <c r="B63" s="88"/>
      <c r="C63" s="88"/>
      <c r="D63" s="88"/>
      <c r="E63" s="89"/>
      <c r="F63" s="90"/>
      <c r="G63" s="91"/>
      <c r="H63" s="91"/>
      <c r="I63" s="91"/>
      <c r="J63" s="92"/>
      <c r="K63" s="92"/>
      <c r="L63" s="92"/>
      <c r="M63" s="123"/>
      <c r="N63" s="43"/>
      <c r="O63" s="125"/>
      <c r="P63" s="100"/>
      <c r="Q63" s="94"/>
      <c r="R63" s="94"/>
      <c r="S63" s="95"/>
      <c r="T63" s="94"/>
      <c r="U63" s="94"/>
      <c r="V63" s="96"/>
      <c r="W63" s="95"/>
      <c r="X63" s="94"/>
      <c r="Y63" s="94"/>
      <c r="Z63" s="94"/>
      <c r="AA63" s="94"/>
      <c r="AB63" s="94"/>
      <c r="AC63" s="94"/>
      <c r="AD63" s="94"/>
      <c r="AE63" s="94"/>
      <c r="AF63" s="97"/>
      <c r="AG63" s="94"/>
      <c r="AH63" s="98"/>
      <c r="AI63" s="97"/>
      <c r="AJ63" s="44"/>
      <c r="AK63" s="98"/>
      <c r="AO63" s="132" t="str">
        <f ca="1">IF(ISBLANK(INDIRECT("A63")),"",(INDIRECT("A63")))</f>
        <v/>
      </c>
      <c r="AP63" s="132" t="str">
        <f ca="1">IF(ISBLANK(INDIRECT("B63")),"",(INDIRECT("B63")))</f>
        <v/>
      </c>
      <c r="AQ63" s="132" t="str">
        <f ca="1">IF(ISBLANK(INDIRECT("C63")),"",(INDIRECT("C63")))</f>
        <v/>
      </c>
      <c r="AR63" s="132" t="str">
        <f ca="1">IF(ISBLANK(INDIRECT("D63")),"",(INDIRECT("D63")))</f>
        <v/>
      </c>
      <c r="AS63" s="132" t="str">
        <f ca="1">IF(ISBLANK(INDIRECT("E63")),"",(INDIRECT("E63")))</f>
        <v/>
      </c>
      <c r="AT63" s="132" t="str">
        <f ca="1">IF(ISBLANK(INDIRECT("F63")),"",(INDIRECT("F63")))</f>
        <v/>
      </c>
      <c r="AU63" s="132" t="str">
        <f t="shared" ca="1" si="0"/>
        <v/>
      </c>
      <c r="AV63" s="132" t="str">
        <f t="shared" ca="1" si="1"/>
        <v/>
      </c>
      <c r="AW63" s="132" t="str">
        <f ca="1">IF(ISBLANK(INDIRECT("G63")),"",(INDIRECT("G63")))</f>
        <v/>
      </c>
      <c r="AX63" s="132" t="str">
        <f ca="1">IF(ISBLANK(INDIRECT("H63")),"",(INDIRECT("H63")))</f>
        <v/>
      </c>
      <c r="AY63" s="132" t="str">
        <f ca="1">IF(ISBLANK(INDIRECT("I63")),"",(INDIRECT("I63")))</f>
        <v/>
      </c>
      <c r="AZ63" s="132" t="str">
        <f ca="1">IF(ISBLANK(INDIRECT("J63")),"",(INDIRECT("J63")))</f>
        <v/>
      </c>
      <c r="BA63" s="132" t="str">
        <f ca="1">IF(ISBLANK(INDIRECT("K63")),"",(INDIRECT("K63")))</f>
        <v/>
      </c>
      <c r="BB63" s="132" t="str">
        <f ca="1">IF(ISBLANK(INDIRECT("L63")),"",(INDIRECT("L63")))</f>
        <v/>
      </c>
      <c r="BC63" s="132" t="e">
        <f ca="1">VLOOKUP(BF63,Довідники!$B$3:$C$29,2,0)</f>
        <v>#N/A</v>
      </c>
      <c r="BD63" s="132" t="str">
        <f ca="1">IF(ISBLANK(INDIRECT("M63")),"",(INDIRECT("M63")))</f>
        <v/>
      </c>
      <c r="BE63" s="132" t="str">
        <f ca="1">IF(ISBLANK(INDIRECT("N63")),"",(INDIRECT("N63")))</f>
        <v/>
      </c>
      <c r="BF63" s="132" t="str">
        <f ca="1">IF(ISBLANK(INDIRECT("O63")),"",(INDIRECT("O63")))</f>
        <v/>
      </c>
      <c r="BG63" s="132" t="str">
        <f ca="1">IF(ISBLANK(INDIRECT("P63")),"",(INDIRECT("P63")))</f>
        <v/>
      </c>
      <c r="BH63" s="132" t="str">
        <f ca="1">IF(ISBLANK(INDIRECT("Q63")),"",(INDIRECT("Q63")))</f>
        <v/>
      </c>
      <c r="BI63" s="132" t="str">
        <f ca="1">IF(ISBLANK(INDIRECT("R63")),"",(INDIRECT("R63")))</f>
        <v/>
      </c>
      <c r="BJ63" s="132" t="str">
        <f ca="1">IF(ISBLANK(INDIRECT("S63")),"",(INDIRECT("S63")))</f>
        <v/>
      </c>
      <c r="BK63" s="132" t="str">
        <f ca="1">IF(ISBLANK(INDIRECT("T63")),"",(INDIRECT("T63")))</f>
        <v/>
      </c>
      <c r="BL63" s="132" t="str">
        <f ca="1">IF(ISBLANK(INDIRECT("U63")),"",(INDIRECT("U63")))</f>
        <v/>
      </c>
      <c r="BM63" s="132" t="str">
        <f ca="1">IF(ISBLANK(INDIRECT("V63")),"",(INDIRECT("V63")))</f>
        <v/>
      </c>
      <c r="BN63" s="132" t="str">
        <f ca="1">IF(ISBLANK(INDIRECT("W63")),"",(INDIRECT("W63")))</f>
        <v/>
      </c>
      <c r="BO63" s="132" t="str">
        <f ca="1">IF(ISBLANK(INDIRECT("X63")),"",(INDIRECT("X63")))</f>
        <v/>
      </c>
      <c r="BP63" s="132" t="str">
        <f ca="1">IF(ISBLANK(INDIRECT("Y63")),"",(INDIRECT("Y63")))</f>
        <v/>
      </c>
      <c r="BQ63" s="132" t="str">
        <f ca="1">IF(ISBLANK(INDIRECT("Z63")),"",(INDIRECT("Z63")))</f>
        <v/>
      </c>
      <c r="BR63" s="132" t="str">
        <f ca="1">IF(ISBLANK(INDIRECT("AA63")),"",(INDIRECT("AA63")))</f>
        <v/>
      </c>
      <c r="BS63" s="132" t="str">
        <f ca="1">IF(ISBLANK(INDIRECT("AB63")),"",(INDIRECT("AB63")))</f>
        <v/>
      </c>
      <c r="BT63" s="132" t="str">
        <f ca="1">IF(ISBLANK(INDIRECT("AC63")),"",(INDIRECT("AC63")))</f>
        <v/>
      </c>
      <c r="BU63" s="132" t="str">
        <f ca="1">IF(ISBLANK(INDIRECT("AD63")),"",(INDIRECT("AD63")))</f>
        <v/>
      </c>
      <c r="BV63" s="132" t="str">
        <f ca="1">IF(ISBLANK(INDIRECT("AE63")),"",(INDIRECT("AE63")))</f>
        <v/>
      </c>
      <c r="BW63" s="132" t="str">
        <f ca="1">IF(ISBLANK(INDIRECT("AF63")),"",(INDIRECT("AF63")))</f>
        <v/>
      </c>
      <c r="BX63" s="132" t="str">
        <f ca="1">IF(ISBLANK(INDIRECT("AG63")),"",(INDIRECT("AG63")))</f>
        <v/>
      </c>
      <c r="BY63" s="132" t="str">
        <f ca="1">IF(ISBLANK(INDIRECT("AH63")),"",(INDIRECT("AH63")))</f>
        <v/>
      </c>
      <c r="BZ63" s="132" t="str">
        <f ca="1">IF(ISBLANK(INDIRECT("AI63")),"",(INDIRECT("AI63")))</f>
        <v/>
      </c>
      <c r="CA63" s="132" t="str">
        <f ca="1">IF(ISBLANK(INDIRECT("AJ63")),"",(INDIRECT("AJ63")))</f>
        <v/>
      </c>
      <c r="CB63" s="132" t="str">
        <f ca="1">IF(ISBLANK(INDIRECT("AK63")),"",(INDIRECT("AK63")))</f>
        <v/>
      </c>
      <c r="CC63" s="132"/>
      <c r="CD63" s="132" t="str">
        <f t="shared" ca="1" si="2"/>
        <v/>
      </c>
      <c r="CE63" s="132" t="str">
        <f t="shared" ca="1" si="3"/>
        <v/>
      </c>
    </row>
    <row r="64" spans="1:83" ht="15.5" x14ac:dyDescent="0.35">
      <c r="A64" s="99" t="str">
        <f>IF(D64=0,"",(MAX($A$16:A63))+1)</f>
        <v/>
      </c>
      <c r="B64" s="88"/>
      <c r="C64" s="88"/>
      <c r="D64" s="88"/>
      <c r="E64" s="89"/>
      <c r="F64" s="90"/>
      <c r="G64" s="91"/>
      <c r="H64" s="91"/>
      <c r="I64" s="91"/>
      <c r="J64" s="92"/>
      <c r="K64" s="92"/>
      <c r="L64" s="92"/>
      <c r="M64" s="124"/>
      <c r="N64" s="101"/>
      <c r="O64" s="126"/>
      <c r="P64" s="93"/>
      <c r="Q64" s="94"/>
      <c r="R64" s="94"/>
      <c r="S64" s="95"/>
      <c r="T64" s="94"/>
      <c r="U64" s="94"/>
      <c r="V64" s="96"/>
      <c r="W64" s="95"/>
      <c r="X64" s="94"/>
      <c r="Y64" s="94"/>
      <c r="Z64" s="94"/>
      <c r="AA64" s="94"/>
      <c r="AB64" s="94"/>
      <c r="AC64" s="94"/>
      <c r="AD64" s="94"/>
      <c r="AE64" s="94"/>
      <c r="AF64" s="97"/>
      <c r="AG64" s="94"/>
      <c r="AH64" s="101"/>
      <c r="AI64" s="97"/>
      <c r="AJ64" s="44"/>
      <c r="AK64" s="101"/>
      <c r="AO64" s="132" t="str">
        <f ca="1">IF(ISBLANK(INDIRECT("A64")),"",(INDIRECT("A64")))</f>
        <v/>
      </c>
      <c r="AP64" s="132" t="str">
        <f ca="1">IF(ISBLANK(INDIRECT("B64")),"",(INDIRECT("B64")))</f>
        <v/>
      </c>
      <c r="AQ64" s="132" t="str">
        <f ca="1">IF(ISBLANK(INDIRECT("C64")),"",(INDIRECT("C64")))</f>
        <v/>
      </c>
      <c r="AR64" s="132" t="str">
        <f ca="1">IF(ISBLANK(INDIRECT("D64")),"",(INDIRECT("D64")))</f>
        <v/>
      </c>
      <c r="AS64" s="132" t="str">
        <f ca="1">IF(ISBLANK(INDIRECT("E64")),"",(INDIRECT("E64")))</f>
        <v/>
      </c>
      <c r="AT64" s="132" t="str">
        <f ca="1">IF(ISBLANK(INDIRECT("F64")),"",(INDIRECT("F64")))</f>
        <v/>
      </c>
      <c r="AU64" s="132" t="str">
        <f t="shared" ca="1" si="0"/>
        <v/>
      </c>
      <c r="AV64" s="132" t="str">
        <f t="shared" ca="1" si="1"/>
        <v/>
      </c>
      <c r="AW64" s="132" t="str">
        <f ca="1">IF(ISBLANK(INDIRECT("G64")),"",(INDIRECT("G64")))</f>
        <v/>
      </c>
      <c r="AX64" s="132" t="str">
        <f ca="1">IF(ISBLANK(INDIRECT("H64")),"",(INDIRECT("H64")))</f>
        <v/>
      </c>
      <c r="AY64" s="132" t="str">
        <f ca="1">IF(ISBLANK(INDIRECT("I64")),"",(INDIRECT("I64")))</f>
        <v/>
      </c>
      <c r="AZ64" s="132" t="str">
        <f ca="1">IF(ISBLANK(INDIRECT("J64")),"",(INDIRECT("J64")))</f>
        <v/>
      </c>
      <c r="BA64" s="132" t="str">
        <f ca="1">IF(ISBLANK(INDIRECT("K64")),"",(INDIRECT("K64")))</f>
        <v/>
      </c>
      <c r="BB64" s="132" t="str">
        <f ca="1">IF(ISBLANK(INDIRECT("L64")),"",(INDIRECT("L64")))</f>
        <v/>
      </c>
      <c r="BC64" s="132" t="e">
        <f ca="1">VLOOKUP(BF64,Довідники!$B$3:$C$29,2,0)</f>
        <v>#N/A</v>
      </c>
      <c r="BD64" s="132" t="str">
        <f ca="1">IF(ISBLANK(INDIRECT("M64")),"",(INDIRECT("M64")))</f>
        <v/>
      </c>
      <c r="BE64" s="132" t="str">
        <f ca="1">IF(ISBLANK(INDIRECT("N64")),"",(INDIRECT("N64")))</f>
        <v/>
      </c>
      <c r="BF64" s="132" t="str">
        <f ca="1">IF(ISBLANK(INDIRECT("O64")),"",(INDIRECT("O64")))</f>
        <v/>
      </c>
      <c r="BG64" s="132" t="str">
        <f ca="1">IF(ISBLANK(INDIRECT("P64")),"",(INDIRECT("P64")))</f>
        <v/>
      </c>
      <c r="BH64" s="132" t="str">
        <f ca="1">IF(ISBLANK(INDIRECT("Q64")),"",(INDIRECT("Q64")))</f>
        <v/>
      </c>
      <c r="BI64" s="132" t="str">
        <f ca="1">IF(ISBLANK(INDIRECT("R64")),"",(INDIRECT("R64")))</f>
        <v/>
      </c>
      <c r="BJ64" s="132" t="str">
        <f ca="1">IF(ISBLANK(INDIRECT("S64")),"",(INDIRECT("S64")))</f>
        <v/>
      </c>
      <c r="BK64" s="132" t="str">
        <f ca="1">IF(ISBLANK(INDIRECT("T64")),"",(INDIRECT("T64")))</f>
        <v/>
      </c>
      <c r="BL64" s="132" t="str">
        <f ca="1">IF(ISBLANK(INDIRECT("U64")),"",(INDIRECT("U64")))</f>
        <v/>
      </c>
      <c r="BM64" s="132" t="str">
        <f ca="1">IF(ISBLANK(INDIRECT("V64")),"",(INDIRECT("V64")))</f>
        <v/>
      </c>
      <c r="BN64" s="132" t="str">
        <f ca="1">IF(ISBLANK(INDIRECT("W64")),"",(INDIRECT("W64")))</f>
        <v/>
      </c>
      <c r="BO64" s="132" t="str">
        <f ca="1">IF(ISBLANK(INDIRECT("X64")),"",(INDIRECT("X64")))</f>
        <v/>
      </c>
      <c r="BP64" s="132" t="str">
        <f ca="1">IF(ISBLANK(INDIRECT("Y64")),"",(INDIRECT("Y64")))</f>
        <v/>
      </c>
      <c r="BQ64" s="132" t="str">
        <f ca="1">IF(ISBLANK(INDIRECT("Z64")),"",(INDIRECT("Z64")))</f>
        <v/>
      </c>
      <c r="BR64" s="132" t="str">
        <f ca="1">IF(ISBLANK(INDIRECT("AA64")),"",(INDIRECT("AA64")))</f>
        <v/>
      </c>
      <c r="BS64" s="132" t="str">
        <f ca="1">IF(ISBLANK(INDIRECT("AB64")),"",(INDIRECT("AB64")))</f>
        <v/>
      </c>
      <c r="BT64" s="132" t="str">
        <f ca="1">IF(ISBLANK(INDIRECT("AC64")),"",(INDIRECT("AC64")))</f>
        <v/>
      </c>
      <c r="BU64" s="132" t="str">
        <f ca="1">IF(ISBLANK(INDIRECT("AD64")),"",(INDIRECT("AD64")))</f>
        <v/>
      </c>
      <c r="BV64" s="132" t="str">
        <f ca="1">IF(ISBLANK(INDIRECT("AE64")),"",(INDIRECT("AE64")))</f>
        <v/>
      </c>
      <c r="BW64" s="132" t="str">
        <f ca="1">IF(ISBLANK(INDIRECT("AF64")),"",(INDIRECT("AF64")))</f>
        <v/>
      </c>
      <c r="BX64" s="132" t="str">
        <f ca="1">IF(ISBLANK(INDIRECT("AG64")),"",(INDIRECT("AG64")))</f>
        <v/>
      </c>
      <c r="BY64" s="132" t="str">
        <f ca="1">IF(ISBLANK(INDIRECT("AH64")),"",(INDIRECT("AH64")))</f>
        <v/>
      </c>
      <c r="BZ64" s="132" t="str">
        <f ca="1">IF(ISBLANK(INDIRECT("AI64")),"",(INDIRECT("AI64")))</f>
        <v/>
      </c>
      <c r="CA64" s="132" t="str">
        <f ca="1">IF(ISBLANK(INDIRECT("AJ64")),"",(INDIRECT("AJ64")))</f>
        <v/>
      </c>
      <c r="CB64" s="132" t="str">
        <f ca="1">IF(ISBLANK(INDIRECT("AK64")),"",(INDIRECT("AK64")))</f>
        <v/>
      </c>
      <c r="CC64" s="132"/>
      <c r="CD64" s="132" t="str">
        <f t="shared" ca="1" si="2"/>
        <v/>
      </c>
      <c r="CE64" s="132" t="str">
        <f t="shared" ca="1" si="3"/>
        <v/>
      </c>
    </row>
    <row r="65" spans="1:83" ht="15.5" x14ac:dyDescent="0.35">
      <c r="A65" s="99" t="str">
        <f>IF(D65=0,"",(MAX($A$16:A64))+1)</f>
        <v/>
      </c>
      <c r="B65" s="88"/>
      <c r="C65" s="88"/>
      <c r="D65" s="88"/>
      <c r="E65" s="89"/>
      <c r="F65" s="90"/>
      <c r="G65" s="91"/>
      <c r="H65" s="91"/>
      <c r="I65" s="91"/>
      <c r="J65" s="92"/>
      <c r="K65" s="92"/>
      <c r="L65" s="92"/>
      <c r="M65" s="123"/>
      <c r="N65" s="43"/>
      <c r="O65" s="127"/>
      <c r="P65" s="100"/>
      <c r="Q65" s="94"/>
      <c r="R65" s="94"/>
      <c r="S65" s="95"/>
      <c r="T65" s="94"/>
      <c r="U65" s="94"/>
      <c r="V65" s="96"/>
      <c r="W65" s="95"/>
      <c r="X65" s="94"/>
      <c r="Y65" s="94"/>
      <c r="Z65" s="94"/>
      <c r="AA65" s="94"/>
      <c r="AB65" s="94"/>
      <c r="AC65" s="94"/>
      <c r="AD65" s="94"/>
      <c r="AE65" s="94"/>
      <c r="AF65" s="97"/>
      <c r="AG65" s="94"/>
      <c r="AH65" s="98"/>
      <c r="AI65" s="97"/>
      <c r="AJ65" s="44"/>
      <c r="AK65" s="98"/>
      <c r="AO65" s="132" t="str">
        <f ca="1">IF(ISBLANK(INDIRECT("A65")),"",(INDIRECT("A65")))</f>
        <v/>
      </c>
      <c r="AP65" s="132" t="str">
        <f ca="1">IF(ISBLANK(INDIRECT("B65")),"",(INDIRECT("B65")))</f>
        <v/>
      </c>
      <c r="AQ65" s="132" t="str">
        <f ca="1">IF(ISBLANK(INDIRECT("C65")),"",(INDIRECT("C65")))</f>
        <v/>
      </c>
      <c r="AR65" s="132" t="str">
        <f ca="1">IF(ISBLANK(INDIRECT("D65")),"",(INDIRECT("D65")))</f>
        <v/>
      </c>
      <c r="AS65" s="132" t="str">
        <f ca="1">IF(ISBLANK(INDIRECT("E65")),"",(INDIRECT("E65")))</f>
        <v/>
      </c>
      <c r="AT65" s="132" t="str">
        <f ca="1">IF(ISBLANK(INDIRECT("F65")),"",(INDIRECT("F65")))</f>
        <v/>
      </c>
      <c r="AU65" s="132" t="str">
        <f t="shared" ca="1" si="0"/>
        <v/>
      </c>
      <c r="AV65" s="132" t="str">
        <f t="shared" ca="1" si="1"/>
        <v/>
      </c>
      <c r="AW65" s="132" t="str">
        <f ca="1">IF(ISBLANK(INDIRECT("G65")),"",(INDIRECT("G65")))</f>
        <v/>
      </c>
      <c r="AX65" s="132" t="str">
        <f ca="1">IF(ISBLANK(INDIRECT("H65")),"",(INDIRECT("H65")))</f>
        <v/>
      </c>
      <c r="AY65" s="132" t="str">
        <f ca="1">IF(ISBLANK(INDIRECT("I65")),"",(INDIRECT("I65")))</f>
        <v/>
      </c>
      <c r="AZ65" s="132" t="str">
        <f ca="1">IF(ISBLANK(INDIRECT("J65")),"",(INDIRECT("J65")))</f>
        <v/>
      </c>
      <c r="BA65" s="132" t="str">
        <f ca="1">IF(ISBLANK(INDIRECT("K65")),"",(INDIRECT("K65")))</f>
        <v/>
      </c>
      <c r="BB65" s="132" t="str">
        <f ca="1">IF(ISBLANK(INDIRECT("L65")),"",(INDIRECT("L65")))</f>
        <v/>
      </c>
      <c r="BC65" s="132" t="e">
        <f ca="1">VLOOKUP(BF65,Довідники!$B$3:$C$29,2,0)</f>
        <v>#N/A</v>
      </c>
      <c r="BD65" s="132" t="str">
        <f ca="1">IF(ISBLANK(INDIRECT("M65")),"",(INDIRECT("M65")))</f>
        <v/>
      </c>
      <c r="BE65" s="132" t="str">
        <f ca="1">IF(ISBLANK(INDIRECT("N65")),"",(INDIRECT("N65")))</f>
        <v/>
      </c>
      <c r="BF65" s="132" t="str">
        <f ca="1">IF(ISBLANK(INDIRECT("O65")),"",(INDIRECT("O65")))</f>
        <v/>
      </c>
      <c r="BG65" s="132" t="str">
        <f ca="1">IF(ISBLANK(INDIRECT("P65")),"",(INDIRECT("P65")))</f>
        <v/>
      </c>
      <c r="BH65" s="132" t="str">
        <f ca="1">IF(ISBLANK(INDIRECT("Q65")),"",(INDIRECT("Q65")))</f>
        <v/>
      </c>
      <c r="BI65" s="132" t="str">
        <f ca="1">IF(ISBLANK(INDIRECT("R65")),"",(INDIRECT("R65")))</f>
        <v/>
      </c>
      <c r="BJ65" s="132" t="str">
        <f ca="1">IF(ISBLANK(INDIRECT("S65")),"",(INDIRECT("S65")))</f>
        <v/>
      </c>
      <c r="BK65" s="132" t="str">
        <f ca="1">IF(ISBLANK(INDIRECT("T65")),"",(INDIRECT("T65")))</f>
        <v/>
      </c>
      <c r="BL65" s="132" t="str">
        <f ca="1">IF(ISBLANK(INDIRECT("U65")),"",(INDIRECT("U65")))</f>
        <v/>
      </c>
      <c r="BM65" s="132" t="str">
        <f ca="1">IF(ISBLANK(INDIRECT("V65")),"",(INDIRECT("V65")))</f>
        <v/>
      </c>
      <c r="BN65" s="132" t="str">
        <f ca="1">IF(ISBLANK(INDIRECT("W65")),"",(INDIRECT("W65")))</f>
        <v/>
      </c>
      <c r="BO65" s="132" t="str">
        <f ca="1">IF(ISBLANK(INDIRECT("X65")),"",(INDIRECT("X65")))</f>
        <v/>
      </c>
      <c r="BP65" s="132" t="str">
        <f ca="1">IF(ISBLANK(INDIRECT("Y65")),"",(INDIRECT("Y65")))</f>
        <v/>
      </c>
      <c r="BQ65" s="132" t="str">
        <f ca="1">IF(ISBLANK(INDIRECT("Z65")),"",(INDIRECT("Z65")))</f>
        <v/>
      </c>
      <c r="BR65" s="132" t="str">
        <f ca="1">IF(ISBLANK(INDIRECT("AA65")),"",(INDIRECT("AA65")))</f>
        <v/>
      </c>
      <c r="BS65" s="132" t="str">
        <f ca="1">IF(ISBLANK(INDIRECT("AB65")),"",(INDIRECT("AB65")))</f>
        <v/>
      </c>
      <c r="BT65" s="132" t="str">
        <f ca="1">IF(ISBLANK(INDIRECT("AC65")),"",(INDIRECT("AC65")))</f>
        <v/>
      </c>
      <c r="BU65" s="132" t="str">
        <f ca="1">IF(ISBLANK(INDIRECT("AD65")),"",(INDIRECT("AD65")))</f>
        <v/>
      </c>
      <c r="BV65" s="132" t="str">
        <f ca="1">IF(ISBLANK(INDIRECT("AE65")),"",(INDIRECT("AE65")))</f>
        <v/>
      </c>
      <c r="BW65" s="132" t="str">
        <f ca="1">IF(ISBLANK(INDIRECT("AF65")),"",(INDIRECT("AF65")))</f>
        <v/>
      </c>
      <c r="BX65" s="132" t="str">
        <f ca="1">IF(ISBLANK(INDIRECT("AG65")),"",(INDIRECT("AG65")))</f>
        <v/>
      </c>
      <c r="BY65" s="132" t="str">
        <f ca="1">IF(ISBLANK(INDIRECT("AH65")),"",(INDIRECT("AH65")))</f>
        <v/>
      </c>
      <c r="BZ65" s="132" t="str">
        <f ca="1">IF(ISBLANK(INDIRECT("AI65")),"",(INDIRECT("AI65")))</f>
        <v/>
      </c>
      <c r="CA65" s="132" t="str">
        <f ca="1">IF(ISBLANK(INDIRECT("AJ65")),"",(INDIRECT("AJ65")))</f>
        <v/>
      </c>
      <c r="CB65" s="132" t="str">
        <f ca="1">IF(ISBLANK(INDIRECT("AK65")),"",(INDIRECT("AK65")))</f>
        <v/>
      </c>
      <c r="CC65" s="132"/>
      <c r="CD65" s="132" t="str">
        <f t="shared" ca="1" si="2"/>
        <v/>
      </c>
      <c r="CE65" s="132" t="str">
        <f t="shared" ca="1" si="3"/>
        <v/>
      </c>
    </row>
    <row r="66" spans="1:83" ht="15.5" x14ac:dyDescent="0.35">
      <c r="A66" s="99" t="str">
        <f>IF(D66=0,"",(MAX($A$16:A65))+1)</f>
        <v/>
      </c>
      <c r="B66" s="88"/>
      <c r="C66" s="88"/>
      <c r="D66" s="88"/>
      <c r="E66" s="89"/>
      <c r="F66" s="90"/>
      <c r="G66" s="91"/>
      <c r="H66" s="91"/>
      <c r="I66" s="91"/>
      <c r="J66" s="92"/>
      <c r="K66" s="92"/>
      <c r="L66" s="92"/>
      <c r="M66" s="124"/>
      <c r="N66" s="101"/>
      <c r="O66" s="125"/>
      <c r="P66" s="100"/>
      <c r="Q66" s="94"/>
      <c r="R66" s="94"/>
      <c r="S66" s="95"/>
      <c r="T66" s="94"/>
      <c r="U66" s="94"/>
      <c r="V66" s="96"/>
      <c r="W66" s="95"/>
      <c r="X66" s="94"/>
      <c r="Y66" s="94"/>
      <c r="Z66" s="94"/>
      <c r="AA66" s="94"/>
      <c r="AB66" s="94"/>
      <c r="AC66" s="94"/>
      <c r="AD66" s="94"/>
      <c r="AE66" s="94"/>
      <c r="AF66" s="97"/>
      <c r="AG66" s="94"/>
      <c r="AH66" s="101"/>
      <c r="AI66" s="97"/>
      <c r="AJ66" s="44"/>
      <c r="AK66" s="101"/>
      <c r="AO66" s="132" t="str">
        <f ca="1">IF(ISBLANK(INDIRECT("A66")),"",(INDIRECT("A66")))</f>
        <v/>
      </c>
      <c r="AP66" s="132" t="str">
        <f ca="1">IF(ISBLANK(INDIRECT("B66")),"",(INDIRECT("B66")))</f>
        <v/>
      </c>
      <c r="AQ66" s="132" t="str">
        <f ca="1">IF(ISBLANK(INDIRECT("C66")),"",(INDIRECT("C66")))</f>
        <v/>
      </c>
      <c r="AR66" s="132" t="str">
        <f ca="1">IF(ISBLANK(INDIRECT("D66")),"",(INDIRECT("D66")))</f>
        <v/>
      </c>
      <c r="AS66" s="132" t="str">
        <f ca="1">IF(ISBLANK(INDIRECT("E66")),"",(INDIRECT("E66")))</f>
        <v/>
      </c>
      <c r="AT66" s="132" t="str">
        <f ca="1">IF(ISBLANK(INDIRECT("F66")),"",(INDIRECT("F66")))</f>
        <v/>
      </c>
      <c r="AU66" s="132" t="str">
        <f t="shared" ca="1" si="0"/>
        <v/>
      </c>
      <c r="AV66" s="132" t="str">
        <f t="shared" ca="1" si="1"/>
        <v/>
      </c>
      <c r="AW66" s="132" t="str">
        <f ca="1">IF(ISBLANK(INDIRECT("G66")),"",(INDIRECT("G66")))</f>
        <v/>
      </c>
      <c r="AX66" s="132" t="str">
        <f ca="1">IF(ISBLANK(INDIRECT("H66")),"",(INDIRECT("H66")))</f>
        <v/>
      </c>
      <c r="AY66" s="132" t="str">
        <f ca="1">IF(ISBLANK(INDIRECT("I66")),"",(INDIRECT("I66")))</f>
        <v/>
      </c>
      <c r="AZ66" s="132" t="str">
        <f ca="1">IF(ISBLANK(INDIRECT("J66")),"",(INDIRECT("J66")))</f>
        <v/>
      </c>
      <c r="BA66" s="132" t="str">
        <f ca="1">IF(ISBLANK(INDIRECT("K66")),"",(INDIRECT("K66")))</f>
        <v/>
      </c>
      <c r="BB66" s="132" t="str">
        <f ca="1">IF(ISBLANK(INDIRECT("L66")),"",(INDIRECT("L66")))</f>
        <v/>
      </c>
      <c r="BC66" s="132" t="e">
        <f ca="1">VLOOKUP(BF66,Довідники!$B$3:$C$29,2,0)</f>
        <v>#N/A</v>
      </c>
      <c r="BD66" s="132" t="str">
        <f ca="1">IF(ISBLANK(INDIRECT("M66")),"",(INDIRECT("M66")))</f>
        <v/>
      </c>
      <c r="BE66" s="132" t="str">
        <f ca="1">IF(ISBLANK(INDIRECT("N66")),"",(INDIRECT("N66")))</f>
        <v/>
      </c>
      <c r="BF66" s="132" t="str">
        <f ca="1">IF(ISBLANK(INDIRECT("O66")),"",(INDIRECT("O66")))</f>
        <v/>
      </c>
      <c r="BG66" s="132" t="str">
        <f ca="1">IF(ISBLANK(INDIRECT("P66")),"",(INDIRECT("P66")))</f>
        <v/>
      </c>
      <c r="BH66" s="132" t="str">
        <f ca="1">IF(ISBLANK(INDIRECT("Q66")),"",(INDIRECT("Q66")))</f>
        <v/>
      </c>
      <c r="BI66" s="132" t="str">
        <f ca="1">IF(ISBLANK(INDIRECT("R66")),"",(INDIRECT("R66")))</f>
        <v/>
      </c>
      <c r="BJ66" s="132" t="str">
        <f ca="1">IF(ISBLANK(INDIRECT("S66")),"",(INDIRECT("S66")))</f>
        <v/>
      </c>
      <c r="BK66" s="132" t="str">
        <f ca="1">IF(ISBLANK(INDIRECT("T66")),"",(INDIRECT("T66")))</f>
        <v/>
      </c>
      <c r="BL66" s="132" t="str">
        <f ca="1">IF(ISBLANK(INDIRECT("U66")),"",(INDIRECT("U66")))</f>
        <v/>
      </c>
      <c r="BM66" s="132" t="str">
        <f ca="1">IF(ISBLANK(INDIRECT("V66")),"",(INDIRECT("V66")))</f>
        <v/>
      </c>
      <c r="BN66" s="132" t="str">
        <f ca="1">IF(ISBLANK(INDIRECT("W66")),"",(INDIRECT("W66")))</f>
        <v/>
      </c>
      <c r="BO66" s="132" t="str">
        <f ca="1">IF(ISBLANK(INDIRECT("X66")),"",(INDIRECT("X66")))</f>
        <v/>
      </c>
      <c r="BP66" s="132" t="str">
        <f ca="1">IF(ISBLANK(INDIRECT("Y66")),"",(INDIRECT("Y66")))</f>
        <v/>
      </c>
      <c r="BQ66" s="132" t="str">
        <f ca="1">IF(ISBLANK(INDIRECT("Z66")),"",(INDIRECT("Z66")))</f>
        <v/>
      </c>
      <c r="BR66" s="132" t="str">
        <f ca="1">IF(ISBLANK(INDIRECT("AA66")),"",(INDIRECT("AA66")))</f>
        <v/>
      </c>
      <c r="BS66" s="132" t="str">
        <f ca="1">IF(ISBLANK(INDIRECT("AB66")),"",(INDIRECT("AB66")))</f>
        <v/>
      </c>
      <c r="BT66" s="132" t="str">
        <f ca="1">IF(ISBLANK(INDIRECT("AC66")),"",(INDIRECT("AC66")))</f>
        <v/>
      </c>
      <c r="BU66" s="132" t="str">
        <f ca="1">IF(ISBLANK(INDIRECT("AD66")),"",(INDIRECT("AD66")))</f>
        <v/>
      </c>
      <c r="BV66" s="132" t="str">
        <f ca="1">IF(ISBLANK(INDIRECT("AE66")),"",(INDIRECT("AE66")))</f>
        <v/>
      </c>
      <c r="BW66" s="132" t="str">
        <f ca="1">IF(ISBLANK(INDIRECT("AF66")),"",(INDIRECT("AF66")))</f>
        <v/>
      </c>
      <c r="BX66" s="132" t="str">
        <f ca="1">IF(ISBLANK(INDIRECT("AG66")),"",(INDIRECT("AG66")))</f>
        <v/>
      </c>
      <c r="BY66" s="132" t="str">
        <f ca="1">IF(ISBLANK(INDIRECT("AH66")),"",(INDIRECT("AH66")))</f>
        <v/>
      </c>
      <c r="BZ66" s="132" t="str">
        <f ca="1">IF(ISBLANK(INDIRECT("AI66")),"",(INDIRECT("AI66")))</f>
        <v/>
      </c>
      <c r="CA66" s="132" t="str">
        <f ca="1">IF(ISBLANK(INDIRECT("AJ66")),"",(INDIRECT("AJ66")))</f>
        <v/>
      </c>
      <c r="CB66" s="132" t="str">
        <f ca="1">IF(ISBLANK(INDIRECT("AK66")),"",(INDIRECT("AK66")))</f>
        <v/>
      </c>
      <c r="CC66" s="132"/>
      <c r="CD66" s="132" t="str">
        <f t="shared" ca="1" si="2"/>
        <v/>
      </c>
      <c r="CE66" s="132" t="str">
        <f t="shared" ca="1" si="3"/>
        <v/>
      </c>
    </row>
    <row r="67" spans="1:83" ht="15.5" x14ac:dyDescent="0.35">
      <c r="A67" s="99" t="str">
        <f>IF(D67=0,"",(MAX($A$16:A66))+1)</f>
        <v/>
      </c>
      <c r="B67" s="88"/>
      <c r="C67" s="88"/>
      <c r="D67" s="88"/>
      <c r="E67" s="89"/>
      <c r="F67" s="90"/>
      <c r="G67" s="91"/>
      <c r="H67" s="91"/>
      <c r="I67" s="91"/>
      <c r="J67" s="92"/>
      <c r="K67" s="92"/>
      <c r="L67" s="92"/>
      <c r="M67" s="123"/>
      <c r="N67" s="43"/>
      <c r="O67" s="125"/>
      <c r="P67" s="93"/>
      <c r="Q67" s="94"/>
      <c r="R67" s="94"/>
      <c r="S67" s="95"/>
      <c r="T67" s="94"/>
      <c r="U67" s="94"/>
      <c r="V67" s="96"/>
      <c r="W67" s="95"/>
      <c r="X67" s="94"/>
      <c r="Y67" s="94"/>
      <c r="Z67" s="94"/>
      <c r="AA67" s="94"/>
      <c r="AB67" s="94"/>
      <c r="AC67" s="94"/>
      <c r="AD67" s="94"/>
      <c r="AE67" s="94"/>
      <c r="AF67" s="97"/>
      <c r="AG67" s="94"/>
      <c r="AH67" s="98"/>
      <c r="AI67" s="97"/>
      <c r="AJ67" s="44"/>
      <c r="AK67" s="98"/>
      <c r="AO67" s="132" t="str">
        <f ca="1">IF(ISBLANK(INDIRECT("A67")),"",(INDIRECT("A67")))</f>
        <v/>
      </c>
      <c r="AP67" s="132" t="str">
        <f ca="1">IF(ISBLANK(INDIRECT("B67")),"",(INDIRECT("B67")))</f>
        <v/>
      </c>
      <c r="AQ67" s="132" t="str">
        <f ca="1">IF(ISBLANK(INDIRECT("C67")),"",(INDIRECT("C67")))</f>
        <v/>
      </c>
      <c r="AR67" s="132" t="str">
        <f ca="1">IF(ISBLANK(INDIRECT("D67")),"",(INDIRECT("D67")))</f>
        <v/>
      </c>
      <c r="AS67" s="132" t="str">
        <f ca="1">IF(ISBLANK(INDIRECT("E67")),"",(INDIRECT("E67")))</f>
        <v/>
      </c>
      <c r="AT67" s="132" t="str">
        <f ca="1">IF(ISBLANK(INDIRECT("F67")),"",(INDIRECT("F67")))</f>
        <v/>
      </c>
      <c r="AU67" s="132" t="str">
        <f t="shared" ca="1" si="0"/>
        <v/>
      </c>
      <c r="AV67" s="132" t="str">
        <f t="shared" ca="1" si="1"/>
        <v/>
      </c>
      <c r="AW67" s="132" t="str">
        <f ca="1">IF(ISBLANK(INDIRECT("G67")),"",(INDIRECT("G67")))</f>
        <v/>
      </c>
      <c r="AX67" s="132" t="str">
        <f ca="1">IF(ISBLANK(INDIRECT("H67")),"",(INDIRECT("H67")))</f>
        <v/>
      </c>
      <c r="AY67" s="132" t="str">
        <f ca="1">IF(ISBLANK(INDIRECT("I67")),"",(INDIRECT("I67")))</f>
        <v/>
      </c>
      <c r="AZ67" s="132" t="str">
        <f ca="1">IF(ISBLANK(INDIRECT("J67")),"",(INDIRECT("J67")))</f>
        <v/>
      </c>
      <c r="BA67" s="132" t="str">
        <f ca="1">IF(ISBLANK(INDIRECT("K67")),"",(INDIRECT("K67")))</f>
        <v/>
      </c>
      <c r="BB67" s="132" t="str">
        <f ca="1">IF(ISBLANK(INDIRECT("L67")),"",(INDIRECT("L67")))</f>
        <v/>
      </c>
      <c r="BC67" s="132" t="e">
        <f ca="1">VLOOKUP(BF67,Довідники!$B$3:$C$29,2,0)</f>
        <v>#N/A</v>
      </c>
      <c r="BD67" s="132" t="str">
        <f ca="1">IF(ISBLANK(INDIRECT("M67")),"",(INDIRECT("M67")))</f>
        <v/>
      </c>
      <c r="BE67" s="132" t="str">
        <f ca="1">IF(ISBLANK(INDIRECT("N67")),"",(INDIRECT("N67")))</f>
        <v/>
      </c>
      <c r="BF67" s="132" t="str">
        <f ca="1">IF(ISBLANK(INDIRECT("O67")),"",(INDIRECT("O67")))</f>
        <v/>
      </c>
      <c r="BG67" s="132" t="str">
        <f ca="1">IF(ISBLANK(INDIRECT("P67")),"",(INDIRECT("P67")))</f>
        <v/>
      </c>
      <c r="BH67" s="132" t="str">
        <f ca="1">IF(ISBLANK(INDIRECT("Q67")),"",(INDIRECT("Q67")))</f>
        <v/>
      </c>
      <c r="BI67" s="132" t="str">
        <f ca="1">IF(ISBLANK(INDIRECT("R67")),"",(INDIRECT("R67")))</f>
        <v/>
      </c>
      <c r="BJ67" s="132" t="str">
        <f ca="1">IF(ISBLANK(INDIRECT("S67")),"",(INDIRECT("S67")))</f>
        <v/>
      </c>
      <c r="BK67" s="132" t="str">
        <f ca="1">IF(ISBLANK(INDIRECT("T67")),"",(INDIRECT("T67")))</f>
        <v/>
      </c>
      <c r="BL67" s="132" t="str">
        <f ca="1">IF(ISBLANK(INDIRECT("U67")),"",(INDIRECT("U67")))</f>
        <v/>
      </c>
      <c r="BM67" s="132" t="str">
        <f ca="1">IF(ISBLANK(INDIRECT("V67")),"",(INDIRECT("V67")))</f>
        <v/>
      </c>
      <c r="BN67" s="132" t="str">
        <f ca="1">IF(ISBLANK(INDIRECT("W67")),"",(INDIRECT("W67")))</f>
        <v/>
      </c>
      <c r="BO67" s="132" t="str">
        <f ca="1">IF(ISBLANK(INDIRECT("X67")),"",(INDIRECT("X67")))</f>
        <v/>
      </c>
      <c r="BP67" s="132" t="str">
        <f ca="1">IF(ISBLANK(INDIRECT("Y67")),"",(INDIRECT("Y67")))</f>
        <v/>
      </c>
      <c r="BQ67" s="132" t="str">
        <f ca="1">IF(ISBLANK(INDIRECT("Z67")),"",(INDIRECT("Z67")))</f>
        <v/>
      </c>
      <c r="BR67" s="132" t="str">
        <f ca="1">IF(ISBLANK(INDIRECT("AA67")),"",(INDIRECT("AA67")))</f>
        <v/>
      </c>
      <c r="BS67" s="132" t="str">
        <f ca="1">IF(ISBLANK(INDIRECT("AB67")),"",(INDIRECT("AB67")))</f>
        <v/>
      </c>
      <c r="BT67" s="132" t="str">
        <f ca="1">IF(ISBLANK(INDIRECT("AC67")),"",(INDIRECT("AC67")))</f>
        <v/>
      </c>
      <c r="BU67" s="132" t="str">
        <f ca="1">IF(ISBLANK(INDIRECT("AD67")),"",(INDIRECT("AD67")))</f>
        <v/>
      </c>
      <c r="BV67" s="132" t="str">
        <f ca="1">IF(ISBLANK(INDIRECT("AE67")),"",(INDIRECT("AE67")))</f>
        <v/>
      </c>
      <c r="BW67" s="132" t="str">
        <f ca="1">IF(ISBLANK(INDIRECT("AF67")),"",(INDIRECT("AF67")))</f>
        <v/>
      </c>
      <c r="BX67" s="132" t="str">
        <f ca="1">IF(ISBLANK(INDIRECT("AG67")),"",(INDIRECT("AG67")))</f>
        <v/>
      </c>
      <c r="BY67" s="132" t="str">
        <f ca="1">IF(ISBLANK(INDIRECT("AH67")),"",(INDIRECT("AH67")))</f>
        <v/>
      </c>
      <c r="BZ67" s="132" t="str">
        <f ca="1">IF(ISBLANK(INDIRECT("AI67")),"",(INDIRECT("AI67")))</f>
        <v/>
      </c>
      <c r="CA67" s="132" t="str">
        <f ca="1">IF(ISBLANK(INDIRECT("AJ67")),"",(INDIRECT("AJ67")))</f>
        <v/>
      </c>
      <c r="CB67" s="132" t="str">
        <f ca="1">IF(ISBLANK(INDIRECT("AK67")),"",(INDIRECT("AK67")))</f>
        <v/>
      </c>
      <c r="CC67" s="132"/>
      <c r="CD67" s="132" t="str">
        <f t="shared" ca="1" si="2"/>
        <v/>
      </c>
      <c r="CE67" s="132" t="str">
        <f t="shared" ca="1" si="3"/>
        <v/>
      </c>
    </row>
    <row r="68" spans="1:83" ht="15.5" x14ac:dyDescent="0.35">
      <c r="A68" s="99" t="str">
        <f>IF(D68=0,"",(MAX($A$16:A67))+1)</f>
        <v/>
      </c>
      <c r="B68" s="88"/>
      <c r="C68" s="88"/>
      <c r="D68" s="88"/>
      <c r="E68" s="89"/>
      <c r="F68" s="90"/>
      <c r="G68" s="91"/>
      <c r="H68" s="91"/>
      <c r="I68" s="91"/>
      <c r="J68" s="92"/>
      <c r="K68" s="92"/>
      <c r="L68" s="92"/>
      <c r="M68" s="124"/>
      <c r="N68" s="101"/>
      <c r="O68" s="126"/>
      <c r="P68" s="100"/>
      <c r="Q68" s="94"/>
      <c r="R68" s="94"/>
      <c r="S68" s="95"/>
      <c r="T68" s="94"/>
      <c r="U68" s="94"/>
      <c r="V68" s="96"/>
      <c r="W68" s="95"/>
      <c r="X68" s="94"/>
      <c r="Y68" s="94"/>
      <c r="Z68" s="94"/>
      <c r="AA68" s="94"/>
      <c r="AB68" s="94"/>
      <c r="AC68" s="94"/>
      <c r="AD68" s="94"/>
      <c r="AE68" s="94"/>
      <c r="AF68" s="97"/>
      <c r="AG68" s="94"/>
      <c r="AH68" s="101"/>
      <c r="AI68" s="97"/>
      <c r="AJ68" s="44"/>
      <c r="AK68" s="101"/>
      <c r="AO68" s="132" t="str">
        <f ca="1">IF(ISBLANK(INDIRECT("A68")),"",(INDIRECT("A68")))</f>
        <v/>
      </c>
      <c r="AP68" s="132" t="str">
        <f ca="1">IF(ISBLANK(INDIRECT("B68")),"",(INDIRECT("B68")))</f>
        <v/>
      </c>
      <c r="AQ68" s="132" t="str">
        <f ca="1">IF(ISBLANK(INDIRECT("C68")),"",(INDIRECT("C68")))</f>
        <v/>
      </c>
      <c r="AR68" s="132" t="str">
        <f ca="1">IF(ISBLANK(INDIRECT("D68")),"",(INDIRECT("D68")))</f>
        <v/>
      </c>
      <c r="AS68" s="132" t="str">
        <f ca="1">IF(ISBLANK(INDIRECT("E68")),"",(INDIRECT("E68")))</f>
        <v/>
      </c>
      <c r="AT68" s="132" t="str">
        <f ca="1">IF(ISBLANK(INDIRECT("F68")),"",(INDIRECT("F68")))</f>
        <v/>
      </c>
      <c r="AU68" s="132" t="str">
        <f t="shared" ca="1" si="0"/>
        <v/>
      </c>
      <c r="AV68" s="132" t="str">
        <f t="shared" ca="1" si="1"/>
        <v/>
      </c>
      <c r="AW68" s="132" t="str">
        <f ca="1">IF(ISBLANK(INDIRECT("G68")),"",(INDIRECT("G68")))</f>
        <v/>
      </c>
      <c r="AX68" s="132" t="str">
        <f ca="1">IF(ISBLANK(INDIRECT("H68")),"",(INDIRECT("H68")))</f>
        <v/>
      </c>
      <c r="AY68" s="132" t="str">
        <f ca="1">IF(ISBLANK(INDIRECT("I68")),"",(INDIRECT("I68")))</f>
        <v/>
      </c>
      <c r="AZ68" s="132" t="str">
        <f ca="1">IF(ISBLANK(INDIRECT("J68")),"",(INDIRECT("J68")))</f>
        <v/>
      </c>
      <c r="BA68" s="132" t="str">
        <f ca="1">IF(ISBLANK(INDIRECT("K68")),"",(INDIRECT("K68")))</f>
        <v/>
      </c>
      <c r="BB68" s="132" t="str">
        <f ca="1">IF(ISBLANK(INDIRECT("L68")),"",(INDIRECT("L68")))</f>
        <v/>
      </c>
      <c r="BC68" s="132" t="e">
        <f ca="1">VLOOKUP(BF68,Довідники!$B$3:$C$29,2,0)</f>
        <v>#N/A</v>
      </c>
      <c r="BD68" s="132" t="str">
        <f ca="1">IF(ISBLANK(INDIRECT("M68")),"",(INDIRECT("M68")))</f>
        <v/>
      </c>
      <c r="BE68" s="132" t="str">
        <f ca="1">IF(ISBLANK(INDIRECT("N68")),"",(INDIRECT("N68")))</f>
        <v/>
      </c>
      <c r="BF68" s="132" t="str">
        <f ca="1">IF(ISBLANK(INDIRECT("O68")),"",(INDIRECT("O68")))</f>
        <v/>
      </c>
      <c r="BG68" s="132" t="str">
        <f ca="1">IF(ISBLANK(INDIRECT("P68")),"",(INDIRECT("P68")))</f>
        <v/>
      </c>
      <c r="BH68" s="132" t="str">
        <f ca="1">IF(ISBLANK(INDIRECT("Q68")),"",(INDIRECT("Q68")))</f>
        <v/>
      </c>
      <c r="BI68" s="132" t="str">
        <f ca="1">IF(ISBLANK(INDIRECT("R68")),"",(INDIRECT("R68")))</f>
        <v/>
      </c>
      <c r="BJ68" s="132" t="str">
        <f ca="1">IF(ISBLANK(INDIRECT("S68")),"",(INDIRECT("S68")))</f>
        <v/>
      </c>
      <c r="BK68" s="132" t="str">
        <f ca="1">IF(ISBLANK(INDIRECT("T68")),"",(INDIRECT("T68")))</f>
        <v/>
      </c>
      <c r="BL68" s="132" t="str">
        <f ca="1">IF(ISBLANK(INDIRECT("U68")),"",(INDIRECT("U68")))</f>
        <v/>
      </c>
      <c r="BM68" s="132" t="str">
        <f ca="1">IF(ISBLANK(INDIRECT("V68")),"",(INDIRECT("V68")))</f>
        <v/>
      </c>
      <c r="BN68" s="132" t="str">
        <f ca="1">IF(ISBLANK(INDIRECT("W68")),"",(INDIRECT("W68")))</f>
        <v/>
      </c>
      <c r="BO68" s="132" t="str">
        <f ca="1">IF(ISBLANK(INDIRECT("X68")),"",(INDIRECT("X68")))</f>
        <v/>
      </c>
      <c r="BP68" s="132" t="str">
        <f ca="1">IF(ISBLANK(INDIRECT("Y68")),"",(INDIRECT("Y68")))</f>
        <v/>
      </c>
      <c r="BQ68" s="132" t="str">
        <f ca="1">IF(ISBLANK(INDIRECT("Z68")),"",(INDIRECT("Z68")))</f>
        <v/>
      </c>
      <c r="BR68" s="132" t="str">
        <f ca="1">IF(ISBLANK(INDIRECT("AA68")),"",(INDIRECT("AA68")))</f>
        <v/>
      </c>
      <c r="BS68" s="132" t="str">
        <f ca="1">IF(ISBLANK(INDIRECT("AB68")),"",(INDIRECT("AB68")))</f>
        <v/>
      </c>
      <c r="BT68" s="132" t="str">
        <f ca="1">IF(ISBLANK(INDIRECT("AC68")),"",(INDIRECT("AC68")))</f>
        <v/>
      </c>
      <c r="BU68" s="132" t="str">
        <f ca="1">IF(ISBLANK(INDIRECT("AD68")),"",(INDIRECT("AD68")))</f>
        <v/>
      </c>
      <c r="BV68" s="132" t="str">
        <f ca="1">IF(ISBLANK(INDIRECT("AE68")),"",(INDIRECT("AE68")))</f>
        <v/>
      </c>
      <c r="BW68" s="132" t="str">
        <f ca="1">IF(ISBLANK(INDIRECT("AF68")),"",(INDIRECT("AF68")))</f>
        <v/>
      </c>
      <c r="BX68" s="132" t="str">
        <f ca="1">IF(ISBLANK(INDIRECT("AG68")),"",(INDIRECT("AG68")))</f>
        <v/>
      </c>
      <c r="BY68" s="132" t="str">
        <f ca="1">IF(ISBLANK(INDIRECT("AH68")),"",(INDIRECT("AH68")))</f>
        <v/>
      </c>
      <c r="BZ68" s="132" t="str">
        <f ca="1">IF(ISBLANK(INDIRECT("AI68")),"",(INDIRECT("AI68")))</f>
        <v/>
      </c>
      <c r="CA68" s="132" t="str">
        <f ca="1">IF(ISBLANK(INDIRECT("AJ68")),"",(INDIRECT("AJ68")))</f>
        <v/>
      </c>
      <c r="CB68" s="132" t="str">
        <f ca="1">IF(ISBLANK(INDIRECT("AK68")),"",(INDIRECT("AK68")))</f>
        <v/>
      </c>
      <c r="CC68" s="132"/>
      <c r="CD68" s="132" t="str">
        <f t="shared" ca="1" si="2"/>
        <v/>
      </c>
      <c r="CE68" s="132" t="str">
        <f t="shared" ca="1" si="3"/>
        <v/>
      </c>
    </row>
    <row r="69" spans="1:83" ht="15.5" x14ac:dyDescent="0.35">
      <c r="A69" s="99" t="str">
        <f>IF(D69=0,"",(MAX($A$16:A68))+1)</f>
        <v/>
      </c>
      <c r="B69" s="88"/>
      <c r="C69" s="88"/>
      <c r="D69" s="88"/>
      <c r="E69" s="89"/>
      <c r="F69" s="90"/>
      <c r="G69" s="91"/>
      <c r="H69" s="91"/>
      <c r="I69" s="91"/>
      <c r="J69" s="92"/>
      <c r="K69" s="92"/>
      <c r="L69" s="92"/>
      <c r="M69" s="123"/>
      <c r="N69" s="43"/>
      <c r="O69" s="127"/>
      <c r="P69" s="100"/>
      <c r="Q69" s="94"/>
      <c r="R69" s="94"/>
      <c r="S69" s="95"/>
      <c r="T69" s="94"/>
      <c r="U69" s="94"/>
      <c r="V69" s="96"/>
      <c r="W69" s="95"/>
      <c r="X69" s="94"/>
      <c r="Y69" s="94"/>
      <c r="Z69" s="94"/>
      <c r="AA69" s="94"/>
      <c r="AB69" s="94"/>
      <c r="AC69" s="94"/>
      <c r="AD69" s="94"/>
      <c r="AE69" s="94"/>
      <c r="AF69" s="97"/>
      <c r="AG69" s="94"/>
      <c r="AH69" s="98"/>
      <c r="AI69" s="97"/>
      <c r="AJ69" s="44"/>
      <c r="AK69" s="98"/>
      <c r="AO69" s="132" t="str">
        <f ca="1">IF(ISBLANK(INDIRECT("A69")),"",(INDIRECT("A69")))</f>
        <v/>
      </c>
      <c r="AP69" s="132" t="str">
        <f ca="1">IF(ISBLANK(INDIRECT("B69")),"",(INDIRECT("B69")))</f>
        <v/>
      </c>
      <c r="AQ69" s="132" t="str">
        <f ca="1">IF(ISBLANK(INDIRECT("C69")),"",(INDIRECT("C69")))</f>
        <v/>
      </c>
      <c r="AR69" s="132" t="str">
        <f ca="1">IF(ISBLANK(INDIRECT("D69")),"",(INDIRECT("D69")))</f>
        <v/>
      </c>
      <c r="AS69" s="132" t="str">
        <f ca="1">IF(ISBLANK(INDIRECT("E69")),"",(INDIRECT("E69")))</f>
        <v/>
      </c>
      <c r="AT69" s="132" t="str">
        <f ca="1">IF(ISBLANK(INDIRECT("F69")),"",(INDIRECT("F69")))</f>
        <v/>
      </c>
      <c r="AU69" s="132" t="str">
        <f t="shared" ca="1" si="0"/>
        <v/>
      </c>
      <c r="AV69" s="132" t="str">
        <f t="shared" ca="1" si="1"/>
        <v/>
      </c>
      <c r="AW69" s="132" t="str">
        <f ca="1">IF(ISBLANK(INDIRECT("G69")),"",(INDIRECT("G69")))</f>
        <v/>
      </c>
      <c r="AX69" s="132" t="str">
        <f ca="1">IF(ISBLANK(INDIRECT("H69")),"",(INDIRECT("H69")))</f>
        <v/>
      </c>
      <c r="AY69" s="132" t="str">
        <f ca="1">IF(ISBLANK(INDIRECT("I69")),"",(INDIRECT("I69")))</f>
        <v/>
      </c>
      <c r="AZ69" s="132" t="str">
        <f ca="1">IF(ISBLANK(INDIRECT("J69")),"",(INDIRECT("J69")))</f>
        <v/>
      </c>
      <c r="BA69" s="132" t="str">
        <f ca="1">IF(ISBLANK(INDIRECT("K69")),"",(INDIRECT("K69")))</f>
        <v/>
      </c>
      <c r="BB69" s="132" t="str">
        <f ca="1">IF(ISBLANK(INDIRECT("L69")),"",(INDIRECT("L69")))</f>
        <v/>
      </c>
      <c r="BC69" s="132" t="e">
        <f ca="1">VLOOKUP(BF69,Довідники!$B$3:$C$29,2,0)</f>
        <v>#N/A</v>
      </c>
      <c r="BD69" s="132" t="str">
        <f ca="1">IF(ISBLANK(INDIRECT("M69")),"",(INDIRECT("M69")))</f>
        <v/>
      </c>
      <c r="BE69" s="132" t="str">
        <f ca="1">IF(ISBLANK(INDIRECT("N69")),"",(INDIRECT("N69")))</f>
        <v/>
      </c>
      <c r="BF69" s="132" t="str">
        <f ca="1">IF(ISBLANK(INDIRECT("O69")),"",(INDIRECT("O69")))</f>
        <v/>
      </c>
      <c r="BG69" s="132" t="str">
        <f ca="1">IF(ISBLANK(INDIRECT("P69")),"",(INDIRECT("P69")))</f>
        <v/>
      </c>
      <c r="BH69" s="132" t="str">
        <f ca="1">IF(ISBLANK(INDIRECT("Q69")),"",(INDIRECT("Q69")))</f>
        <v/>
      </c>
      <c r="BI69" s="132" t="str">
        <f ca="1">IF(ISBLANK(INDIRECT("R69")),"",(INDIRECT("R69")))</f>
        <v/>
      </c>
      <c r="BJ69" s="132" t="str">
        <f ca="1">IF(ISBLANK(INDIRECT("S69")),"",(INDIRECT("S69")))</f>
        <v/>
      </c>
      <c r="BK69" s="132" t="str">
        <f ca="1">IF(ISBLANK(INDIRECT("T69")),"",(INDIRECT("T69")))</f>
        <v/>
      </c>
      <c r="BL69" s="132" t="str">
        <f ca="1">IF(ISBLANK(INDIRECT("U69")),"",(INDIRECT("U69")))</f>
        <v/>
      </c>
      <c r="BM69" s="132" t="str">
        <f ca="1">IF(ISBLANK(INDIRECT("V69")),"",(INDIRECT("V69")))</f>
        <v/>
      </c>
      <c r="BN69" s="132" t="str">
        <f ca="1">IF(ISBLANK(INDIRECT("W69")),"",(INDIRECT("W69")))</f>
        <v/>
      </c>
      <c r="BO69" s="132" t="str">
        <f ca="1">IF(ISBLANK(INDIRECT("X69")),"",(INDIRECT("X69")))</f>
        <v/>
      </c>
      <c r="BP69" s="132" t="str">
        <f ca="1">IF(ISBLANK(INDIRECT("Y69")),"",(INDIRECT("Y69")))</f>
        <v/>
      </c>
      <c r="BQ69" s="132" t="str">
        <f ca="1">IF(ISBLANK(INDIRECT("Z69")),"",(INDIRECT("Z69")))</f>
        <v/>
      </c>
      <c r="BR69" s="132" t="str">
        <f ca="1">IF(ISBLANK(INDIRECT("AA69")),"",(INDIRECT("AA69")))</f>
        <v/>
      </c>
      <c r="BS69" s="132" t="str">
        <f ca="1">IF(ISBLANK(INDIRECT("AB69")),"",(INDIRECT("AB69")))</f>
        <v/>
      </c>
      <c r="BT69" s="132" t="str">
        <f ca="1">IF(ISBLANK(INDIRECT("AC69")),"",(INDIRECT("AC69")))</f>
        <v/>
      </c>
      <c r="BU69" s="132" t="str">
        <f ca="1">IF(ISBLANK(INDIRECT("AD69")),"",(INDIRECT("AD69")))</f>
        <v/>
      </c>
      <c r="BV69" s="132" t="str">
        <f ca="1">IF(ISBLANK(INDIRECT("AE69")),"",(INDIRECT("AE69")))</f>
        <v/>
      </c>
      <c r="BW69" s="132" t="str">
        <f ca="1">IF(ISBLANK(INDIRECT("AF69")),"",(INDIRECT("AF69")))</f>
        <v/>
      </c>
      <c r="BX69" s="132" t="str">
        <f ca="1">IF(ISBLANK(INDIRECT("AG69")),"",(INDIRECT("AG69")))</f>
        <v/>
      </c>
      <c r="BY69" s="132" t="str">
        <f ca="1">IF(ISBLANK(INDIRECT("AH69")),"",(INDIRECT("AH69")))</f>
        <v/>
      </c>
      <c r="BZ69" s="132" t="str">
        <f ca="1">IF(ISBLANK(INDIRECT("AI69")),"",(INDIRECT("AI69")))</f>
        <v/>
      </c>
      <c r="CA69" s="132" t="str">
        <f ca="1">IF(ISBLANK(INDIRECT("AJ69")),"",(INDIRECT("AJ69")))</f>
        <v/>
      </c>
      <c r="CB69" s="132" t="str">
        <f ca="1">IF(ISBLANK(INDIRECT("AK69")),"",(INDIRECT("AK69")))</f>
        <v/>
      </c>
      <c r="CC69" s="132"/>
      <c r="CD69" s="132" t="str">
        <f t="shared" ca="1" si="2"/>
        <v/>
      </c>
      <c r="CE69" s="132" t="str">
        <f t="shared" ca="1" si="3"/>
        <v/>
      </c>
    </row>
    <row r="70" spans="1:83" ht="15.5" x14ac:dyDescent="0.35">
      <c r="A70" s="99" t="str">
        <f>IF(D70=0,"",(MAX($A$16:A69))+1)</f>
        <v/>
      </c>
      <c r="B70" s="88"/>
      <c r="C70" s="88"/>
      <c r="D70" s="88"/>
      <c r="E70" s="89"/>
      <c r="F70" s="90"/>
      <c r="G70" s="91"/>
      <c r="H70" s="91"/>
      <c r="I70" s="91"/>
      <c r="J70" s="92"/>
      <c r="K70" s="92"/>
      <c r="L70" s="92"/>
      <c r="M70" s="124"/>
      <c r="N70" s="101"/>
      <c r="O70" s="125"/>
      <c r="P70" s="93"/>
      <c r="Q70" s="94"/>
      <c r="R70" s="94"/>
      <c r="S70" s="95"/>
      <c r="T70" s="94"/>
      <c r="U70" s="94"/>
      <c r="V70" s="96"/>
      <c r="W70" s="95"/>
      <c r="X70" s="94"/>
      <c r="Y70" s="94"/>
      <c r="Z70" s="94"/>
      <c r="AA70" s="94"/>
      <c r="AB70" s="94"/>
      <c r="AC70" s="94"/>
      <c r="AD70" s="94"/>
      <c r="AE70" s="94"/>
      <c r="AF70" s="97"/>
      <c r="AG70" s="94"/>
      <c r="AH70" s="101"/>
      <c r="AI70" s="97"/>
      <c r="AJ70" s="44"/>
      <c r="AK70" s="101"/>
      <c r="AO70" s="132" t="str">
        <f ca="1">IF(ISBLANK(INDIRECT("A70")),"",(INDIRECT("A70")))</f>
        <v/>
      </c>
      <c r="AP70" s="132" t="str">
        <f ca="1">IF(ISBLANK(INDIRECT("B70")),"",(INDIRECT("B70")))</f>
        <v/>
      </c>
      <c r="AQ70" s="132" t="str">
        <f ca="1">IF(ISBLANK(INDIRECT("C70")),"",(INDIRECT("C70")))</f>
        <v/>
      </c>
      <c r="AR70" s="132" t="str">
        <f ca="1">IF(ISBLANK(INDIRECT("D70")),"",(INDIRECT("D70")))</f>
        <v/>
      </c>
      <c r="AS70" s="132" t="str">
        <f ca="1">IF(ISBLANK(INDIRECT("E70")),"",(INDIRECT("E70")))</f>
        <v/>
      </c>
      <c r="AT70" s="132" t="str">
        <f ca="1">IF(ISBLANK(INDIRECT("F70")),"",(INDIRECT("F70")))</f>
        <v/>
      </c>
      <c r="AU70" s="132" t="str">
        <f t="shared" ca="1" si="0"/>
        <v/>
      </c>
      <c r="AV70" s="132" t="str">
        <f t="shared" ca="1" si="1"/>
        <v/>
      </c>
      <c r="AW70" s="132" t="str">
        <f ca="1">IF(ISBLANK(INDIRECT("G70")),"",(INDIRECT("G70")))</f>
        <v/>
      </c>
      <c r="AX70" s="132" t="str">
        <f ca="1">IF(ISBLANK(INDIRECT("H70")),"",(INDIRECT("H70")))</f>
        <v/>
      </c>
      <c r="AY70" s="132" t="str">
        <f ca="1">IF(ISBLANK(INDIRECT("I70")),"",(INDIRECT("I70")))</f>
        <v/>
      </c>
      <c r="AZ70" s="132" t="str">
        <f ca="1">IF(ISBLANK(INDIRECT("J70")),"",(INDIRECT("J70")))</f>
        <v/>
      </c>
      <c r="BA70" s="132" t="str">
        <f ca="1">IF(ISBLANK(INDIRECT("K70")),"",(INDIRECT("K70")))</f>
        <v/>
      </c>
      <c r="BB70" s="132" t="str">
        <f ca="1">IF(ISBLANK(INDIRECT("L70")),"",(INDIRECT("L70")))</f>
        <v/>
      </c>
      <c r="BC70" s="132" t="e">
        <f ca="1">VLOOKUP(BF70,Довідники!$B$3:$C$29,2,0)</f>
        <v>#N/A</v>
      </c>
      <c r="BD70" s="132" t="str">
        <f ca="1">IF(ISBLANK(INDIRECT("M70")),"",(INDIRECT("M70")))</f>
        <v/>
      </c>
      <c r="BE70" s="132" t="str">
        <f ca="1">IF(ISBLANK(INDIRECT("N70")),"",(INDIRECT("N70")))</f>
        <v/>
      </c>
      <c r="BF70" s="132" t="str">
        <f ca="1">IF(ISBLANK(INDIRECT("O70")),"",(INDIRECT("O70")))</f>
        <v/>
      </c>
      <c r="BG70" s="132" t="str">
        <f ca="1">IF(ISBLANK(INDIRECT("P70")),"",(INDIRECT("P70")))</f>
        <v/>
      </c>
      <c r="BH70" s="132" t="str">
        <f ca="1">IF(ISBLANK(INDIRECT("Q70")),"",(INDIRECT("Q70")))</f>
        <v/>
      </c>
      <c r="BI70" s="132" t="str">
        <f ca="1">IF(ISBLANK(INDIRECT("R70")),"",(INDIRECT("R70")))</f>
        <v/>
      </c>
      <c r="BJ70" s="132" t="str">
        <f ca="1">IF(ISBLANK(INDIRECT("S70")),"",(INDIRECT("S70")))</f>
        <v/>
      </c>
      <c r="BK70" s="132" t="str">
        <f ca="1">IF(ISBLANK(INDIRECT("T70")),"",(INDIRECT("T70")))</f>
        <v/>
      </c>
      <c r="BL70" s="132" t="str">
        <f ca="1">IF(ISBLANK(INDIRECT("U70")),"",(INDIRECT("U70")))</f>
        <v/>
      </c>
      <c r="BM70" s="132" t="str">
        <f ca="1">IF(ISBLANK(INDIRECT("V70")),"",(INDIRECT("V70")))</f>
        <v/>
      </c>
      <c r="BN70" s="132" t="str">
        <f ca="1">IF(ISBLANK(INDIRECT("W70")),"",(INDIRECT("W70")))</f>
        <v/>
      </c>
      <c r="BO70" s="132" t="str">
        <f ca="1">IF(ISBLANK(INDIRECT("X70")),"",(INDIRECT("X70")))</f>
        <v/>
      </c>
      <c r="BP70" s="132" t="str">
        <f ca="1">IF(ISBLANK(INDIRECT("Y70")),"",(INDIRECT("Y70")))</f>
        <v/>
      </c>
      <c r="BQ70" s="132" t="str">
        <f ca="1">IF(ISBLANK(INDIRECT("Z70")),"",(INDIRECT("Z70")))</f>
        <v/>
      </c>
      <c r="BR70" s="132" t="str">
        <f ca="1">IF(ISBLANK(INDIRECT("AA70")),"",(INDIRECT("AA70")))</f>
        <v/>
      </c>
      <c r="BS70" s="132" t="str">
        <f ca="1">IF(ISBLANK(INDIRECT("AB70")),"",(INDIRECT("AB70")))</f>
        <v/>
      </c>
      <c r="BT70" s="132" t="str">
        <f ca="1">IF(ISBLANK(INDIRECT("AC70")),"",(INDIRECT("AC70")))</f>
        <v/>
      </c>
      <c r="BU70" s="132" t="str">
        <f ca="1">IF(ISBLANK(INDIRECT("AD70")),"",(INDIRECT("AD70")))</f>
        <v/>
      </c>
      <c r="BV70" s="132" t="str">
        <f ca="1">IF(ISBLANK(INDIRECT("AE70")),"",(INDIRECT("AE70")))</f>
        <v/>
      </c>
      <c r="BW70" s="132" t="str">
        <f ca="1">IF(ISBLANK(INDIRECT("AF70")),"",(INDIRECT("AF70")))</f>
        <v/>
      </c>
      <c r="BX70" s="132" t="str">
        <f ca="1">IF(ISBLANK(INDIRECT("AG70")),"",(INDIRECT("AG70")))</f>
        <v/>
      </c>
      <c r="BY70" s="132" t="str">
        <f ca="1">IF(ISBLANK(INDIRECT("AH70")),"",(INDIRECT("AH70")))</f>
        <v/>
      </c>
      <c r="BZ70" s="132" t="str">
        <f ca="1">IF(ISBLANK(INDIRECT("AI70")),"",(INDIRECT("AI70")))</f>
        <v/>
      </c>
      <c r="CA70" s="132" t="str">
        <f ca="1">IF(ISBLANK(INDIRECT("AJ70")),"",(INDIRECT("AJ70")))</f>
        <v/>
      </c>
      <c r="CB70" s="132" t="str">
        <f ca="1">IF(ISBLANK(INDIRECT("AK70")),"",(INDIRECT("AK70")))</f>
        <v/>
      </c>
      <c r="CC70" s="132"/>
      <c r="CD70" s="132" t="str">
        <f t="shared" ca="1" si="2"/>
        <v/>
      </c>
      <c r="CE70" s="132" t="str">
        <f t="shared" ca="1" si="3"/>
        <v/>
      </c>
    </row>
    <row r="71" spans="1:83" ht="15.5" x14ac:dyDescent="0.35">
      <c r="A71" s="99" t="str">
        <f>IF(D71=0,"",(MAX($A$16:A70))+1)</f>
        <v/>
      </c>
      <c r="B71" s="88"/>
      <c r="C71" s="88"/>
      <c r="D71" s="88"/>
      <c r="E71" s="89"/>
      <c r="F71" s="90"/>
      <c r="G71" s="91"/>
      <c r="H71" s="91"/>
      <c r="I71" s="91"/>
      <c r="J71" s="92"/>
      <c r="K71" s="92"/>
      <c r="L71" s="92"/>
      <c r="M71" s="123"/>
      <c r="N71" s="43"/>
      <c r="O71" s="125"/>
      <c r="P71" s="100"/>
      <c r="Q71" s="94"/>
      <c r="R71" s="94"/>
      <c r="S71" s="95"/>
      <c r="T71" s="94"/>
      <c r="U71" s="94"/>
      <c r="V71" s="96"/>
      <c r="W71" s="95"/>
      <c r="X71" s="94"/>
      <c r="Y71" s="94"/>
      <c r="Z71" s="94"/>
      <c r="AA71" s="94"/>
      <c r="AB71" s="94"/>
      <c r="AC71" s="94"/>
      <c r="AD71" s="94"/>
      <c r="AE71" s="94"/>
      <c r="AF71" s="97"/>
      <c r="AG71" s="94"/>
      <c r="AH71" s="98"/>
      <c r="AI71" s="97"/>
      <c r="AJ71" s="44"/>
      <c r="AK71" s="98"/>
      <c r="AO71" s="132" t="str">
        <f ca="1">IF(ISBLANK(INDIRECT("A71")),"",(INDIRECT("A71")))</f>
        <v/>
      </c>
      <c r="AP71" s="132" t="str">
        <f ca="1">IF(ISBLANK(INDIRECT("B71")),"",(INDIRECT("B71")))</f>
        <v/>
      </c>
      <c r="AQ71" s="132" t="str">
        <f ca="1">IF(ISBLANK(INDIRECT("C71")),"",(INDIRECT("C71")))</f>
        <v/>
      </c>
      <c r="AR71" s="132" t="str">
        <f ca="1">IF(ISBLANK(INDIRECT("D71")),"",(INDIRECT("D71")))</f>
        <v/>
      </c>
      <c r="AS71" s="132" t="str">
        <f ca="1">IF(ISBLANK(INDIRECT("E71")),"",(INDIRECT("E71")))</f>
        <v/>
      </c>
      <c r="AT71" s="132" t="str">
        <f ca="1">IF(ISBLANK(INDIRECT("F71")),"",(INDIRECT("F71")))</f>
        <v/>
      </c>
      <c r="AU71" s="132" t="str">
        <f t="shared" ca="1" si="0"/>
        <v/>
      </c>
      <c r="AV71" s="132" t="str">
        <f t="shared" ca="1" si="1"/>
        <v/>
      </c>
      <c r="AW71" s="132" t="str">
        <f ca="1">IF(ISBLANK(INDIRECT("G71")),"",(INDIRECT("G71")))</f>
        <v/>
      </c>
      <c r="AX71" s="132" t="str">
        <f ca="1">IF(ISBLANK(INDIRECT("H71")),"",(INDIRECT("H71")))</f>
        <v/>
      </c>
      <c r="AY71" s="132" t="str">
        <f ca="1">IF(ISBLANK(INDIRECT("I71")),"",(INDIRECT("I71")))</f>
        <v/>
      </c>
      <c r="AZ71" s="132" t="str">
        <f ca="1">IF(ISBLANK(INDIRECT("J71")),"",(INDIRECT("J71")))</f>
        <v/>
      </c>
      <c r="BA71" s="132" t="str">
        <f ca="1">IF(ISBLANK(INDIRECT("K71")),"",(INDIRECT("K71")))</f>
        <v/>
      </c>
      <c r="BB71" s="132" t="str">
        <f ca="1">IF(ISBLANK(INDIRECT("L71")),"",(INDIRECT("L71")))</f>
        <v/>
      </c>
      <c r="BC71" s="132" t="e">
        <f ca="1">VLOOKUP(BF71,Довідники!$B$3:$C$29,2,0)</f>
        <v>#N/A</v>
      </c>
      <c r="BD71" s="132" t="str">
        <f ca="1">IF(ISBLANK(INDIRECT("M71")),"",(INDIRECT("M71")))</f>
        <v/>
      </c>
      <c r="BE71" s="132" t="str">
        <f ca="1">IF(ISBLANK(INDIRECT("N71")),"",(INDIRECT("N71")))</f>
        <v/>
      </c>
      <c r="BF71" s="132" t="str">
        <f ca="1">IF(ISBLANK(INDIRECT("O71")),"",(INDIRECT("O71")))</f>
        <v/>
      </c>
      <c r="BG71" s="132" t="str">
        <f ca="1">IF(ISBLANK(INDIRECT("P71")),"",(INDIRECT("P71")))</f>
        <v/>
      </c>
      <c r="BH71" s="132" t="str">
        <f ca="1">IF(ISBLANK(INDIRECT("Q71")),"",(INDIRECT("Q71")))</f>
        <v/>
      </c>
      <c r="BI71" s="132" t="str">
        <f ca="1">IF(ISBLANK(INDIRECT("R71")),"",(INDIRECT("R71")))</f>
        <v/>
      </c>
      <c r="BJ71" s="132" t="str">
        <f ca="1">IF(ISBLANK(INDIRECT("S71")),"",(INDIRECT("S71")))</f>
        <v/>
      </c>
      <c r="BK71" s="132" t="str">
        <f ca="1">IF(ISBLANK(INDIRECT("T71")),"",(INDIRECT("T71")))</f>
        <v/>
      </c>
      <c r="BL71" s="132" t="str">
        <f ca="1">IF(ISBLANK(INDIRECT("U71")),"",(INDIRECT("U71")))</f>
        <v/>
      </c>
      <c r="BM71" s="132" t="str">
        <f ca="1">IF(ISBLANK(INDIRECT("V71")),"",(INDIRECT("V71")))</f>
        <v/>
      </c>
      <c r="BN71" s="132" t="str">
        <f ca="1">IF(ISBLANK(INDIRECT("W71")),"",(INDIRECT("W71")))</f>
        <v/>
      </c>
      <c r="BO71" s="132" t="str">
        <f ca="1">IF(ISBLANK(INDIRECT("X71")),"",(INDIRECT("X71")))</f>
        <v/>
      </c>
      <c r="BP71" s="132" t="str">
        <f ca="1">IF(ISBLANK(INDIRECT("Y71")),"",(INDIRECT("Y71")))</f>
        <v/>
      </c>
      <c r="BQ71" s="132" t="str">
        <f ca="1">IF(ISBLANK(INDIRECT("Z71")),"",(INDIRECT("Z71")))</f>
        <v/>
      </c>
      <c r="BR71" s="132" t="str">
        <f ca="1">IF(ISBLANK(INDIRECT("AA71")),"",(INDIRECT("AA71")))</f>
        <v/>
      </c>
      <c r="BS71" s="132" t="str">
        <f ca="1">IF(ISBLANK(INDIRECT("AB71")),"",(INDIRECT("AB71")))</f>
        <v/>
      </c>
      <c r="BT71" s="132" t="str">
        <f ca="1">IF(ISBLANK(INDIRECT("AC71")),"",(INDIRECT("AC71")))</f>
        <v/>
      </c>
      <c r="BU71" s="132" t="str">
        <f ca="1">IF(ISBLANK(INDIRECT("AD71")),"",(INDIRECT("AD71")))</f>
        <v/>
      </c>
      <c r="BV71" s="132" t="str">
        <f ca="1">IF(ISBLANK(INDIRECT("AE71")),"",(INDIRECT("AE71")))</f>
        <v/>
      </c>
      <c r="BW71" s="132" t="str">
        <f ca="1">IF(ISBLANK(INDIRECT("AF71")),"",(INDIRECT("AF71")))</f>
        <v/>
      </c>
      <c r="BX71" s="132" t="str">
        <f ca="1">IF(ISBLANK(INDIRECT("AG71")),"",(INDIRECT("AG71")))</f>
        <v/>
      </c>
      <c r="BY71" s="132" t="str">
        <f ca="1">IF(ISBLANK(INDIRECT("AH71")),"",(INDIRECT("AH71")))</f>
        <v/>
      </c>
      <c r="BZ71" s="132" t="str">
        <f ca="1">IF(ISBLANK(INDIRECT("AI71")),"",(INDIRECT("AI71")))</f>
        <v/>
      </c>
      <c r="CA71" s="132" t="str">
        <f ca="1">IF(ISBLANK(INDIRECT("AJ71")),"",(INDIRECT("AJ71")))</f>
        <v/>
      </c>
      <c r="CB71" s="132" t="str">
        <f ca="1">IF(ISBLANK(INDIRECT("AK71")),"",(INDIRECT("AK71")))</f>
        <v/>
      </c>
      <c r="CC71" s="132"/>
      <c r="CD71" s="132" t="str">
        <f t="shared" ca="1" si="2"/>
        <v/>
      </c>
      <c r="CE71" s="132" t="str">
        <f t="shared" ca="1" si="3"/>
        <v/>
      </c>
    </row>
    <row r="72" spans="1:83" ht="15.5" x14ac:dyDescent="0.35">
      <c r="A72" s="99" t="str">
        <f>IF(D72=0,"",(MAX($A$16:A71))+1)</f>
        <v/>
      </c>
      <c r="B72" s="88"/>
      <c r="C72" s="88"/>
      <c r="D72" s="88"/>
      <c r="E72" s="89"/>
      <c r="F72" s="90"/>
      <c r="G72" s="91"/>
      <c r="H72" s="91"/>
      <c r="I72" s="91"/>
      <c r="J72" s="92"/>
      <c r="K72" s="92"/>
      <c r="L72" s="92"/>
      <c r="M72" s="124"/>
      <c r="N72" s="101"/>
      <c r="O72" s="126"/>
      <c r="P72" s="100"/>
      <c r="Q72" s="94"/>
      <c r="R72" s="94"/>
      <c r="S72" s="95"/>
      <c r="T72" s="94"/>
      <c r="U72" s="94"/>
      <c r="V72" s="96"/>
      <c r="W72" s="95"/>
      <c r="X72" s="94"/>
      <c r="Y72" s="94"/>
      <c r="Z72" s="94"/>
      <c r="AA72" s="94"/>
      <c r="AB72" s="94"/>
      <c r="AC72" s="94"/>
      <c r="AD72" s="94"/>
      <c r="AE72" s="94"/>
      <c r="AF72" s="97"/>
      <c r="AG72" s="94"/>
      <c r="AH72" s="101"/>
      <c r="AI72" s="97"/>
      <c r="AJ72" s="44"/>
      <c r="AK72" s="101"/>
      <c r="AO72" s="132" t="str">
        <f ca="1">IF(ISBLANK(INDIRECT("A72")),"",(INDIRECT("A72")))</f>
        <v/>
      </c>
      <c r="AP72" s="132" t="str">
        <f ca="1">IF(ISBLANK(INDIRECT("B72")),"",(INDIRECT("B72")))</f>
        <v/>
      </c>
      <c r="AQ72" s="132" t="str">
        <f ca="1">IF(ISBLANK(INDIRECT("C72")),"",(INDIRECT("C72")))</f>
        <v/>
      </c>
      <c r="AR72" s="132" t="str">
        <f ca="1">IF(ISBLANK(INDIRECT("D72")),"",(INDIRECT("D72")))</f>
        <v/>
      </c>
      <c r="AS72" s="132" t="str">
        <f ca="1">IF(ISBLANK(INDIRECT("E72")),"",(INDIRECT("E72")))</f>
        <v/>
      </c>
      <c r="AT72" s="132" t="str">
        <f ca="1">IF(ISBLANK(INDIRECT("F72")),"",(INDIRECT("F72")))</f>
        <v/>
      </c>
      <c r="AU72" s="132" t="str">
        <f t="shared" ca="1" si="0"/>
        <v/>
      </c>
      <c r="AV72" s="132" t="str">
        <f t="shared" ca="1" si="1"/>
        <v/>
      </c>
      <c r="AW72" s="132" t="str">
        <f ca="1">IF(ISBLANK(INDIRECT("G72")),"",(INDIRECT("G72")))</f>
        <v/>
      </c>
      <c r="AX72" s="132" t="str">
        <f ca="1">IF(ISBLANK(INDIRECT("H72")),"",(INDIRECT("H72")))</f>
        <v/>
      </c>
      <c r="AY72" s="132" t="str">
        <f ca="1">IF(ISBLANK(INDIRECT("I72")),"",(INDIRECT("I72")))</f>
        <v/>
      </c>
      <c r="AZ72" s="132" t="str">
        <f ca="1">IF(ISBLANK(INDIRECT("J72")),"",(INDIRECT("J72")))</f>
        <v/>
      </c>
      <c r="BA72" s="132" t="str">
        <f ca="1">IF(ISBLANK(INDIRECT("K72")),"",(INDIRECT("K72")))</f>
        <v/>
      </c>
      <c r="BB72" s="132" t="str">
        <f ca="1">IF(ISBLANK(INDIRECT("L72")),"",(INDIRECT("L72")))</f>
        <v/>
      </c>
      <c r="BC72" s="132" t="e">
        <f ca="1">VLOOKUP(BF72,Довідники!$B$3:$C$29,2,0)</f>
        <v>#N/A</v>
      </c>
      <c r="BD72" s="132" t="str">
        <f ca="1">IF(ISBLANK(INDIRECT("M72")),"",(INDIRECT("M72")))</f>
        <v/>
      </c>
      <c r="BE72" s="132" t="str">
        <f ca="1">IF(ISBLANK(INDIRECT("N72")),"",(INDIRECT("N72")))</f>
        <v/>
      </c>
      <c r="BF72" s="132" t="str">
        <f ca="1">IF(ISBLANK(INDIRECT("O72")),"",(INDIRECT("O72")))</f>
        <v/>
      </c>
      <c r="BG72" s="132" t="str">
        <f ca="1">IF(ISBLANK(INDIRECT("P72")),"",(INDIRECT("P72")))</f>
        <v/>
      </c>
      <c r="BH72" s="132" t="str">
        <f ca="1">IF(ISBLANK(INDIRECT("Q72")),"",(INDIRECT("Q72")))</f>
        <v/>
      </c>
      <c r="BI72" s="132" t="str">
        <f ca="1">IF(ISBLANK(INDIRECT("R72")),"",(INDIRECT("R72")))</f>
        <v/>
      </c>
      <c r="BJ72" s="132" t="str">
        <f ca="1">IF(ISBLANK(INDIRECT("S72")),"",(INDIRECT("S72")))</f>
        <v/>
      </c>
      <c r="BK72" s="132" t="str">
        <f ca="1">IF(ISBLANK(INDIRECT("T72")),"",(INDIRECT("T72")))</f>
        <v/>
      </c>
      <c r="BL72" s="132" t="str">
        <f ca="1">IF(ISBLANK(INDIRECT("U72")),"",(INDIRECT("U72")))</f>
        <v/>
      </c>
      <c r="BM72" s="132" t="str">
        <f ca="1">IF(ISBLANK(INDIRECT("V72")),"",(INDIRECT("V72")))</f>
        <v/>
      </c>
      <c r="BN72" s="132" t="str">
        <f ca="1">IF(ISBLANK(INDIRECT("W72")),"",(INDIRECT("W72")))</f>
        <v/>
      </c>
      <c r="BO72" s="132" t="str">
        <f ca="1">IF(ISBLANK(INDIRECT("X72")),"",(INDIRECT("X72")))</f>
        <v/>
      </c>
      <c r="BP72" s="132" t="str">
        <f ca="1">IF(ISBLANK(INDIRECT("Y72")),"",(INDIRECT("Y72")))</f>
        <v/>
      </c>
      <c r="BQ72" s="132" t="str">
        <f ca="1">IF(ISBLANK(INDIRECT("Z72")),"",(INDIRECT("Z72")))</f>
        <v/>
      </c>
      <c r="BR72" s="132" t="str">
        <f ca="1">IF(ISBLANK(INDIRECT("AA72")),"",(INDIRECT("AA72")))</f>
        <v/>
      </c>
      <c r="BS72" s="132" t="str">
        <f ca="1">IF(ISBLANK(INDIRECT("AB72")),"",(INDIRECT("AB72")))</f>
        <v/>
      </c>
      <c r="BT72" s="132" t="str">
        <f ca="1">IF(ISBLANK(INDIRECT("AC72")),"",(INDIRECT("AC72")))</f>
        <v/>
      </c>
      <c r="BU72" s="132" t="str">
        <f ca="1">IF(ISBLANK(INDIRECT("AD72")),"",(INDIRECT("AD72")))</f>
        <v/>
      </c>
      <c r="BV72" s="132" t="str">
        <f ca="1">IF(ISBLANK(INDIRECT("AE72")),"",(INDIRECT("AE72")))</f>
        <v/>
      </c>
      <c r="BW72" s="132" t="str">
        <f ca="1">IF(ISBLANK(INDIRECT("AF72")),"",(INDIRECT("AF72")))</f>
        <v/>
      </c>
      <c r="BX72" s="132" t="str">
        <f ca="1">IF(ISBLANK(INDIRECT("AG72")),"",(INDIRECT("AG72")))</f>
        <v/>
      </c>
      <c r="BY72" s="132" t="str">
        <f ca="1">IF(ISBLANK(INDIRECT("AH72")),"",(INDIRECT("AH72")))</f>
        <v/>
      </c>
      <c r="BZ72" s="132" t="str">
        <f ca="1">IF(ISBLANK(INDIRECT("AI72")),"",(INDIRECT("AI72")))</f>
        <v/>
      </c>
      <c r="CA72" s="132" t="str">
        <f ca="1">IF(ISBLANK(INDIRECT("AJ72")),"",(INDIRECT("AJ72")))</f>
        <v/>
      </c>
      <c r="CB72" s="132" t="str">
        <f ca="1">IF(ISBLANK(INDIRECT("AK72")),"",(INDIRECT("AK72")))</f>
        <v/>
      </c>
      <c r="CC72" s="132"/>
      <c r="CD72" s="132" t="str">
        <f t="shared" ca="1" si="2"/>
        <v/>
      </c>
      <c r="CE72" s="132" t="str">
        <f t="shared" ca="1" si="3"/>
        <v/>
      </c>
    </row>
    <row r="73" spans="1:83" ht="15.5" x14ac:dyDescent="0.35">
      <c r="A73" s="99" t="str">
        <f>IF(D73=0,"",(MAX($A$16:A72))+1)</f>
        <v/>
      </c>
      <c r="B73" s="88"/>
      <c r="C73" s="88"/>
      <c r="D73" s="88"/>
      <c r="E73" s="89"/>
      <c r="F73" s="90"/>
      <c r="G73" s="91"/>
      <c r="H73" s="91"/>
      <c r="I73" s="91"/>
      <c r="J73" s="92"/>
      <c r="K73" s="92"/>
      <c r="L73" s="92"/>
      <c r="M73" s="123"/>
      <c r="N73" s="43"/>
      <c r="O73" s="127"/>
      <c r="P73" s="93"/>
      <c r="Q73" s="94"/>
      <c r="R73" s="94"/>
      <c r="S73" s="95"/>
      <c r="T73" s="94"/>
      <c r="U73" s="94"/>
      <c r="V73" s="96"/>
      <c r="W73" s="95"/>
      <c r="X73" s="94"/>
      <c r="Y73" s="94"/>
      <c r="Z73" s="94"/>
      <c r="AA73" s="94"/>
      <c r="AB73" s="94"/>
      <c r="AC73" s="94"/>
      <c r="AD73" s="94"/>
      <c r="AE73" s="94"/>
      <c r="AF73" s="97"/>
      <c r="AG73" s="94"/>
      <c r="AH73" s="98"/>
      <c r="AI73" s="97"/>
      <c r="AJ73" s="44"/>
      <c r="AK73" s="98"/>
      <c r="AO73" s="132" t="str">
        <f ca="1">IF(ISBLANK(INDIRECT("A73")),"",(INDIRECT("A73")))</f>
        <v/>
      </c>
      <c r="AP73" s="132" t="str">
        <f ca="1">IF(ISBLANK(INDIRECT("B73")),"",(INDIRECT("B73")))</f>
        <v/>
      </c>
      <c r="AQ73" s="132" t="str">
        <f ca="1">IF(ISBLANK(INDIRECT("C73")),"",(INDIRECT("C73")))</f>
        <v/>
      </c>
      <c r="AR73" s="132" t="str">
        <f ca="1">IF(ISBLANK(INDIRECT("D73")),"",(INDIRECT("D73")))</f>
        <v/>
      </c>
      <c r="AS73" s="132" t="str">
        <f ca="1">IF(ISBLANK(INDIRECT("E73")),"",(INDIRECT("E73")))</f>
        <v/>
      </c>
      <c r="AT73" s="132" t="str">
        <f ca="1">IF(ISBLANK(INDIRECT("F73")),"",(INDIRECT("F73")))</f>
        <v/>
      </c>
      <c r="AU73" s="132" t="str">
        <f t="shared" ca="1" si="0"/>
        <v/>
      </c>
      <c r="AV73" s="132" t="str">
        <f t="shared" ca="1" si="1"/>
        <v/>
      </c>
      <c r="AW73" s="132" t="str">
        <f ca="1">IF(ISBLANK(INDIRECT("G73")),"",(INDIRECT("G73")))</f>
        <v/>
      </c>
      <c r="AX73" s="132" t="str">
        <f ca="1">IF(ISBLANK(INDIRECT("H73")),"",(INDIRECT("H73")))</f>
        <v/>
      </c>
      <c r="AY73" s="132" t="str">
        <f ca="1">IF(ISBLANK(INDIRECT("I73")),"",(INDIRECT("I73")))</f>
        <v/>
      </c>
      <c r="AZ73" s="132" t="str">
        <f ca="1">IF(ISBLANK(INDIRECT("J73")),"",(INDIRECT("J73")))</f>
        <v/>
      </c>
      <c r="BA73" s="132" t="str">
        <f ca="1">IF(ISBLANK(INDIRECT("K73")),"",(INDIRECT("K73")))</f>
        <v/>
      </c>
      <c r="BB73" s="132" t="str">
        <f ca="1">IF(ISBLANK(INDIRECT("L73")),"",(INDIRECT("L73")))</f>
        <v/>
      </c>
      <c r="BC73" s="132" t="e">
        <f ca="1">VLOOKUP(BF73,Довідники!$B$3:$C$29,2,0)</f>
        <v>#N/A</v>
      </c>
      <c r="BD73" s="132" t="str">
        <f ca="1">IF(ISBLANK(INDIRECT("M73")),"",(INDIRECT("M73")))</f>
        <v/>
      </c>
      <c r="BE73" s="132" t="str">
        <f ca="1">IF(ISBLANK(INDIRECT("N73")),"",(INDIRECT("N73")))</f>
        <v/>
      </c>
      <c r="BF73" s="132" t="str">
        <f ca="1">IF(ISBLANK(INDIRECT("O73")),"",(INDIRECT("O73")))</f>
        <v/>
      </c>
      <c r="BG73" s="132" t="str">
        <f ca="1">IF(ISBLANK(INDIRECT("P73")),"",(INDIRECT("P73")))</f>
        <v/>
      </c>
      <c r="BH73" s="132" t="str">
        <f ca="1">IF(ISBLANK(INDIRECT("Q73")),"",(INDIRECT("Q73")))</f>
        <v/>
      </c>
      <c r="BI73" s="132" t="str">
        <f ca="1">IF(ISBLANK(INDIRECT("R73")),"",(INDIRECT("R73")))</f>
        <v/>
      </c>
      <c r="BJ73" s="132" t="str">
        <f ca="1">IF(ISBLANK(INDIRECT("S73")),"",(INDIRECT("S73")))</f>
        <v/>
      </c>
      <c r="BK73" s="132" t="str">
        <f ca="1">IF(ISBLANK(INDIRECT("T73")),"",(INDIRECT("T73")))</f>
        <v/>
      </c>
      <c r="BL73" s="132" t="str">
        <f ca="1">IF(ISBLANK(INDIRECT("U73")),"",(INDIRECT("U73")))</f>
        <v/>
      </c>
      <c r="BM73" s="132" t="str">
        <f ca="1">IF(ISBLANK(INDIRECT("V73")),"",(INDIRECT("V73")))</f>
        <v/>
      </c>
      <c r="BN73" s="132" t="str">
        <f ca="1">IF(ISBLANK(INDIRECT("W73")),"",(INDIRECT("W73")))</f>
        <v/>
      </c>
      <c r="BO73" s="132" t="str">
        <f ca="1">IF(ISBLANK(INDIRECT("X73")),"",(INDIRECT("X73")))</f>
        <v/>
      </c>
      <c r="BP73" s="132" t="str">
        <f ca="1">IF(ISBLANK(INDIRECT("Y73")),"",(INDIRECT("Y73")))</f>
        <v/>
      </c>
      <c r="BQ73" s="132" t="str">
        <f ca="1">IF(ISBLANK(INDIRECT("Z73")),"",(INDIRECT("Z73")))</f>
        <v/>
      </c>
      <c r="BR73" s="132" t="str">
        <f ca="1">IF(ISBLANK(INDIRECT("AA73")),"",(INDIRECT("AA73")))</f>
        <v/>
      </c>
      <c r="BS73" s="132" t="str">
        <f ca="1">IF(ISBLANK(INDIRECT("AB73")),"",(INDIRECT("AB73")))</f>
        <v/>
      </c>
      <c r="BT73" s="132" t="str">
        <f ca="1">IF(ISBLANK(INDIRECT("AC73")),"",(INDIRECT("AC73")))</f>
        <v/>
      </c>
      <c r="BU73" s="132" t="str">
        <f ca="1">IF(ISBLANK(INDIRECT("AD73")),"",(INDIRECT("AD73")))</f>
        <v/>
      </c>
      <c r="BV73" s="132" t="str">
        <f ca="1">IF(ISBLANK(INDIRECT("AE73")),"",(INDIRECT("AE73")))</f>
        <v/>
      </c>
      <c r="BW73" s="132" t="str">
        <f ca="1">IF(ISBLANK(INDIRECT("AF73")),"",(INDIRECT("AF73")))</f>
        <v/>
      </c>
      <c r="BX73" s="132" t="str">
        <f ca="1">IF(ISBLANK(INDIRECT("AG73")),"",(INDIRECT("AG73")))</f>
        <v/>
      </c>
      <c r="BY73" s="132" t="str">
        <f ca="1">IF(ISBLANK(INDIRECT("AH73")),"",(INDIRECT("AH73")))</f>
        <v/>
      </c>
      <c r="BZ73" s="132" t="str">
        <f ca="1">IF(ISBLANK(INDIRECT("AI73")),"",(INDIRECT("AI73")))</f>
        <v/>
      </c>
      <c r="CA73" s="132" t="str">
        <f ca="1">IF(ISBLANK(INDIRECT("AJ73")),"",(INDIRECT("AJ73")))</f>
        <v/>
      </c>
      <c r="CB73" s="132" t="str">
        <f ca="1">IF(ISBLANK(INDIRECT("AK73")),"",(INDIRECT("AK73")))</f>
        <v/>
      </c>
      <c r="CC73" s="132"/>
      <c r="CD73" s="132" t="str">
        <f t="shared" ca="1" si="2"/>
        <v/>
      </c>
      <c r="CE73" s="132" t="str">
        <f t="shared" ca="1" si="3"/>
        <v/>
      </c>
    </row>
    <row r="74" spans="1:83" ht="15.5" x14ac:dyDescent="0.35">
      <c r="A74" s="99" t="str">
        <f>IF(D74=0,"",(MAX($A$16:A73))+1)</f>
        <v/>
      </c>
      <c r="B74" s="88"/>
      <c r="C74" s="88"/>
      <c r="D74" s="88"/>
      <c r="E74" s="89"/>
      <c r="F74" s="90"/>
      <c r="G74" s="91"/>
      <c r="H74" s="91"/>
      <c r="I74" s="91"/>
      <c r="J74" s="92"/>
      <c r="K74" s="92"/>
      <c r="L74" s="92"/>
      <c r="M74" s="124"/>
      <c r="N74" s="101"/>
      <c r="O74" s="125"/>
      <c r="P74" s="100"/>
      <c r="Q74" s="94"/>
      <c r="R74" s="94"/>
      <c r="S74" s="95"/>
      <c r="T74" s="94"/>
      <c r="U74" s="94"/>
      <c r="V74" s="96"/>
      <c r="W74" s="95"/>
      <c r="X74" s="94"/>
      <c r="Y74" s="94"/>
      <c r="Z74" s="94"/>
      <c r="AA74" s="94"/>
      <c r="AB74" s="94"/>
      <c r="AC74" s="94"/>
      <c r="AD74" s="94"/>
      <c r="AE74" s="94"/>
      <c r="AF74" s="97"/>
      <c r="AG74" s="94"/>
      <c r="AH74" s="101"/>
      <c r="AI74" s="97"/>
      <c r="AJ74" s="44"/>
      <c r="AK74" s="101"/>
      <c r="AO74" s="132" t="str">
        <f ca="1">IF(ISBLANK(INDIRECT("A74")),"",(INDIRECT("A74")))</f>
        <v/>
      </c>
      <c r="AP74" s="132" t="str">
        <f ca="1">IF(ISBLANK(INDIRECT("B74")),"",(INDIRECT("B74")))</f>
        <v/>
      </c>
      <c r="AQ74" s="132" t="str">
        <f ca="1">IF(ISBLANK(INDIRECT("C74")),"",(INDIRECT("C74")))</f>
        <v/>
      </c>
      <c r="AR74" s="132" t="str">
        <f ca="1">IF(ISBLANK(INDIRECT("D74")),"",(INDIRECT("D74")))</f>
        <v/>
      </c>
      <c r="AS74" s="132" t="str">
        <f ca="1">IF(ISBLANK(INDIRECT("E74")),"",(INDIRECT("E74")))</f>
        <v/>
      </c>
      <c r="AT74" s="132" t="str">
        <f ca="1">IF(ISBLANK(INDIRECT("F74")),"",(INDIRECT("F74")))</f>
        <v/>
      </c>
      <c r="AU74" s="132" t="str">
        <f t="shared" ca="1" si="0"/>
        <v/>
      </c>
      <c r="AV74" s="132" t="str">
        <f t="shared" ca="1" si="1"/>
        <v/>
      </c>
      <c r="AW74" s="132" t="str">
        <f ca="1">IF(ISBLANK(INDIRECT("G74")),"",(INDIRECT("G74")))</f>
        <v/>
      </c>
      <c r="AX74" s="132" t="str">
        <f ca="1">IF(ISBLANK(INDIRECT("H74")),"",(INDIRECT("H74")))</f>
        <v/>
      </c>
      <c r="AY74" s="132" t="str">
        <f ca="1">IF(ISBLANK(INDIRECT("I74")),"",(INDIRECT("I74")))</f>
        <v/>
      </c>
      <c r="AZ74" s="132" t="str">
        <f ca="1">IF(ISBLANK(INDIRECT("J74")),"",(INDIRECT("J74")))</f>
        <v/>
      </c>
      <c r="BA74" s="132" t="str">
        <f ca="1">IF(ISBLANK(INDIRECT("K74")),"",(INDIRECT("K74")))</f>
        <v/>
      </c>
      <c r="BB74" s="132" t="str">
        <f ca="1">IF(ISBLANK(INDIRECT("L74")),"",(INDIRECT("L74")))</f>
        <v/>
      </c>
      <c r="BC74" s="132" t="e">
        <f ca="1">VLOOKUP(BF74,Довідники!$B$3:$C$29,2,0)</f>
        <v>#N/A</v>
      </c>
      <c r="BD74" s="132" t="str">
        <f ca="1">IF(ISBLANK(INDIRECT("M74")),"",(INDIRECT("M74")))</f>
        <v/>
      </c>
      <c r="BE74" s="132" t="str">
        <f ca="1">IF(ISBLANK(INDIRECT("N74")),"",(INDIRECT("N74")))</f>
        <v/>
      </c>
      <c r="BF74" s="132" t="str">
        <f ca="1">IF(ISBLANK(INDIRECT("O74")),"",(INDIRECT("O74")))</f>
        <v/>
      </c>
      <c r="BG74" s="132" t="str">
        <f ca="1">IF(ISBLANK(INDIRECT("P74")),"",(INDIRECT("P74")))</f>
        <v/>
      </c>
      <c r="BH74" s="132" t="str">
        <f ca="1">IF(ISBLANK(INDIRECT("Q74")),"",(INDIRECT("Q74")))</f>
        <v/>
      </c>
      <c r="BI74" s="132" t="str">
        <f ca="1">IF(ISBLANK(INDIRECT("R74")),"",(INDIRECT("R74")))</f>
        <v/>
      </c>
      <c r="BJ74" s="132" t="str">
        <f ca="1">IF(ISBLANK(INDIRECT("S74")),"",(INDIRECT("S74")))</f>
        <v/>
      </c>
      <c r="BK74" s="132" t="str">
        <f ca="1">IF(ISBLANK(INDIRECT("T74")),"",(INDIRECT("T74")))</f>
        <v/>
      </c>
      <c r="BL74" s="132" t="str">
        <f ca="1">IF(ISBLANK(INDIRECT("U74")),"",(INDIRECT("U74")))</f>
        <v/>
      </c>
      <c r="BM74" s="132" t="str">
        <f ca="1">IF(ISBLANK(INDIRECT("V74")),"",(INDIRECT("V74")))</f>
        <v/>
      </c>
      <c r="BN74" s="132" t="str">
        <f ca="1">IF(ISBLANK(INDIRECT("W74")),"",(INDIRECT("W74")))</f>
        <v/>
      </c>
      <c r="BO74" s="132" t="str">
        <f ca="1">IF(ISBLANK(INDIRECT("X74")),"",(INDIRECT("X74")))</f>
        <v/>
      </c>
      <c r="BP74" s="132" t="str">
        <f ca="1">IF(ISBLANK(INDIRECT("Y74")),"",(INDIRECT("Y74")))</f>
        <v/>
      </c>
      <c r="BQ74" s="132" t="str">
        <f ca="1">IF(ISBLANK(INDIRECT("Z74")),"",(INDIRECT("Z74")))</f>
        <v/>
      </c>
      <c r="BR74" s="132" t="str">
        <f ca="1">IF(ISBLANK(INDIRECT("AA74")),"",(INDIRECT("AA74")))</f>
        <v/>
      </c>
      <c r="BS74" s="132" t="str">
        <f ca="1">IF(ISBLANK(INDIRECT("AB74")),"",(INDIRECT("AB74")))</f>
        <v/>
      </c>
      <c r="BT74" s="132" t="str">
        <f ca="1">IF(ISBLANK(INDIRECT("AC74")),"",(INDIRECT("AC74")))</f>
        <v/>
      </c>
      <c r="BU74" s="132" t="str">
        <f ca="1">IF(ISBLANK(INDIRECT("AD74")),"",(INDIRECT("AD74")))</f>
        <v/>
      </c>
      <c r="BV74" s="132" t="str">
        <f ca="1">IF(ISBLANK(INDIRECT("AE74")),"",(INDIRECT("AE74")))</f>
        <v/>
      </c>
      <c r="BW74" s="132" t="str">
        <f ca="1">IF(ISBLANK(INDIRECT("AF74")),"",(INDIRECT("AF74")))</f>
        <v/>
      </c>
      <c r="BX74" s="132" t="str">
        <f ca="1">IF(ISBLANK(INDIRECT("AG74")),"",(INDIRECT("AG74")))</f>
        <v/>
      </c>
      <c r="BY74" s="132" t="str">
        <f ca="1">IF(ISBLANK(INDIRECT("AH74")),"",(INDIRECT("AH74")))</f>
        <v/>
      </c>
      <c r="BZ74" s="132" t="str">
        <f ca="1">IF(ISBLANK(INDIRECT("AI74")),"",(INDIRECT("AI74")))</f>
        <v/>
      </c>
      <c r="CA74" s="132" t="str">
        <f ca="1">IF(ISBLANK(INDIRECT("AJ74")),"",(INDIRECT("AJ74")))</f>
        <v/>
      </c>
      <c r="CB74" s="132" t="str">
        <f ca="1">IF(ISBLANK(INDIRECT("AK74")),"",(INDIRECT("AK74")))</f>
        <v/>
      </c>
      <c r="CC74" s="132"/>
      <c r="CD74" s="132" t="str">
        <f t="shared" ca="1" si="2"/>
        <v/>
      </c>
      <c r="CE74" s="132" t="str">
        <f t="shared" ca="1" si="3"/>
        <v/>
      </c>
    </row>
    <row r="75" spans="1:83" ht="15.5" x14ac:dyDescent="0.35">
      <c r="A75" s="99" t="str">
        <f>IF(D75=0,"",(MAX($A$16:A74))+1)</f>
        <v/>
      </c>
      <c r="B75" s="88"/>
      <c r="C75" s="88"/>
      <c r="D75" s="88"/>
      <c r="E75" s="89"/>
      <c r="F75" s="90"/>
      <c r="G75" s="91"/>
      <c r="H75" s="91"/>
      <c r="I75" s="91"/>
      <c r="J75" s="92"/>
      <c r="K75" s="92"/>
      <c r="L75" s="92"/>
      <c r="M75" s="123"/>
      <c r="N75" s="43"/>
      <c r="O75" s="125"/>
      <c r="P75" s="100"/>
      <c r="Q75" s="94"/>
      <c r="R75" s="94"/>
      <c r="S75" s="95"/>
      <c r="T75" s="94"/>
      <c r="U75" s="94"/>
      <c r="V75" s="96"/>
      <c r="W75" s="95"/>
      <c r="X75" s="94"/>
      <c r="Y75" s="94"/>
      <c r="Z75" s="94"/>
      <c r="AA75" s="94"/>
      <c r="AB75" s="94"/>
      <c r="AC75" s="94"/>
      <c r="AD75" s="94"/>
      <c r="AE75" s="94"/>
      <c r="AF75" s="97"/>
      <c r="AG75" s="94"/>
      <c r="AH75" s="98"/>
      <c r="AI75" s="97"/>
      <c r="AJ75" s="44"/>
      <c r="AK75" s="98"/>
      <c r="AO75" s="132" t="str">
        <f ca="1">IF(ISBLANK(INDIRECT("A75")),"",(INDIRECT("A75")))</f>
        <v/>
      </c>
      <c r="AP75" s="132" t="str">
        <f ca="1">IF(ISBLANK(INDIRECT("B75")),"",(INDIRECT("B75")))</f>
        <v/>
      </c>
      <c r="AQ75" s="132" t="str">
        <f ca="1">IF(ISBLANK(INDIRECT("C75")),"",(INDIRECT("C75")))</f>
        <v/>
      </c>
      <c r="AR75" s="132" t="str">
        <f ca="1">IF(ISBLANK(INDIRECT("D75")),"",(INDIRECT("D75")))</f>
        <v/>
      </c>
      <c r="AS75" s="132" t="str">
        <f ca="1">IF(ISBLANK(INDIRECT("E75")),"",(INDIRECT("E75")))</f>
        <v/>
      </c>
      <c r="AT75" s="132" t="str">
        <f ca="1">IF(ISBLANK(INDIRECT("F75")),"",(INDIRECT("F75")))</f>
        <v/>
      </c>
      <c r="AU75" s="132" t="str">
        <f t="shared" ca="1" si="0"/>
        <v/>
      </c>
      <c r="AV75" s="132" t="str">
        <f t="shared" ca="1" si="1"/>
        <v/>
      </c>
      <c r="AW75" s="132" t="str">
        <f ca="1">IF(ISBLANK(INDIRECT("G75")),"",(INDIRECT("G75")))</f>
        <v/>
      </c>
      <c r="AX75" s="132" t="str">
        <f ca="1">IF(ISBLANK(INDIRECT("H75")),"",(INDIRECT("H75")))</f>
        <v/>
      </c>
      <c r="AY75" s="132" t="str">
        <f ca="1">IF(ISBLANK(INDIRECT("I75")),"",(INDIRECT("I75")))</f>
        <v/>
      </c>
      <c r="AZ75" s="132" t="str">
        <f ca="1">IF(ISBLANK(INDIRECT("J75")),"",(INDIRECT("J75")))</f>
        <v/>
      </c>
      <c r="BA75" s="132" t="str">
        <f ca="1">IF(ISBLANK(INDIRECT("K75")),"",(INDIRECT("K75")))</f>
        <v/>
      </c>
      <c r="BB75" s="132" t="str">
        <f ca="1">IF(ISBLANK(INDIRECT("L75")),"",(INDIRECT("L75")))</f>
        <v/>
      </c>
      <c r="BC75" s="132" t="e">
        <f ca="1">VLOOKUP(BF75,Довідники!$B$3:$C$29,2,0)</f>
        <v>#N/A</v>
      </c>
      <c r="BD75" s="132" t="str">
        <f ca="1">IF(ISBLANK(INDIRECT("M75")),"",(INDIRECT("M75")))</f>
        <v/>
      </c>
      <c r="BE75" s="132" t="str">
        <f ca="1">IF(ISBLANK(INDIRECT("N75")),"",(INDIRECT("N75")))</f>
        <v/>
      </c>
      <c r="BF75" s="132" t="str">
        <f ca="1">IF(ISBLANK(INDIRECT("O75")),"",(INDIRECT("O75")))</f>
        <v/>
      </c>
      <c r="BG75" s="132" t="str">
        <f ca="1">IF(ISBLANK(INDIRECT("P75")),"",(INDIRECT("P75")))</f>
        <v/>
      </c>
      <c r="BH75" s="132" t="str">
        <f ca="1">IF(ISBLANK(INDIRECT("Q75")),"",(INDIRECT("Q75")))</f>
        <v/>
      </c>
      <c r="BI75" s="132" t="str">
        <f ca="1">IF(ISBLANK(INDIRECT("R75")),"",(INDIRECT("R75")))</f>
        <v/>
      </c>
      <c r="BJ75" s="132" t="str">
        <f ca="1">IF(ISBLANK(INDIRECT("S75")),"",(INDIRECT("S75")))</f>
        <v/>
      </c>
      <c r="BK75" s="132" t="str">
        <f ca="1">IF(ISBLANK(INDIRECT("T75")),"",(INDIRECT("T75")))</f>
        <v/>
      </c>
      <c r="BL75" s="132" t="str">
        <f ca="1">IF(ISBLANK(INDIRECT("U75")),"",(INDIRECT("U75")))</f>
        <v/>
      </c>
      <c r="BM75" s="132" t="str">
        <f ca="1">IF(ISBLANK(INDIRECT("V75")),"",(INDIRECT("V75")))</f>
        <v/>
      </c>
      <c r="BN75" s="132" t="str">
        <f ca="1">IF(ISBLANK(INDIRECT("W75")),"",(INDIRECT("W75")))</f>
        <v/>
      </c>
      <c r="BO75" s="132" t="str">
        <f ca="1">IF(ISBLANK(INDIRECT("X75")),"",(INDIRECT("X75")))</f>
        <v/>
      </c>
      <c r="BP75" s="132" t="str">
        <f ca="1">IF(ISBLANK(INDIRECT("Y75")),"",(INDIRECT("Y75")))</f>
        <v/>
      </c>
      <c r="BQ75" s="132" t="str">
        <f ca="1">IF(ISBLANK(INDIRECT("Z75")),"",(INDIRECT("Z75")))</f>
        <v/>
      </c>
      <c r="BR75" s="132" t="str">
        <f ca="1">IF(ISBLANK(INDIRECT("AA75")),"",(INDIRECT("AA75")))</f>
        <v/>
      </c>
      <c r="BS75" s="132" t="str">
        <f ca="1">IF(ISBLANK(INDIRECT("AB75")),"",(INDIRECT("AB75")))</f>
        <v/>
      </c>
      <c r="BT75" s="132" t="str">
        <f ca="1">IF(ISBLANK(INDIRECT("AC75")),"",(INDIRECT("AC75")))</f>
        <v/>
      </c>
      <c r="BU75" s="132" t="str">
        <f ca="1">IF(ISBLANK(INDIRECT("AD75")),"",(INDIRECT("AD75")))</f>
        <v/>
      </c>
      <c r="BV75" s="132" t="str">
        <f ca="1">IF(ISBLANK(INDIRECT("AE75")),"",(INDIRECT("AE75")))</f>
        <v/>
      </c>
      <c r="BW75" s="132" t="str">
        <f ca="1">IF(ISBLANK(INDIRECT("AF75")),"",(INDIRECT("AF75")))</f>
        <v/>
      </c>
      <c r="BX75" s="132" t="str">
        <f ca="1">IF(ISBLANK(INDIRECT("AG75")),"",(INDIRECT("AG75")))</f>
        <v/>
      </c>
      <c r="BY75" s="132" t="str">
        <f ca="1">IF(ISBLANK(INDIRECT("AH75")),"",(INDIRECT("AH75")))</f>
        <v/>
      </c>
      <c r="BZ75" s="132" t="str">
        <f ca="1">IF(ISBLANK(INDIRECT("AI75")),"",(INDIRECT("AI75")))</f>
        <v/>
      </c>
      <c r="CA75" s="132" t="str">
        <f ca="1">IF(ISBLANK(INDIRECT("AJ75")),"",(INDIRECT("AJ75")))</f>
        <v/>
      </c>
      <c r="CB75" s="132" t="str">
        <f ca="1">IF(ISBLANK(INDIRECT("AK75")),"",(INDIRECT("AK75")))</f>
        <v/>
      </c>
      <c r="CC75" s="132"/>
      <c r="CD75" s="132" t="str">
        <f t="shared" ca="1" si="2"/>
        <v/>
      </c>
      <c r="CE75" s="132" t="str">
        <f t="shared" ca="1" si="3"/>
        <v/>
      </c>
    </row>
    <row r="76" spans="1:83" ht="15.5" x14ac:dyDescent="0.35">
      <c r="A76" s="99" t="str">
        <f>IF(D76=0,"",(MAX($A$16:A75))+1)</f>
        <v/>
      </c>
      <c r="B76" s="88"/>
      <c r="C76" s="88"/>
      <c r="D76" s="88"/>
      <c r="E76" s="89"/>
      <c r="F76" s="90"/>
      <c r="G76" s="91"/>
      <c r="H76" s="91"/>
      <c r="I76" s="91"/>
      <c r="J76" s="92"/>
      <c r="K76" s="92"/>
      <c r="L76" s="92"/>
      <c r="M76" s="124"/>
      <c r="N76" s="101"/>
      <c r="O76" s="126"/>
      <c r="P76" s="93"/>
      <c r="Q76" s="94"/>
      <c r="R76" s="94"/>
      <c r="S76" s="95"/>
      <c r="T76" s="94"/>
      <c r="U76" s="94"/>
      <c r="V76" s="96"/>
      <c r="W76" s="95"/>
      <c r="X76" s="94"/>
      <c r="Y76" s="94"/>
      <c r="Z76" s="94"/>
      <c r="AA76" s="94"/>
      <c r="AB76" s="94"/>
      <c r="AC76" s="94"/>
      <c r="AD76" s="94"/>
      <c r="AE76" s="94"/>
      <c r="AF76" s="97"/>
      <c r="AG76" s="94"/>
      <c r="AH76" s="101"/>
      <c r="AI76" s="97"/>
      <c r="AJ76" s="44"/>
      <c r="AK76" s="101"/>
      <c r="AO76" s="132" t="str">
        <f ca="1">IF(ISBLANK(INDIRECT("A76")),"",(INDIRECT("A76")))</f>
        <v/>
      </c>
      <c r="AP76" s="132" t="str">
        <f ca="1">IF(ISBLANK(INDIRECT("B76")),"",(INDIRECT("B76")))</f>
        <v/>
      </c>
      <c r="AQ76" s="132" t="str">
        <f ca="1">IF(ISBLANK(INDIRECT("C76")),"",(INDIRECT("C76")))</f>
        <v/>
      </c>
      <c r="AR76" s="132" t="str">
        <f ca="1">IF(ISBLANK(INDIRECT("D76")),"",(INDIRECT("D76")))</f>
        <v/>
      </c>
      <c r="AS76" s="132" t="str">
        <f ca="1">IF(ISBLANK(INDIRECT("E76")),"",(INDIRECT("E76")))</f>
        <v/>
      </c>
      <c r="AT76" s="132" t="str">
        <f ca="1">IF(ISBLANK(INDIRECT("F76")),"",(INDIRECT("F76")))</f>
        <v/>
      </c>
      <c r="AU76" s="132" t="str">
        <f t="shared" ca="1" si="0"/>
        <v/>
      </c>
      <c r="AV76" s="132" t="str">
        <f t="shared" ca="1" si="1"/>
        <v/>
      </c>
      <c r="AW76" s="132" t="str">
        <f ca="1">IF(ISBLANK(INDIRECT("G76")),"",(INDIRECT("G76")))</f>
        <v/>
      </c>
      <c r="AX76" s="132" t="str">
        <f ca="1">IF(ISBLANK(INDIRECT("H76")),"",(INDIRECT("H76")))</f>
        <v/>
      </c>
      <c r="AY76" s="132" t="str">
        <f ca="1">IF(ISBLANK(INDIRECT("I76")),"",(INDIRECT("I76")))</f>
        <v/>
      </c>
      <c r="AZ76" s="132" t="str">
        <f ca="1">IF(ISBLANK(INDIRECT("J76")),"",(INDIRECT("J76")))</f>
        <v/>
      </c>
      <c r="BA76" s="132" t="str">
        <f ca="1">IF(ISBLANK(INDIRECT("K76")),"",(INDIRECT("K76")))</f>
        <v/>
      </c>
      <c r="BB76" s="132" t="str">
        <f ca="1">IF(ISBLANK(INDIRECT("L76")),"",(INDIRECT("L76")))</f>
        <v/>
      </c>
      <c r="BC76" s="132" t="e">
        <f ca="1">VLOOKUP(BF76,Довідники!$B$3:$C$29,2,0)</f>
        <v>#N/A</v>
      </c>
      <c r="BD76" s="132" t="str">
        <f ca="1">IF(ISBLANK(INDIRECT("M76")),"",(INDIRECT("M76")))</f>
        <v/>
      </c>
      <c r="BE76" s="132" t="str">
        <f ca="1">IF(ISBLANK(INDIRECT("N76")),"",(INDIRECT("N76")))</f>
        <v/>
      </c>
      <c r="BF76" s="132" t="str">
        <f ca="1">IF(ISBLANK(INDIRECT("O76")),"",(INDIRECT("O76")))</f>
        <v/>
      </c>
      <c r="BG76" s="132" t="str">
        <f ca="1">IF(ISBLANK(INDIRECT("P76")),"",(INDIRECT("P76")))</f>
        <v/>
      </c>
      <c r="BH76" s="132" t="str">
        <f ca="1">IF(ISBLANK(INDIRECT("Q76")),"",(INDIRECT("Q76")))</f>
        <v/>
      </c>
      <c r="BI76" s="132" t="str">
        <f ca="1">IF(ISBLANK(INDIRECT("R76")),"",(INDIRECT("R76")))</f>
        <v/>
      </c>
      <c r="BJ76" s="132" t="str">
        <f ca="1">IF(ISBLANK(INDIRECT("S76")),"",(INDIRECT("S76")))</f>
        <v/>
      </c>
      <c r="BK76" s="132" t="str">
        <f ca="1">IF(ISBLANK(INDIRECT("T76")),"",(INDIRECT("T76")))</f>
        <v/>
      </c>
      <c r="BL76" s="132" t="str">
        <f ca="1">IF(ISBLANK(INDIRECT("U76")),"",(INDIRECT("U76")))</f>
        <v/>
      </c>
      <c r="BM76" s="132" t="str">
        <f ca="1">IF(ISBLANK(INDIRECT("V76")),"",(INDIRECT("V76")))</f>
        <v/>
      </c>
      <c r="BN76" s="132" t="str">
        <f ca="1">IF(ISBLANK(INDIRECT("W76")),"",(INDIRECT("W76")))</f>
        <v/>
      </c>
      <c r="BO76" s="132" t="str">
        <f ca="1">IF(ISBLANK(INDIRECT("X76")),"",(INDIRECT("X76")))</f>
        <v/>
      </c>
      <c r="BP76" s="132" t="str">
        <f ca="1">IF(ISBLANK(INDIRECT("Y76")),"",(INDIRECT("Y76")))</f>
        <v/>
      </c>
      <c r="BQ76" s="132" t="str">
        <f ca="1">IF(ISBLANK(INDIRECT("Z76")),"",(INDIRECT("Z76")))</f>
        <v/>
      </c>
      <c r="BR76" s="132" t="str">
        <f ca="1">IF(ISBLANK(INDIRECT("AA76")),"",(INDIRECT("AA76")))</f>
        <v/>
      </c>
      <c r="BS76" s="132" t="str">
        <f ca="1">IF(ISBLANK(INDIRECT("AB76")),"",(INDIRECT("AB76")))</f>
        <v/>
      </c>
      <c r="BT76" s="132" t="str">
        <f ca="1">IF(ISBLANK(INDIRECT("AC76")),"",(INDIRECT("AC76")))</f>
        <v/>
      </c>
      <c r="BU76" s="132" t="str">
        <f ca="1">IF(ISBLANK(INDIRECT("AD76")),"",(INDIRECT("AD76")))</f>
        <v/>
      </c>
      <c r="BV76" s="132" t="str">
        <f ca="1">IF(ISBLANK(INDIRECT("AE76")),"",(INDIRECT("AE76")))</f>
        <v/>
      </c>
      <c r="BW76" s="132" t="str">
        <f ca="1">IF(ISBLANK(INDIRECT("AF76")),"",(INDIRECT("AF76")))</f>
        <v/>
      </c>
      <c r="BX76" s="132" t="str">
        <f ca="1">IF(ISBLANK(INDIRECT("AG76")),"",(INDIRECT("AG76")))</f>
        <v/>
      </c>
      <c r="BY76" s="132" t="str">
        <f ca="1">IF(ISBLANK(INDIRECT("AH76")),"",(INDIRECT("AH76")))</f>
        <v/>
      </c>
      <c r="BZ76" s="132" t="str">
        <f ca="1">IF(ISBLANK(INDIRECT("AI76")),"",(INDIRECT("AI76")))</f>
        <v/>
      </c>
      <c r="CA76" s="132" t="str">
        <f ca="1">IF(ISBLANK(INDIRECT("AJ76")),"",(INDIRECT("AJ76")))</f>
        <v/>
      </c>
      <c r="CB76" s="132" t="str">
        <f ca="1">IF(ISBLANK(INDIRECT("AK76")),"",(INDIRECT("AK76")))</f>
        <v/>
      </c>
      <c r="CC76" s="132"/>
      <c r="CD76" s="132" t="str">
        <f t="shared" ca="1" si="2"/>
        <v/>
      </c>
      <c r="CE76" s="132" t="str">
        <f t="shared" ca="1" si="3"/>
        <v/>
      </c>
    </row>
    <row r="77" spans="1:83" ht="15.5" x14ac:dyDescent="0.35">
      <c r="A77" s="99" t="str">
        <f>IF(D77=0,"",(MAX($A$16:A76))+1)</f>
        <v/>
      </c>
      <c r="B77" s="88"/>
      <c r="C77" s="88"/>
      <c r="D77" s="88"/>
      <c r="E77" s="89"/>
      <c r="F77" s="90"/>
      <c r="G77" s="91"/>
      <c r="H77" s="91"/>
      <c r="I77" s="91"/>
      <c r="J77" s="92"/>
      <c r="K77" s="92"/>
      <c r="L77" s="92"/>
      <c r="M77" s="123"/>
      <c r="N77" s="43"/>
      <c r="O77" s="127"/>
      <c r="P77" s="100"/>
      <c r="Q77" s="94"/>
      <c r="R77" s="94"/>
      <c r="S77" s="95"/>
      <c r="T77" s="94"/>
      <c r="U77" s="94"/>
      <c r="V77" s="96"/>
      <c r="W77" s="95"/>
      <c r="X77" s="94"/>
      <c r="Y77" s="94"/>
      <c r="Z77" s="94"/>
      <c r="AA77" s="94"/>
      <c r="AB77" s="94"/>
      <c r="AC77" s="94"/>
      <c r="AD77" s="94"/>
      <c r="AE77" s="94"/>
      <c r="AF77" s="97"/>
      <c r="AG77" s="94"/>
      <c r="AH77" s="98"/>
      <c r="AI77" s="97"/>
      <c r="AJ77" s="44"/>
      <c r="AK77" s="98"/>
      <c r="AO77" s="132" t="str">
        <f ca="1">IF(ISBLANK(INDIRECT("A77")),"",(INDIRECT("A77")))</f>
        <v/>
      </c>
      <c r="AP77" s="132" t="str">
        <f ca="1">IF(ISBLANK(INDIRECT("B77")),"",(INDIRECT("B77")))</f>
        <v/>
      </c>
      <c r="AQ77" s="132" t="str">
        <f ca="1">IF(ISBLANK(INDIRECT("C77")),"",(INDIRECT("C77")))</f>
        <v/>
      </c>
      <c r="AR77" s="132" t="str">
        <f ca="1">IF(ISBLANK(INDIRECT("D77")),"",(INDIRECT("D77")))</f>
        <v/>
      </c>
      <c r="AS77" s="132" t="str">
        <f ca="1">IF(ISBLANK(INDIRECT("E77")),"",(INDIRECT("E77")))</f>
        <v/>
      </c>
      <c r="AT77" s="132" t="str">
        <f ca="1">IF(ISBLANK(INDIRECT("F77")),"",(INDIRECT("F77")))</f>
        <v/>
      </c>
      <c r="AU77" s="132" t="str">
        <f t="shared" ca="1" si="0"/>
        <v/>
      </c>
      <c r="AV77" s="132" t="str">
        <f t="shared" ca="1" si="1"/>
        <v/>
      </c>
      <c r="AW77" s="132" t="str">
        <f ca="1">IF(ISBLANK(INDIRECT("G77")),"",(INDIRECT("G77")))</f>
        <v/>
      </c>
      <c r="AX77" s="132" t="str">
        <f ca="1">IF(ISBLANK(INDIRECT("H77")),"",(INDIRECT("H77")))</f>
        <v/>
      </c>
      <c r="AY77" s="132" t="str">
        <f ca="1">IF(ISBLANK(INDIRECT("I77")),"",(INDIRECT("I77")))</f>
        <v/>
      </c>
      <c r="AZ77" s="132" t="str">
        <f ca="1">IF(ISBLANK(INDIRECT("J77")),"",(INDIRECT("J77")))</f>
        <v/>
      </c>
      <c r="BA77" s="132" t="str">
        <f ca="1">IF(ISBLANK(INDIRECT("K77")),"",(INDIRECT("K77")))</f>
        <v/>
      </c>
      <c r="BB77" s="132" t="str">
        <f ca="1">IF(ISBLANK(INDIRECT("L77")),"",(INDIRECT("L77")))</f>
        <v/>
      </c>
      <c r="BC77" s="132" t="e">
        <f ca="1">VLOOKUP(BF77,Довідники!$B$3:$C$29,2,0)</f>
        <v>#N/A</v>
      </c>
      <c r="BD77" s="132" t="str">
        <f ca="1">IF(ISBLANK(INDIRECT("M77")),"",(INDIRECT("M77")))</f>
        <v/>
      </c>
      <c r="BE77" s="132" t="str">
        <f ca="1">IF(ISBLANK(INDIRECT("N77")),"",(INDIRECT("N77")))</f>
        <v/>
      </c>
      <c r="BF77" s="132" t="str">
        <f ca="1">IF(ISBLANK(INDIRECT("O77")),"",(INDIRECT("O77")))</f>
        <v/>
      </c>
      <c r="BG77" s="132" t="str">
        <f ca="1">IF(ISBLANK(INDIRECT("P77")),"",(INDIRECT("P77")))</f>
        <v/>
      </c>
      <c r="BH77" s="132" t="str">
        <f ca="1">IF(ISBLANK(INDIRECT("Q77")),"",(INDIRECT("Q77")))</f>
        <v/>
      </c>
      <c r="BI77" s="132" t="str">
        <f ca="1">IF(ISBLANK(INDIRECT("R77")),"",(INDIRECT("R77")))</f>
        <v/>
      </c>
      <c r="BJ77" s="132" t="str">
        <f ca="1">IF(ISBLANK(INDIRECT("S77")),"",(INDIRECT("S77")))</f>
        <v/>
      </c>
      <c r="BK77" s="132" t="str">
        <f ca="1">IF(ISBLANK(INDIRECT("T77")),"",(INDIRECT("T77")))</f>
        <v/>
      </c>
      <c r="BL77" s="132" t="str">
        <f ca="1">IF(ISBLANK(INDIRECT("U77")),"",(INDIRECT("U77")))</f>
        <v/>
      </c>
      <c r="BM77" s="132" t="str">
        <f ca="1">IF(ISBLANK(INDIRECT("V77")),"",(INDIRECT("V77")))</f>
        <v/>
      </c>
      <c r="BN77" s="132" t="str">
        <f ca="1">IF(ISBLANK(INDIRECT("W77")),"",(INDIRECT("W77")))</f>
        <v/>
      </c>
      <c r="BO77" s="132" t="str">
        <f ca="1">IF(ISBLANK(INDIRECT("X77")),"",(INDIRECT("X77")))</f>
        <v/>
      </c>
      <c r="BP77" s="132" t="str">
        <f ca="1">IF(ISBLANK(INDIRECT("Y77")),"",(INDIRECT("Y77")))</f>
        <v/>
      </c>
      <c r="BQ77" s="132" t="str">
        <f ca="1">IF(ISBLANK(INDIRECT("Z77")),"",(INDIRECT("Z77")))</f>
        <v/>
      </c>
      <c r="BR77" s="132" t="str">
        <f ca="1">IF(ISBLANK(INDIRECT("AA77")),"",(INDIRECT("AA77")))</f>
        <v/>
      </c>
      <c r="BS77" s="132" t="str">
        <f ca="1">IF(ISBLANK(INDIRECT("AB77")),"",(INDIRECT("AB77")))</f>
        <v/>
      </c>
      <c r="BT77" s="132" t="str">
        <f ca="1">IF(ISBLANK(INDIRECT("AC77")),"",(INDIRECT("AC77")))</f>
        <v/>
      </c>
      <c r="BU77" s="132" t="str">
        <f ca="1">IF(ISBLANK(INDIRECT("AD77")),"",(INDIRECT("AD77")))</f>
        <v/>
      </c>
      <c r="BV77" s="132" t="str">
        <f ca="1">IF(ISBLANK(INDIRECT("AE77")),"",(INDIRECT("AE77")))</f>
        <v/>
      </c>
      <c r="BW77" s="132" t="str">
        <f ca="1">IF(ISBLANK(INDIRECT("AF77")),"",(INDIRECT("AF77")))</f>
        <v/>
      </c>
      <c r="BX77" s="132" t="str">
        <f ca="1">IF(ISBLANK(INDIRECT("AG77")),"",(INDIRECT("AG77")))</f>
        <v/>
      </c>
      <c r="BY77" s="132" t="str">
        <f ca="1">IF(ISBLANK(INDIRECT("AH77")),"",(INDIRECT("AH77")))</f>
        <v/>
      </c>
      <c r="BZ77" s="132" t="str">
        <f ca="1">IF(ISBLANK(INDIRECT("AI77")),"",(INDIRECT("AI77")))</f>
        <v/>
      </c>
      <c r="CA77" s="132" t="str">
        <f ca="1">IF(ISBLANK(INDIRECT("AJ77")),"",(INDIRECT("AJ77")))</f>
        <v/>
      </c>
      <c r="CB77" s="132" t="str">
        <f ca="1">IF(ISBLANK(INDIRECT("AK77")),"",(INDIRECT("AK77")))</f>
        <v/>
      </c>
      <c r="CC77" s="132"/>
      <c r="CD77" s="132" t="str">
        <f t="shared" ca="1" si="2"/>
        <v/>
      </c>
      <c r="CE77" s="132" t="str">
        <f t="shared" ca="1" si="3"/>
        <v/>
      </c>
    </row>
    <row r="78" spans="1:83" ht="15.5" x14ac:dyDescent="0.35">
      <c r="A78" s="99" t="str">
        <f>IF(D78=0,"",(MAX($A$16:A77))+1)</f>
        <v/>
      </c>
      <c r="B78" s="88"/>
      <c r="C78" s="88"/>
      <c r="D78" s="88"/>
      <c r="E78" s="89"/>
      <c r="F78" s="90"/>
      <c r="G78" s="91"/>
      <c r="H78" s="91"/>
      <c r="I78" s="91"/>
      <c r="J78" s="92"/>
      <c r="K78" s="92"/>
      <c r="L78" s="92"/>
      <c r="M78" s="124"/>
      <c r="N78" s="101"/>
      <c r="O78" s="125"/>
      <c r="P78" s="100"/>
      <c r="Q78" s="94"/>
      <c r="R78" s="94"/>
      <c r="S78" s="95"/>
      <c r="T78" s="94"/>
      <c r="U78" s="94"/>
      <c r="V78" s="96"/>
      <c r="W78" s="95"/>
      <c r="X78" s="94"/>
      <c r="Y78" s="94"/>
      <c r="Z78" s="94"/>
      <c r="AA78" s="94"/>
      <c r="AB78" s="94"/>
      <c r="AC78" s="94"/>
      <c r="AD78" s="94"/>
      <c r="AE78" s="94"/>
      <c r="AF78" s="97"/>
      <c r="AG78" s="94"/>
      <c r="AH78" s="101"/>
      <c r="AI78" s="97"/>
      <c r="AJ78" s="44"/>
      <c r="AK78" s="101"/>
      <c r="AO78" s="132" t="str">
        <f ca="1">IF(ISBLANK(INDIRECT("A78")),"",(INDIRECT("A78")))</f>
        <v/>
      </c>
      <c r="AP78" s="132" t="str">
        <f ca="1">IF(ISBLANK(INDIRECT("B78")),"",(INDIRECT("B78")))</f>
        <v/>
      </c>
      <c r="AQ78" s="132" t="str">
        <f ca="1">IF(ISBLANK(INDIRECT("C78")),"",(INDIRECT("C78")))</f>
        <v/>
      </c>
      <c r="AR78" s="132" t="str">
        <f ca="1">IF(ISBLANK(INDIRECT("D78")),"",(INDIRECT("D78")))</f>
        <v/>
      </c>
      <c r="AS78" s="132" t="str">
        <f ca="1">IF(ISBLANK(INDIRECT("E78")),"",(INDIRECT("E78")))</f>
        <v/>
      </c>
      <c r="AT78" s="132" t="str">
        <f ca="1">IF(ISBLANK(INDIRECT("F78")),"",(INDIRECT("F78")))</f>
        <v/>
      </c>
      <c r="AU78" s="132" t="str">
        <f t="shared" ca="1" si="0"/>
        <v/>
      </c>
      <c r="AV78" s="132" t="str">
        <f t="shared" ca="1" si="1"/>
        <v/>
      </c>
      <c r="AW78" s="132" t="str">
        <f ca="1">IF(ISBLANK(INDIRECT("G78")),"",(INDIRECT("G78")))</f>
        <v/>
      </c>
      <c r="AX78" s="132" t="str">
        <f ca="1">IF(ISBLANK(INDIRECT("H78")),"",(INDIRECT("H78")))</f>
        <v/>
      </c>
      <c r="AY78" s="132" t="str">
        <f ca="1">IF(ISBLANK(INDIRECT("I78")),"",(INDIRECT("I78")))</f>
        <v/>
      </c>
      <c r="AZ78" s="132" t="str">
        <f ca="1">IF(ISBLANK(INDIRECT("J78")),"",(INDIRECT("J78")))</f>
        <v/>
      </c>
      <c r="BA78" s="132" t="str">
        <f ca="1">IF(ISBLANK(INDIRECT("K78")),"",(INDIRECT("K78")))</f>
        <v/>
      </c>
      <c r="BB78" s="132" t="str">
        <f ca="1">IF(ISBLANK(INDIRECT("L78")),"",(INDIRECT("L78")))</f>
        <v/>
      </c>
      <c r="BC78" s="132" t="e">
        <f ca="1">VLOOKUP(BF78,Довідники!$B$3:$C$29,2,0)</f>
        <v>#N/A</v>
      </c>
      <c r="BD78" s="132" t="str">
        <f ca="1">IF(ISBLANK(INDIRECT("M78")),"",(INDIRECT("M78")))</f>
        <v/>
      </c>
      <c r="BE78" s="132" t="str">
        <f ca="1">IF(ISBLANK(INDIRECT("N78")),"",(INDIRECT("N78")))</f>
        <v/>
      </c>
      <c r="BF78" s="132" t="str">
        <f ca="1">IF(ISBLANK(INDIRECT("O78")),"",(INDIRECT("O78")))</f>
        <v/>
      </c>
      <c r="BG78" s="132" t="str">
        <f ca="1">IF(ISBLANK(INDIRECT("P78")),"",(INDIRECT("P78")))</f>
        <v/>
      </c>
      <c r="BH78" s="132" t="str">
        <f ca="1">IF(ISBLANK(INDIRECT("Q78")),"",(INDIRECT("Q78")))</f>
        <v/>
      </c>
      <c r="BI78" s="132" t="str">
        <f ca="1">IF(ISBLANK(INDIRECT("R78")),"",(INDIRECT("R78")))</f>
        <v/>
      </c>
      <c r="BJ78" s="132" t="str">
        <f ca="1">IF(ISBLANK(INDIRECT("S78")),"",(INDIRECT("S78")))</f>
        <v/>
      </c>
      <c r="BK78" s="132" t="str">
        <f ca="1">IF(ISBLANK(INDIRECT("T78")),"",(INDIRECT("T78")))</f>
        <v/>
      </c>
      <c r="BL78" s="132" t="str">
        <f ca="1">IF(ISBLANK(INDIRECT("U78")),"",(INDIRECT("U78")))</f>
        <v/>
      </c>
      <c r="BM78" s="132" t="str">
        <f ca="1">IF(ISBLANK(INDIRECT("V78")),"",(INDIRECT("V78")))</f>
        <v/>
      </c>
      <c r="BN78" s="132" t="str">
        <f ca="1">IF(ISBLANK(INDIRECT("W78")),"",(INDIRECT("W78")))</f>
        <v/>
      </c>
      <c r="BO78" s="132" t="str">
        <f ca="1">IF(ISBLANK(INDIRECT("X78")),"",(INDIRECT("X78")))</f>
        <v/>
      </c>
      <c r="BP78" s="132" t="str">
        <f ca="1">IF(ISBLANK(INDIRECT("Y78")),"",(INDIRECT("Y78")))</f>
        <v/>
      </c>
      <c r="BQ78" s="132" t="str">
        <f ca="1">IF(ISBLANK(INDIRECT("Z78")),"",(INDIRECT("Z78")))</f>
        <v/>
      </c>
      <c r="BR78" s="132" t="str">
        <f ca="1">IF(ISBLANK(INDIRECT("AA78")),"",(INDIRECT("AA78")))</f>
        <v/>
      </c>
      <c r="BS78" s="132" t="str">
        <f ca="1">IF(ISBLANK(INDIRECT("AB78")),"",(INDIRECT("AB78")))</f>
        <v/>
      </c>
      <c r="BT78" s="132" t="str">
        <f ca="1">IF(ISBLANK(INDIRECT("AC78")),"",(INDIRECT("AC78")))</f>
        <v/>
      </c>
      <c r="BU78" s="132" t="str">
        <f ca="1">IF(ISBLANK(INDIRECT("AD78")),"",(INDIRECT("AD78")))</f>
        <v/>
      </c>
      <c r="BV78" s="132" t="str">
        <f ca="1">IF(ISBLANK(INDIRECT("AE78")),"",(INDIRECT("AE78")))</f>
        <v/>
      </c>
      <c r="BW78" s="132" t="str">
        <f ca="1">IF(ISBLANK(INDIRECT("AF78")),"",(INDIRECT("AF78")))</f>
        <v/>
      </c>
      <c r="BX78" s="132" t="str">
        <f ca="1">IF(ISBLANK(INDIRECT("AG78")),"",(INDIRECT("AG78")))</f>
        <v/>
      </c>
      <c r="BY78" s="132" t="str">
        <f ca="1">IF(ISBLANK(INDIRECT("AH78")),"",(INDIRECT("AH78")))</f>
        <v/>
      </c>
      <c r="BZ78" s="132" t="str">
        <f ca="1">IF(ISBLANK(INDIRECT("AI78")),"",(INDIRECT("AI78")))</f>
        <v/>
      </c>
      <c r="CA78" s="132" t="str">
        <f ca="1">IF(ISBLANK(INDIRECT("AJ78")),"",(INDIRECT("AJ78")))</f>
        <v/>
      </c>
      <c r="CB78" s="132" t="str">
        <f ca="1">IF(ISBLANK(INDIRECT("AK78")),"",(INDIRECT("AK78")))</f>
        <v/>
      </c>
      <c r="CC78" s="132"/>
      <c r="CD78" s="132" t="str">
        <f t="shared" ca="1" si="2"/>
        <v/>
      </c>
      <c r="CE78" s="132" t="str">
        <f t="shared" ca="1" si="3"/>
        <v/>
      </c>
    </row>
    <row r="79" spans="1:83" ht="15.5" x14ac:dyDescent="0.35">
      <c r="A79" s="99" t="str">
        <f>IF(D79=0,"",(MAX($A$16:A78))+1)</f>
        <v/>
      </c>
      <c r="B79" s="88"/>
      <c r="C79" s="88"/>
      <c r="D79" s="88"/>
      <c r="E79" s="89"/>
      <c r="F79" s="90"/>
      <c r="G79" s="91"/>
      <c r="H79" s="91"/>
      <c r="I79" s="91"/>
      <c r="J79" s="92"/>
      <c r="K79" s="92"/>
      <c r="L79" s="92"/>
      <c r="M79" s="123"/>
      <c r="N79" s="43"/>
      <c r="O79" s="125"/>
      <c r="P79" s="93"/>
      <c r="Q79" s="94"/>
      <c r="R79" s="94"/>
      <c r="S79" s="95"/>
      <c r="T79" s="94"/>
      <c r="U79" s="94"/>
      <c r="V79" s="96"/>
      <c r="W79" s="95"/>
      <c r="X79" s="94"/>
      <c r="Y79" s="94"/>
      <c r="Z79" s="94"/>
      <c r="AA79" s="94"/>
      <c r="AB79" s="94"/>
      <c r="AC79" s="94"/>
      <c r="AD79" s="94"/>
      <c r="AE79" s="94"/>
      <c r="AF79" s="97"/>
      <c r="AG79" s="94"/>
      <c r="AH79" s="98"/>
      <c r="AI79" s="97"/>
      <c r="AJ79" s="44"/>
      <c r="AK79" s="98"/>
      <c r="AO79" s="132" t="str">
        <f ca="1">IF(ISBLANK(INDIRECT("A79")),"",(INDIRECT("A79")))</f>
        <v/>
      </c>
      <c r="AP79" s="132" t="str">
        <f ca="1">IF(ISBLANK(INDIRECT("B79")),"",(INDIRECT("B79")))</f>
        <v/>
      </c>
      <c r="AQ79" s="132" t="str">
        <f ca="1">IF(ISBLANK(INDIRECT("C79")),"",(INDIRECT("C79")))</f>
        <v/>
      </c>
      <c r="AR79" s="132" t="str">
        <f ca="1">IF(ISBLANK(INDIRECT("D79")),"",(INDIRECT("D79")))</f>
        <v/>
      </c>
      <c r="AS79" s="132" t="str">
        <f ca="1">IF(ISBLANK(INDIRECT("E79")),"",(INDIRECT("E79")))</f>
        <v/>
      </c>
      <c r="AT79" s="132" t="str">
        <f ca="1">IF(ISBLANK(INDIRECT("F79")),"",(INDIRECT("F79")))</f>
        <v/>
      </c>
      <c r="AU79" s="132" t="str">
        <f t="shared" ca="1" si="0"/>
        <v/>
      </c>
      <c r="AV79" s="132" t="str">
        <f t="shared" ca="1" si="1"/>
        <v/>
      </c>
      <c r="AW79" s="132" t="str">
        <f ca="1">IF(ISBLANK(INDIRECT("G79")),"",(INDIRECT("G79")))</f>
        <v/>
      </c>
      <c r="AX79" s="132" t="str">
        <f ca="1">IF(ISBLANK(INDIRECT("H79")),"",(INDIRECT("H79")))</f>
        <v/>
      </c>
      <c r="AY79" s="132" t="str">
        <f ca="1">IF(ISBLANK(INDIRECT("I79")),"",(INDIRECT("I79")))</f>
        <v/>
      </c>
      <c r="AZ79" s="132" t="str">
        <f ca="1">IF(ISBLANK(INDIRECT("J79")),"",(INDIRECT("J79")))</f>
        <v/>
      </c>
      <c r="BA79" s="132" t="str">
        <f ca="1">IF(ISBLANK(INDIRECT("K79")),"",(INDIRECT("K79")))</f>
        <v/>
      </c>
      <c r="BB79" s="132" t="str">
        <f ca="1">IF(ISBLANK(INDIRECT("L79")),"",(INDIRECT("L79")))</f>
        <v/>
      </c>
      <c r="BC79" s="132" t="e">
        <f ca="1">VLOOKUP(BF79,Довідники!$B$3:$C$29,2,0)</f>
        <v>#N/A</v>
      </c>
      <c r="BD79" s="132" t="str">
        <f ca="1">IF(ISBLANK(INDIRECT("M79")),"",(INDIRECT("M79")))</f>
        <v/>
      </c>
      <c r="BE79" s="132" t="str">
        <f ca="1">IF(ISBLANK(INDIRECT("N79")),"",(INDIRECT("N79")))</f>
        <v/>
      </c>
      <c r="BF79" s="132" t="str">
        <f ca="1">IF(ISBLANK(INDIRECT("O79")),"",(INDIRECT("O79")))</f>
        <v/>
      </c>
      <c r="BG79" s="132" t="str">
        <f ca="1">IF(ISBLANK(INDIRECT("P79")),"",(INDIRECT("P79")))</f>
        <v/>
      </c>
      <c r="BH79" s="132" t="str">
        <f ca="1">IF(ISBLANK(INDIRECT("Q79")),"",(INDIRECT("Q79")))</f>
        <v/>
      </c>
      <c r="BI79" s="132" t="str">
        <f ca="1">IF(ISBLANK(INDIRECT("R79")),"",(INDIRECT("R79")))</f>
        <v/>
      </c>
      <c r="BJ79" s="132" t="str">
        <f ca="1">IF(ISBLANK(INDIRECT("S79")),"",(INDIRECT("S79")))</f>
        <v/>
      </c>
      <c r="BK79" s="132" t="str">
        <f ca="1">IF(ISBLANK(INDIRECT("T79")),"",(INDIRECT("T79")))</f>
        <v/>
      </c>
      <c r="BL79" s="132" t="str">
        <f ca="1">IF(ISBLANK(INDIRECT("U79")),"",(INDIRECT("U79")))</f>
        <v/>
      </c>
      <c r="BM79" s="132" t="str">
        <f ca="1">IF(ISBLANK(INDIRECT("V79")),"",(INDIRECT("V79")))</f>
        <v/>
      </c>
      <c r="BN79" s="132" t="str">
        <f ca="1">IF(ISBLANK(INDIRECT("W79")),"",(INDIRECT("W79")))</f>
        <v/>
      </c>
      <c r="BO79" s="132" t="str">
        <f ca="1">IF(ISBLANK(INDIRECT("X79")),"",(INDIRECT("X79")))</f>
        <v/>
      </c>
      <c r="BP79" s="132" t="str">
        <f ca="1">IF(ISBLANK(INDIRECT("Y79")),"",(INDIRECT("Y79")))</f>
        <v/>
      </c>
      <c r="BQ79" s="132" t="str">
        <f ca="1">IF(ISBLANK(INDIRECT("Z79")),"",(INDIRECT("Z79")))</f>
        <v/>
      </c>
      <c r="BR79" s="132" t="str">
        <f ca="1">IF(ISBLANK(INDIRECT("AA79")),"",(INDIRECT("AA79")))</f>
        <v/>
      </c>
      <c r="BS79" s="132" t="str">
        <f ca="1">IF(ISBLANK(INDIRECT("AB79")),"",(INDIRECT("AB79")))</f>
        <v/>
      </c>
      <c r="BT79" s="132" t="str">
        <f ca="1">IF(ISBLANK(INDIRECT("AC79")),"",(INDIRECT("AC79")))</f>
        <v/>
      </c>
      <c r="BU79" s="132" t="str">
        <f ca="1">IF(ISBLANK(INDIRECT("AD79")),"",(INDIRECT("AD79")))</f>
        <v/>
      </c>
      <c r="BV79" s="132" t="str">
        <f ca="1">IF(ISBLANK(INDIRECT("AE79")),"",(INDIRECT("AE79")))</f>
        <v/>
      </c>
      <c r="BW79" s="132" t="str">
        <f ca="1">IF(ISBLANK(INDIRECT("AF79")),"",(INDIRECT("AF79")))</f>
        <v/>
      </c>
      <c r="BX79" s="132" t="str">
        <f ca="1">IF(ISBLANK(INDIRECT("AG79")),"",(INDIRECT("AG79")))</f>
        <v/>
      </c>
      <c r="BY79" s="132" t="str">
        <f ca="1">IF(ISBLANK(INDIRECT("AH79")),"",(INDIRECT("AH79")))</f>
        <v/>
      </c>
      <c r="BZ79" s="132" t="str">
        <f ca="1">IF(ISBLANK(INDIRECT("AI79")),"",(INDIRECT("AI79")))</f>
        <v/>
      </c>
      <c r="CA79" s="132" t="str">
        <f ca="1">IF(ISBLANK(INDIRECT("AJ79")),"",(INDIRECT("AJ79")))</f>
        <v/>
      </c>
      <c r="CB79" s="132" t="str">
        <f ca="1">IF(ISBLANK(INDIRECT("AK79")),"",(INDIRECT("AK79")))</f>
        <v/>
      </c>
      <c r="CC79" s="132"/>
      <c r="CD79" s="132" t="str">
        <f t="shared" ca="1" si="2"/>
        <v/>
      </c>
      <c r="CE79" s="132" t="str">
        <f t="shared" ca="1" si="3"/>
        <v/>
      </c>
    </row>
    <row r="80" spans="1:83" ht="15.5" x14ac:dyDescent="0.35">
      <c r="A80" s="99" t="str">
        <f>IF(D80=0,"",(MAX($A$16:A79))+1)</f>
        <v/>
      </c>
      <c r="B80" s="88"/>
      <c r="C80" s="88"/>
      <c r="D80" s="88"/>
      <c r="E80" s="89"/>
      <c r="F80" s="90"/>
      <c r="G80" s="91"/>
      <c r="H80" s="91"/>
      <c r="I80" s="91"/>
      <c r="J80" s="92"/>
      <c r="K80" s="92"/>
      <c r="L80" s="92"/>
      <c r="M80" s="124"/>
      <c r="N80" s="101"/>
      <c r="O80" s="126"/>
      <c r="P80" s="100"/>
      <c r="Q80" s="94"/>
      <c r="R80" s="94"/>
      <c r="S80" s="95"/>
      <c r="T80" s="94"/>
      <c r="U80" s="94"/>
      <c r="V80" s="96"/>
      <c r="W80" s="95"/>
      <c r="X80" s="94"/>
      <c r="Y80" s="94"/>
      <c r="Z80" s="94"/>
      <c r="AA80" s="94"/>
      <c r="AB80" s="94"/>
      <c r="AC80" s="94"/>
      <c r="AD80" s="94"/>
      <c r="AE80" s="94"/>
      <c r="AF80" s="97"/>
      <c r="AG80" s="94"/>
      <c r="AH80" s="101"/>
      <c r="AI80" s="97"/>
      <c r="AJ80" s="44"/>
      <c r="AK80" s="101"/>
      <c r="AO80" s="132" t="str">
        <f ca="1">IF(ISBLANK(INDIRECT("A80")),"",(INDIRECT("A80")))</f>
        <v/>
      </c>
      <c r="AP80" s="132" t="str">
        <f ca="1">IF(ISBLANK(INDIRECT("B80")),"",(INDIRECT("B80")))</f>
        <v/>
      </c>
      <c r="AQ80" s="132" t="str">
        <f ca="1">IF(ISBLANK(INDIRECT("C80")),"",(INDIRECT("C80")))</f>
        <v/>
      </c>
      <c r="AR80" s="132" t="str">
        <f ca="1">IF(ISBLANK(INDIRECT("D80")),"",(INDIRECT("D80")))</f>
        <v/>
      </c>
      <c r="AS80" s="132" t="str">
        <f ca="1">IF(ISBLANK(INDIRECT("E80")),"",(INDIRECT("E80")))</f>
        <v/>
      </c>
      <c r="AT80" s="132" t="str">
        <f ca="1">IF(ISBLANK(INDIRECT("F80")),"",(INDIRECT("F80")))</f>
        <v/>
      </c>
      <c r="AU80" s="132" t="str">
        <f t="shared" ca="1" si="0"/>
        <v/>
      </c>
      <c r="AV80" s="132" t="str">
        <f t="shared" ca="1" si="1"/>
        <v/>
      </c>
      <c r="AW80" s="132" t="str">
        <f ca="1">IF(ISBLANK(INDIRECT("G80")),"",(INDIRECT("G80")))</f>
        <v/>
      </c>
      <c r="AX80" s="132" t="str">
        <f ca="1">IF(ISBLANK(INDIRECT("H80")),"",(INDIRECT("H80")))</f>
        <v/>
      </c>
      <c r="AY80" s="132" t="str">
        <f ca="1">IF(ISBLANK(INDIRECT("I80")),"",(INDIRECT("I80")))</f>
        <v/>
      </c>
      <c r="AZ80" s="132" t="str">
        <f ca="1">IF(ISBLANK(INDIRECT("J80")),"",(INDIRECT("J80")))</f>
        <v/>
      </c>
      <c r="BA80" s="132" t="str">
        <f ca="1">IF(ISBLANK(INDIRECT("K80")),"",(INDIRECT("K80")))</f>
        <v/>
      </c>
      <c r="BB80" s="132" t="str">
        <f ca="1">IF(ISBLANK(INDIRECT("L80")),"",(INDIRECT("L80")))</f>
        <v/>
      </c>
      <c r="BC80" s="132" t="e">
        <f ca="1">VLOOKUP(BF80,Довідники!$B$3:$C$29,2,0)</f>
        <v>#N/A</v>
      </c>
      <c r="BD80" s="132" t="str">
        <f ca="1">IF(ISBLANK(INDIRECT("M80")),"",(INDIRECT("M80")))</f>
        <v/>
      </c>
      <c r="BE80" s="132" t="str">
        <f ca="1">IF(ISBLANK(INDIRECT("N80")),"",(INDIRECT("N80")))</f>
        <v/>
      </c>
      <c r="BF80" s="132" t="str">
        <f ca="1">IF(ISBLANK(INDIRECT("O80")),"",(INDIRECT("O80")))</f>
        <v/>
      </c>
      <c r="BG80" s="132" t="str">
        <f ca="1">IF(ISBLANK(INDIRECT("P80")),"",(INDIRECT("P80")))</f>
        <v/>
      </c>
      <c r="BH80" s="132" t="str">
        <f ca="1">IF(ISBLANK(INDIRECT("Q80")),"",(INDIRECT("Q80")))</f>
        <v/>
      </c>
      <c r="BI80" s="132" t="str">
        <f ca="1">IF(ISBLANK(INDIRECT("R80")),"",(INDIRECT("R80")))</f>
        <v/>
      </c>
      <c r="BJ80" s="132" t="str">
        <f ca="1">IF(ISBLANK(INDIRECT("S80")),"",(INDIRECT("S80")))</f>
        <v/>
      </c>
      <c r="BK80" s="132" t="str">
        <f ca="1">IF(ISBLANK(INDIRECT("T80")),"",(INDIRECT("T80")))</f>
        <v/>
      </c>
      <c r="BL80" s="132" t="str">
        <f ca="1">IF(ISBLANK(INDIRECT("U80")),"",(INDIRECT("U80")))</f>
        <v/>
      </c>
      <c r="BM80" s="132" t="str">
        <f ca="1">IF(ISBLANK(INDIRECT("V80")),"",(INDIRECT("V80")))</f>
        <v/>
      </c>
      <c r="BN80" s="132" t="str">
        <f ca="1">IF(ISBLANK(INDIRECT("W80")),"",(INDIRECT("W80")))</f>
        <v/>
      </c>
      <c r="BO80" s="132" t="str">
        <f ca="1">IF(ISBLANK(INDIRECT("X80")),"",(INDIRECT("X80")))</f>
        <v/>
      </c>
      <c r="BP80" s="132" t="str">
        <f ca="1">IF(ISBLANK(INDIRECT("Y80")),"",(INDIRECT("Y80")))</f>
        <v/>
      </c>
      <c r="BQ80" s="132" t="str">
        <f ca="1">IF(ISBLANK(INDIRECT("Z80")),"",(INDIRECT("Z80")))</f>
        <v/>
      </c>
      <c r="BR80" s="132" t="str">
        <f ca="1">IF(ISBLANK(INDIRECT("AA80")),"",(INDIRECT("AA80")))</f>
        <v/>
      </c>
      <c r="BS80" s="132" t="str">
        <f ca="1">IF(ISBLANK(INDIRECT("AB80")),"",(INDIRECT("AB80")))</f>
        <v/>
      </c>
      <c r="BT80" s="132" t="str">
        <f ca="1">IF(ISBLANK(INDIRECT("AC80")),"",(INDIRECT("AC80")))</f>
        <v/>
      </c>
      <c r="BU80" s="132" t="str">
        <f ca="1">IF(ISBLANK(INDIRECT("AD80")),"",(INDIRECT("AD80")))</f>
        <v/>
      </c>
      <c r="BV80" s="132" t="str">
        <f ca="1">IF(ISBLANK(INDIRECT("AE80")),"",(INDIRECT("AE80")))</f>
        <v/>
      </c>
      <c r="BW80" s="132" t="str">
        <f ca="1">IF(ISBLANK(INDIRECT("AF80")),"",(INDIRECT("AF80")))</f>
        <v/>
      </c>
      <c r="BX80" s="132" t="str">
        <f ca="1">IF(ISBLANK(INDIRECT("AG80")),"",(INDIRECT("AG80")))</f>
        <v/>
      </c>
      <c r="BY80" s="132" t="str">
        <f ca="1">IF(ISBLANK(INDIRECT("AH80")),"",(INDIRECT("AH80")))</f>
        <v/>
      </c>
      <c r="BZ80" s="132" t="str">
        <f ca="1">IF(ISBLANK(INDIRECT("AI80")),"",(INDIRECT("AI80")))</f>
        <v/>
      </c>
      <c r="CA80" s="132" t="str">
        <f ca="1">IF(ISBLANK(INDIRECT("AJ80")),"",(INDIRECT("AJ80")))</f>
        <v/>
      </c>
      <c r="CB80" s="132" t="str">
        <f ca="1">IF(ISBLANK(INDIRECT("AK80")),"",(INDIRECT("AK80")))</f>
        <v/>
      </c>
      <c r="CC80" s="132"/>
      <c r="CD80" s="132" t="str">
        <f t="shared" ca="1" si="2"/>
        <v/>
      </c>
      <c r="CE80" s="132" t="str">
        <f t="shared" ca="1" si="3"/>
        <v/>
      </c>
    </row>
    <row r="81" spans="1:83" ht="15.5" x14ac:dyDescent="0.35">
      <c r="A81" s="99" t="str">
        <f>IF(D81=0,"",(MAX($A$16:A80))+1)</f>
        <v/>
      </c>
      <c r="B81" s="88"/>
      <c r="C81" s="88"/>
      <c r="D81" s="88"/>
      <c r="E81" s="89"/>
      <c r="F81" s="90"/>
      <c r="G81" s="91"/>
      <c r="H81" s="91"/>
      <c r="I81" s="91"/>
      <c r="J81" s="92"/>
      <c r="K81" s="92"/>
      <c r="L81" s="92"/>
      <c r="M81" s="123"/>
      <c r="N81" s="43"/>
      <c r="O81" s="127"/>
      <c r="P81" s="100"/>
      <c r="Q81" s="94"/>
      <c r="R81" s="94"/>
      <c r="S81" s="95"/>
      <c r="T81" s="94"/>
      <c r="U81" s="94"/>
      <c r="V81" s="96"/>
      <c r="W81" s="95"/>
      <c r="X81" s="94"/>
      <c r="Y81" s="94"/>
      <c r="Z81" s="94"/>
      <c r="AA81" s="94"/>
      <c r="AB81" s="94"/>
      <c r="AC81" s="94"/>
      <c r="AD81" s="94"/>
      <c r="AE81" s="94"/>
      <c r="AF81" s="97"/>
      <c r="AG81" s="94"/>
      <c r="AH81" s="98"/>
      <c r="AI81" s="97"/>
      <c r="AJ81" s="44"/>
      <c r="AK81" s="98"/>
      <c r="AO81" s="132" t="str">
        <f ca="1">IF(ISBLANK(INDIRECT("A81")),"",(INDIRECT("A81")))</f>
        <v/>
      </c>
      <c r="AP81" s="132" t="str">
        <f ca="1">IF(ISBLANK(INDIRECT("B81")),"",(INDIRECT("B81")))</f>
        <v/>
      </c>
      <c r="AQ81" s="132" t="str">
        <f ca="1">IF(ISBLANK(INDIRECT("C81")),"",(INDIRECT("C81")))</f>
        <v/>
      </c>
      <c r="AR81" s="132" t="str">
        <f ca="1">IF(ISBLANK(INDIRECT("D81")),"",(INDIRECT("D81")))</f>
        <v/>
      </c>
      <c r="AS81" s="132" t="str">
        <f ca="1">IF(ISBLANK(INDIRECT("E81")),"",(INDIRECT("E81")))</f>
        <v/>
      </c>
      <c r="AT81" s="132" t="str">
        <f ca="1">IF(ISBLANK(INDIRECT("F81")),"",(INDIRECT("F81")))</f>
        <v/>
      </c>
      <c r="AU81" s="132" t="str">
        <f t="shared" ca="1" si="0"/>
        <v/>
      </c>
      <c r="AV81" s="132" t="str">
        <f t="shared" ca="1" si="1"/>
        <v/>
      </c>
      <c r="AW81" s="132" t="str">
        <f ca="1">IF(ISBLANK(INDIRECT("G81")),"",(INDIRECT("G81")))</f>
        <v/>
      </c>
      <c r="AX81" s="132" t="str">
        <f ca="1">IF(ISBLANK(INDIRECT("H81")),"",(INDIRECT("H81")))</f>
        <v/>
      </c>
      <c r="AY81" s="132" t="str">
        <f ca="1">IF(ISBLANK(INDIRECT("I81")),"",(INDIRECT("I81")))</f>
        <v/>
      </c>
      <c r="AZ81" s="132" t="str">
        <f ca="1">IF(ISBLANK(INDIRECT("J81")),"",(INDIRECT("J81")))</f>
        <v/>
      </c>
      <c r="BA81" s="132" t="str">
        <f ca="1">IF(ISBLANK(INDIRECT("K81")),"",(INDIRECT("K81")))</f>
        <v/>
      </c>
      <c r="BB81" s="132" t="str">
        <f ca="1">IF(ISBLANK(INDIRECT("L81")),"",(INDIRECT("L81")))</f>
        <v/>
      </c>
      <c r="BC81" s="132" t="e">
        <f ca="1">VLOOKUP(BF81,Довідники!$B$3:$C$29,2,0)</f>
        <v>#N/A</v>
      </c>
      <c r="BD81" s="132" t="str">
        <f ca="1">IF(ISBLANK(INDIRECT("M81")),"",(INDIRECT("M81")))</f>
        <v/>
      </c>
      <c r="BE81" s="132" t="str">
        <f ca="1">IF(ISBLANK(INDIRECT("N81")),"",(INDIRECT("N81")))</f>
        <v/>
      </c>
      <c r="BF81" s="132" t="str">
        <f ca="1">IF(ISBLANK(INDIRECT("O81")),"",(INDIRECT("O81")))</f>
        <v/>
      </c>
      <c r="BG81" s="132" t="str">
        <f ca="1">IF(ISBLANK(INDIRECT("P81")),"",(INDIRECT("P81")))</f>
        <v/>
      </c>
      <c r="BH81" s="132" t="str">
        <f ca="1">IF(ISBLANK(INDIRECT("Q81")),"",(INDIRECT("Q81")))</f>
        <v/>
      </c>
      <c r="BI81" s="132" t="str">
        <f ca="1">IF(ISBLANK(INDIRECT("R81")),"",(INDIRECT("R81")))</f>
        <v/>
      </c>
      <c r="BJ81" s="132" t="str">
        <f ca="1">IF(ISBLANK(INDIRECT("S81")),"",(INDIRECT("S81")))</f>
        <v/>
      </c>
      <c r="BK81" s="132" t="str">
        <f ca="1">IF(ISBLANK(INDIRECT("T81")),"",(INDIRECT("T81")))</f>
        <v/>
      </c>
      <c r="BL81" s="132" t="str">
        <f ca="1">IF(ISBLANK(INDIRECT("U81")),"",(INDIRECT("U81")))</f>
        <v/>
      </c>
      <c r="BM81" s="132" t="str">
        <f ca="1">IF(ISBLANK(INDIRECT("V81")),"",(INDIRECT("V81")))</f>
        <v/>
      </c>
      <c r="BN81" s="132" t="str">
        <f ca="1">IF(ISBLANK(INDIRECT("W81")),"",(INDIRECT("W81")))</f>
        <v/>
      </c>
      <c r="BO81" s="132" t="str">
        <f ca="1">IF(ISBLANK(INDIRECT("X81")),"",(INDIRECT("X81")))</f>
        <v/>
      </c>
      <c r="BP81" s="132" t="str">
        <f ca="1">IF(ISBLANK(INDIRECT("Y81")),"",(INDIRECT("Y81")))</f>
        <v/>
      </c>
      <c r="BQ81" s="132" t="str">
        <f ca="1">IF(ISBLANK(INDIRECT("Z81")),"",(INDIRECT("Z81")))</f>
        <v/>
      </c>
      <c r="BR81" s="132" t="str">
        <f ca="1">IF(ISBLANK(INDIRECT("AA81")),"",(INDIRECT("AA81")))</f>
        <v/>
      </c>
      <c r="BS81" s="132" t="str">
        <f ca="1">IF(ISBLANK(INDIRECT("AB81")),"",(INDIRECT("AB81")))</f>
        <v/>
      </c>
      <c r="BT81" s="132" t="str">
        <f ca="1">IF(ISBLANK(INDIRECT("AC81")),"",(INDIRECT("AC81")))</f>
        <v/>
      </c>
      <c r="BU81" s="132" t="str">
        <f ca="1">IF(ISBLANK(INDIRECT("AD81")),"",(INDIRECT("AD81")))</f>
        <v/>
      </c>
      <c r="BV81" s="132" t="str">
        <f ca="1">IF(ISBLANK(INDIRECT("AE81")),"",(INDIRECT("AE81")))</f>
        <v/>
      </c>
      <c r="BW81" s="132" t="str">
        <f ca="1">IF(ISBLANK(INDIRECT("AF81")),"",(INDIRECT("AF81")))</f>
        <v/>
      </c>
      <c r="BX81" s="132" t="str">
        <f ca="1">IF(ISBLANK(INDIRECT("AG81")),"",(INDIRECT("AG81")))</f>
        <v/>
      </c>
      <c r="BY81" s="132" t="str">
        <f ca="1">IF(ISBLANK(INDIRECT("AH81")),"",(INDIRECT("AH81")))</f>
        <v/>
      </c>
      <c r="BZ81" s="132" t="str">
        <f ca="1">IF(ISBLANK(INDIRECT("AI81")),"",(INDIRECT("AI81")))</f>
        <v/>
      </c>
      <c r="CA81" s="132" t="str">
        <f ca="1">IF(ISBLANK(INDIRECT("AJ81")),"",(INDIRECT("AJ81")))</f>
        <v/>
      </c>
      <c r="CB81" s="132" t="str">
        <f ca="1">IF(ISBLANK(INDIRECT("AK81")),"",(INDIRECT("AK81")))</f>
        <v/>
      </c>
      <c r="CC81" s="132"/>
      <c r="CD81" s="132" t="str">
        <f t="shared" ca="1" si="2"/>
        <v/>
      </c>
      <c r="CE81" s="132" t="str">
        <f t="shared" ca="1" si="3"/>
        <v/>
      </c>
    </row>
    <row r="82" spans="1:83" ht="15.5" x14ac:dyDescent="0.35">
      <c r="A82" s="99" t="str">
        <f>IF(D82=0,"",(MAX($A$16:A81))+1)</f>
        <v/>
      </c>
      <c r="B82" s="88"/>
      <c r="C82" s="88"/>
      <c r="D82" s="88"/>
      <c r="E82" s="89"/>
      <c r="F82" s="90"/>
      <c r="G82" s="91"/>
      <c r="H82" s="91"/>
      <c r="I82" s="91"/>
      <c r="J82" s="92"/>
      <c r="K82" s="92"/>
      <c r="L82" s="92"/>
      <c r="M82" s="124"/>
      <c r="N82" s="101"/>
      <c r="O82" s="125"/>
      <c r="P82" s="93"/>
      <c r="Q82" s="94"/>
      <c r="R82" s="94"/>
      <c r="S82" s="95"/>
      <c r="T82" s="94"/>
      <c r="U82" s="94"/>
      <c r="V82" s="96"/>
      <c r="W82" s="95"/>
      <c r="X82" s="94"/>
      <c r="Y82" s="94"/>
      <c r="Z82" s="94"/>
      <c r="AA82" s="94"/>
      <c r="AB82" s="94"/>
      <c r="AC82" s="94"/>
      <c r="AD82" s="94"/>
      <c r="AE82" s="94"/>
      <c r="AF82" s="97"/>
      <c r="AG82" s="94"/>
      <c r="AH82" s="101"/>
      <c r="AI82" s="97"/>
      <c r="AJ82" s="44"/>
      <c r="AK82" s="101"/>
      <c r="AO82" s="132" t="str">
        <f ca="1">IF(ISBLANK(INDIRECT("A82")),"",(INDIRECT("A82")))</f>
        <v/>
      </c>
      <c r="AP82" s="132" t="str">
        <f ca="1">IF(ISBLANK(INDIRECT("B82")),"",(INDIRECT("B82")))</f>
        <v/>
      </c>
      <c r="AQ82" s="132" t="str">
        <f ca="1">IF(ISBLANK(INDIRECT("C82")),"",(INDIRECT("C82")))</f>
        <v/>
      </c>
      <c r="AR82" s="132" t="str">
        <f ca="1">IF(ISBLANK(INDIRECT("D82")),"",(INDIRECT("D82")))</f>
        <v/>
      </c>
      <c r="AS82" s="132" t="str">
        <f ca="1">IF(ISBLANK(INDIRECT("E82")),"",(INDIRECT("E82")))</f>
        <v/>
      </c>
      <c r="AT82" s="132" t="str">
        <f ca="1">IF(ISBLANK(INDIRECT("F82")),"",(INDIRECT("F82")))</f>
        <v/>
      </c>
      <c r="AU82" s="132" t="str">
        <f t="shared" ca="1" si="0"/>
        <v/>
      </c>
      <c r="AV82" s="132" t="str">
        <f t="shared" ca="1" si="1"/>
        <v/>
      </c>
      <c r="AW82" s="132" t="str">
        <f ca="1">IF(ISBLANK(INDIRECT("G82")),"",(INDIRECT("G82")))</f>
        <v/>
      </c>
      <c r="AX82" s="132" t="str">
        <f ca="1">IF(ISBLANK(INDIRECT("H82")),"",(INDIRECT("H82")))</f>
        <v/>
      </c>
      <c r="AY82" s="132" t="str">
        <f ca="1">IF(ISBLANK(INDIRECT("I82")),"",(INDIRECT("I82")))</f>
        <v/>
      </c>
      <c r="AZ82" s="132" t="str">
        <f ca="1">IF(ISBLANK(INDIRECT("J82")),"",(INDIRECT("J82")))</f>
        <v/>
      </c>
      <c r="BA82" s="132" t="str">
        <f ca="1">IF(ISBLANK(INDIRECT("K82")),"",(INDIRECT("K82")))</f>
        <v/>
      </c>
      <c r="BB82" s="132" t="str">
        <f ca="1">IF(ISBLANK(INDIRECT("L82")),"",(INDIRECT("L82")))</f>
        <v/>
      </c>
      <c r="BC82" s="132" t="e">
        <f ca="1">VLOOKUP(BF82,Довідники!$B$3:$C$29,2,0)</f>
        <v>#N/A</v>
      </c>
      <c r="BD82" s="132" t="str">
        <f ca="1">IF(ISBLANK(INDIRECT("M82")),"",(INDIRECT("M82")))</f>
        <v/>
      </c>
      <c r="BE82" s="132" t="str">
        <f ca="1">IF(ISBLANK(INDIRECT("N82")),"",(INDIRECT("N82")))</f>
        <v/>
      </c>
      <c r="BF82" s="132" t="str">
        <f ca="1">IF(ISBLANK(INDIRECT("O82")),"",(INDIRECT("O82")))</f>
        <v/>
      </c>
      <c r="BG82" s="132" t="str">
        <f ca="1">IF(ISBLANK(INDIRECT("P82")),"",(INDIRECT("P82")))</f>
        <v/>
      </c>
      <c r="BH82" s="132" t="str">
        <f ca="1">IF(ISBLANK(INDIRECT("Q82")),"",(INDIRECT("Q82")))</f>
        <v/>
      </c>
      <c r="BI82" s="132" t="str">
        <f ca="1">IF(ISBLANK(INDIRECT("R82")),"",(INDIRECT("R82")))</f>
        <v/>
      </c>
      <c r="BJ82" s="132" t="str">
        <f ca="1">IF(ISBLANK(INDIRECT("S82")),"",(INDIRECT("S82")))</f>
        <v/>
      </c>
      <c r="BK82" s="132" t="str">
        <f ca="1">IF(ISBLANK(INDIRECT("T82")),"",(INDIRECT("T82")))</f>
        <v/>
      </c>
      <c r="BL82" s="132" t="str">
        <f ca="1">IF(ISBLANK(INDIRECT("U82")),"",(INDIRECT("U82")))</f>
        <v/>
      </c>
      <c r="BM82" s="132" t="str">
        <f ca="1">IF(ISBLANK(INDIRECT("V82")),"",(INDIRECT("V82")))</f>
        <v/>
      </c>
      <c r="BN82" s="132" t="str">
        <f ca="1">IF(ISBLANK(INDIRECT("W82")),"",(INDIRECT("W82")))</f>
        <v/>
      </c>
      <c r="BO82" s="132" t="str">
        <f ca="1">IF(ISBLANK(INDIRECT("X82")),"",(INDIRECT("X82")))</f>
        <v/>
      </c>
      <c r="BP82" s="132" t="str">
        <f ca="1">IF(ISBLANK(INDIRECT("Y82")),"",(INDIRECT("Y82")))</f>
        <v/>
      </c>
      <c r="BQ82" s="132" t="str">
        <f ca="1">IF(ISBLANK(INDIRECT("Z82")),"",(INDIRECT("Z82")))</f>
        <v/>
      </c>
      <c r="BR82" s="132" t="str">
        <f ca="1">IF(ISBLANK(INDIRECT("AA82")),"",(INDIRECT("AA82")))</f>
        <v/>
      </c>
      <c r="BS82" s="132" t="str">
        <f ca="1">IF(ISBLANK(INDIRECT("AB82")),"",(INDIRECT("AB82")))</f>
        <v/>
      </c>
      <c r="BT82" s="132" t="str">
        <f ca="1">IF(ISBLANK(INDIRECT("AC82")),"",(INDIRECT("AC82")))</f>
        <v/>
      </c>
      <c r="BU82" s="132" t="str">
        <f ca="1">IF(ISBLANK(INDIRECT("AD82")),"",(INDIRECT("AD82")))</f>
        <v/>
      </c>
      <c r="BV82" s="132" t="str">
        <f ca="1">IF(ISBLANK(INDIRECT("AE82")),"",(INDIRECT("AE82")))</f>
        <v/>
      </c>
      <c r="BW82" s="132" t="str">
        <f ca="1">IF(ISBLANK(INDIRECT("AF82")),"",(INDIRECT("AF82")))</f>
        <v/>
      </c>
      <c r="BX82" s="132" t="str">
        <f ca="1">IF(ISBLANK(INDIRECT("AG82")),"",(INDIRECT("AG82")))</f>
        <v/>
      </c>
      <c r="BY82" s="132" t="str">
        <f ca="1">IF(ISBLANK(INDIRECT("AH82")),"",(INDIRECT("AH82")))</f>
        <v/>
      </c>
      <c r="BZ82" s="132" t="str">
        <f ca="1">IF(ISBLANK(INDIRECT("AI82")),"",(INDIRECT("AI82")))</f>
        <v/>
      </c>
      <c r="CA82" s="132" t="str">
        <f ca="1">IF(ISBLANK(INDIRECT("AJ82")),"",(INDIRECT("AJ82")))</f>
        <v/>
      </c>
      <c r="CB82" s="132" t="str">
        <f ca="1">IF(ISBLANK(INDIRECT("AK82")),"",(INDIRECT("AK82")))</f>
        <v/>
      </c>
      <c r="CC82" s="132"/>
      <c r="CD82" s="132" t="str">
        <f t="shared" ca="1" si="2"/>
        <v/>
      </c>
      <c r="CE82" s="132" t="str">
        <f t="shared" ca="1" si="3"/>
        <v/>
      </c>
    </row>
    <row r="83" spans="1:83" ht="15.5" x14ac:dyDescent="0.35">
      <c r="A83" s="99" t="str">
        <f>IF(D83=0,"",(MAX($A$16:A82))+1)</f>
        <v/>
      </c>
      <c r="B83" s="88"/>
      <c r="C83" s="88"/>
      <c r="D83" s="88"/>
      <c r="E83" s="89"/>
      <c r="F83" s="90"/>
      <c r="G83" s="91"/>
      <c r="H83" s="91"/>
      <c r="I83" s="91"/>
      <c r="J83" s="92"/>
      <c r="K83" s="92"/>
      <c r="L83" s="92"/>
      <c r="M83" s="123"/>
      <c r="N83" s="43"/>
      <c r="O83" s="125"/>
      <c r="P83" s="100"/>
      <c r="Q83" s="94"/>
      <c r="R83" s="94"/>
      <c r="S83" s="95"/>
      <c r="T83" s="94"/>
      <c r="U83" s="94"/>
      <c r="V83" s="96"/>
      <c r="W83" s="95"/>
      <c r="X83" s="94"/>
      <c r="Y83" s="94"/>
      <c r="Z83" s="94"/>
      <c r="AA83" s="94"/>
      <c r="AB83" s="94"/>
      <c r="AC83" s="94"/>
      <c r="AD83" s="94"/>
      <c r="AE83" s="94"/>
      <c r="AF83" s="97"/>
      <c r="AG83" s="94"/>
      <c r="AH83" s="98"/>
      <c r="AI83" s="97"/>
      <c r="AJ83" s="44"/>
      <c r="AK83" s="98"/>
      <c r="AO83" s="132" t="str">
        <f ca="1">IF(ISBLANK(INDIRECT("A83")),"",(INDIRECT("A83")))</f>
        <v/>
      </c>
      <c r="AP83" s="132" t="str">
        <f ca="1">IF(ISBLANK(INDIRECT("B83")),"",(INDIRECT("B83")))</f>
        <v/>
      </c>
      <c r="AQ83" s="132" t="str">
        <f ca="1">IF(ISBLANK(INDIRECT("C83")),"",(INDIRECT("C83")))</f>
        <v/>
      </c>
      <c r="AR83" s="132" t="str">
        <f ca="1">IF(ISBLANK(INDIRECT("D83")),"",(INDIRECT("D83")))</f>
        <v/>
      </c>
      <c r="AS83" s="132" t="str">
        <f ca="1">IF(ISBLANK(INDIRECT("E83")),"",(INDIRECT("E83")))</f>
        <v/>
      </c>
      <c r="AT83" s="132" t="str">
        <f ca="1">IF(ISBLANK(INDIRECT("F83")),"",(INDIRECT("F83")))</f>
        <v/>
      </c>
      <c r="AU83" s="132" t="str">
        <f t="shared" ref="AU83:AU146" ca="1" si="4">IF(AT83="","",AT83)</f>
        <v/>
      </c>
      <c r="AV83" s="132" t="str">
        <f t="shared" ref="AV83:AV146" ca="1" si="5">IF(AS83="","",(CONCATENATE(", ЄДРПОУ ",AS83)))</f>
        <v/>
      </c>
      <c r="AW83" s="132" t="str">
        <f ca="1">IF(ISBLANK(INDIRECT("G83")),"",(INDIRECT("G83")))</f>
        <v/>
      </c>
      <c r="AX83" s="132" t="str">
        <f ca="1">IF(ISBLANK(INDIRECT("H83")),"",(INDIRECT("H83")))</f>
        <v/>
      </c>
      <c r="AY83" s="132" t="str">
        <f ca="1">IF(ISBLANK(INDIRECT("I83")),"",(INDIRECT("I83")))</f>
        <v/>
      </c>
      <c r="AZ83" s="132" t="str">
        <f ca="1">IF(ISBLANK(INDIRECT("J83")),"",(INDIRECT("J83")))</f>
        <v/>
      </c>
      <c r="BA83" s="132" t="str">
        <f ca="1">IF(ISBLANK(INDIRECT("K83")),"",(INDIRECT("K83")))</f>
        <v/>
      </c>
      <c r="BB83" s="132" t="str">
        <f ca="1">IF(ISBLANK(INDIRECT("L83")),"",(INDIRECT("L83")))</f>
        <v/>
      </c>
      <c r="BC83" s="132" t="e">
        <f ca="1">VLOOKUP(BF83,Довідники!$B$3:$C$29,2,0)</f>
        <v>#N/A</v>
      </c>
      <c r="BD83" s="132" t="str">
        <f ca="1">IF(ISBLANK(INDIRECT("M83")),"",(INDIRECT("M83")))</f>
        <v/>
      </c>
      <c r="BE83" s="132" t="str">
        <f ca="1">IF(ISBLANK(INDIRECT("N83")),"",(INDIRECT("N83")))</f>
        <v/>
      </c>
      <c r="BF83" s="132" t="str">
        <f ca="1">IF(ISBLANK(INDIRECT("O83")),"",(INDIRECT("O83")))</f>
        <v/>
      </c>
      <c r="BG83" s="132" t="str">
        <f ca="1">IF(ISBLANK(INDIRECT("P83")),"",(INDIRECT("P83")))</f>
        <v/>
      </c>
      <c r="BH83" s="132" t="str">
        <f ca="1">IF(ISBLANK(INDIRECT("Q83")),"",(INDIRECT("Q83")))</f>
        <v/>
      </c>
      <c r="BI83" s="132" t="str">
        <f ca="1">IF(ISBLANK(INDIRECT("R83")),"",(INDIRECT("R83")))</f>
        <v/>
      </c>
      <c r="BJ83" s="132" t="str">
        <f ca="1">IF(ISBLANK(INDIRECT("S83")),"",(INDIRECT("S83")))</f>
        <v/>
      </c>
      <c r="BK83" s="132" t="str">
        <f ca="1">IF(ISBLANK(INDIRECT("T83")),"",(INDIRECT("T83")))</f>
        <v/>
      </c>
      <c r="BL83" s="132" t="str">
        <f ca="1">IF(ISBLANK(INDIRECT("U83")),"",(INDIRECT("U83")))</f>
        <v/>
      </c>
      <c r="BM83" s="132" t="str">
        <f ca="1">IF(ISBLANK(INDIRECT("V83")),"",(INDIRECT("V83")))</f>
        <v/>
      </c>
      <c r="BN83" s="132" t="str">
        <f ca="1">IF(ISBLANK(INDIRECT("W83")),"",(INDIRECT("W83")))</f>
        <v/>
      </c>
      <c r="BO83" s="132" t="str">
        <f ca="1">IF(ISBLANK(INDIRECT("X83")),"",(INDIRECT("X83")))</f>
        <v/>
      </c>
      <c r="BP83" s="132" t="str">
        <f ca="1">IF(ISBLANK(INDIRECT("Y83")),"",(INDIRECT("Y83")))</f>
        <v/>
      </c>
      <c r="BQ83" s="132" t="str">
        <f ca="1">IF(ISBLANK(INDIRECT("Z83")),"",(INDIRECT("Z83")))</f>
        <v/>
      </c>
      <c r="BR83" s="132" t="str">
        <f ca="1">IF(ISBLANK(INDIRECT("AA83")),"",(INDIRECT("AA83")))</f>
        <v/>
      </c>
      <c r="BS83" s="132" t="str">
        <f ca="1">IF(ISBLANK(INDIRECT("AB83")),"",(INDIRECT("AB83")))</f>
        <v/>
      </c>
      <c r="BT83" s="132" t="str">
        <f ca="1">IF(ISBLANK(INDIRECT("AC83")),"",(INDIRECT("AC83")))</f>
        <v/>
      </c>
      <c r="BU83" s="132" t="str">
        <f ca="1">IF(ISBLANK(INDIRECT("AD83")),"",(INDIRECT("AD83")))</f>
        <v/>
      </c>
      <c r="BV83" s="132" t="str">
        <f ca="1">IF(ISBLANK(INDIRECT("AE83")),"",(INDIRECT("AE83")))</f>
        <v/>
      </c>
      <c r="BW83" s="132" t="str">
        <f ca="1">IF(ISBLANK(INDIRECT("AF83")),"",(INDIRECT("AF83")))</f>
        <v/>
      </c>
      <c r="BX83" s="132" t="str">
        <f ca="1">IF(ISBLANK(INDIRECT("AG83")),"",(INDIRECT("AG83")))</f>
        <v/>
      </c>
      <c r="BY83" s="132" t="str">
        <f ca="1">IF(ISBLANK(INDIRECT("AH83")),"",(INDIRECT("AH83")))</f>
        <v/>
      </c>
      <c r="BZ83" s="132" t="str">
        <f ca="1">IF(ISBLANK(INDIRECT("AI83")),"",(INDIRECT("AI83")))</f>
        <v/>
      </c>
      <c r="CA83" s="132" t="str">
        <f ca="1">IF(ISBLANK(INDIRECT("AJ83")),"",(INDIRECT("AJ83")))</f>
        <v/>
      </c>
      <c r="CB83" s="132" t="str">
        <f ca="1">IF(ISBLANK(INDIRECT("AK83")),"",(INDIRECT("AK83")))</f>
        <v/>
      </c>
      <c r="CC83" s="132"/>
      <c r="CD83" s="132" t="str">
        <f t="shared" ca="1" si="2"/>
        <v/>
      </c>
      <c r="CE83" s="132" t="str">
        <f t="shared" ca="1" si="3"/>
        <v/>
      </c>
    </row>
    <row r="84" spans="1:83" ht="15.5" x14ac:dyDescent="0.35">
      <c r="A84" s="99" t="str">
        <f>IF(D84=0,"",(MAX($A$16:A83))+1)</f>
        <v/>
      </c>
      <c r="B84" s="88"/>
      <c r="C84" s="88"/>
      <c r="D84" s="88"/>
      <c r="E84" s="89"/>
      <c r="F84" s="90"/>
      <c r="G84" s="91"/>
      <c r="H84" s="91"/>
      <c r="I84" s="91"/>
      <c r="J84" s="92"/>
      <c r="K84" s="92"/>
      <c r="L84" s="92"/>
      <c r="M84" s="124"/>
      <c r="N84" s="101"/>
      <c r="O84" s="126"/>
      <c r="P84" s="100"/>
      <c r="Q84" s="94"/>
      <c r="R84" s="94"/>
      <c r="S84" s="95"/>
      <c r="T84" s="94"/>
      <c r="U84" s="94"/>
      <c r="V84" s="96"/>
      <c r="W84" s="95"/>
      <c r="X84" s="94"/>
      <c r="Y84" s="94"/>
      <c r="Z84" s="94"/>
      <c r="AA84" s="94"/>
      <c r="AB84" s="94"/>
      <c r="AC84" s="94"/>
      <c r="AD84" s="94"/>
      <c r="AE84" s="94"/>
      <c r="AF84" s="97"/>
      <c r="AG84" s="94"/>
      <c r="AH84" s="101"/>
      <c r="AI84" s="97"/>
      <c r="AJ84" s="44"/>
      <c r="AK84" s="101"/>
      <c r="AO84" s="132" t="str">
        <f ca="1">IF(ISBLANK(INDIRECT("A84")),"",(INDIRECT("A84")))</f>
        <v/>
      </c>
      <c r="AP84" s="132" t="str">
        <f ca="1">IF(ISBLANK(INDIRECT("B84")),"",(INDIRECT("B84")))</f>
        <v/>
      </c>
      <c r="AQ84" s="132" t="str">
        <f ca="1">IF(ISBLANK(INDIRECT("C84")),"",(INDIRECT("C84")))</f>
        <v/>
      </c>
      <c r="AR84" s="132" t="str">
        <f ca="1">IF(ISBLANK(INDIRECT("D84")),"",(INDIRECT("D84")))</f>
        <v/>
      </c>
      <c r="AS84" s="132" t="str">
        <f ca="1">IF(ISBLANK(INDIRECT("E84")),"",(INDIRECT("E84")))</f>
        <v/>
      </c>
      <c r="AT84" s="132" t="str">
        <f ca="1">IF(ISBLANK(INDIRECT("F84")),"",(INDIRECT("F84")))</f>
        <v/>
      </c>
      <c r="AU84" s="132" t="str">
        <f t="shared" ca="1" si="4"/>
        <v/>
      </c>
      <c r="AV84" s="132" t="str">
        <f t="shared" ca="1" si="5"/>
        <v/>
      </c>
      <c r="AW84" s="132" t="str">
        <f ca="1">IF(ISBLANK(INDIRECT("G84")),"",(INDIRECT("G84")))</f>
        <v/>
      </c>
      <c r="AX84" s="132" t="str">
        <f ca="1">IF(ISBLANK(INDIRECT("H84")),"",(INDIRECT("H84")))</f>
        <v/>
      </c>
      <c r="AY84" s="132" t="str">
        <f ca="1">IF(ISBLANK(INDIRECT("I84")),"",(INDIRECT("I84")))</f>
        <v/>
      </c>
      <c r="AZ84" s="132" t="str">
        <f ca="1">IF(ISBLANK(INDIRECT("J84")),"",(INDIRECT("J84")))</f>
        <v/>
      </c>
      <c r="BA84" s="132" t="str">
        <f ca="1">IF(ISBLANK(INDIRECT("K84")),"",(INDIRECT("K84")))</f>
        <v/>
      </c>
      <c r="BB84" s="132" t="str">
        <f ca="1">IF(ISBLANK(INDIRECT("L84")),"",(INDIRECT("L84")))</f>
        <v/>
      </c>
      <c r="BC84" s="132" t="e">
        <f ca="1">VLOOKUP(BF84,Довідники!$B$3:$C$29,2,0)</f>
        <v>#N/A</v>
      </c>
      <c r="BD84" s="132" t="str">
        <f ca="1">IF(ISBLANK(INDIRECT("M84")),"",(INDIRECT("M84")))</f>
        <v/>
      </c>
      <c r="BE84" s="132" t="str">
        <f ca="1">IF(ISBLANK(INDIRECT("N84")),"",(INDIRECT("N84")))</f>
        <v/>
      </c>
      <c r="BF84" s="132" t="str">
        <f ca="1">IF(ISBLANK(INDIRECT("O84")),"",(INDIRECT("O84")))</f>
        <v/>
      </c>
      <c r="BG84" s="132" t="str">
        <f ca="1">IF(ISBLANK(INDIRECT("P84")),"",(INDIRECT("P84")))</f>
        <v/>
      </c>
      <c r="BH84" s="132" t="str">
        <f ca="1">IF(ISBLANK(INDIRECT("Q84")),"",(INDIRECT("Q84")))</f>
        <v/>
      </c>
      <c r="BI84" s="132" t="str">
        <f ca="1">IF(ISBLANK(INDIRECT("R84")),"",(INDIRECT("R84")))</f>
        <v/>
      </c>
      <c r="BJ84" s="132" t="str">
        <f ca="1">IF(ISBLANK(INDIRECT("S84")),"",(INDIRECT("S84")))</f>
        <v/>
      </c>
      <c r="BK84" s="132" t="str">
        <f ca="1">IF(ISBLANK(INDIRECT("T84")),"",(INDIRECT("T84")))</f>
        <v/>
      </c>
      <c r="BL84" s="132" t="str">
        <f ca="1">IF(ISBLANK(INDIRECT("U84")),"",(INDIRECT("U84")))</f>
        <v/>
      </c>
      <c r="BM84" s="132" t="str">
        <f ca="1">IF(ISBLANK(INDIRECT("V84")),"",(INDIRECT("V84")))</f>
        <v/>
      </c>
      <c r="BN84" s="132" t="str">
        <f ca="1">IF(ISBLANK(INDIRECT("W84")),"",(INDIRECT("W84")))</f>
        <v/>
      </c>
      <c r="BO84" s="132" t="str">
        <f ca="1">IF(ISBLANK(INDIRECT("X84")),"",(INDIRECT("X84")))</f>
        <v/>
      </c>
      <c r="BP84" s="132" t="str">
        <f ca="1">IF(ISBLANK(INDIRECT("Y84")),"",(INDIRECT("Y84")))</f>
        <v/>
      </c>
      <c r="BQ84" s="132" t="str">
        <f ca="1">IF(ISBLANK(INDIRECT("Z84")),"",(INDIRECT("Z84")))</f>
        <v/>
      </c>
      <c r="BR84" s="132" t="str">
        <f ca="1">IF(ISBLANK(INDIRECT("AA84")),"",(INDIRECT("AA84")))</f>
        <v/>
      </c>
      <c r="BS84" s="132" t="str">
        <f ca="1">IF(ISBLANK(INDIRECT("AB84")),"",(INDIRECT("AB84")))</f>
        <v/>
      </c>
      <c r="BT84" s="132" t="str">
        <f ca="1">IF(ISBLANK(INDIRECT("AC84")),"",(INDIRECT("AC84")))</f>
        <v/>
      </c>
      <c r="BU84" s="132" t="str">
        <f ca="1">IF(ISBLANK(INDIRECT("AD84")),"",(INDIRECT("AD84")))</f>
        <v/>
      </c>
      <c r="BV84" s="132" t="str">
        <f ca="1">IF(ISBLANK(INDIRECT("AE84")),"",(INDIRECT("AE84")))</f>
        <v/>
      </c>
      <c r="BW84" s="132" t="str">
        <f ca="1">IF(ISBLANK(INDIRECT("AF84")),"",(INDIRECT("AF84")))</f>
        <v/>
      </c>
      <c r="BX84" s="132" t="str">
        <f ca="1">IF(ISBLANK(INDIRECT("AG84")),"",(INDIRECT("AG84")))</f>
        <v/>
      </c>
      <c r="BY84" s="132" t="str">
        <f ca="1">IF(ISBLANK(INDIRECT("AH84")),"",(INDIRECT("AH84")))</f>
        <v/>
      </c>
      <c r="BZ84" s="132" t="str">
        <f ca="1">IF(ISBLANK(INDIRECT("AI84")),"",(INDIRECT("AI84")))</f>
        <v/>
      </c>
      <c r="CA84" s="132" t="str">
        <f ca="1">IF(ISBLANK(INDIRECT("AJ84")),"",(INDIRECT("AJ84")))</f>
        <v/>
      </c>
      <c r="CB84" s="132" t="str">
        <f ca="1">IF(ISBLANK(INDIRECT("AK84")),"",(INDIRECT("AK84")))</f>
        <v/>
      </c>
      <c r="CC84" s="132"/>
      <c r="CD84" s="132" t="str">
        <f t="shared" ref="CD84:CD147" ca="1" si="6">IF(BY84=$CD$16,"",IF(BY84="РРО",1,2))</f>
        <v/>
      </c>
      <c r="CE84" s="132" t="str">
        <f t="shared" ref="CE84:CE147" ca="1" si="7">IF(CB84=$BZ$14,"",IF(CB84="РРО",1,2))</f>
        <v/>
      </c>
    </row>
    <row r="85" spans="1:83" ht="15.5" x14ac:dyDescent="0.35">
      <c r="A85" s="99" t="str">
        <f>IF(D85=0,"",(MAX($A$16:A84))+1)</f>
        <v/>
      </c>
      <c r="B85" s="88"/>
      <c r="C85" s="88"/>
      <c r="D85" s="88"/>
      <c r="E85" s="89"/>
      <c r="F85" s="90"/>
      <c r="G85" s="91"/>
      <c r="H85" s="91"/>
      <c r="I85" s="91"/>
      <c r="J85" s="92"/>
      <c r="K85" s="92"/>
      <c r="L85" s="92"/>
      <c r="M85" s="123"/>
      <c r="N85" s="43"/>
      <c r="O85" s="127"/>
      <c r="P85" s="93"/>
      <c r="Q85" s="94"/>
      <c r="R85" s="94"/>
      <c r="S85" s="95"/>
      <c r="T85" s="94"/>
      <c r="U85" s="94"/>
      <c r="V85" s="96"/>
      <c r="W85" s="95"/>
      <c r="X85" s="94"/>
      <c r="Y85" s="94"/>
      <c r="Z85" s="94"/>
      <c r="AA85" s="94"/>
      <c r="AB85" s="94"/>
      <c r="AC85" s="94"/>
      <c r="AD85" s="94"/>
      <c r="AE85" s="94"/>
      <c r="AF85" s="97"/>
      <c r="AG85" s="94"/>
      <c r="AH85" s="98"/>
      <c r="AI85" s="97"/>
      <c r="AJ85" s="44"/>
      <c r="AK85" s="98"/>
      <c r="AO85" s="132" t="str">
        <f ca="1">IF(ISBLANK(INDIRECT("A85")),"",(INDIRECT("A85")))</f>
        <v/>
      </c>
      <c r="AP85" s="132" t="str">
        <f ca="1">IF(ISBLANK(INDIRECT("B85")),"",(INDIRECT("B85")))</f>
        <v/>
      </c>
      <c r="AQ85" s="132" t="str">
        <f ca="1">IF(ISBLANK(INDIRECT("C85")),"",(INDIRECT("C85")))</f>
        <v/>
      </c>
      <c r="AR85" s="132" t="str">
        <f ca="1">IF(ISBLANK(INDIRECT("D85")),"",(INDIRECT("D85")))</f>
        <v/>
      </c>
      <c r="AS85" s="132" t="str">
        <f ca="1">IF(ISBLANK(INDIRECT("E85")),"",(INDIRECT("E85")))</f>
        <v/>
      </c>
      <c r="AT85" s="132" t="str">
        <f ca="1">IF(ISBLANK(INDIRECT("F85")),"",(INDIRECT("F85")))</f>
        <v/>
      </c>
      <c r="AU85" s="132" t="str">
        <f t="shared" ca="1" si="4"/>
        <v/>
      </c>
      <c r="AV85" s="132" t="str">
        <f t="shared" ca="1" si="5"/>
        <v/>
      </c>
      <c r="AW85" s="132" t="str">
        <f ca="1">IF(ISBLANK(INDIRECT("G85")),"",(INDIRECT("G85")))</f>
        <v/>
      </c>
      <c r="AX85" s="132" t="str">
        <f ca="1">IF(ISBLANK(INDIRECT("H85")),"",(INDIRECT("H85")))</f>
        <v/>
      </c>
      <c r="AY85" s="132" t="str">
        <f ca="1">IF(ISBLANK(INDIRECT("I85")),"",(INDIRECT("I85")))</f>
        <v/>
      </c>
      <c r="AZ85" s="132" t="str">
        <f ca="1">IF(ISBLANK(INDIRECT("J85")),"",(INDIRECT("J85")))</f>
        <v/>
      </c>
      <c r="BA85" s="132" t="str">
        <f ca="1">IF(ISBLANK(INDIRECT("K85")),"",(INDIRECT("K85")))</f>
        <v/>
      </c>
      <c r="BB85" s="132" t="str">
        <f ca="1">IF(ISBLANK(INDIRECT("L85")),"",(INDIRECT("L85")))</f>
        <v/>
      </c>
      <c r="BC85" s="132" t="e">
        <f ca="1">VLOOKUP(BF85,Довідники!$B$3:$C$29,2,0)</f>
        <v>#N/A</v>
      </c>
      <c r="BD85" s="132" t="str">
        <f ca="1">IF(ISBLANK(INDIRECT("M85")),"",(INDIRECT("M85")))</f>
        <v/>
      </c>
      <c r="BE85" s="132" t="str">
        <f ca="1">IF(ISBLANK(INDIRECT("N85")),"",(INDIRECT("N85")))</f>
        <v/>
      </c>
      <c r="BF85" s="132" t="str">
        <f ca="1">IF(ISBLANK(INDIRECT("O85")),"",(INDIRECT("O85")))</f>
        <v/>
      </c>
      <c r="BG85" s="132" t="str">
        <f ca="1">IF(ISBLANK(INDIRECT("P85")),"",(INDIRECT("P85")))</f>
        <v/>
      </c>
      <c r="BH85" s="132" t="str">
        <f ca="1">IF(ISBLANK(INDIRECT("Q85")),"",(INDIRECT("Q85")))</f>
        <v/>
      </c>
      <c r="BI85" s="132" t="str">
        <f ca="1">IF(ISBLANK(INDIRECT("R85")),"",(INDIRECT("R85")))</f>
        <v/>
      </c>
      <c r="BJ85" s="132" t="str">
        <f ca="1">IF(ISBLANK(INDIRECT("S85")),"",(INDIRECT("S85")))</f>
        <v/>
      </c>
      <c r="BK85" s="132" t="str">
        <f ca="1">IF(ISBLANK(INDIRECT("T85")),"",(INDIRECT("T85")))</f>
        <v/>
      </c>
      <c r="BL85" s="132" t="str">
        <f ca="1">IF(ISBLANK(INDIRECT("U85")),"",(INDIRECT("U85")))</f>
        <v/>
      </c>
      <c r="BM85" s="132" t="str">
        <f ca="1">IF(ISBLANK(INDIRECT("V85")),"",(INDIRECT("V85")))</f>
        <v/>
      </c>
      <c r="BN85" s="132" t="str">
        <f ca="1">IF(ISBLANK(INDIRECT("W85")),"",(INDIRECT("W85")))</f>
        <v/>
      </c>
      <c r="BO85" s="132" t="str">
        <f ca="1">IF(ISBLANK(INDIRECT("X85")),"",(INDIRECT("X85")))</f>
        <v/>
      </c>
      <c r="BP85" s="132" t="str">
        <f ca="1">IF(ISBLANK(INDIRECT("Y85")),"",(INDIRECT("Y85")))</f>
        <v/>
      </c>
      <c r="BQ85" s="132" t="str">
        <f ca="1">IF(ISBLANK(INDIRECT("Z85")),"",(INDIRECT("Z85")))</f>
        <v/>
      </c>
      <c r="BR85" s="132" t="str">
        <f ca="1">IF(ISBLANK(INDIRECT("AA85")),"",(INDIRECT("AA85")))</f>
        <v/>
      </c>
      <c r="BS85" s="132" t="str">
        <f ca="1">IF(ISBLANK(INDIRECT("AB85")),"",(INDIRECT("AB85")))</f>
        <v/>
      </c>
      <c r="BT85" s="132" t="str">
        <f ca="1">IF(ISBLANK(INDIRECT("AC85")),"",(INDIRECT("AC85")))</f>
        <v/>
      </c>
      <c r="BU85" s="132" t="str">
        <f ca="1">IF(ISBLANK(INDIRECT("AD85")),"",(INDIRECT("AD85")))</f>
        <v/>
      </c>
      <c r="BV85" s="132" t="str">
        <f ca="1">IF(ISBLANK(INDIRECT("AE85")),"",(INDIRECT("AE85")))</f>
        <v/>
      </c>
      <c r="BW85" s="132" t="str">
        <f ca="1">IF(ISBLANK(INDIRECT("AF85")),"",(INDIRECT("AF85")))</f>
        <v/>
      </c>
      <c r="BX85" s="132" t="str">
        <f ca="1">IF(ISBLANK(INDIRECT("AG85")),"",(INDIRECT("AG85")))</f>
        <v/>
      </c>
      <c r="BY85" s="132" t="str">
        <f ca="1">IF(ISBLANK(INDIRECT("AH85")),"",(INDIRECT("AH85")))</f>
        <v/>
      </c>
      <c r="BZ85" s="132" t="str">
        <f ca="1">IF(ISBLANK(INDIRECT("AI85")),"",(INDIRECT("AI85")))</f>
        <v/>
      </c>
      <c r="CA85" s="132" t="str">
        <f ca="1">IF(ISBLANK(INDIRECT("AJ85")),"",(INDIRECT("AJ85")))</f>
        <v/>
      </c>
      <c r="CB85" s="132" t="str">
        <f ca="1">IF(ISBLANK(INDIRECT("AK85")),"",(INDIRECT("AK85")))</f>
        <v/>
      </c>
      <c r="CC85" s="132"/>
      <c r="CD85" s="132" t="str">
        <f t="shared" ca="1" si="6"/>
        <v/>
      </c>
      <c r="CE85" s="132" t="str">
        <f t="shared" ca="1" si="7"/>
        <v/>
      </c>
    </row>
    <row r="86" spans="1:83" ht="15.5" x14ac:dyDescent="0.35">
      <c r="A86" s="99" t="str">
        <f>IF(D86=0,"",(MAX($A$16:A85))+1)</f>
        <v/>
      </c>
      <c r="B86" s="88"/>
      <c r="C86" s="88"/>
      <c r="D86" s="88"/>
      <c r="E86" s="89"/>
      <c r="F86" s="90"/>
      <c r="G86" s="91"/>
      <c r="H86" s="91"/>
      <c r="I86" s="91"/>
      <c r="J86" s="92"/>
      <c r="K86" s="92"/>
      <c r="L86" s="92"/>
      <c r="M86" s="124"/>
      <c r="N86" s="101"/>
      <c r="O86" s="125"/>
      <c r="P86" s="100"/>
      <c r="Q86" s="94"/>
      <c r="R86" s="94"/>
      <c r="S86" s="95"/>
      <c r="T86" s="94"/>
      <c r="U86" s="94"/>
      <c r="V86" s="96"/>
      <c r="W86" s="95"/>
      <c r="X86" s="94"/>
      <c r="Y86" s="94"/>
      <c r="Z86" s="94"/>
      <c r="AA86" s="94"/>
      <c r="AB86" s="94"/>
      <c r="AC86" s="94"/>
      <c r="AD86" s="94"/>
      <c r="AE86" s="94"/>
      <c r="AF86" s="97"/>
      <c r="AG86" s="94"/>
      <c r="AH86" s="101"/>
      <c r="AI86" s="97"/>
      <c r="AJ86" s="44"/>
      <c r="AK86" s="101"/>
      <c r="AO86" s="132" t="str">
        <f ca="1">IF(ISBLANK(INDIRECT("A86")),"",(INDIRECT("A86")))</f>
        <v/>
      </c>
      <c r="AP86" s="132" t="str">
        <f ca="1">IF(ISBLANK(INDIRECT("B86")),"",(INDIRECT("B86")))</f>
        <v/>
      </c>
      <c r="AQ86" s="132" t="str">
        <f ca="1">IF(ISBLANK(INDIRECT("C86")),"",(INDIRECT("C86")))</f>
        <v/>
      </c>
      <c r="AR86" s="132" t="str">
        <f ca="1">IF(ISBLANK(INDIRECT("D86")),"",(INDIRECT("D86")))</f>
        <v/>
      </c>
      <c r="AS86" s="132" t="str">
        <f ca="1">IF(ISBLANK(INDIRECT("E86")),"",(INDIRECT("E86")))</f>
        <v/>
      </c>
      <c r="AT86" s="132" t="str">
        <f ca="1">IF(ISBLANK(INDIRECT("F86")),"",(INDIRECT("F86")))</f>
        <v/>
      </c>
      <c r="AU86" s="132" t="str">
        <f t="shared" ca="1" si="4"/>
        <v/>
      </c>
      <c r="AV86" s="132" t="str">
        <f t="shared" ca="1" si="5"/>
        <v/>
      </c>
      <c r="AW86" s="132" t="str">
        <f ca="1">IF(ISBLANK(INDIRECT("G86")),"",(INDIRECT("G86")))</f>
        <v/>
      </c>
      <c r="AX86" s="132" t="str">
        <f ca="1">IF(ISBLANK(INDIRECT("H86")),"",(INDIRECT("H86")))</f>
        <v/>
      </c>
      <c r="AY86" s="132" t="str">
        <f ca="1">IF(ISBLANK(INDIRECT("I86")),"",(INDIRECT("I86")))</f>
        <v/>
      </c>
      <c r="AZ86" s="132" t="str">
        <f ca="1">IF(ISBLANK(INDIRECT("J86")),"",(INDIRECT("J86")))</f>
        <v/>
      </c>
      <c r="BA86" s="132" t="str">
        <f ca="1">IF(ISBLANK(INDIRECT("K86")),"",(INDIRECT("K86")))</f>
        <v/>
      </c>
      <c r="BB86" s="132" t="str">
        <f ca="1">IF(ISBLANK(INDIRECT("L86")),"",(INDIRECT("L86")))</f>
        <v/>
      </c>
      <c r="BC86" s="132" t="e">
        <f ca="1">VLOOKUP(BF86,Довідники!$B$3:$C$29,2,0)</f>
        <v>#N/A</v>
      </c>
      <c r="BD86" s="132" t="str">
        <f ca="1">IF(ISBLANK(INDIRECT("M86")),"",(INDIRECT("M86")))</f>
        <v/>
      </c>
      <c r="BE86" s="132" t="str">
        <f ca="1">IF(ISBLANK(INDIRECT("N86")),"",(INDIRECT("N86")))</f>
        <v/>
      </c>
      <c r="BF86" s="132" t="str">
        <f ca="1">IF(ISBLANK(INDIRECT("O86")),"",(INDIRECT("O86")))</f>
        <v/>
      </c>
      <c r="BG86" s="132" t="str">
        <f ca="1">IF(ISBLANK(INDIRECT("P86")),"",(INDIRECT("P86")))</f>
        <v/>
      </c>
      <c r="BH86" s="132" t="str">
        <f ca="1">IF(ISBLANK(INDIRECT("Q86")),"",(INDIRECT("Q86")))</f>
        <v/>
      </c>
      <c r="BI86" s="132" t="str">
        <f ca="1">IF(ISBLANK(INDIRECT("R86")),"",(INDIRECT("R86")))</f>
        <v/>
      </c>
      <c r="BJ86" s="132" t="str">
        <f ca="1">IF(ISBLANK(INDIRECT("S86")),"",(INDIRECT("S86")))</f>
        <v/>
      </c>
      <c r="BK86" s="132" t="str">
        <f ca="1">IF(ISBLANK(INDIRECT("T86")),"",(INDIRECT("T86")))</f>
        <v/>
      </c>
      <c r="BL86" s="132" t="str">
        <f ca="1">IF(ISBLANK(INDIRECT("U86")),"",(INDIRECT("U86")))</f>
        <v/>
      </c>
      <c r="BM86" s="132" t="str">
        <f ca="1">IF(ISBLANK(INDIRECT("V86")),"",(INDIRECT("V86")))</f>
        <v/>
      </c>
      <c r="BN86" s="132" t="str">
        <f ca="1">IF(ISBLANK(INDIRECT("W86")),"",(INDIRECT("W86")))</f>
        <v/>
      </c>
      <c r="BO86" s="132" t="str">
        <f ca="1">IF(ISBLANK(INDIRECT("X86")),"",(INDIRECT("X86")))</f>
        <v/>
      </c>
      <c r="BP86" s="132" t="str">
        <f ca="1">IF(ISBLANK(INDIRECT("Y86")),"",(INDIRECT("Y86")))</f>
        <v/>
      </c>
      <c r="BQ86" s="132" t="str">
        <f ca="1">IF(ISBLANK(INDIRECT("Z86")),"",(INDIRECT("Z86")))</f>
        <v/>
      </c>
      <c r="BR86" s="132" t="str">
        <f ca="1">IF(ISBLANK(INDIRECT("AA86")),"",(INDIRECT("AA86")))</f>
        <v/>
      </c>
      <c r="BS86" s="132" t="str">
        <f ca="1">IF(ISBLANK(INDIRECT("AB86")),"",(INDIRECT("AB86")))</f>
        <v/>
      </c>
      <c r="BT86" s="132" t="str">
        <f ca="1">IF(ISBLANK(INDIRECT("AC86")),"",(INDIRECT("AC86")))</f>
        <v/>
      </c>
      <c r="BU86" s="132" t="str">
        <f ca="1">IF(ISBLANK(INDIRECT("AD86")),"",(INDIRECT("AD86")))</f>
        <v/>
      </c>
      <c r="BV86" s="132" t="str">
        <f ca="1">IF(ISBLANK(INDIRECT("AE86")),"",(INDIRECT("AE86")))</f>
        <v/>
      </c>
      <c r="BW86" s="132" t="str">
        <f ca="1">IF(ISBLANK(INDIRECT("AF86")),"",(INDIRECT("AF86")))</f>
        <v/>
      </c>
      <c r="BX86" s="132" t="str">
        <f ca="1">IF(ISBLANK(INDIRECT("AG86")),"",(INDIRECT("AG86")))</f>
        <v/>
      </c>
      <c r="BY86" s="132" t="str">
        <f ca="1">IF(ISBLANK(INDIRECT("AH86")),"",(INDIRECT("AH86")))</f>
        <v/>
      </c>
      <c r="BZ86" s="132" t="str">
        <f ca="1">IF(ISBLANK(INDIRECT("AI86")),"",(INDIRECT("AI86")))</f>
        <v/>
      </c>
      <c r="CA86" s="132" t="str">
        <f ca="1">IF(ISBLANK(INDIRECT("AJ86")),"",(INDIRECT("AJ86")))</f>
        <v/>
      </c>
      <c r="CB86" s="132" t="str">
        <f ca="1">IF(ISBLANK(INDIRECT("AK86")),"",(INDIRECT("AK86")))</f>
        <v/>
      </c>
      <c r="CC86" s="132"/>
      <c r="CD86" s="132" t="str">
        <f t="shared" ca="1" si="6"/>
        <v/>
      </c>
      <c r="CE86" s="132" t="str">
        <f t="shared" ca="1" si="7"/>
        <v/>
      </c>
    </row>
    <row r="87" spans="1:83" ht="15.5" x14ac:dyDescent="0.35">
      <c r="A87" s="99" t="str">
        <f>IF(D87=0,"",(MAX($A$16:A86))+1)</f>
        <v/>
      </c>
      <c r="B87" s="88"/>
      <c r="C87" s="88"/>
      <c r="D87" s="88"/>
      <c r="E87" s="89"/>
      <c r="F87" s="90"/>
      <c r="G87" s="91"/>
      <c r="H87" s="91"/>
      <c r="I87" s="91"/>
      <c r="J87" s="92"/>
      <c r="K87" s="92"/>
      <c r="L87" s="92"/>
      <c r="M87" s="123"/>
      <c r="N87" s="43"/>
      <c r="O87" s="125"/>
      <c r="P87" s="100"/>
      <c r="Q87" s="94"/>
      <c r="R87" s="94"/>
      <c r="S87" s="95"/>
      <c r="T87" s="94"/>
      <c r="U87" s="94"/>
      <c r="V87" s="96"/>
      <c r="W87" s="95"/>
      <c r="X87" s="94"/>
      <c r="Y87" s="94"/>
      <c r="Z87" s="94"/>
      <c r="AA87" s="94"/>
      <c r="AB87" s="94"/>
      <c r="AC87" s="94"/>
      <c r="AD87" s="94"/>
      <c r="AE87" s="94"/>
      <c r="AF87" s="97"/>
      <c r="AG87" s="94"/>
      <c r="AH87" s="98"/>
      <c r="AI87" s="97"/>
      <c r="AJ87" s="44"/>
      <c r="AK87" s="98"/>
      <c r="AO87" s="132" t="str">
        <f ca="1">IF(ISBLANK(INDIRECT("A87")),"",(INDIRECT("A87")))</f>
        <v/>
      </c>
      <c r="AP87" s="132" t="str">
        <f ca="1">IF(ISBLANK(INDIRECT("B87")),"",(INDIRECT("B87")))</f>
        <v/>
      </c>
      <c r="AQ87" s="132" t="str">
        <f ca="1">IF(ISBLANK(INDIRECT("C87")),"",(INDIRECT("C87")))</f>
        <v/>
      </c>
      <c r="AR87" s="132" t="str">
        <f ca="1">IF(ISBLANK(INDIRECT("D87")),"",(INDIRECT("D87")))</f>
        <v/>
      </c>
      <c r="AS87" s="132" t="str">
        <f ca="1">IF(ISBLANK(INDIRECT("E87")),"",(INDIRECT("E87")))</f>
        <v/>
      </c>
      <c r="AT87" s="132" t="str">
        <f ca="1">IF(ISBLANK(INDIRECT("F87")),"",(INDIRECT("F87")))</f>
        <v/>
      </c>
      <c r="AU87" s="132" t="str">
        <f t="shared" ca="1" si="4"/>
        <v/>
      </c>
      <c r="AV87" s="132" t="str">
        <f t="shared" ca="1" si="5"/>
        <v/>
      </c>
      <c r="AW87" s="132" t="str">
        <f ca="1">IF(ISBLANK(INDIRECT("G87")),"",(INDIRECT("G87")))</f>
        <v/>
      </c>
      <c r="AX87" s="132" t="str">
        <f ca="1">IF(ISBLANK(INDIRECT("H87")),"",(INDIRECT("H87")))</f>
        <v/>
      </c>
      <c r="AY87" s="132" t="str">
        <f ca="1">IF(ISBLANK(INDIRECT("I87")),"",(INDIRECT("I87")))</f>
        <v/>
      </c>
      <c r="AZ87" s="132" t="str">
        <f ca="1">IF(ISBLANK(INDIRECT("J87")),"",(INDIRECT("J87")))</f>
        <v/>
      </c>
      <c r="BA87" s="132" t="str">
        <f ca="1">IF(ISBLANK(INDIRECT("K87")),"",(INDIRECT("K87")))</f>
        <v/>
      </c>
      <c r="BB87" s="132" t="str">
        <f ca="1">IF(ISBLANK(INDIRECT("L87")),"",(INDIRECT("L87")))</f>
        <v/>
      </c>
      <c r="BC87" s="132" t="e">
        <f ca="1">VLOOKUP(BF87,Довідники!$B$3:$C$29,2,0)</f>
        <v>#N/A</v>
      </c>
      <c r="BD87" s="132" t="str">
        <f ca="1">IF(ISBLANK(INDIRECT("M87")),"",(INDIRECT("M87")))</f>
        <v/>
      </c>
      <c r="BE87" s="132" t="str">
        <f ca="1">IF(ISBLANK(INDIRECT("N87")),"",(INDIRECT("N87")))</f>
        <v/>
      </c>
      <c r="BF87" s="132" t="str">
        <f ca="1">IF(ISBLANK(INDIRECT("O87")),"",(INDIRECT("O87")))</f>
        <v/>
      </c>
      <c r="BG87" s="132" t="str">
        <f ca="1">IF(ISBLANK(INDIRECT("P87")),"",(INDIRECT("P87")))</f>
        <v/>
      </c>
      <c r="BH87" s="132" t="str">
        <f ca="1">IF(ISBLANK(INDIRECT("Q87")),"",(INDIRECT("Q87")))</f>
        <v/>
      </c>
      <c r="BI87" s="132" t="str">
        <f ca="1">IF(ISBLANK(INDIRECT("R87")),"",(INDIRECT("R87")))</f>
        <v/>
      </c>
      <c r="BJ87" s="132" t="str">
        <f ca="1">IF(ISBLANK(INDIRECT("S87")),"",(INDIRECT("S87")))</f>
        <v/>
      </c>
      <c r="BK87" s="132" t="str">
        <f ca="1">IF(ISBLANK(INDIRECT("T87")),"",(INDIRECT("T87")))</f>
        <v/>
      </c>
      <c r="BL87" s="132" t="str">
        <f ca="1">IF(ISBLANK(INDIRECT("U87")),"",(INDIRECT("U87")))</f>
        <v/>
      </c>
      <c r="BM87" s="132" t="str">
        <f ca="1">IF(ISBLANK(INDIRECT("V87")),"",(INDIRECT("V87")))</f>
        <v/>
      </c>
      <c r="BN87" s="132" t="str">
        <f ca="1">IF(ISBLANK(INDIRECT("W87")),"",(INDIRECT("W87")))</f>
        <v/>
      </c>
      <c r="BO87" s="132" t="str">
        <f ca="1">IF(ISBLANK(INDIRECT("X87")),"",(INDIRECT("X87")))</f>
        <v/>
      </c>
      <c r="BP87" s="132" t="str">
        <f ca="1">IF(ISBLANK(INDIRECT("Y87")),"",(INDIRECT("Y87")))</f>
        <v/>
      </c>
      <c r="BQ87" s="132" t="str">
        <f ca="1">IF(ISBLANK(INDIRECT("Z87")),"",(INDIRECT("Z87")))</f>
        <v/>
      </c>
      <c r="BR87" s="132" t="str">
        <f ca="1">IF(ISBLANK(INDIRECT("AA87")),"",(INDIRECT("AA87")))</f>
        <v/>
      </c>
      <c r="BS87" s="132" t="str">
        <f ca="1">IF(ISBLANK(INDIRECT("AB87")),"",(INDIRECT("AB87")))</f>
        <v/>
      </c>
      <c r="BT87" s="132" t="str">
        <f ca="1">IF(ISBLANK(INDIRECT("AC87")),"",(INDIRECT("AC87")))</f>
        <v/>
      </c>
      <c r="BU87" s="132" t="str">
        <f ca="1">IF(ISBLANK(INDIRECT("AD87")),"",(INDIRECT("AD87")))</f>
        <v/>
      </c>
      <c r="BV87" s="132" t="str">
        <f ca="1">IF(ISBLANK(INDIRECT("AE87")),"",(INDIRECT("AE87")))</f>
        <v/>
      </c>
      <c r="BW87" s="132" t="str">
        <f ca="1">IF(ISBLANK(INDIRECT("AF87")),"",(INDIRECT("AF87")))</f>
        <v/>
      </c>
      <c r="BX87" s="132" t="str">
        <f ca="1">IF(ISBLANK(INDIRECT("AG87")),"",(INDIRECT("AG87")))</f>
        <v/>
      </c>
      <c r="BY87" s="132" t="str">
        <f ca="1">IF(ISBLANK(INDIRECT("AH87")),"",(INDIRECT("AH87")))</f>
        <v/>
      </c>
      <c r="BZ87" s="132" t="str">
        <f ca="1">IF(ISBLANK(INDIRECT("AI87")),"",(INDIRECT("AI87")))</f>
        <v/>
      </c>
      <c r="CA87" s="132" t="str">
        <f ca="1">IF(ISBLANK(INDIRECT("AJ87")),"",(INDIRECT("AJ87")))</f>
        <v/>
      </c>
      <c r="CB87" s="132" t="str">
        <f ca="1">IF(ISBLANK(INDIRECT("AK87")),"",(INDIRECT("AK87")))</f>
        <v/>
      </c>
      <c r="CC87" s="132"/>
      <c r="CD87" s="132" t="str">
        <f t="shared" ca="1" si="6"/>
        <v/>
      </c>
      <c r="CE87" s="132" t="str">
        <f t="shared" ca="1" si="7"/>
        <v/>
      </c>
    </row>
    <row r="88" spans="1:83" ht="15.5" x14ac:dyDescent="0.35">
      <c r="A88" s="99" t="str">
        <f>IF(D88=0,"",(MAX($A$16:A87))+1)</f>
        <v/>
      </c>
      <c r="B88" s="88"/>
      <c r="C88" s="88"/>
      <c r="D88" s="88"/>
      <c r="E88" s="89"/>
      <c r="F88" s="90"/>
      <c r="G88" s="91"/>
      <c r="H88" s="91"/>
      <c r="I88" s="91"/>
      <c r="J88" s="92"/>
      <c r="K88" s="92"/>
      <c r="L88" s="92"/>
      <c r="M88" s="124"/>
      <c r="N88" s="101"/>
      <c r="O88" s="126"/>
      <c r="P88" s="93"/>
      <c r="Q88" s="94"/>
      <c r="R88" s="94"/>
      <c r="S88" s="95"/>
      <c r="T88" s="94"/>
      <c r="U88" s="94"/>
      <c r="V88" s="96"/>
      <c r="W88" s="95"/>
      <c r="X88" s="94"/>
      <c r="Y88" s="94"/>
      <c r="Z88" s="94"/>
      <c r="AA88" s="94"/>
      <c r="AB88" s="94"/>
      <c r="AC88" s="94"/>
      <c r="AD88" s="94"/>
      <c r="AE88" s="94"/>
      <c r="AF88" s="97"/>
      <c r="AG88" s="94"/>
      <c r="AH88" s="101"/>
      <c r="AI88" s="97"/>
      <c r="AJ88" s="44"/>
      <c r="AK88" s="101"/>
      <c r="AO88" s="132" t="str">
        <f ca="1">IF(ISBLANK(INDIRECT("A88")),"",(INDIRECT("A88")))</f>
        <v/>
      </c>
      <c r="AP88" s="132" t="str">
        <f ca="1">IF(ISBLANK(INDIRECT("B88")),"",(INDIRECT("B88")))</f>
        <v/>
      </c>
      <c r="AQ88" s="132" t="str">
        <f ca="1">IF(ISBLANK(INDIRECT("C88")),"",(INDIRECT("C88")))</f>
        <v/>
      </c>
      <c r="AR88" s="132" t="str">
        <f ca="1">IF(ISBLANK(INDIRECT("D88")),"",(INDIRECT("D88")))</f>
        <v/>
      </c>
      <c r="AS88" s="132" t="str">
        <f ca="1">IF(ISBLANK(INDIRECT("E88")),"",(INDIRECT("E88")))</f>
        <v/>
      </c>
      <c r="AT88" s="132" t="str">
        <f ca="1">IF(ISBLANK(INDIRECT("F88")),"",(INDIRECT("F88")))</f>
        <v/>
      </c>
      <c r="AU88" s="132" t="str">
        <f t="shared" ca="1" si="4"/>
        <v/>
      </c>
      <c r="AV88" s="132" t="str">
        <f t="shared" ca="1" si="5"/>
        <v/>
      </c>
      <c r="AW88" s="132" t="str">
        <f ca="1">IF(ISBLANK(INDIRECT("G88")),"",(INDIRECT("G88")))</f>
        <v/>
      </c>
      <c r="AX88" s="132" t="str">
        <f ca="1">IF(ISBLANK(INDIRECT("H88")),"",(INDIRECT("H88")))</f>
        <v/>
      </c>
      <c r="AY88" s="132" t="str">
        <f ca="1">IF(ISBLANK(INDIRECT("I88")),"",(INDIRECT("I88")))</f>
        <v/>
      </c>
      <c r="AZ88" s="132" t="str">
        <f ca="1">IF(ISBLANK(INDIRECT("J88")),"",(INDIRECT("J88")))</f>
        <v/>
      </c>
      <c r="BA88" s="132" t="str">
        <f ca="1">IF(ISBLANK(INDIRECT("K88")),"",(INDIRECT("K88")))</f>
        <v/>
      </c>
      <c r="BB88" s="132" t="str">
        <f ca="1">IF(ISBLANK(INDIRECT("L88")),"",(INDIRECT("L88")))</f>
        <v/>
      </c>
      <c r="BC88" s="132" t="e">
        <f ca="1">VLOOKUP(BF88,Довідники!$B$3:$C$29,2,0)</f>
        <v>#N/A</v>
      </c>
      <c r="BD88" s="132" t="str">
        <f ca="1">IF(ISBLANK(INDIRECT("M88")),"",(INDIRECT("M88")))</f>
        <v/>
      </c>
      <c r="BE88" s="132" t="str">
        <f ca="1">IF(ISBLANK(INDIRECT("N88")),"",(INDIRECT("N88")))</f>
        <v/>
      </c>
      <c r="BF88" s="132" t="str">
        <f ca="1">IF(ISBLANK(INDIRECT("O88")),"",(INDIRECT("O88")))</f>
        <v/>
      </c>
      <c r="BG88" s="132" t="str">
        <f ca="1">IF(ISBLANK(INDIRECT("P88")),"",(INDIRECT("P88")))</f>
        <v/>
      </c>
      <c r="BH88" s="132" t="str">
        <f ca="1">IF(ISBLANK(INDIRECT("Q88")),"",(INDIRECT("Q88")))</f>
        <v/>
      </c>
      <c r="BI88" s="132" t="str">
        <f ca="1">IF(ISBLANK(INDIRECT("R88")),"",(INDIRECT("R88")))</f>
        <v/>
      </c>
      <c r="BJ88" s="132" t="str">
        <f ca="1">IF(ISBLANK(INDIRECT("S88")),"",(INDIRECT("S88")))</f>
        <v/>
      </c>
      <c r="BK88" s="132" t="str">
        <f ca="1">IF(ISBLANK(INDIRECT("T88")),"",(INDIRECT("T88")))</f>
        <v/>
      </c>
      <c r="BL88" s="132" t="str">
        <f ca="1">IF(ISBLANK(INDIRECT("U88")),"",(INDIRECT("U88")))</f>
        <v/>
      </c>
      <c r="BM88" s="132" t="str">
        <f ca="1">IF(ISBLANK(INDIRECT("V88")),"",(INDIRECT("V88")))</f>
        <v/>
      </c>
      <c r="BN88" s="132" t="str">
        <f ca="1">IF(ISBLANK(INDIRECT("W88")),"",(INDIRECT("W88")))</f>
        <v/>
      </c>
      <c r="BO88" s="132" t="str">
        <f ca="1">IF(ISBLANK(INDIRECT("X88")),"",(INDIRECT("X88")))</f>
        <v/>
      </c>
      <c r="BP88" s="132" t="str">
        <f ca="1">IF(ISBLANK(INDIRECT("Y88")),"",(INDIRECT("Y88")))</f>
        <v/>
      </c>
      <c r="BQ88" s="132" t="str">
        <f ca="1">IF(ISBLANK(INDIRECT("Z88")),"",(INDIRECT("Z88")))</f>
        <v/>
      </c>
      <c r="BR88" s="132" t="str">
        <f ca="1">IF(ISBLANK(INDIRECT("AA88")),"",(INDIRECT("AA88")))</f>
        <v/>
      </c>
      <c r="BS88" s="132" t="str">
        <f ca="1">IF(ISBLANK(INDIRECT("AB88")),"",(INDIRECT("AB88")))</f>
        <v/>
      </c>
      <c r="BT88" s="132" t="str">
        <f ca="1">IF(ISBLANK(INDIRECT("AC88")),"",(INDIRECT("AC88")))</f>
        <v/>
      </c>
      <c r="BU88" s="132" t="str">
        <f ca="1">IF(ISBLANK(INDIRECT("AD88")),"",(INDIRECT("AD88")))</f>
        <v/>
      </c>
      <c r="BV88" s="132" t="str">
        <f ca="1">IF(ISBLANK(INDIRECT("AE88")),"",(INDIRECT("AE88")))</f>
        <v/>
      </c>
      <c r="BW88" s="132" t="str">
        <f ca="1">IF(ISBLANK(INDIRECT("AF88")),"",(INDIRECT("AF88")))</f>
        <v/>
      </c>
      <c r="BX88" s="132" t="str">
        <f ca="1">IF(ISBLANK(INDIRECT("AG88")),"",(INDIRECT("AG88")))</f>
        <v/>
      </c>
      <c r="BY88" s="132" t="str">
        <f ca="1">IF(ISBLANK(INDIRECT("AH88")),"",(INDIRECT("AH88")))</f>
        <v/>
      </c>
      <c r="BZ88" s="132" t="str">
        <f ca="1">IF(ISBLANK(INDIRECT("AI88")),"",(INDIRECT("AI88")))</f>
        <v/>
      </c>
      <c r="CA88" s="132" t="str">
        <f ca="1">IF(ISBLANK(INDIRECT("AJ88")),"",(INDIRECT("AJ88")))</f>
        <v/>
      </c>
      <c r="CB88" s="132" t="str">
        <f ca="1">IF(ISBLANK(INDIRECT("AK88")),"",(INDIRECT("AK88")))</f>
        <v/>
      </c>
      <c r="CC88" s="132"/>
      <c r="CD88" s="132" t="str">
        <f t="shared" ca="1" si="6"/>
        <v/>
      </c>
      <c r="CE88" s="132" t="str">
        <f t="shared" ca="1" si="7"/>
        <v/>
      </c>
    </row>
    <row r="89" spans="1:83" ht="15.5" x14ac:dyDescent="0.35">
      <c r="A89" s="99" t="str">
        <f>IF(D89=0,"",(MAX($A$16:A88))+1)</f>
        <v/>
      </c>
      <c r="B89" s="88"/>
      <c r="C89" s="88"/>
      <c r="D89" s="88"/>
      <c r="E89" s="89"/>
      <c r="F89" s="90"/>
      <c r="G89" s="91"/>
      <c r="H89" s="91"/>
      <c r="I89" s="91"/>
      <c r="J89" s="92"/>
      <c r="K89" s="92"/>
      <c r="L89" s="92"/>
      <c r="M89" s="123"/>
      <c r="N89" s="43"/>
      <c r="O89" s="127"/>
      <c r="P89" s="100"/>
      <c r="Q89" s="94"/>
      <c r="R89" s="94"/>
      <c r="S89" s="95"/>
      <c r="T89" s="94"/>
      <c r="U89" s="94"/>
      <c r="V89" s="96"/>
      <c r="W89" s="95"/>
      <c r="X89" s="94"/>
      <c r="Y89" s="94"/>
      <c r="Z89" s="94"/>
      <c r="AA89" s="94"/>
      <c r="AB89" s="94"/>
      <c r="AC89" s="94"/>
      <c r="AD89" s="94"/>
      <c r="AE89" s="94"/>
      <c r="AF89" s="97"/>
      <c r="AG89" s="94"/>
      <c r="AH89" s="98"/>
      <c r="AI89" s="97"/>
      <c r="AJ89" s="44"/>
      <c r="AK89" s="98"/>
      <c r="AO89" s="132" t="str">
        <f ca="1">IF(ISBLANK(INDIRECT("A89")),"",(INDIRECT("A89")))</f>
        <v/>
      </c>
      <c r="AP89" s="132" t="str">
        <f ca="1">IF(ISBLANK(INDIRECT("B89")),"",(INDIRECT("B89")))</f>
        <v/>
      </c>
      <c r="AQ89" s="132" t="str">
        <f ca="1">IF(ISBLANK(INDIRECT("C89")),"",(INDIRECT("C89")))</f>
        <v/>
      </c>
      <c r="AR89" s="132" t="str">
        <f ca="1">IF(ISBLANK(INDIRECT("D89")),"",(INDIRECT("D89")))</f>
        <v/>
      </c>
      <c r="AS89" s="132" t="str">
        <f ca="1">IF(ISBLANK(INDIRECT("E89")),"",(INDIRECT("E89")))</f>
        <v/>
      </c>
      <c r="AT89" s="132" t="str">
        <f ca="1">IF(ISBLANK(INDIRECT("F89")),"",(INDIRECT("F89")))</f>
        <v/>
      </c>
      <c r="AU89" s="132" t="str">
        <f t="shared" ca="1" si="4"/>
        <v/>
      </c>
      <c r="AV89" s="132" t="str">
        <f t="shared" ca="1" si="5"/>
        <v/>
      </c>
      <c r="AW89" s="132" t="str">
        <f ca="1">IF(ISBLANK(INDIRECT("G89")),"",(INDIRECT("G89")))</f>
        <v/>
      </c>
      <c r="AX89" s="132" t="str">
        <f ca="1">IF(ISBLANK(INDIRECT("H89")),"",(INDIRECT("H89")))</f>
        <v/>
      </c>
      <c r="AY89" s="132" t="str">
        <f ca="1">IF(ISBLANK(INDIRECT("I89")),"",(INDIRECT("I89")))</f>
        <v/>
      </c>
      <c r="AZ89" s="132" t="str">
        <f ca="1">IF(ISBLANK(INDIRECT("J89")),"",(INDIRECT("J89")))</f>
        <v/>
      </c>
      <c r="BA89" s="132" t="str">
        <f ca="1">IF(ISBLANK(INDIRECT("K89")),"",(INDIRECT("K89")))</f>
        <v/>
      </c>
      <c r="BB89" s="132" t="str">
        <f ca="1">IF(ISBLANK(INDIRECT("L89")),"",(INDIRECT("L89")))</f>
        <v/>
      </c>
      <c r="BC89" s="132" t="e">
        <f ca="1">VLOOKUP(BF89,Довідники!$B$3:$C$29,2,0)</f>
        <v>#N/A</v>
      </c>
      <c r="BD89" s="132" t="str">
        <f ca="1">IF(ISBLANK(INDIRECT("M89")),"",(INDIRECT("M89")))</f>
        <v/>
      </c>
      <c r="BE89" s="132" t="str">
        <f ca="1">IF(ISBLANK(INDIRECT("N89")),"",(INDIRECT("N89")))</f>
        <v/>
      </c>
      <c r="BF89" s="132" t="str">
        <f ca="1">IF(ISBLANK(INDIRECT("O89")),"",(INDIRECT("O89")))</f>
        <v/>
      </c>
      <c r="BG89" s="132" t="str">
        <f ca="1">IF(ISBLANK(INDIRECT("P89")),"",(INDIRECT("P89")))</f>
        <v/>
      </c>
      <c r="BH89" s="132" t="str">
        <f ca="1">IF(ISBLANK(INDIRECT("Q89")),"",(INDIRECT("Q89")))</f>
        <v/>
      </c>
      <c r="BI89" s="132" t="str">
        <f ca="1">IF(ISBLANK(INDIRECT("R89")),"",(INDIRECT("R89")))</f>
        <v/>
      </c>
      <c r="BJ89" s="132" t="str">
        <f ca="1">IF(ISBLANK(INDIRECT("S89")),"",(INDIRECT("S89")))</f>
        <v/>
      </c>
      <c r="BK89" s="132" t="str">
        <f ca="1">IF(ISBLANK(INDIRECT("T89")),"",(INDIRECT("T89")))</f>
        <v/>
      </c>
      <c r="BL89" s="132" t="str">
        <f ca="1">IF(ISBLANK(INDIRECT("U89")),"",(INDIRECT("U89")))</f>
        <v/>
      </c>
      <c r="BM89" s="132" t="str">
        <f ca="1">IF(ISBLANK(INDIRECT("V89")),"",(INDIRECT("V89")))</f>
        <v/>
      </c>
      <c r="BN89" s="132" t="str">
        <f ca="1">IF(ISBLANK(INDIRECT("W89")),"",(INDIRECT("W89")))</f>
        <v/>
      </c>
      <c r="BO89" s="132" t="str">
        <f ca="1">IF(ISBLANK(INDIRECT("X89")),"",(INDIRECT("X89")))</f>
        <v/>
      </c>
      <c r="BP89" s="132" t="str">
        <f ca="1">IF(ISBLANK(INDIRECT("Y89")),"",(INDIRECT("Y89")))</f>
        <v/>
      </c>
      <c r="BQ89" s="132" t="str">
        <f ca="1">IF(ISBLANK(INDIRECT("Z89")),"",(INDIRECT("Z89")))</f>
        <v/>
      </c>
      <c r="BR89" s="132" t="str">
        <f ca="1">IF(ISBLANK(INDIRECT("AA89")),"",(INDIRECT("AA89")))</f>
        <v/>
      </c>
      <c r="BS89" s="132" t="str">
        <f ca="1">IF(ISBLANK(INDIRECT("AB89")),"",(INDIRECT("AB89")))</f>
        <v/>
      </c>
      <c r="BT89" s="132" t="str">
        <f ca="1">IF(ISBLANK(INDIRECT("AC89")),"",(INDIRECT("AC89")))</f>
        <v/>
      </c>
      <c r="BU89" s="132" t="str">
        <f ca="1">IF(ISBLANK(INDIRECT("AD89")),"",(INDIRECT("AD89")))</f>
        <v/>
      </c>
      <c r="BV89" s="132" t="str">
        <f ca="1">IF(ISBLANK(INDIRECT("AE89")),"",(INDIRECT("AE89")))</f>
        <v/>
      </c>
      <c r="BW89" s="132" t="str">
        <f ca="1">IF(ISBLANK(INDIRECT("AF89")),"",(INDIRECT("AF89")))</f>
        <v/>
      </c>
      <c r="BX89" s="132" t="str">
        <f ca="1">IF(ISBLANK(INDIRECT("AG89")),"",(INDIRECT("AG89")))</f>
        <v/>
      </c>
      <c r="BY89" s="132" t="str">
        <f ca="1">IF(ISBLANK(INDIRECT("AH89")),"",(INDIRECT("AH89")))</f>
        <v/>
      </c>
      <c r="BZ89" s="132" t="str">
        <f ca="1">IF(ISBLANK(INDIRECT("AI89")),"",(INDIRECT("AI89")))</f>
        <v/>
      </c>
      <c r="CA89" s="132" t="str">
        <f ca="1">IF(ISBLANK(INDIRECT("AJ89")),"",(INDIRECT("AJ89")))</f>
        <v/>
      </c>
      <c r="CB89" s="132" t="str">
        <f ca="1">IF(ISBLANK(INDIRECT("AK89")),"",(INDIRECT("AK89")))</f>
        <v/>
      </c>
      <c r="CC89" s="132"/>
      <c r="CD89" s="132" t="str">
        <f t="shared" ca="1" si="6"/>
        <v/>
      </c>
      <c r="CE89" s="132" t="str">
        <f t="shared" ca="1" si="7"/>
        <v/>
      </c>
    </row>
    <row r="90" spans="1:83" ht="15.5" x14ac:dyDescent="0.35">
      <c r="A90" s="99" t="str">
        <f>IF(D90=0,"",(MAX($A$16:A89))+1)</f>
        <v/>
      </c>
      <c r="B90" s="88"/>
      <c r="C90" s="88"/>
      <c r="D90" s="88"/>
      <c r="E90" s="89"/>
      <c r="F90" s="90"/>
      <c r="G90" s="91"/>
      <c r="H90" s="91"/>
      <c r="I90" s="91"/>
      <c r="J90" s="92"/>
      <c r="K90" s="92"/>
      <c r="L90" s="92"/>
      <c r="M90" s="124"/>
      <c r="N90" s="101"/>
      <c r="O90" s="125"/>
      <c r="P90" s="100"/>
      <c r="Q90" s="94"/>
      <c r="R90" s="94"/>
      <c r="S90" s="95"/>
      <c r="T90" s="94"/>
      <c r="U90" s="94"/>
      <c r="V90" s="96"/>
      <c r="W90" s="95"/>
      <c r="X90" s="94"/>
      <c r="Y90" s="94"/>
      <c r="Z90" s="94"/>
      <c r="AA90" s="94"/>
      <c r="AB90" s="94"/>
      <c r="AC90" s="94"/>
      <c r="AD90" s="94"/>
      <c r="AE90" s="94"/>
      <c r="AF90" s="97"/>
      <c r="AG90" s="94"/>
      <c r="AH90" s="101"/>
      <c r="AI90" s="97"/>
      <c r="AJ90" s="44"/>
      <c r="AK90" s="101"/>
      <c r="AO90" s="132" t="str">
        <f ca="1">IF(ISBLANK(INDIRECT("A90")),"",(INDIRECT("A90")))</f>
        <v/>
      </c>
      <c r="AP90" s="132" t="str">
        <f ca="1">IF(ISBLANK(INDIRECT("B90")),"",(INDIRECT("B90")))</f>
        <v/>
      </c>
      <c r="AQ90" s="132" t="str">
        <f ca="1">IF(ISBLANK(INDIRECT("C90")),"",(INDIRECT("C90")))</f>
        <v/>
      </c>
      <c r="AR90" s="132" t="str">
        <f ca="1">IF(ISBLANK(INDIRECT("D90")),"",(INDIRECT("D90")))</f>
        <v/>
      </c>
      <c r="AS90" s="132" t="str">
        <f ca="1">IF(ISBLANK(INDIRECT("E90")),"",(INDIRECT("E90")))</f>
        <v/>
      </c>
      <c r="AT90" s="132" t="str">
        <f ca="1">IF(ISBLANK(INDIRECT("F90")),"",(INDIRECT("F90")))</f>
        <v/>
      </c>
      <c r="AU90" s="132" t="str">
        <f t="shared" ca="1" si="4"/>
        <v/>
      </c>
      <c r="AV90" s="132" t="str">
        <f t="shared" ca="1" si="5"/>
        <v/>
      </c>
      <c r="AW90" s="132" t="str">
        <f ca="1">IF(ISBLANK(INDIRECT("G90")),"",(INDIRECT("G90")))</f>
        <v/>
      </c>
      <c r="AX90" s="132" t="str">
        <f ca="1">IF(ISBLANK(INDIRECT("H90")),"",(INDIRECT("H90")))</f>
        <v/>
      </c>
      <c r="AY90" s="132" t="str">
        <f ca="1">IF(ISBLANK(INDIRECT("I90")),"",(INDIRECT("I90")))</f>
        <v/>
      </c>
      <c r="AZ90" s="132" t="str">
        <f ca="1">IF(ISBLANK(INDIRECT("J90")),"",(INDIRECT("J90")))</f>
        <v/>
      </c>
      <c r="BA90" s="132" t="str">
        <f ca="1">IF(ISBLANK(INDIRECT("K90")),"",(INDIRECT("K90")))</f>
        <v/>
      </c>
      <c r="BB90" s="132" t="str">
        <f ca="1">IF(ISBLANK(INDIRECT("L90")),"",(INDIRECT("L90")))</f>
        <v/>
      </c>
      <c r="BC90" s="132" t="e">
        <f ca="1">VLOOKUP(BF90,Довідники!$B$3:$C$29,2,0)</f>
        <v>#N/A</v>
      </c>
      <c r="BD90" s="132" t="str">
        <f ca="1">IF(ISBLANK(INDIRECT("M90")),"",(INDIRECT("M90")))</f>
        <v/>
      </c>
      <c r="BE90" s="132" t="str">
        <f ca="1">IF(ISBLANK(INDIRECT("N90")),"",(INDIRECT("N90")))</f>
        <v/>
      </c>
      <c r="BF90" s="132" t="str">
        <f ca="1">IF(ISBLANK(INDIRECT("O90")),"",(INDIRECT("O90")))</f>
        <v/>
      </c>
      <c r="BG90" s="132" t="str">
        <f ca="1">IF(ISBLANK(INDIRECT("P90")),"",(INDIRECT("P90")))</f>
        <v/>
      </c>
      <c r="BH90" s="132" t="str">
        <f ca="1">IF(ISBLANK(INDIRECT("Q90")),"",(INDIRECT("Q90")))</f>
        <v/>
      </c>
      <c r="BI90" s="132" t="str">
        <f ca="1">IF(ISBLANK(INDIRECT("R90")),"",(INDIRECT("R90")))</f>
        <v/>
      </c>
      <c r="BJ90" s="132" t="str">
        <f ca="1">IF(ISBLANK(INDIRECT("S90")),"",(INDIRECT("S90")))</f>
        <v/>
      </c>
      <c r="BK90" s="132" t="str">
        <f ca="1">IF(ISBLANK(INDIRECT("T90")),"",(INDIRECT("T90")))</f>
        <v/>
      </c>
      <c r="BL90" s="132" t="str">
        <f ca="1">IF(ISBLANK(INDIRECT("U90")),"",(INDIRECT("U90")))</f>
        <v/>
      </c>
      <c r="BM90" s="132" t="str">
        <f ca="1">IF(ISBLANK(INDIRECT("V90")),"",(INDIRECT("V90")))</f>
        <v/>
      </c>
      <c r="BN90" s="132" t="str">
        <f ca="1">IF(ISBLANK(INDIRECT("W90")),"",(INDIRECT("W90")))</f>
        <v/>
      </c>
      <c r="BO90" s="132" t="str">
        <f ca="1">IF(ISBLANK(INDIRECT("X90")),"",(INDIRECT("X90")))</f>
        <v/>
      </c>
      <c r="BP90" s="132" t="str">
        <f ca="1">IF(ISBLANK(INDIRECT("Y90")),"",(INDIRECT("Y90")))</f>
        <v/>
      </c>
      <c r="BQ90" s="132" t="str">
        <f ca="1">IF(ISBLANK(INDIRECT("Z90")),"",(INDIRECT("Z90")))</f>
        <v/>
      </c>
      <c r="BR90" s="132" t="str">
        <f ca="1">IF(ISBLANK(INDIRECT("AA90")),"",(INDIRECT("AA90")))</f>
        <v/>
      </c>
      <c r="BS90" s="132" t="str">
        <f ca="1">IF(ISBLANK(INDIRECT("AB90")),"",(INDIRECT("AB90")))</f>
        <v/>
      </c>
      <c r="BT90" s="132" t="str">
        <f ca="1">IF(ISBLANK(INDIRECT("AC90")),"",(INDIRECT("AC90")))</f>
        <v/>
      </c>
      <c r="BU90" s="132" t="str">
        <f ca="1">IF(ISBLANK(INDIRECT("AD90")),"",(INDIRECT("AD90")))</f>
        <v/>
      </c>
      <c r="BV90" s="132" t="str">
        <f ca="1">IF(ISBLANK(INDIRECT("AE90")),"",(INDIRECT("AE90")))</f>
        <v/>
      </c>
      <c r="BW90" s="132" t="str">
        <f ca="1">IF(ISBLANK(INDIRECT("AF90")),"",(INDIRECT("AF90")))</f>
        <v/>
      </c>
      <c r="BX90" s="132" t="str">
        <f ca="1">IF(ISBLANK(INDIRECT("AG90")),"",(INDIRECT("AG90")))</f>
        <v/>
      </c>
      <c r="BY90" s="132" t="str">
        <f ca="1">IF(ISBLANK(INDIRECT("AH90")),"",(INDIRECT("AH90")))</f>
        <v/>
      </c>
      <c r="BZ90" s="132" t="str">
        <f ca="1">IF(ISBLANK(INDIRECT("AI90")),"",(INDIRECT("AI90")))</f>
        <v/>
      </c>
      <c r="CA90" s="132" t="str">
        <f ca="1">IF(ISBLANK(INDIRECT("AJ90")),"",(INDIRECT("AJ90")))</f>
        <v/>
      </c>
      <c r="CB90" s="132" t="str">
        <f ca="1">IF(ISBLANK(INDIRECT("AK90")),"",(INDIRECT("AK90")))</f>
        <v/>
      </c>
      <c r="CC90" s="132"/>
      <c r="CD90" s="132" t="str">
        <f t="shared" ca="1" si="6"/>
        <v/>
      </c>
      <c r="CE90" s="132" t="str">
        <f t="shared" ca="1" si="7"/>
        <v/>
      </c>
    </row>
    <row r="91" spans="1:83" ht="15.5" x14ac:dyDescent="0.35">
      <c r="A91" s="99" t="str">
        <f>IF(D91=0,"",(MAX($A$16:A90))+1)</f>
        <v/>
      </c>
      <c r="B91" s="88"/>
      <c r="C91" s="88"/>
      <c r="D91" s="88"/>
      <c r="E91" s="89"/>
      <c r="F91" s="90"/>
      <c r="G91" s="91"/>
      <c r="H91" s="91"/>
      <c r="I91" s="91"/>
      <c r="J91" s="92"/>
      <c r="K91" s="92"/>
      <c r="L91" s="92"/>
      <c r="M91" s="123"/>
      <c r="N91" s="43"/>
      <c r="O91" s="125"/>
      <c r="P91" s="93"/>
      <c r="Q91" s="94"/>
      <c r="R91" s="94"/>
      <c r="S91" s="95"/>
      <c r="T91" s="94"/>
      <c r="U91" s="94"/>
      <c r="V91" s="96"/>
      <c r="W91" s="95"/>
      <c r="X91" s="94"/>
      <c r="Y91" s="94"/>
      <c r="Z91" s="94"/>
      <c r="AA91" s="94"/>
      <c r="AB91" s="94"/>
      <c r="AC91" s="94"/>
      <c r="AD91" s="94"/>
      <c r="AE91" s="94"/>
      <c r="AF91" s="97"/>
      <c r="AG91" s="94"/>
      <c r="AH91" s="98"/>
      <c r="AI91" s="97"/>
      <c r="AJ91" s="44"/>
      <c r="AK91" s="98"/>
      <c r="AO91" s="132" t="str">
        <f ca="1">IF(ISBLANK(INDIRECT("A91")),"",(INDIRECT("A91")))</f>
        <v/>
      </c>
      <c r="AP91" s="132" t="str">
        <f ca="1">IF(ISBLANK(INDIRECT("B91")),"",(INDIRECT("B91")))</f>
        <v/>
      </c>
      <c r="AQ91" s="132" t="str">
        <f ca="1">IF(ISBLANK(INDIRECT("C91")),"",(INDIRECT("C91")))</f>
        <v/>
      </c>
      <c r="AR91" s="132" t="str">
        <f ca="1">IF(ISBLANK(INDIRECT("D91")),"",(INDIRECT("D91")))</f>
        <v/>
      </c>
      <c r="AS91" s="132" t="str">
        <f ca="1">IF(ISBLANK(INDIRECT("E91")),"",(INDIRECT("E91")))</f>
        <v/>
      </c>
      <c r="AT91" s="132" t="str">
        <f ca="1">IF(ISBLANK(INDIRECT("F91")),"",(INDIRECT("F91")))</f>
        <v/>
      </c>
      <c r="AU91" s="132" t="str">
        <f t="shared" ca="1" si="4"/>
        <v/>
      </c>
      <c r="AV91" s="132" t="str">
        <f t="shared" ca="1" si="5"/>
        <v/>
      </c>
      <c r="AW91" s="132" t="str">
        <f ca="1">IF(ISBLANK(INDIRECT("G91")),"",(INDIRECT("G91")))</f>
        <v/>
      </c>
      <c r="AX91" s="132" t="str">
        <f ca="1">IF(ISBLANK(INDIRECT("H91")),"",(INDIRECT("H91")))</f>
        <v/>
      </c>
      <c r="AY91" s="132" t="str">
        <f ca="1">IF(ISBLANK(INDIRECT("I91")),"",(INDIRECT("I91")))</f>
        <v/>
      </c>
      <c r="AZ91" s="132" t="str">
        <f ca="1">IF(ISBLANK(INDIRECT("J91")),"",(INDIRECT("J91")))</f>
        <v/>
      </c>
      <c r="BA91" s="132" t="str">
        <f ca="1">IF(ISBLANK(INDIRECT("K91")),"",(INDIRECT("K91")))</f>
        <v/>
      </c>
      <c r="BB91" s="132" t="str">
        <f ca="1">IF(ISBLANK(INDIRECT("L91")),"",(INDIRECT("L91")))</f>
        <v/>
      </c>
      <c r="BC91" s="132" t="e">
        <f ca="1">VLOOKUP(BF91,Довідники!$B$3:$C$29,2,0)</f>
        <v>#N/A</v>
      </c>
      <c r="BD91" s="132" t="str">
        <f ca="1">IF(ISBLANK(INDIRECT("M91")),"",(INDIRECT("M91")))</f>
        <v/>
      </c>
      <c r="BE91" s="132" t="str">
        <f ca="1">IF(ISBLANK(INDIRECT("N91")),"",(INDIRECT("N91")))</f>
        <v/>
      </c>
      <c r="BF91" s="132" t="str">
        <f ca="1">IF(ISBLANK(INDIRECT("O91")),"",(INDIRECT("O91")))</f>
        <v/>
      </c>
      <c r="BG91" s="132" t="str">
        <f ca="1">IF(ISBLANK(INDIRECT("P91")),"",(INDIRECT("P91")))</f>
        <v/>
      </c>
      <c r="BH91" s="132" t="str">
        <f ca="1">IF(ISBLANK(INDIRECT("Q91")),"",(INDIRECT("Q91")))</f>
        <v/>
      </c>
      <c r="BI91" s="132" t="str">
        <f ca="1">IF(ISBLANK(INDIRECT("R91")),"",(INDIRECT("R91")))</f>
        <v/>
      </c>
      <c r="BJ91" s="132" t="str">
        <f ca="1">IF(ISBLANK(INDIRECT("S91")),"",(INDIRECT("S91")))</f>
        <v/>
      </c>
      <c r="BK91" s="132" t="str">
        <f ca="1">IF(ISBLANK(INDIRECT("T91")),"",(INDIRECT("T91")))</f>
        <v/>
      </c>
      <c r="BL91" s="132" t="str">
        <f ca="1">IF(ISBLANK(INDIRECT("U91")),"",(INDIRECT("U91")))</f>
        <v/>
      </c>
      <c r="BM91" s="132" t="str">
        <f ca="1">IF(ISBLANK(INDIRECT("V91")),"",(INDIRECT("V91")))</f>
        <v/>
      </c>
      <c r="BN91" s="132" t="str">
        <f ca="1">IF(ISBLANK(INDIRECT("W91")),"",(INDIRECT("W91")))</f>
        <v/>
      </c>
      <c r="BO91" s="132" t="str">
        <f ca="1">IF(ISBLANK(INDIRECT("X91")),"",(INDIRECT("X91")))</f>
        <v/>
      </c>
      <c r="BP91" s="132" t="str">
        <f ca="1">IF(ISBLANK(INDIRECT("Y91")),"",(INDIRECT("Y91")))</f>
        <v/>
      </c>
      <c r="BQ91" s="132" t="str">
        <f ca="1">IF(ISBLANK(INDIRECT("Z91")),"",(INDIRECT("Z91")))</f>
        <v/>
      </c>
      <c r="BR91" s="132" t="str">
        <f ca="1">IF(ISBLANK(INDIRECT("AA91")),"",(INDIRECT("AA91")))</f>
        <v/>
      </c>
      <c r="BS91" s="132" t="str">
        <f ca="1">IF(ISBLANK(INDIRECT("AB91")),"",(INDIRECT("AB91")))</f>
        <v/>
      </c>
      <c r="BT91" s="132" t="str">
        <f ca="1">IF(ISBLANK(INDIRECT("AC91")),"",(INDIRECT("AC91")))</f>
        <v/>
      </c>
      <c r="BU91" s="132" t="str">
        <f ca="1">IF(ISBLANK(INDIRECT("AD91")),"",(INDIRECT("AD91")))</f>
        <v/>
      </c>
      <c r="BV91" s="132" t="str">
        <f ca="1">IF(ISBLANK(INDIRECT("AE91")),"",(INDIRECT("AE91")))</f>
        <v/>
      </c>
      <c r="BW91" s="132" t="str">
        <f ca="1">IF(ISBLANK(INDIRECT("AF91")),"",(INDIRECT("AF91")))</f>
        <v/>
      </c>
      <c r="BX91" s="132" t="str">
        <f ca="1">IF(ISBLANK(INDIRECT("AG91")),"",(INDIRECT("AG91")))</f>
        <v/>
      </c>
      <c r="BY91" s="132" t="str">
        <f ca="1">IF(ISBLANK(INDIRECT("AH91")),"",(INDIRECT("AH91")))</f>
        <v/>
      </c>
      <c r="BZ91" s="132" t="str">
        <f ca="1">IF(ISBLANK(INDIRECT("AI91")),"",(INDIRECT("AI91")))</f>
        <v/>
      </c>
      <c r="CA91" s="132" t="str">
        <f ca="1">IF(ISBLANK(INDIRECT("AJ91")),"",(INDIRECT("AJ91")))</f>
        <v/>
      </c>
      <c r="CB91" s="132" t="str">
        <f ca="1">IF(ISBLANK(INDIRECT("AK91")),"",(INDIRECT("AK91")))</f>
        <v/>
      </c>
      <c r="CC91" s="132"/>
      <c r="CD91" s="132" t="str">
        <f t="shared" ca="1" si="6"/>
        <v/>
      </c>
      <c r="CE91" s="132" t="str">
        <f t="shared" ca="1" si="7"/>
        <v/>
      </c>
    </row>
    <row r="92" spans="1:83" ht="15.5" x14ac:dyDescent="0.35">
      <c r="A92" s="99" t="str">
        <f>IF(D92=0,"",(MAX($A$16:A91))+1)</f>
        <v/>
      </c>
      <c r="B92" s="88"/>
      <c r="C92" s="88"/>
      <c r="D92" s="88"/>
      <c r="E92" s="89"/>
      <c r="F92" s="90"/>
      <c r="G92" s="91"/>
      <c r="H92" s="91"/>
      <c r="I92" s="91"/>
      <c r="J92" s="92"/>
      <c r="K92" s="92"/>
      <c r="L92" s="92"/>
      <c r="M92" s="124"/>
      <c r="N92" s="101"/>
      <c r="O92" s="126"/>
      <c r="P92" s="100"/>
      <c r="Q92" s="94"/>
      <c r="R92" s="94"/>
      <c r="S92" s="95"/>
      <c r="T92" s="94"/>
      <c r="U92" s="94"/>
      <c r="V92" s="96"/>
      <c r="W92" s="95"/>
      <c r="X92" s="94"/>
      <c r="Y92" s="94"/>
      <c r="Z92" s="94"/>
      <c r="AA92" s="94"/>
      <c r="AB92" s="94"/>
      <c r="AC92" s="94"/>
      <c r="AD92" s="94"/>
      <c r="AE92" s="94"/>
      <c r="AF92" s="97"/>
      <c r="AG92" s="94"/>
      <c r="AH92" s="101"/>
      <c r="AI92" s="97"/>
      <c r="AJ92" s="44"/>
      <c r="AK92" s="101"/>
      <c r="AO92" s="132" t="str">
        <f ca="1">IF(ISBLANK(INDIRECT("A92")),"",(INDIRECT("A92")))</f>
        <v/>
      </c>
      <c r="AP92" s="132" t="str">
        <f ca="1">IF(ISBLANK(INDIRECT("B92")),"",(INDIRECT("B92")))</f>
        <v/>
      </c>
      <c r="AQ92" s="132" t="str">
        <f ca="1">IF(ISBLANK(INDIRECT("C92")),"",(INDIRECT("C92")))</f>
        <v/>
      </c>
      <c r="AR92" s="132" t="str">
        <f ca="1">IF(ISBLANK(INDIRECT("D92")),"",(INDIRECT("D92")))</f>
        <v/>
      </c>
      <c r="AS92" s="132" t="str">
        <f ca="1">IF(ISBLANK(INDIRECT("E92")),"",(INDIRECT("E92")))</f>
        <v/>
      </c>
      <c r="AT92" s="132" t="str">
        <f ca="1">IF(ISBLANK(INDIRECT("F92")),"",(INDIRECT("F92")))</f>
        <v/>
      </c>
      <c r="AU92" s="132" t="str">
        <f t="shared" ca="1" si="4"/>
        <v/>
      </c>
      <c r="AV92" s="132" t="str">
        <f t="shared" ca="1" si="5"/>
        <v/>
      </c>
      <c r="AW92" s="132" t="str">
        <f ca="1">IF(ISBLANK(INDIRECT("G92")),"",(INDIRECT("G92")))</f>
        <v/>
      </c>
      <c r="AX92" s="132" t="str">
        <f ca="1">IF(ISBLANK(INDIRECT("H92")),"",(INDIRECT("H92")))</f>
        <v/>
      </c>
      <c r="AY92" s="132" t="str">
        <f ca="1">IF(ISBLANK(INDIRECT("I92")),"",(INDIRECT("I92")))</f>
        <v/>
      </c>
      <c r="AZ92" s="132" t="str">
        <f ca="1">IF(ISBLANK(INDIRECT("J92")),"",(INDIRECT("J92")))</f>
        <v/>
      </c>
      <c r="BA92" s="132" t="str">
        <f ca="1">IF(ISBLANK(INDIRECT("K92")),"",(INDIRECT("K92")))</f>
        <v/>
      </c>
      <c r="BB92" s="132" t="str">
        <f ca="1">IF(ISBLANK(INDIRECT("L92")),"",(INDIRECT("L92")))</f>
        <v/>
      </c>
      <c r="BC92" s="132" t="e">
        <f ca="1">VLOOKUP(BF92,Довідники!$B$3:$C$29,2,0)</f>
        <v>#N/A</v>
      </c>
      <c r="BD92" s="132" t="str">
        <f ca="1">IF(ISBLANK(INDIRECT("M92")),"",(INDIRECT("M92")))</f>
        <v/>
      </c>
      <c r="BE92" s="132" t="str">
        <f ca="1">IF(ISBLANK(INDIRECT("N92")),"",(INDIRECT("N92")))</f>
        <v/>
      </c>
      <c r="BF92" s="132" t="str">
        <f ca="1">IF(ISBLANK(INDIRECT("O92")),"",(INDIRECT("O92")))</f>
        <v/>
      </c>
      <c r="BG92" s="132" t="str">
        <f ca="1">IF(ISBLANK(INDIRECT("P92")),"",(INDIRECT("P92")))</f>
        <v/>
      </c>
      <c r="BH92" s="132" t="str">
        <f ca="1">IF(ISBLANK(INDIRECT("Q92")),"",(INDIRECT("Q92")))</f>
        <v/>
      </c>
      <c r="BI92" s="132" t="str">
        <f ca="1">IF(ISBLANK(INDIRECT("R92")),"",(INDIRECT("R92")))</f>
        <v/>
      </c>
      <c r="BJ92" s="132" t="str">
        <f ca="1">IF(ISBLANK(INDIRECT("S92")),"",(INDIRECT("S92")))</f>
        <v/>
      </c>
      <c r="BK92" s="132" t="str">
        <f ca="1">IF(ISBLANK(INDIRECT("T92")),"",(INDIRECT("T92")))</f>
        <v/>
      </c>
      <c r="BL92" s="132" t="str">
        <f ca="1">IF(ISBLANK(INDIRECT("U92")),"",(INDIRECT("U92")))</f>
        <v/>
      </c>
      <c r="BM92" s="132" t="str">
        <f ca="1">IF(ISBLANK(INDIRECT("V92")),"",(INDIRECT("V92")))</f>
        <v/>
      </c>
      <c r="BN92" s="132" t="str">
        <f ca="1">IF(ISBLANK(INDIRECT("W92")),"",(INDIRECT("W92")))</f>
        <v/>
      </c>
      <c r="BO92" s="132" t="str">
        <f ca="1">IF(ISBLANK(INDIRECT("X92")),"",(INDIRECT("X92")))</f>
        <v/>
      </c>
      <c r="BP92" s="132" t="str">
        <f ca="1">IF(ISBLANK(INDIRECT("Y92")),"",(INDIRECT("Y92")))</f>
        <v/>
      </c>
      <c r="BQ92" s="132" t="str">
        <f ca="1">IF(ISBLANK(INDIRECT("Z92")),"",(INDIRECT("Z92")))</f>
        <v/>
      </c>
      <c r="BR92" s="132" t="str">
        <f ca="1">IF(ISBLANK(INDIRECT("AA92")),"",(INDIRECT("AA92")))</f>
        <v/>
      </c>
      <c r="BS92" s="132" t="str">
        <f ca="1">IF(ISBLANK(INDIRECT("AB92")),"",(INDIRECT("AB92")))</f>
        <v/>
      </c>
      <c r="BT92" s="132" t="str">
        <f ca="1">IF(ISBLANK(INDIRECT("AC92")),"",(INDIRECT("AC92")))</f>
        <v/>
      </c>
      <c r="BU92" s="132" t="str">
        <f ca="1">IF(ISBLANK(INDIRECT("AD92")),"",(INDIRECT("AD92")))</f>
        <v/>
      </c>
      <c r="BV92" s="132" t="str">
        <f ca="1">IF(ISBLANK(INDIRECT("AE92")),"",(INDIRECT("AE92")))</f>
        <v/>
      </c>
      <c r="BW92" s="132" t="str">
        <f ca="1">IF(ISBLANK(INDIRECT("AF92")),"",(INDIRECT("AF92")))</f>
        <v/>
      </c>
      <c r="BX92" s="132" t="str">
        <f ca="1">IF(ISBLANK(INDIRECT("AG92")),"",(INDIRECT("AG92")))</f>
        <v/>
      </c>
      <c r="BY92" s="132" t="str">
        <f ca="1">IF(ISBLANK(INDIRECT("AH92")),"",(INDIRECT("AH92")))</f>
        <v/>
      </c>
      <c r="BZ92" s="132" t="str">
        <f ca="1">IF(ISBLANK(INDIRECT("AI92")),"",(INDIRECT("AI92")))</f>
        <v/>
      </c>
      <c r="CA92" s="132" t="str">
        <f ca="1">IF(ISBLANK(INDIRECT("AJ92")),"",(INDIRECT("AJ92")))</f>
        <v/>
      </c>
      <c r="CB92" s="132" t="str">
        <f ca="1">IF(ISBLANK(INDIRECT("AK92")),"",(INDIRECT("AK92")))</f>
        <v/>
      </c>
      <c r="CC92" s="132"/>
      <c r="CD92" s="132" t="str">
        <f t="shared" ca="1" si="6"/>
        <v/>
      </c>
      <c r="CE92" s="132" t="str">
        <f t="shared" ca="1" si="7"/>
        <v/>
      </c>
    </row>
    <row r="93" spans="1:83" ht="15.5" x14ac:dyDescent="0.35">
      <c r="A93" s="99" t="str">
        <f>IF(D93=0,"",(MAX($A$16:A92))+1)</f>
        <v/>
      </c>
      <c r="B93" s="88"/>
      <c r="C93" s="88"/>
      <c r="D93" s="88"/>
      <c r="E93" s="89"/>
      <c r="F93" s="90"/>
      <c r="G93" s="91"/>
      <c r="H93" s="91"/>
      <c r="I93" s="91"/>
      <c r="J93" s="92"/>
      <c r="K93" s="92"/>
      <c r="L93" s="92"/>
      <c r="M93" s="123"/>
      <c r="N93" s="43"/>
      <c r="O93" s="127"/>
      <c r="P93" s="100"/>
      <c r="Q93" s="94"/>
      <c r="R93" s="94"/>
      <c r="S93" s="95"/>
      <c r="T93" s="94"/>
      <c r="U93" s="94"/>
      <c r="V93" s="96"/>
      <c r="W93" s="95"/>
      <c r="X93" s="94"/>
      <c r="Y93" s="94"/>
      <c r="Z93" s="94"/>
      <c r="AA93" s="94"/>
      <c r="AB93" s="94"/>
      <c r="AC93" s="94"/>
      <c r="AD93" s="94"/>
      <c r="AE93" s="94"/>
      <c r="AF93" s="97"/>
      <c r="AG93" s="94"/>
      <c r="AH93" s="98"/>
      <c r="AI93" s="97"/>
      <c r="AJ93" s="44"/>
      <c r="AK93" s="98"/>
      <c r="AO93" s="132" t="str">
        <f ca="1">IF(ISBLANK(INDIRECT("A93")),"",(INDIRECT("A93")))</f>
        <v/>
      </c>
      <c r="AP93" s="132" t="str">
        <f ca="1">IF(ISBLANK(INDIRECT("B93")),"",(INDIRECT("B93")))</f>
        <v/>
      </c>
      <c r="AQ93" s="132" t="str">
        <f ca="1">IF(ISBLANK(INDIRECT("C93")),"",(INDIRECT("C93")))</f>
        <v/>
      </c>
      <c r="AR93" s="132" t="str">
        <f ca="1">IF(ISBLANK(INDIRECT("D93")),"",(INDIRECT("D93")))</f>
        <v/>
      </c>
      <c r="AS93" s="132" t="str">
        <f ca="1">IF(ISBLANK(INDIRECT("E93")),"",(INDIRECT("E93")))</f>
        <v/>
      </c>
      <c r="AT93" s="132" t="str">
        <f ca="1">IF(ISBLANK(INDIRECT("F93")),"",(INDIRECT("F93")))</f>
        <v/>
      </c>
      <c r="AU93" s="132" t="str">
        <f t="shared" ca="1" si="4"/>
        <v/>
      </c>
      <c r="AV93" s="132" t="str">
        <f t="shared" ca="1" si="5"/>
        <v/>
      </c>
      <c r="AW93" s="132" t="str">
        <f ca="1">IF(ISBLANK(INDIRECT("G93")),"",(INDIRECT("G93")))</f>
        <v/>
      </c>
      <c r="AX93" s="132" t="str">
        <f ca="1">IF(ISBLANK(INDIRECT("H93")),"",(INDIRECT("H93")))</f>
        <v/>
      </c>
      <c r="AY93" s="132" t="str">
        <f ca="1">IF(ISBLANK(INDIRECT("I93")),"",(INDIRECT("I93")))</f>
        <v/>
      </c>
      <c r="AZ93" s="132" t="str">
        <f ca="1">IF(ISBLANK(INDIRECT("J93")),"",(INDIRECT("J93")))</f>
        <v/>
      </c>
      <c r="BA93" s="132" t="str">
        <f ca="1">IF(ISBLANK(INDIRECT("K93")),"",(INDIRECT("K93")))</f>
        <v/>
      </c>
      <c r="BB93" s="132" t="str">
        <f ca="1">IF(ISBLANK(INDIRECT("L93")),"",(INDIRECT("L93")))</f>
        <v/>
      </c>
      <c r="BC93" s="132" t="e">
        <f ca="1">VLOOKUP(BF93,Довідники!$B$3:$C$29,2,0)</f>
        <v>#N/A</v>
      </c>
      <c r="BD93" s="132" t="str">
        <f ca="1">IF(ISBLANK(INDIRECT("M93")),"",(INDIRECT("M93")))</f>
        <v/>
      </c>
      <c r="BE93" s="132" t="str">
        <f ca="1">IF(ISBLANK(INDIRECT("N93")),"",(INDIRECT("N93")))</f>
        <v/>
      </c>
      <c r="BF93" s="132" t="str">
        <f ca="1">IF(ISBLANK(INDIRECT("O93")),"",(INDIRECT("O93")))</f>
        <v/>
      </c>
      <c r="BG93" s="132" t="str">
        <f ca="1">IF(ISBLANK(INDIRECT("P93")),"",(INDIRECT("P93")))</f>
        <v/>
      </c>
      <c r="BH93" s="132" t="str">
        <f ca="1">IF(ISBLANK(INDIRECT("Q93")),"",(INDIRECT("Q93")))</f>
        <v/>
      </c>
      <c r="BI93" s="132" t="str">
        <f ca="1">IF(ISBLANK(INDIRECT("R93")),"",(INDIRECT("R93")))</f>
        <v/>
      </c>
      <c r="BJ93" s="132" t="str">
        <f ca="1">IF(ISBLANK(INDIRECT("S93")),"",(INDIRECT("S93")))</f>
        <v/>
      </c>
      <c r="BK93" s="132" t="str">
        <f ca="1">IF(ISBLANK(INDIRECT("T93")),"",(INDIRECT("T93")))</f>
        <v/>
      </c>
      <c r="BL93" s="132" t="str">
        <f ca="1">IF(ISBLANK(INDIRECT("U93")),"",(INDIRECT("U93")))</f>
        <v/>
      </c>
      <c r="BM93" s="132" t="str">
        <f ca="1">IF(ISBLANK(INDIRECT("V93")),"",(INDIRECT("V93")))</f>
        <v/>
      </c>
      <c r="BN93" s="132" t="str">
        <f ca="1">IF(ISBLANK(INDIRECT("W93")),"",(INDIRECT("W93")))</f>
        <v/>
      </c>
      <c r="BO93" s="132" t="str">
        <f ca="1">IF(ISBLANK(INDIRECT("X93")),"",(INDIRECT("X93")))</f>
        <v/>
      </c>
      <c r="BP93" s="132" t="str">
        <f ca="1">IF(ISBLANK(INDIRECT("Y93")),"",(INDIRECT("Y93")))</f>
        <v/>
      </c>
      <c r="BQ93" s="132" t="str">
        <f ca="1">IF(ISBLANK(INDIRECT("Z93")),"",(INDIRECT("Z93")))</f>
        <v/>
      </c>
      <c r="BR93" s="132" t="str">
        <f ca="1">IF(ISBLANK(INDIRECT("AA93")),"",(INDIRECT("AA93")))</f>
        <v/>
      </c>
      <c r="BS93" s="132" t="str">
        <f ca="1">IF(ISBLANK(INDIRECT("AB93")),"",(INDIRECT("AB93")))</f>
        <v/>
      </c>
      <c r="BT93" s="132" t="str">
        <f ca="1">IF(ISBLANK(INDIRECT("AC93")),"",(INDIRECT("AC93")))</f>
        <v/>
      </c>
      <c r="BU93" s="132" t="str">
        <f ca="1">IF(ISBLANK(INDIRECT("AD93")),"",(INDIRECT("AD93")))</f>
        <v/>
      </c>
      <c r="BV93" s="132" t="str">
        <f ca="1">IF(ISBLANK(INDIRECT("AE93")),"",(INDIRECT("AE93")))</f>
        <v/>
      </c>
      <c r="BW93" s="132" t="str">
        <f ca="1">IF(ISBLANK(INDIRECT("AF93")),"",(INDIRECT("AF93")))</f>
        <v/>
      </c>
      <c r="BX93" s="132" t="str">
        <f ca="1">IF(ISBLANK(INDIRECT("AG93")),"",(INDIRECT("AG93")))</f>
        <v/>
      </c>
      <c r="BY93" s="132" t="str">
        <f ca="1">IF(ISBLANK(INDIRECT("AH93")),"",(INDIRECT("AH93")))</f>
        <v/>
      </c>
      <c r="BZ93" s="132" t="str">
        <f ca="1">IF(ISBLANK(INDIRECT("AI93")),"",(INDIRECT("AI93")))</f>
        <v/>
      </c>
      <c r="CA93" s="132" t="str">
        <f ca="1">IF(ISBLANK(INDIRECT("AJ93")),"",(INDIRECT("AJ93")))</f>
        <v/>
      </c>
      <c r="CB93" s="132" t="str">
        <f ca="1">IF(ISBLANK(INDIRECT("AK93")),"",(INDIRECT("AK93")))</f>
        <v/>
      </c>
      <c r="CC93" s="132"/>
      <c r="CD93" s="132" t="str">
        <f t="shared" ca="1" si="6"/>
        <v/>
      </c>
      <c r="CE93" s="132" t="str">
        <f t="shared" ca="1" si="7"/>
        <v/>
      </c>
    </row>
    <row r="94" spans="1:83" ht="15.5" x14ac:dyDescent="0.35">
      <c r="A94" s="99" t="str">
        <f>IF(D94=0,"",(MAX($A$16:A93))+1)</f>
        <v/>
      </c>
      <c r="B94" s="88"/>
      <c r="C94" s="88"/>
      <c r="D94" s="88"/>
      <c r="E94" s="89"/>
      <c r="F94" s="90"/>
      <c r="G94" s="91"/>
      <c r="H94" s="91"/>
      <c r="I94" s="91"/>
      <c r="J94" s="92"/>
      <c r="K94" s="92"/>
      <c r="L94" s="92"/>
      <c r="M94" s="124"/>
      <c r="N94" s="101"/>
      <c r="O94" s="125"/>
      <c r="P94" s="93"/>
      <c r="Q94" s="94"/>
      <c r="R94" s="94"/>
      <c r="S94" s="95"/>
      <c r="T94" s="94"/>
      <c r="U94" s="94"/>
      <c r="V94" s="96"/>
      <c r="W94" s="95"/>
      <c r="X94" s="94"/>
      <c r="Y94" s="94"/>
      <c r="Z94" s="94"/>
      <c r="AA94" s="94"/>
      <c r="AB94" s="94"/>
      <c r="AC94" s="94"/>
      <c r="AD94" s="94"/>
      <c r="AE94" s="94"/>
      <c r="AF94" s="97"/>
      <c r="AG94" s="94"/>
      <c r="AH94" s="101"/>
      <c r="AI94" s="97"/>
      <c r="AJ94" s="44"/>
      <c r="AK94" s="101"/>
      <c r="AO94" s="132" t="str">
        <f ca="1">IF(ISBLANK(INDIRECT("A94")),"",(INDIRECT("A94")))</f>
        <v/>
      </c>
      <c r="AP94" s="132" t="str">
        <f ca="1">IF(ISBLANK(INDIRECT("B94")),"",(INDIRECT("B94")))</f>
        <v/>
      </c>
      <c r="AQ94" s="132" t="str">
        <f ca="1">IF(ISBLANK(INDIRECT("C94")),"",(INDIRECT("C94")))</f>
        <v/>
      </c>
      <c r="AR94" s="132" t="str">
        <f ca="1">IF(ISBLANK(INDIRECT("D94")),"",(INDIRECT("D94")))</f>
        <v/>
      </c>
      <c r="AS94" s="132" t="str">
        <f ca="1">IF(ISBLANK(INDIRECT("E94")),"",(INDIRECT("E94")))</f>
        <v/>
      </c>
      <c r="AT94" s="132" t="str">
        <f ca="1">IF(ISBLANK(INDIRECT("F94")),"",(INDIRECT("F94")))</f>
        <v/>
      </c>
      <c r="AU94" s="132" t="str">
        <f t="shared" ca="1" si="4"/>
        <v/>
      </c>
      <c r="AV94" s="132" t="str">
        <f t="shared" ca="1" si="5"/>
        <v/>
      </c>
      <c r="AW94" s="132" t="str">
        <f ca="1">IF(ISBLANK(INDIRECT("G94")),"",(INDIRECT("G94")))</f>
        <v/>
      </c>
      <c r="AX94" s="132" t="str">
        <f ca="1">IF(ISBLANK(INDIRECT("H94")),"",(INDIRECT("H94")))</f>
        <v/>
      </c>
      <c r="AY94" s="132" t="str">
        <f ca="1">IF(ISBLANK(INDIRECT("I94")),"",(INDIRECT("I94")))</f>
        <v/>
      </c>
      <c r="AZ94" s="132" t="str">
        <f ca="1">IF(ISBLANK(INDIRECT("J94")),"",(INDIRECT("J94")))</f>
        <v/>
      </c>
      <c r="BA94" s="132" t="str">
        <f ca="1">IF(ISBLANK(INDIRECT("K94")),"",(INDIRECT("K94")))</f>
        <v/>
      </c>
      <c r="BB94" s="132" t="str">
        <f ca="1">IF(ISBLANK(INDIRECT("L94")),"",(INDIRECT("L94")))</f>
        <v/>
      </c>
      <c r="BC94" s="132" t="e">
        <f ca="1">VLOOKUP(BF94,Довідники!$B$3:$C$29,2,0)</f>
        <v>#N/A</v>
      </c>
      <c r="BD94" s="132" t="str">
        <f ca="1">IF(ISBLANK(INDIRECT("M94")),"",(INDIRECT("M94")))</f>
        <v/>
      </c>
      <c r="BE94" s="132" t="str">
        <f ca="1">IF(ISBLANK(INDIRECT("N94")),"",(INDIRECT("N94")))</f>
        <v/>
      </c>
      <c r="BF94" s="132" t="str">
        <f ca="1">IF(ISBLANK(INDIRECT("O94")),"",(INDIRECT("O94")))</f>
        <v/>
      </c>
      <c r="BG94" s="132" t="str">
        <f ca="1">IF(ISBLANK(INDIRECT("P94")),"",(INDIRECT("P94")))</f>
        <v/>
      </c>
      <c r="BH94" s="132" t="str">
        <f ca="1">IF(ISBLANK(INDIRECT("Q94")),"",(INDIRECT("Q94")))</f>
        <v/>
      </c>
      <c r="BI94" s="132" t="str">
        <f ca="1">IF(ISBLANK(INDIRECT("R94")),"",(INDIRECT("R94")))</f>
        <v/>
      </c>
      <c r="BJ94" s="132" t="str">
        <f ca="1">IF(ISBLANK(INDIRECT("S94")),"",(INDIRECT("S94")))</f>
        <v/>
      </c>
      <c r="BK94" s="132" t="str">
        <f ca="1">IF(ISBLANK(INDIRECT("T94")),"",(INDIRECT("T94")))</f>
        <v/>
      </c>
      <c r="BL94" s="132" t="str">
        <f ca="1">IF(ISBLANK(INDIRECT("U94")),"",(INDIRECT("U94")))</f>
        <v/>
      </c>
      <c r="BM94" s="132" t="str">
        <f ca="1">IF(ISBLANK(INDIRECT("V94")),"",(INDIRECT("V94")))</f>
        <v/>
      </c>
      <c r="BN94" s="132" t="str">
        <f ca="1">IF(ISBLANK(INDIRECT("W94")),"",(INDIRECT("W94")))</f>
        <v/>
      </c>
      <c r="BO94" s="132" t="str">
        <f ca="1">IF(ISBLANK(INDIRECT("X94")),"",(INDIRECT("X94")))</f>
        <v/>
      </c>
      <c r="BP94" s="132" t="str">
        <f ca="1">IF(ISBLANK(INDIRECT("Y94")),"",(INDIRECT("Y94")))</f>
        <v/>
      </c>
      <c r="BQ94" s="132" t="str">
        <f ca="1">IF(ISBLANK(INDIRECT("Z94")),"",(INDIRECT("Z94")))</f>
        <v/>
      </c>
      <c r="BR94" s="132" t="str">
        <f ca="1">IF(ISBLANK(INDIRECT("AA94")),"",(INDIRECT("AA94")))</f>
        <v/>
      </c>
      <c r="BS94" s="132" t="str">
        <f ca="1">IF(ISBLANK(INDIRECT("AB94")),"",(INDIRECT("AB94")))</f>
        <v/>
      </c>
      <c r="BT94" s="132" t="str">
        <f ca="1">IF(ISBLANK(INDIRECT("AC94")),"",(INDIRECT("AC94")))</f>
        <v/>
      </c>
      <c r="BU94" s="132" t="str">
        <f ca="1">IF(ISBLANK(INDIRECT("AD94")),"",(INDIRECT("AD94")))</f>
        <v/>
      </c>
      <c r="BV94" s="132" t="str">
        <f ca="1">IF(ISBLANK(INDIRECT("AE94")),"",(INDIRECT("AE94")))</f>
        <v/>
      </c>
      <c r="BW94" s="132" t="str">
        <f ca="1">IF(ISBLANK(INDIRECT("AF94")),"",(INDIRECT("AF94")))</f>
        <v/>
      </c>
      <c r="BX94" s="132" t="str">
        <f ca="1">IF(ISBLANK(INDIRECT("AG94")),"",(INDIRECT("AG94")))</f>
        <v/>
      </c>
      <c r="BY94" s="132" t="str">
        <f ca="1">IF(ISBLANK(INDIRECT("AH94")),"",(INDIRECT("AH94")))</f>
        <v/>
      </c>
      <c r="BZ94" s="132" t="str">
        <f ca="1">IF(ISBLANK(INDIRECT("AI94")),"",(INDIRECT("AI94")))</f>
        <v/>
      </c>
      <c r="CA94" s="132" t="str">
        <f ca="1">IF(ISBLANK(INDIRECT("AJ94")),"",(INDIRECT("AJ94")))</f>
        <v/>
      </c>
      <c r="CB94" s="132" t="str">
        <f ca="1">IF(ISBLANK(INDIRECT("AK94")),"",(INDIRECT("AK94")))</f>
        <v/>
      </c>
      <c r="CC94" s="132"/>
      <c r="CD94" s="132" t="str">
        <f t="shared" ca="1" si="6"/>
        <v/>
      </c>
      <c r="CE94" s="132" t="str">
        <f t="shared" ca="1" si="7"/>
        <v/>
      </c>
    </row>
    <row r="95" spans="1:83" ht="15.5" x14ac:dyDescent="0.35">
      <c r="A95" s="99" t="str">
        <f>IF(D95=0,"",(MAX($A$16:A94))+1)</f>
        <v/>
      </c>
      <c r="B95" s="88"/>
      <c r="C95" s="88"/>
      <c r="D95" s="88"/>
      <c r="E95" s="89"/>
      <c r="F95" s="90"/>
      <c r="G95" s="91"/>
      <c r="H95" s="91"/>
      <c r="I95" s="91"/>
      <c r="J95" s="92"/>
      <c r="K95" s="92"/>
      <c r="L95" s="92"/>
      <c r="M95" s="123"/>
      <c r="N95" s="43"/>
      <c r="O95" s="125"/>
      <c r="P95" s="100"/>
      <c r="Q95" s="94"/>
      <c r="R95" s="94"/>
      <c r="S95" s="95"/>
      <c r="T95" s="94"/>
      <c r="U95" s="94"/>
      <c r="V95" s="96"/>
      <c r="W95" s="95"/>
      <c r="X95" s="94"/>
      <c r="Y95" s="94"/>
      <c r="Z95" s="94"/>
      <c r="AA95" s="94"/>
      <c r="AB95" s="94"/>
      <c r="AC95" s="94"/>
      <c r="AD95" s="94"/>
      <c r="AE95" s="94"/>
      <c r="AF95" s="97"/>
      <c r="AG95" s="94"/>
      <c r="AH95" s="98"/>
      <c r="AI95" s="97"/>
      <c r="AJ95" s="44"/>
      <c r="AK95" s="98"/>
      <c r="AO95" s="132" t="str">
        <f ca="1">IF(ISBLANK(INDIRECT("A95")),"",(INDIRECT("A95")))</f>
        <v/>
      </c>
      <c r="AP95" s="132" t="str">
        <f ca="1">IF(ISBLANK(INDIRECT("B95")),"",(INDIRECT("B95")))</f>
        <v/>
      </c>
      <c r="AQ95" s="132" t="str">
        <f ca="1">IF(ISBLANK(INDIRECT("C95")),"",(INDIRECT("C95")))</f>
        <v/>
      </c>
      <c r="AR95" s="132" t="str">
        <f ca="1">IF(ISBLANK(INDIRECT("D95")),"",(INDIRECT("D95")))</f>
        <v/>
      </c>
      <c r="AS95" s="132" t="str">
        <f ca="1">IF(ISBLANK(INDIRECT("E95")),"",(INDIRECT("E95")))</f>
        <v/>
      </c>
      <c r="AT95" s="132" t="str">
        <f ca="1">IF(ISBLANK(INDIRECT("F95")),"",(INDIRECT("F95")))</f>
        <v/>
      </c>
      <c r="AU95" s="132" t="str">
        <f t="shared" ca="1" si="4"/>
        <v/>
      </c>
      <c r="AV95" s="132" t="str">
        <f t="shared" ca="1" si="5"/>
        <v/>
      </c>
      <c r="AW95" s="132" t="str">
        <f ca="1">IF(ISBLANK(INDIRECT("G95")),"",(INDIRECT("G95")))</f>
        <v/>
      </c>
      <c r="AX95" s="132" t="str">
        <f ca="1">IF(ISBLANK(INDIRECT("H95")),"",(INDIRECT("H95")))</f>
        <v/>
      </c>
      <c r="AY95" s="132" t="str">
        <f ca="1">IF(ISBLANK(INDIRECT("I95")),"",(INDIRECT("I95")))</f>
        <v/>
      </c>
      <c r="AZ95" s="132" t="str">
        <f ca="1">IF(ISBLANK(INDIRECT("J95")),"",(INDIRECT("J95")))</f>
        <v/>
      </c>
      <c r="BA95" s="132" t="str">
        <f ca="1">IF(ISBLANK(INDIRECT("K95")),"",(INDIRECT("K95")))</f>
        <v/>
      </c>
      <c r="BB95" s="132" t="str">
        <f ca="1">IF(ISBLANK(INDIRECT("L95")),"",(INDIRECT("L95")))</f>
        <v/>
      </c>
      <c r="BC95" s="132" t="e">
        <f ca="1">VLOOKUP(BF95,Довідники!$B$3:$C$29,2,0)</f>
        <v>#N/A</v>
      </c>
      <c r="BD95" s="132" t="str">
        <f ca="1">IF(ISBLANK(INDIRECT("M95")),"",(INDIRECT("M95")))</f>
        <v/>
      </c>
      <c r="BE95" s="132" t="str">
        <f ca="1">IF(ISBLANK(INDIRECT("N95")),"",(INDIRECT("N95")))</f>
        <v/>
      </c>
      <c r="BF95" s="132" t="str">
        <f ca="1">IF(ISBLANK(INDIRECT("O95")),"",(INDIRECT("O95")))</f>
        <v/>
      </c>
      <c r="BG95" s="132" t="str">
        <f ca="1">IF(ISBLANK(INDIRECT("P95")),"",(INDIRECT("P95")))</f>
        <v/>
      </c>
      <c r="BH95" s="132" t="str">
        <f ca="1">IF(ISBLANK(INDIRECT("Q95")),"",(INDIRECT("Q95")))</f>
        <v/>
      </c>
      <c r="BI95" s="132" t="str">
        <f ca="1">IF(ISBLANK(INDIRECT("R95")),"",(INDIRECT("R95")))</f>
        <v/>
      </c>
      <c r="BJ95" s="132" t="str">
        <f ca="1">IF(ISBLANK(INDIRECT("S95")),"",(INDIRECT("S95")))</f>
        <v/>
      </c>
      <c r="BK95" s="132" t="str">
        <f ca="1">IF(ISBLANK(INDIRECT("T95")),"",(INDIRECT("T95")))</f>
        <v/>
      </c>
      <c r="BL95" s="132" t="str">
        <f ca="1">IF(ISBLANK(INDIRECT("U95")),"",(INDIRECT("U95")))</f>
        <v/>
      </c>
      <c r="BM95" s="132" t="str">
        <f ca="1">IF(ISBLANK(INDIRECT("V95")),"",(INDIRECT("V95")))</f>
        <v/>
      </c>
      <c r="BN95" s="132" t="str">
        <f ca="1">IF(ISBLANK(INDIRECT("W95")),"",(INDIRECT("W95")))</f>
        <v/>
      </c>
      <c r="BO95" s="132" t="str">
        <f ca="1">IF(ISBLANK(INDIRECT("X95")),"",(INDIRECT("X95")))</f>
        <v/>
      </c>
      <c r="BP95" s="132" t="str">
        <f ca="1">IF(ISBLANK(INDIRECT("Y95")),"",(INDIRECT("Y95")))</f>
        <v/>
      </c>
      <c r="BQ95" s="132" t="str">
        <f ca="1">IF(ISBLANK(INDIRECT("Z95")),"",(INDIRECT("Z95")))</f>
        <v/>
      </c>
      <c r="BR95" s="132" t="str">
        <f ca="1">IF(ISBLANK(INDIRECT("AA95")),"",(INDIRECT("AA95")))</f>
        <v/>
      </c>
      <c r="BS95" s="132" t="str">
        <f ca="1">IF(ISBLANK(INDIRECT("AB95")),"",(INDIRECT("AB95")))</f>
        <v/>
      </c>
      <c r="BT95" s="132" t="str">
        <f ca="1">IF(ISBLANK(INDIRECT("AC95")),"",(INDIRECT("AC95")))</f>
        <v/>
      </c>
      <c r="BU95" s="132" t="str">
        <f ca="1">IF(ISBLANK(INDIRECT("AD95")),"",(INDIRECT("AD95")))</f>
        <v/>
      </c>
      <c r="BV95" s="132" t="str">
        <f ca="1">IF(ISBLANK(INDIRECT("AE95")),"",(INDIRECT("AE95")))</f>
        <v/>
      </c>
      <c r="BW95" s="132" t="str">
        <f ca="1">IF(ISBLANK(INDIRECT("AF95")),"",(INDIRECT("AF95")))</f>
        <v/>
      </c>
      <c r="BX95" s="132" t="str">
        <f ca="1">IF(ISBLANK(INDIRECT("AG95")),"",(INDIRECT("AG95")))</f>
        <v/>
      </c>
      <c r="BY95" s="132" t="str">
        <f ca="1">IF(ISBLANK(INDIRECT("AH95")),"",(INDIRECT("AH95")))</f>
        <v/>
      </c>
      <c r="BZ95" s="132" t="str">
        <f ca="1">IF(ISBLANK(INDIRECT("AI95")),"",(INDIRECT("AI95")))</f>
        <v/>
      </c>
      <c r="CA95" s="132" t="str">
        <f ca="1">IF(ISBLANK(INDIRECT("AJ95")),"",(INDIRECT("AJ95")))</f>
        <v/>
      </c>
      <c r="CB95" s="132" t="str">
        <f ca="1">IF(ISBLANK(INDIRECT("AK95")),"",(INDIRECT("AK95")))</f>
        <v/>
      </c>
      <c r="CC95" s="132"/>
      <c r="CD95" s="132" t="str">
        <f t="shared" ca="1" si="6"/>
        <v/>
      </c>
      <c r="CE95" s="132" t="str">
        <f t="shared" ca="1" si="7"/>
        <v/>
      </c>
    </row>
    <row r="96" spans="1:83" ht="15.5" x14ac:dyDescent="0.35">
      <c r="A96" s="99" t="str">
        <f>IF(D96=0,"",(MAX($A$16:A95))+1)</f>
        <v/>
      </c>
      <c r="B96" s="88"/>
      <c r="C96" s="88"/>
      <c r="D96" s="88"/>
      <c r="E96" s="89"/>
      <c r="F96" s="90"/>
      <c r="G96" s="91"/>
      <c r="H96" s="91"/>
      <c r="I96" s="91"/>
      <c r="J96" s="92"/>
      <c r="K96" s="92"/>
      <c r="L96" s="92"/>
      <c r="M96" s="124"/>
      <c r="N96" s="101"/>
      <c r="O96" s="126"/>
      <c r="P96" s="100"/>
      <c r="Q96" s="94"/>
      <c r="R96" s="94"/>
      <c r="S96" s="95"/>
      <c r="T96" s="94"/>
      <c r="U96" s="94"/>
      <c r="V96" s="96"/>
      <c r="W96" s="95"/>
      <c r="X96" s="94"/>
      <c r="Y96" s="94"/>
      <c r="Z96" s="94"/>
      <c r="AA96" s="94"/>
      <c r="AB96" s="94"/>
      <c r="AC96" s="94"/>
      <c r="AD96" s="94"/>
      <c r="AE96" s="94"/>
      <c r="AF96" s="97"/>
      <c r="AG96" s="94"/>
      <c r="AH96" s="101"/>
      <c r="AI96" s="97"/>
      <c r="AJ96" s="44"/>
      <c r="AK96" s="101"/>
      <c r="AO96" s="132" t="str">
        <f ca="1">IF(ISBLANK(INDIRECT("A96")),"",(INDIRECT("A96")))</f>
        <v/>
      </c>
      <c r="AP96" s="132" t="str">
        <f ca="1">IF(ISBLANK(INDIRECT("B96")),"",(INDIRECT("B96")))</f>
        <v/>
      </c>
      <c r="AQ96" s="132" t="str">
        <f ca="1">IF(ISBLANK(INDIRECT("C96")),"",(INDIRECT("C96")))</f>
        <v/>
      </c>
      <c r="AR96" s="132" t="str">
        <f ca="1">IF(ISBLANK(INDIRECT("D96")),"",(INDIRECT("D96")))</f>
        <v/>
      </c>
      <c r="AS96" s="132" t="str">
        <f ca="1">IF(ISBLANK(INDIRECT("E96")),"",(INDIRECT("E96")))</f>
        <v/>
      </c>
      <c r="AT96" s="132" t="str">
        <f ca="1">IF(ISBLANK(INDIRECT("F96")),"",(INDIRECT("F96")))</f>
        <v/>
      </c>
      <c r="AU96" s="132" t="str">
        <f t="shared" ca="1" si="4"/>
        <v/>
      </c>
      <c r="AV96" s="132" t="str">
        <f t="shared" ca="1" si="5"/>
        <v/>
      </c>
      <c r="AW96" s="132" t="str">
        <f ca="1">IF(ISBLANK(INDIRECT("G96")),"",(INDIRECT("G96")))</f>
        <v/>
      </c>
      <c r="AX96" s="132" t="str">
        <f ca="1">IF(ISBLANK(INDIRECT("H96")),"",(INDIRECT("H96")))</f>
        <v/>
      </c>
      <c r="AY96" s="132" t="str">
        <f ca="1">IF(ISBLANK(INDIRECT("I96")),"",(INDIRECT("I96")))</f>
        <v/>
      </c>
      <c r="AZ96" s="132" t="str">
        <f ca="1">IF(ISBLANK(INDIRECT("J96")),"",(INDIRECT("J96")))</f>
        <v/>
      </c>
      <c r="BA96" s="132" t="str">
        <f ca="1">IF(ISBLANK(INDIRECT("K96")),"",(INDIRECT("K96")))</f>
        <v/>
      </c>
      <c r="BB96" s="132" t="str">
        <f ca="1">IF(ISBLANK(INDIRECT("L96")),"",(INDIRECT("L96")))</f>
        <v/>
      </c>
      <c r="BC96" s="132" t="e">
        <f ca="1">VLOOKUP(BF96,Довідники!$B$3:$C$29,2,0)</f>
        <v>#N/A</v>
      </c>
      <c r="BD96" s="132" t="str">
        <f ca="1">IF(ISBLANK(INDIRECT("M96")),"",(INDIRECT("M96")))</f>
        <v/>
      </c>
      <c r="BE96" s="132" t="str">
        <f ca="1">IF(ISBLANK(INDIRECT("N96")),"",(INDIRECT("N96")))</f>
        <v/>
      </c>
      <c r="BF96" s="132" t="str">
        <f ca="1">IF(ISBLANK(INDIRECT("O96")),"",(INDIRECT("O96")))</f>
        <v/>
      </c>
      <c r="BG96" s="132" t="str">
        <f ca="1">IF(ISBLANK(INDIRECT("P96")),"",(INDIRECT("P96")))</f>
        <v/>
      </c>
      <c r="BH96" s="132" t="str">
        <f ca="1">IF(ISBLANK(INDIRECT("Q96")),"",(INDIRECT("Q96")))</f>
        <v/>
      </c>
      <c r="BI96" s="132" t="str">
        <f ca="1">IF(ISBLANK(INDIRECT("R96")),"",(INDIRECT("R96")))</f>
        <v/>
      </c>
      <c r="BJ96" s="132" t="str">
        <f ca="1">IF(ISBLANK(INDIRECT("S96")),"",(INDIRECT("S96")))</f>
        <v/>
      </c>
      <c r="BK96" s="132" t="str">
        <f ca="1">IF(ISBLANK(INDIRECT("T96")),"",(INDIRECT("T96")))</f>
        <v/>
      </c>
      <c r="BL96" s="132" t="str">
        <f ca="1">IF(ISBLANK(INDIRECT("U96")),"",(INDIRECT("U96")))</f>
        <v/>
      </c>
      <c r="BM96" s="132" t="str">
        <f ca="1">IF(ISBLANK(INDIRECT("V96")),"",(INDIRECT("V96")))</f>
        <v/>
      </c>
      <c r="BN96" s="132" t="str">
        <f ca="1">IF(ISBLANK(INDIRECT("W96")),"",(INDIRECT("W96")))</f>
        <v/>
      </c>
      <c r="BO96" s="132" t="str">
        <f ca="1">IF(ISBLANK(INDIRECT("X96")),"",(INDIRECT("X96")))</f>
        <v/>
      </c>
      <c r="BP96" s="132" t="str">
        <f ca="1">IF(ISBLANK(INDIRECT("Y96")),"",(INDIRECT("Y96")))</f>
        <v/>
      </c>
      <c r="BQ96" s="132" t="str">
        <f ca="1">IF(ISBLANK(INDIRECT("Z96")),"",(INDIRECT("Z96")))</f>
        <v/>
      </c>
      <c r="BR96" s="132" t="str">
        <f ca="1">IF(ISBLANK(INDIRECT("AA96")),"",(INDIRECT("AA96")))</f>
        <v/>
      </c>
      <c r="BS96" s="132" t="str">
        <f ca="1">IF(ISBLANK(INDIRECT("AB96")),"",(INDIRECT("AB96")))</f>
        <v/>
      </c>
      <c r="BT96" s="132" t="str">
        <f ca="1">IF(ISBLANK(INDIRECT("AC96")),"",(INDIRECT("AC96")))</f>
        <v/>
      </c>
      <c r="BU96" s="132" t="str">
        <f ca="1">IF(ISBLANK(INDIRECT("AD96")),"",(INDIRECT("AD96")))</f>
        <v/>
      </c>
      <c r="BV96" s="132" t="str">
        <f ca="1">IF(ISBLANK(INDIRECT("AE96")),"",(INDIRECT("AE96")))</f>
        <v/>
      </c>
      <c r="BW96" s="132" t="str">
        <f ca="1">IF(ISBLANK(INDIRECT("AF96")),"",(INDIRECT("AF96")))</f>
        <v/>
      </c>
      <c r="BX96" s="132" t="str">
        <f ca="1">IF(ISBLANK(INDIRECT("AG96")),"",(INDIRECT("AG96")))</f>
        <v/>
      </c>
      <c r="BY96" s="132" t="str">
        <f ca="1">IF(ISBLANK(INDIRECT("AH96")),"",(INDIRECT("AH96")))</f>
        <v/>
      </c>
      <c r="BZ96" s="132" t="str">
        <f ca="1">IF(ISBLANK(INDIRECT("AI96")),"",(INDIRECT("AI96")))</f>
        <v/>
      </c>
      <c r="CA96" s="132" t="str">
        <f ca="1">IF(ISBLANK(INDIRECT("AJ96")),"",(INDIRECT("AJ96")))</f>
        <v/>
      </c>
      <c r="CB96" s="132" t="str">
        <f ca="1">IF(ISBLANK(INDIRECT("AK96")),"",(INDIRECT("AK96")))</f>
        <v/>
      </c>
      <c r="CC96" s="132"/>
      <c r="CD96" s="132" t="str">
        <f t="shared" ca="1" si="6"/>
        <v/>
      </c>
      <c r="CE96" s="132" t="str">
        <f t="shared" ca="1" si="7"/>
        <v/>
      </c>
    </row>
    <row r="97" spans="1:83" ht="15.5" x14ac:dyDescent="0.35">
      <c r="A97" s="99" t="str">
        <f>IF(D97=0,"",(MAX($A$16:A96))+1)</f>
        <v/>
      </c>
      <c r="B97" s="88"/>
      <c r="C97" s="88"/>
      <c r="D97" s="88"/>
      <c r="E97" s="89"/>
      <c r="F97" s="90"/>
      <c r="G97" s="91"/>
      <c r="H97" s="91"/>
      <c r="I97" s="91"/>
      <c r="J97" s="92"/>
      <c r="K97" s="92"/>
      <c r="L97" s="92"/>
      <c r="M97" s="123"/>
      <c r="N97" s="43"/>
      <c r="O97" s="127"/>
      <c r="P97" s="93"/>
      <c r="Q97" s="94"/>
      <c r="R97" s="94"/>
      <c r="S97" s="95"/>
      <c r="T97" s="94"/>
      <c r="U97" s="94"/>
      <c r="V97" s="96"/>
      <c r="W97" s="95"/>
      <c r="X97" s="94"/>
      <c r="Y97" s="94"/>
      <c r="Z97" s="94"/>
      <c r="AA97" s="94"/>
      <c r="AB97" s="94"/>
      <c r="AC97" s="94"/>
      <c r="AD97" s="94"/>
      <c r="AE97" s="94"/>
      <c r="AF97" s="97"/>
      <c r="AG97" s="94"/>
      <c r="AH97" s="98"/>
      <c r="AI97" s="97"/>
      <c r="AJ97" s="44"/>
      <c r="AK97" s="98"/>
      <c r="AO97" s="132" t="str">
        <f ca="1">IF(ISBLANK(INDIRECT("A97")),"",(INDIRECT("A97")))</f>
        <v/>
      </c>
      <c r="AP97" s="132" t="str">
        <f ca="1">IF(ISBLANK(INDIRECT("B97")),"",(INDIRECT("B97")))</f>
        <v/>
      </c>
      <c r="AQ97" s="132" t="str">
        <f ca="1">IF(ISBLANK(INDIRECT("C97")),"",(INDIRECT("C97")))</f>
        <v/>
      </c>
      <c r="AR97" s="132" t="str">
        <f ca="1">IF(ISBLANK(INDIRECT("D97")),"",(INDIRECT("D97")))</f>
        <v/>
      </c>
      <c r="AS97" s="132" t="str">
        <f ca="1">IF(ISBLANK(INDIRECT("E97")),"",(INDIRECT("E97")))</f>
        <v/>
      </c>
      <c r="AT97" s="132" t="str">
        <f ca="1">IF(ISBLANK(INDIRECT("F97")),"",(INDIRECT("F97")))</f>
        <v/>
      </c>
      <c r="AU97" s="132" t="str">
        <f t="shared" ca="1" si="4"/>
        <v/>
      </c>
      <c r="AV97" s="132" t="str">
        <f t="shared" ca="1" si="5"/>
        <v/>
      </c>
      <c r="AW97" s="132" t="str">
        <f ca="1">IF(ISBLANK(INDIRECT("G97")),"",(INDIRECT("G97")))</f>
        <v/>
      </c>
      <c r="AX97" s="132" t="str">
        <f ca="1">IF(ISBLANK(INDIRECT("H97")),"",(INDIRECT("H97")))</f>
        <v/>
      </c>
      <c r="AY97" s="132" t="str">
        <f ca="1">IF(ISBLANK(INDIRECT("I97")),"",(INDIRECT("I97")))</f>
        <v/>
      </c>
      <c r="AZ97" s="132" t="str">
        <f ca="1">IF(ISBLANK(INDIRECT("J97")),"",(INDIRECT("J97")))</f>
        <v/>
      </c>
      <c r="BA97" s="132" t="str">
        <f ca="1">IF(ISBLANK(INDIRECT("K97")),"",(INDIRECT("K97")))</f>
        <v/>
      </c>
      <c r="BB97" s="132" t="str">
        <f ca="1">IF(ISBLANK(INDIRECT("L97")),"",(INDIRECT("L97")))</f>
        <v/>
      </c>
      <c r="BC97" s="132" t="e">
        <f ca="1">VLOOKUP(BF97,Довідники!$B$3:$C$29,2,0)</f>
        <v>#N/A</v>
      </c>
      <c r="BD97" s="132" t="str">
        <f ca="1">IF(ISBLANK(INDIRECT("M97")),"",(INDIRECT("M97")))</f>
        <v/>
      </c>
      <c r="BE97" s="132" t="str">
        <f ca="1">IF(ISBLANK(INDIRECT("N97")),"",(INDIRECT("N97")))</f>
        <v/>
      </c>
      <c r="BF97" s="132" t="str">
        <f ca="1">IF(ISBLANK(INDIRECT("O97")),"",(INDIRECT("O97")))</f>
        <v/>
      </c>
      <c r="BG97" s="132" t="str">
        <f ca="1">IF(ISBLANK(INDIRECT("P97")),"",(INDIRECT("P97")))</f>
        <v/>
      </c>
      <c r="BH97" s="132" t="str">
        <f ca="1">IF(ISBLANK(INDIRECT("Q97")),"",(INDIRECT("Q97")))</f>
        <v/>
      </c>
      <c r="BI97" s="132" t="str">
        <f ca="1">IF(ISBLANK(INDIRECT("R97")),"",(INDIRECT("R97")))</f>
        <v/>
      </c>
      <c r="BJ97" s="132" t="str">
        <f ca="1">IF(ISBLANK(INDIRECT("S97")),"",(INDIRECT("S97")))</f>
        <v/>
      </c>
      <c r="BK97" s="132" t="str">
        <f ca="1">IF(ISBLANK(INDIRECT("T97")),"",(INDIRECT("T97")))</f>
        <v/>
      </c>
      <c r="BL97" s="132" t="str">
        <f ca="1">IF(ISBLANK(INDIRECT("U97")),"",(INDIRECT("U97")))</f>
        <v/>
      </c>
      <c r="BM97" s="132" t="str">
        <f ca="1">IF(ISBLANK(INDIRECT("V97")),"",(INDIRECT("V97")))</f>
        <v/>
      </c>
      <c r="BN97" s="132" t="str">
        <f ca="1">IF(ISBLANK(INDIRECT("W97")),"",(INDIRECT("W97")))</f>
        <v/>
      </c>
      <c r="BO97" s="132" t="str">
        <f ca="1">IF(ISBLANK(INDIRECT("X97")),"",(INDIRECT("X97")))</f>
        <v/>
      </c>
      <c r="BP97" s="132" t="str">
        <f ca="1">IF(ISBLANK(INDIRECT("Y97")),"",(INDIRECT("Y97")))</f>
        <v/>
      </c>
      <c r="BQ97" s="132" t="str">
        <f ca="1">IF(ISBLANK(INDIRECT("Z97")),"",(INDIRECT("Z97")))</f>
        <v/>
      </c>
      <c r="BR97" s="132" t="str">
        <f ca="1">IF(ISBLANK(INDIRECT("AA97")),"",(INDIRECT("AA97")))</f>
        <v/>
      </c>
      <c r="BS97" s="132" t="str">
        <f ca="1">IF(ISBLANK(INDIRECT("AB97")),"",(INDIRECT("AB97")))</f>
        <v/>
      </c>
      <c r="BT97" s="132" t="str">
        <f ca="1">IF(ISBLANK(INDIRECT("AC97")),"",(INDIRECT("AC97")))</f>
        <v/>
      </c>
      <c r="BU97" s="132" t="str">
        <f ca="1">IF(ISBLANK(INDIRECT("AD97")),"",(INDIRECT("AD97")))</f>
        <v/>
      </c>
      <c r="BV97" s="132" t="str">
        <f ca="1">IF(ISBLANK(INDIRECT("AE97")),"",(INDIRECT("AE97")))</f>
        <v/>
      </c>
      <c r="BW97" s="132" t="str">
        <f ca="1">IF(ISBLANK(INDIRECT("AF97")),"",(INDIRECT("AF97")))</f>
        <v/>
      </c>
      <c r="BX97" s="132" t="str">
        <f ca="1">IF(ISBLANK(INDIRECT("AG97")),"",(INDIRECT("AG97")))</f>
        <v/>
      </c>
      <c r="BY97" s="132" t="str">
        <f ca="1">IF(ISBLANK(INDIRECT("AH97")),"",(INDIRECT("AH97")))</f>
        <v/>
      </c>
      <c r="BZ97" s="132" t="str">
        <f ca="1">IF(ISBLANK(INDIRECT("AI97")),"",(INDIRECT("AI97")))</f>
        <v/>
      </c>
      <c r="CA97" s="132" t="str">
        <f ca="1">IF(ISBLANK(INDIRECT("AJ97")),"",(INDIRECT("AJ97")))</f>
        <v/>
      </c>
      <c r="CB97" s="132" t="str">
        <f ca="1">IF(ISBLANK(INDIRECT("AK97")),"",(INDIRECT("AK97")))</f>
        <v/>
      </c>
      <c r="CC97" s="132"/>
      <c r="CD97" s="132" t="str">
        <f t="shared" ca="1" si="6"/>
        <v/>
      </c>
      <c r="CE97" s="132" t="str">
        <f t="shared" ca="1" si="7"/>
        <v/>
      </c>
    </row>
    <row r="98" spans="1:83" ht="15.5" x14ac:dyDescent="0.35">
      <c r="A98" s="99" t="str">
        <f>IF(D98=0,"",(MAX($A$16:A97))+1)</f>
        <v/>
      </c>
      <c r="B98" s="88"/>
      <c r="C98" s="88"/>
      <c r="D98" s="88"/>
      <c r="E98" s="89"/>
      <c r="F98" s="90"/>
      <c r="G98" s="91"/>
      <c r="H98" s="91"/>
      <c r="I98" s="91"/>
      <c r="J98" s="92"/>
      <c r="K98" s="92"/>
      <c r="L98" s="92"/>
      <c r="M98" s="124"/>
      <c r="N98" s="101"/>
      <c r="O98" s="125"/>
      <c r="P98" s="100"/>
      <c r="Q98" s="94"/>
      <c r="R98" s="94"/>
      <c r="S98" s="95"/>
      <c r="T98" s="94"/>
      <c r="U98" s="94"/>
      <c r="V98" s="96"/>
      <c r="W98" s="95"/>
      <c r="X98" s="94"/>
      <c r="Y98" s="94"/>
      <c r="Z98" s="94"/>
      <c r="AA98" s="94"/>
      <c r="AB98" s="94"/>
      <c r="AC98" s="94"/>
      <c r="AD98" s="94"/>
      <c r="AE98" s="94"/>
      <c r="AF98" s="97"/>
      <c r="AG98" s="94"/>
      <c r="AH98" s="101"/>
      <c r="AI98" s="97"/>
      <c r="AJ98" s="44"/>
      <c r="AK98" s="101"/>
      <c r="AO98" s="132" t="str">
        <f ca="1">IF(ISBLANK(INDIRECT("A98")),"",(INDIRECT("A98")))</f>
        <v/>
      </c>
      <c r="AP98" s="132" t="str">
        <f ca="1">IF(ISBLANK(INDIRECT("B98")),"",(INDIRECT("B98")))</f>
        <v/>
      </c>
      <c r="AQ98" s="132" t="str">
        <f ca="1">IF(ISBLANK(INDIRECT("C98")),"",(INDIRECT("C98")))</f>
        <v/>
      </c>
      <c r="AR98" s="132" t="str">
        <f ca="1">IF(ISBLANK(INDIRECT("D98")),"",(INDIRECT("D98")))</f>
        <v/>
      </c>
      <c r="AS98" s="132" t="str">
        <f ca="1">IF(ISBLANK(INDIRECT("E98")),"",(INDIRECT("E98")))</f>
        <v/>
      </c>
      <c r="AT98" s="132" t="str">
        <f ca="1">IF(ISBLANK(INDIRECT("F98")),"",(INDIRECT("F98")))</f>
        <v/>
      </c>
      <c r="AU98" s="132" t="str">
        <f t="shared" ca="1" si="4"/>
        <v/>
      </c>
      <c r="AV98" s="132" t="str">
        <f t="shared" ca="1" si="5"/>
        <v/>
      </c>
      <c r="AW98" s="132" t="str">
        <f ca="1">IF(ISBLANK(INDIRECT("G98")),"",(INDIRECT("G98")))</f>
        <v/>
      </c>
      <c r="AX98" s="132" t="str">
        <f ca="1">IF(ISBLANK(INDIRECT("H98")),"",(INDIRECT("H98")))</f>
        <v/>
      </c>
      <c r="AY98" s="132" t="str">
        <f ca="1">IF(ISBLANK(INDIRECT("I98")),"",(INDIRECT("I98")))</f>
        <v/>
      </c>
      <c r="AZ98" s="132" t="str">
        <f ca="1">IF(ISBLANK(INDIRECT("J98")),"",(INDIRECT("J98")))</f>
        <v/>
      </c>
      <c r="BA98" s="132" t="str">
        <f ca="1">IF(ISBLANK(INDIRECT("K98")),"",(INDIRECT("K98")))</f>
        <v/>
      </c>
      <c r="BB98" s="132" t="str">
        <f ca="1">IF(ISBLANK(INDIRECT("L98")),"",(INDIRECT("L98")))</f>
        <v/>
      </c>
      <c r="BC98" s="132" t="e">
        <f ca="1">VLOOKUP(BF98,Довідники!$B$3:$C$29,2,0)</f>
        <v>#N/A</v>
      </c>
      <c r="BD98" s="132" t="str">
        <f ca="1">IF(ISBLANK(INDIRECT("M98")),"",(INDIRECT("M98")))</f>
        <v/>
      </c>
      <c r="BE98" s="132" t="str">
        <f ca="1">IF(ISBLANK(INDIRECT("N98")),"",(INDIRECT("N98")))</f>
        <v/>
      </c>
      <c r="BF98" s="132" t="str">
        <f ca="1">IF(ISBLANK(INDIRECT("O98")),"",(INDIRECT("O98")))</f>
        <v/>
      </c>
      <c r="BG98" s="132" t="str">
        <f ca="1">IF(ISBLANK(INDIRECT("P98")),"",(INDIRECT("P98")))</f>
        <v/>
      </c>
      <c r="BH98" s="132" t="str">
        <f ca="1">IF(ISBLANK(INDIRECT("Q98")),"",(INDIRECT("Q98")))</f>
        <v/>
      </c>
      <c r="BI98" s="132" t="str">
        <f ca="1">IF(ISBLANK(INDIRECT("R98")),"",(INDIRECT("R98")))</f>
        <v/>
      </c>
      <c r="BJ98" s="132" t="str">
        <f ca="1">IF(ISBLANK(INDIRECT("S98")),"",(INDIRECT("S98")))</f>
        <v/>
      </c>
      <c r="BK98" s="132" t="str">
        <f ca="1">IF(ISBLANK(INDIRECT("T98")),"",(INDIRECT("T98")))</f>
        <v/>
      </c>
      <c r="BL98" s="132" t="str">
        <f ca="1">IF(ISBLANK(INDIRECT("U98")),"",(INDIRECT("U98")))</f>
        <v/>
      </c>
      <c r="BM98" s="132" t="str">
        <f ca="1">IF(ISBLANK(INDIRECT("V98")),"",(INDIRECT("V98")))</f>
        <v/>
      </c>
      <c r="BN98" s="132" t="str">
        <f ca="1">IF(ISBLANK(INDIRECT("W98")),"",(INDIRECT("W98")))</f>
        <v/>
      </c>
      <c r="BO98" s="132" t="str">
        <f ca="1">IF(ISBLANK(INDIRECT("X98")),"",(INDIRECT("X98")))</f>
        <v/>
      </c>
      <c r="BP98" s="132" t="str">
        <f ca="1">IF(ISBLANK(INDIRECT("Y98")),"",(INDIRECT("Y98")))</f>
        <v/>
      </c>
      <c r="BQ98" s="132" t="str">
        <f ca="1">IF(ISBLANK(INDIRECT("Z98")),"",(INDIRECT("Z98")))</f>
        <v/>
      </c>
      <c r="BR98" s="132" t="str">
        <f ca="1">IF(ISBLANK(INDIRECT("AA98")),"",(INDIRECT("AA98")))</f>
        <v/>
      </c>
      <c r="BS98" s="132" t="str">
        <f ca="1">IF(ISBLANK(INDIRECT("AB98")),"",(INDIRECT("AB98")))</f>
        <v/>
      </c>
      <c r="BT98" s="132" t="str">
        <f ca="1">IF(ISBLANK(INDIRECT("AC98")),"",(INDIRECT("AC98")))</f>
        <v/>
      </c>
      <c r="BU98" s="132" t="str">
        <f ca="1">IF(ISBLANK(INDIRECT("AD98")),"",(INDIRECT("AD98")))</f>
        <v/>
      </c>
      <c r="BV98" s="132" t="str">
        <f ca="1">IF(ISBLANK(INDIRECT("AE98")),"",(INDIRECT("AE98")))</f>
        <v/>
      </c>
      <c r="BW98" s="132" t="str">
        <f ca="1">IF(ISBLANK(INDIRECT("AF98")),"",(INDIRECT("AF98")))</f>
        <v/>
      </c>
      <c r="BX98" s="132" t="str">
        <f ca="1">IF(ISBLANK(INDIRECT("AG98")),"",(INDIRECT("AG98")))</f>
        <v/>
      </c>
      <c r="BY98" s="132" t="str">
        <f ca="1">IF(ISBLANK(INDIRECT("AH98")),"",(INDIRECT("AH98")))</f>
        <v/>
      </c>
      <c r="BZ98" s="132" t="str">
        <f ca="1">IF(ISBLANK(INDIRECT("AI98")),"",(INDIRECT("AI98")))</f>
        <v/>
      </c>
      <c r="CA98" s="132" t="str">
        <f ca="1">IF(ISBLANK(INDIRECT("AJ98")),"",(INDIRECT("AJ98")))</f>
        <v/>
      </c>
      <c r="CB98" s="132" t="str">
        <f ca="1">IF(ISBLANK(INDIRECT("AK98")),"",(INDIRECT("AK98")))</f>
        <v/>
      </c>
      <c r="CC98" s="132"/>
      <c r="CD98" s="132" t="str">
        <f t="shared" ca="1" si="6"/>
        <v/>
      </c>
      <c r="CE98" s="132" t="str">
        <f t="shared" ca="1" si="7"/>
        <v/>
      </c>
    </row>
    <row r="99" spans="1:83" ht="15.5" x14ac:dyDescent="0.35">
      <c r="A99" s="99" t="str">
        <f>IF(D99=0,"",(MAX($A$16:A98))+1)</f>
        <v/>
      </c>
      <c r="B99" s="88"/>
      <c r="C99" s="88"/>
      <c r="D99" s="88"/>
      <c r="E99" s="89"/>
      <c r="F99" s="90"/>
      <c r="G99" s="91"/>
      <c r="H99" s="91"/>
      <c r="I99" s="91"/>
      <c r="J99" s="92"/>
      <c r="K99" s="92"/>
      <c r="L99" s="92"/>
      <c r="M99" s="123"/>
      <c r="N99" s="43"/>
      <c r="O99" s="125"/>
      <c r="P99" s="100"/>
      <c r="Q99" s="94"/>
      <c r="R99" s="94"/>
      <c r="S99" s="95"/>
      <c r="T99" s="94"/>
      <c r="U99" s="94"/>
      <c r="V99" s="96"/>
      <c r="W99" s="95"/>
      <c r="X99" s="94"/>
      <c r="Y99" s="94"/>
      <c r="Z99" s="94"/>
      <c r="AA99" s="94"/>
      <c r="AB99" s="94"/>
      <c r="AC99" s="94"/>
      <c r="AD99" s="94"/>
      <c r="AE99" s="94"/>
      <c r="AF99" s="97"/>
      <c r="AG99" s="94"/>
      <c r="AH99" s="98"/>
      <c r="AI99" s="97"/>
      <c r="AJ99" s="44"/>
      <c r="AK99" s="98"/>
      <c r="AO99" s="132" t="str">
        <f ca="1">IF(ISBLANK(INDIRECT("A99")),"",(INDIRECT("A99")))</f>
        <v/>
      </c>
      <c r="AP99" s="132" t="str">
        <f ca="1">IF(ISBLANK(INDIRECT("B99")),"",(INDIRECT("B99")))</f>
        <v/>
      </c>
      <c r="AQ99" s="132" t="str">
        <f ca="1">IF(ISBLANK(INDIRECT("C99")),"",(INDIRECT("C99")))</f>
        <v/>
      </c>
      <c r="AR99" s="132" t="str">
        <f ca="1">IF(ISBLANK(INDIRECT("D99")),"",(INDIRECT("D99")))</f>
        <v/>
      </c>
      <c r="AS99" s="132" t="str">
        <f ca="1">IF(ISBLANK(INDIRECT("E99")),"",(INDIRECT("E99")))</f>
        <v/>
      </c>
      <c r="AT99" s="132" t="str">
        <f ca="1">IF(ISBLANK(INDIRECT("F99")),"",(INDIRECT("F99")))</f>
        <v/>
      </c>
      <c r="AU99" s="132" t="str">
        <f t="shared" ca="1" si="4"/>
        <v/>
      </c>
      <c r="AV99" s="132" t="str">
        <f t="shared" ca="1" si="5"/>
        <v/>
      </c>
      <c r="AW99" s="132" t="str">
        <f ca="1">IF(ISBLANK(INDIRECT("G99")),"",(INDIRECT("G99")))</f>
        <v/>
      </c>
      <c r="AX99" s="132" t="str">
        <f ca="1">IF(ISBLANK(INDIRECT("H99")),"",(INDIRECT("H99")))</f>
        <v/>
      </c>
      <c r="AY99" s="132" t="str">
        <f ca="1">IF(ISBLANK(INDIRECT("I99")),"",(INDIRECT("I99")))</f>
        <v/>
      </c>
      <c r="AZ99" s="132" t="str">
        <f ca="1">IF(ISBLANK(INDIRECT("J99")),"",(INDIRECT("J99")))</f>
        <v/>
      </c>
      <c r="BA99" s="132" t="str">
        <f ca="1">IF(ISBLANK(INDIRECT("K99")),"",(INDIRECT("K99")))</f>
        <v/>
      </c>
      <c r="BB99" s="132" t="str">
        <f ca="1">IF(ISBLANK(INDIRECT("L99")),"",(INDIRECT("L99")))</f>
        <v/>
      </c>
      <c r="BC99" s="132" t="e">
        <f ca="1">VLOOKUP(BF99,Довідники!$B$3:$C$29,2,0)</f>
        <v>#N/A</v>
      </c>
      <c r="BD99" s="132" t="str">
        <f ca="1">IF(ISBLANK(INDIRECT("M99")),"",(INDIRECT("M99")))</f>
        <v/>
      </c>
      <c r="BE99" s="132" t="str">
        <f ca="1">IF(ISBLANK(INDIRECT("N99")),"",(INDIRECT("N99")))</f>
        <v/>
      </c>
      <c r="BF99" s="132" t="str">
        <f ca="1">IF(ISBLANK(INDIRECT("O99")),"",(INDIRECT("O99")))</f>
        <v/>
      </c>
      <c r="BG99" s="132" t="str">
        <f ca="1">IF(ISBLANK(INDIRECT("P99")),"",(INDIRECT("P99")))</f>
        <v/>
      </c>
      <c r="BH99" s="132" t="str">
        <f ca="1">IF(ISBLANK(INDIRECT("Q99")),"",(INDIRECT("Q99")))</f>
        <v/>
      </c>
      <c r="BI99" s="132" t="str">
        <f ca="1">IF(ISBLANK(INDIRECT("R99")),"",(INDIRECT("R99")))</f>
        <v/>
      </c>
      <c r="BJ99" s="132" t="str">
        <f ca="1">IF(ISBLANK(INDIRECT("S99")),"",(INDIRECT("S99")))</f>
        <v/>
      </c>
      <c r="BK99" s="132" t="str">
        <f ca="1">IF(ISBLANK(INDIRECT("T99")),"",(INDIRECT("T99")))</f>
        <v/>
      </c>
      <c r="BL99" s="132" t="str">
        <f ca="1">IF(ISBLANK(INDIRECT("U99")),"",(INDIRECT("U99")))</f>
        <v/>
      </c>
      <c r="BM99" s="132" t="str">
        <f ca="1">IF(ISBLANK(INDIRECT("V99")),"",(INDIRECT("V99")))</f>
        <v/>
      </c>
      <c r="BN99" s="132" t="str">
        <f ca="1">IF(ISBLANK(INDIRECT("W99")),"",(INDIRECT("W99")))</f>
        <v/>
      </c>
      <c r="BO99" s="132" t="str">
        <f ca="1">IF(ISBLANK(INDIRECT("X99")),"",(INDIRECT("X99")))</f>
        <v/>
      </c>
      <c r="BP99" s="132" t="str">
        <f ca="1">IF(ISBLANK(INDIRECT("Y99")),"",(INDIRECT("Y99")))</f>
        <v/>
      </c>
      <c r="BQ99" s="132" t="str">
        <f ca="1">IF(ISBLANK(INDIRECT("Z99")),"",(INDIRECT("Z99")))</f>
        <v/>
      </c>
      <c r="BR99" s="132" t="str">
        <f ca="1">IF(ISBLANK(INDIRECT("AA99")),"",(INDIRECT("AA99")))</f>
        <v/>
      </c>
      <c r="BS99" s="132" t="str">
        <f ca="1">IF(ISBLANK(INDIRECT("AB99")),"",(INDIRECT("AB99")))</f>
        <v/>
      </c>
      <c r="BT99" s="132" t="str">
        <f ca="1">IF(ISBLANK(INDIRECT("AC99")),"",(INDIRECT("AC99")))</f>
        <v/>
      </c>
      <c r="BU99" s="132" t="str">
        <f ca="1">IF(ISBLANK(INDIRECT("AD99")),"",(INDIRECT("AD99")))</f>
        <v/>
      </c>
      <c r="BV99" s="132" t="str">
        <f ca="1">IF(ISBLANK(INDIRECT("AE99")),"",(INDIRECT("AE99")))</f>
        <v/>
      </c>
      <c r="BW99" s="132" t="str">
        <f ca="1">IF(ISBLANK(INDIRECT("AF99")),"",(INDIRECT("AF99")))</f>
        <v/>
      </c>
      <c r="BX99" s="132" t="str">
        <f ca="1">IF(ISBLANK(INDIRECT("AG99")),"",(INDIRECT("AG99")))</f>
        <v/>
      </c>
      <c r="BY99" s="132" t="str">
        <f ca="1">IF(ISBLANK(INDIRECT("AH99")),"",(INDIRECT("AH99")))</f>
        <v/>
      </c>
      <c r="BZ99" s="132" t="str">
        <f ca="1">IF(ISBLANK(INDIRECT("AI99")),"",(INDIRECT("AI99")))</f>
        <v/>
      </c>
      <c r="CA99" s="132" t="str">
        <f ca="1">IF(ISBLANK(INDIRECT("AJ99")),"",(INDIRECT("AJ99")))</f>
        <v/>
      </c>
      <c r="CB99" s="132" t="str">
        <f ca="1">IF(ISBLANK(INDIRECT("AK99")),"",(INDIRECT("AK99")))</f>
        <v/>
      </c>
      <c r="CC99" s="132"/>
      <c r="CD99" s="132" t="str">
        <f t="shared" ca="1" si="6"/>
        <v/>
      </c>
      <c r="CE99" s="132" t="str">
        <f t="shared" ca="1" si="7"/>
        <v/>
      </c>
    </row>
    <row r="100" spans="1:83" ht="15.5" x14ac:dyDescent="0.35">
      <c r="A100" s="99" t="str">
        <f>IF(D100=0,"",(MAX($A$16:A99))+1)</f>
        <v/>
      </c>
      <c r="B100" s="88"/>
      <c r="C100" s="88"/>
      <c r="D100" s="88"/>
      <c r="E100" s="89"/>
      <c r="F100" s="90"/>
      <c r="G100" s="91"/>
      <c r="H100" s="91"/>
      <c r="I100" s="91"/>
      <c r="J100" s="92"/>
      <c r="K100" s="92"/>
      <c r="L100" s="92"/>
      <c r="M100" s="124"/>
      <c r="N100" s="101"/>
      <c r="O100" s="126"/>
      <c r="P100" s="93"/>
      <c r="Q100" s="94"/>
      <c r="R100" s="94"/>
      <c r="S100" s="95"/>
      <c r="T100" s="94"/>
      <c r="U100" s="94"/>
      <c r="V100" s="96"/>
      <c r="W100" s="95"/>
      <c r="X100" s="94"/>
      <c r="Y100" s="94"/>
      <c r="Z100" s="94"/>
      <c r="AA100" s="94"/>
      <c r="AB100" s="94"/>
      <c r="AC100" s="94"/>
      <c r="AD100" s="94"/>
      <c r="AE100" s="94"/>
      <c r="AF100" s="97"/>
      <c r="AG100" s="94"/>
      <c r="AH100" s="101"/>
      <c r="AI100" s="97"/>
      <c r="AJ100" s="44"/>
      <c r="AK100" s="101"/>
      <c r="AO100" s="132" t="str">
        <f ca="1">IF(ISBLANK(INDIRECT("A100")),"",(INDIRECT("A100")))</f>
        <v/>
      </c>
      <c r="AP100" s="132" t="str">
        <f ca="1">IF(ISBLANK(INDIRECT("B100")),"",(INDIRECT("B100")))</f>
        <v/>
      </c>
      <c r="AQ100" s="132" t="str">
        <f ca="1">IF(ISBLANK(INDIRECT("C100")),"",(INDIRECT("C100")))</f>
        <v/>
      </c>
      <c r="AR100" s="132" t="str">
        <f ca="1">IF(ISBLANK(INDIRECT("D100")),"",(INDIRECT("D100")))</f>
        <v/>
      </c>
      <c r="AS100" s="132" t="str">
        <f ca="1">IF(ISBLANK(INDIRECT("E100")),"",(INDIRECT("E100")))</f>
        <v/>
      </c>
      <c r="AT100" s="132" t="str">
        <f ca="1">IF(ISBLANK(INDIRECT("F100")),"",(INDIRECT("F100")))</f>
        <v/>
      </c>
      <c r="AU100" s="132" t="str">
        <f t="shared" ca="1" si="4"/>
        <v/>
      </c>
      <c r="AV100" s="132" t="str">
        <f t="shared" ca="1" si="5"/>
        <v/>
      </c>
      <c r="AW100" s="132" t="str">
        <f ca="1">IF(ISBLANK(INDIRECT("G100")),"",(INDIRECT("G100")))</f>
        <v/>
      </c>
      <c r="AX100" s="132" t="str">
        <f ca="1">IF(ISBLANK(INDIRECT("H100")),"",(INDIRECT("H100")))</f>
        <v/>
      </c>
      <c r="AY100" s="132" t="str">
        <f ca="1">IF(ISBLANK(INDIRECT("I100")),"",(INDIRECT("I100")))</f>
        <v/>
      </c>
      <c r="AZ100" s="132" t="str">
        <f ca="1">IF(ISBLANK(INDIRECT("J100")),"",(INDIRECT("J100")))</f>
        <v/>
      </c>
      <c r="BA100" s="132" t="str">
        <f ca="1">IF(ISBLANK(INDIRECT("K100")),"",(INDIRECT("K100")))</f>
        <v/>
      </c>
      <c r="BB100" s="132" t="str">
        <f ca="1">IF(ISBLANK(INDIRECT("L100")),"",(INDIRECT("L100")))</f>
        <v/>
      </c>
      <c r="BC100" s="132" t="e">
        <f ca="1">VLOOKUP(BF100,Довідники!$B$3:$C$29,2,0)</f>
        <v>#N/A</v>
      </c>
      <c r="BD100" s="132" t="str">
        <f ca="1">IF(ISBLANK(INDIRECT("M100")),"",(INDIRECT("M100")))</f>
        <v/>
      </c>
      <c r="BE100" s="132" t="str">
        <f ca="1">IF(ISBLANK(INDIRECT("N100")),"",(INDIRECT("N100")))</f>
        <v/>
      </c>
      <c r="BF100" s="132" t="str">
        <f ca="1">IF(ISBLANK(INDIRECT("O100")),"",(INDIRECT("O100")))</f>
        <v/>
      </c>
      <c r="BG100" s="132" t="str">
        <f ca="1">IF(ISBLANK(INDIRECT("P100")),"",(INDIRECT("P100")))</f>
        <v/>
      </c>
      <c r="BH100" s="132" t="str">
        <f ca="1">IF(ISBLANK(INDIRECT("Q100")),"",(INDIRECT("Q100")))</f>
        <v/>
      </c>
      <c r="BI100" s="132" t="str">
        <f ca="1">IF(ISBLANK(INDIRECT("R100")),"",(INDIRECT("R100")))</f>
        <v/>
      </c>
      <c r="BJ100" s="132" t="str">
        <f ca="1">IF(ISBLANK(INDIRECT("S100")),"",(INDIRECT("S100")))</f>
        <v/>
      </c>
      <c r="BK100" s="132" t="str">
        <f ca="1">IF(ISBLANK(INDIRECT("T100")),"",(INDIRECT("T100")))</f>
        <v/>
      </c>
      <c r="BL100" s="132" t="str">
        <f ca="1">IF(ISBLANK(INDIRECT("U100")),"",(INDIRECT("U100")))</f>
        <v/>
      </c>
      <c r="BM100" s="132" t="str">
        <f ca="1">IF(ISBLANK(INDIRECT("V100")),"",(INDIRECT("V100")))</f>
        <v/>
      </c>
      <c r="BN100" s="132" t="str">
        <f ca="1">IF(ISBLANK(INDIRECT("W100")),"",(INDIRECT("W100")))</f>
        <v/>
      </c>
      <c r="BO100" s="132" t="str">
        <f ca="1">IF(ISBLANK(INDIRECT("X100")),"",(INDIRECT("X100")))</f>
        <v/>
      </c>
      <c r="BP100" s="132" t="str">
        <f ca="1">IF(ISBLANK(INDIRECT("Y100")),"",(INDIRECT("Y100")))</f>
        <v/>
      </c>
      <c r="BQ100" s="132" t="str">
        <f ca="1">IF(ISBLANK(INDIRECT("Z100")),"",(INDIRECT("Z100")))</f>
        <v/>
      </c>
      <c r="BR100" s="132" t="str">
        <f ca="1">IF(ISBLANK(INDIRECT("AA100")),"",(INDIRECT("AA100")))</f>
        <v/>
      </c>
      <c r="BS100" s="132" t="str">
        <f ca="1">IF(ISBLANK(INDIRECT("AB100")),"",(INDIRECT("AB100")))</f>
        <v/>
      </c>
      <c r="BT100" s="132" t="str">
        <f ca="1">IF(ISBLANK(INDIRECT("AC100")),"",(INDIRECT("AC100")))</f>
        <v/>
      </c>
      <c r="BU100" s="132" t="str">
        <f ca="1">IF(ISBLANK(INDIRECT("AD100")),"",(INDIRECT("AD100")))</f>
        <v/>
      </c>
      <c r="BV100" s="132" t="str">
        <f ca="1">IF(ISBLANK(INDIRECT("AE100")),"",(INDIRECT("AE100")))</f>
        <v/>
      </c>
      <c r="BW100" s="132" t="str">
        <f ca="1">IF(ISBLANK(INDIRECT("AF100")),"",(INDIRECT("AF100")))</f>
        <v/>
      </c>
      <c r="BX100" s="132" t="str">
        <f ca="1">IF(ISBLANK(INDIRECT("AG100")),"",(INDIRECT("AG100")))</f>
        <v/>
      </c>
      <c r="BY100" s="132" t="str">
        <f ca="1">IF(ISBLANK(INDIRECT("AH100")),"",(INDIRECT("AH100")))</f>
        <v/>
      </c>
      <c r="BZ100" s="132" t="str">
        <f ca="1">IF(ISBLANK(INDIRECT("AI100")),"",(INDIRECT("AI100")))</f>
        <v/>
      </c>
      <c r="CA100" s="132" t="str">
        <f ca="1">IF(ISBLANK(INDIRECT("AJ100")),"",(INDIRECT("AJ100")))</f>
        <v/>
      </c>
      <c r="CB100" s="132" t="str">
        <f ca="1">IF(ISBLANK(INDIRECT("AK100")),"",(INDIRECT("AK100")))</f>
        <v/>
      </c>
      <c r="CC100" s="132"/>
      <c r="CD100" s="132" t="str">
        <f t="shared" ca="1" si="6"/>
        <v/>
      </c>
      <c r="CE100" s="132" t="str">
        <f t="shared" ca="1" si="7"/>
        <v/>
      </c>
    </row>
    <row r="101" spans="1:83" ht="15.5" x14ac:dyDescent="0.35">
      <c r="A101" s="99" t="str">
        <f>IF(D101=0,"",(MAX($A$16:A100))+1)</f>
        <v/>
      </c>
      <c r="B101" s="88"/>
      <c r="C101" s="88"/>
      <c r="D101" s="88"/>
      <c r="E101" s="89"/>
      <c r="F101" s="90"/>
      <c r="G101" s="91"/>
      <c r="H101" s="91"/>
      <c r="I101" s="91"/>
      <c r="J101" s="92"/>
      <c r="K101" s="92"/>
      <c r="L101" s="92"/>
      <c r="M101" s="123"/>
      <c r="N101" s="43"/>
      <c r="O101" s="127"/>
      <c r="P101" s="100"/>
      <c r="Q101" s="94"/>
      <c r="R101" s="94"/>
      <c r="S101" s="95"/>
      <c r="T101" s="94"/>
      <c r="U101" s="94"/>
      <c r="V101" s="96"/>
      <c r="W101" s="95"/>
      <c r="X101" s="94"/>
      <c r="Y101" s="94"/>
      <c r="Z101" s="94"/>
      <c r="AA101" s="94"/>
      <c r="AB101" s="94"/>
      <c r="AC101" s="94"/>
      <c r="AD101" s="94"/>
      <c r="AE101" s="94"/>
      <c r="AF101" s="97"/>
      <c r="AG101" s="94"/>
      <c r="AH101" s="98"/>
      <c r="AI101" s="97"/>
      <c r="AJ101" s="44"/>
      <c r="AK101" s="98"/>
      <c r="AO101" s="132" t="str">
        <f ca="1">IF(ISBLANK(INDIRECT("A101")),"",(INDIRECT("A101")))</f>
        <v/>
      </c>
      <c r="AP101" s="132" t="str">
        <f ca="1">IF(ISBLANK(INDIRECT("B101")),"",(INDIRECT("B101")))</f>
        <v/>
      </c>
      <c r="AQ101" s="132" t="str">
        <f ca="1">IF(ISBLANK(INDIRECT("C101")),"",(INDIRECT("C101")))</f>
        <v/>
      </c>
      <c r="AR101" s="132" t="str">
        <f ca="1">IF(ISBLANK(INDIRECT("D101")),"",(INDIRECT("D101")))</f>
        <v/>
      </c>
      <c r="AS101" s="132" t="str">
        <f ca="1">IF(ISBLANK(INDIRECT("E101")),"",(INDIRECT("E101")))</f>
        <v/>
      </c>
      <c r="AT101" s="132" t="str">
        <f ca="1">IF(ISBLANK(INDIRECT("F101")),"",(INDIRECT("F101")))</f>
        <v/>
      </c>
      <c r="AU101" s="132" t="str">
        <f t="shared" ca="1" si="4"/>
        <v/>
      </c>
      <c r="AV101" s="132" t="str">
        <f t="shared" ca="1" si="5"/>
        <v/>
      </c>
      <c r="AW101" s="132" t="str">
        <f ca="1">IF(ISBLANK(INDIRECT("G101")),"",(INDIRECT("G101")))</f>
        <v/>
      </c>
      <c r="AX101" s="132" t="str">
        <f ca="1">IF(ISBLANK(INDIRECT("H101")),"",(INDIRECT("H101")))</f>
        <v/>
      </c>
      <c r="AY101" s="132" t="str">
        <f ca="1">IF(ISBLANK(INDIRECT("I101")),"",(INDIRECT("I101")))</f>
        <v/>
      </c>
      <c r="AZ101" s="132" t="str">
        <f ca="1">IF(ISBLANK(INDIRECT("J101")),"",(INDIRECT("J101")))</f>
        <v/>
      </c>
      <c r="BA101" s="132" t="str">
        <f ca="1">IF(ISBLANK(INDIRECT("K101")),"",(INDIRECT("K101")))</f>
        <v/>
      </c>
      <c r="BB101" s="132" t="str">
        <f ca="1">IF(ISBLANK(INDIRECT("L101")),"",(INDIRECT("L101")))</f>
        <v/>
      </c>
      <c r="BC101" s="132" t="e">
        <f ca="1">VLOOKUP(BF101,Довідники!$B$3:$C$29,2,0)</f>
        <v>#N/A</v>
      </c>
      <c r="BD101" s="132" t="str">
        <f ca="1">IF(ISBLANK(INDIRECT("M101")),"",(INDIRECT("M101")))</f>
        <v/>
      </c>
      <c r="BE101" s="132" t="str">
        <f ca="1">IF(ISBLANK(INDIRECT("N101")),"",(INDIRECT("N101")))</f>
        <v/>
      </c>
      <c r="BF101" s="132" t="str">
        <f ca="1">IF(ISBLANK(INDIRECT("O101")),"",(INDIRECT("O101")))</f>
        <v/>
      </c>
      <c r="BG101" s="132" t="str">
        <f ca="1">IF(ISBLANK(INDIRECT("P101")),"",(INDIRECT("P101")))</f>
        <v/>
      </c>
      <c r="BH101" s="132" t="str">
        <f ca="1">IF(ISBLANK(INDIRECT("Q101")),"",(INDIRECT("Q101")))</f>
        <v/>
      </c>
      <c r="BI101" s="132" t="str">
        <f ca="1">IF(ISBLANK(INDIRECT("R101")),"",(INDIRECT("R101")))</f>
        <v/>
      </c>
      <c r="BJ101" s="132" t="str">
        <f ca="1">IF(ISBLANK(INDIRECT("S101")),"",(INDIRECT("S101")))</f>
        <v/>
      </c>
      <c r="BK101" s="132" t="str">
        <f ca="1">IF(ISBLANK(INDIRECT("T101")),"",(INDIRECT("T101")))</f>
        <v/>
      </c>
      <c r="BL101" s="132" t="str">
        <f ca="1">IF(ISBLANK(INDIRECT("U101")),"",(INDIRECT("U101")))</f>
        <v/>
      </c>
      <c r="BM101" s="132" t="str">
        <f ca="1">IF(ISBLANK(INDIRECT("V101")),"",(INDIRECT("V101")))</f>
        <v/>
      </c>
      <c r="BN101" s="132" t="str">
        <f ca="1">IF(ISBLANK(INDIRECT("W101")),"",(INDIRECT("W101")))</f>
        <v/>
      </c>
      <c r="BO101" s="132" t="str">
        <f ca="1">IF(ISBLANK(INDIRECT("X101")),"",(INDIRECT("X101")))</f>
        <v/>
      </c>
      <c r="BP101" s="132" t="str">
        <f ca="1">IF(ISBLANK(INDIRECT("Y101")),"",(INDIRECT("Y101")))</f>
        <v/>
      </c>
      <c r="BQ101" s="132" t="str">
        <f ca="1">IF(ISBLANK(INDIRECT("Z101")),"",(INDIRECT("Z101")))</f>
        <v/>
      </c>
      <c r="BR101" s="132" t="str">
        <f ca="1">IF(ISBLANK(INDIRECT("AA101")),"",(INDIRECT("AA101")))</f>
        <v/>
      </c>
      <c r="BS101" s="132" t="str">
        <f ca="1">IF(ISBLANK(INDIRECT("AB101")),"",(INDIRECT("AB101")))</f>
        <v/>
      </c>
      <c r="BT101" s="132" t="str">
        <f ca="1">IF(ISBLANK(INDIRECT("AC101")),"",(INDIRECT("AC101")))</f>
        <v/>
      </c>
      <c r="BU101" s="132" t="str">
        <f ca="1">IF(ISBLANK(INDIRECT("AD101")),"",(INDIRECT("AD101")))</f>
        <v/>
      </c>
      <c r="BV101" s="132" t="str">
        <f ca="1">IF(ISBLANK(INDIRECT("AE101")),"",(INDIRECT("AE101")))</f>
        <v/>
      </c>
      <c r="BW101" s="132" t="str">
        <f ca="1">IF(ISBLANK(INDIRECT("AF101")),"",(INDIRECT("AF101")))</f>
        <v/>
      </c>
      <c r="BX101" s="132" t="str">
        <f ca="1">IF(ISBLANK(INDIRECT("AG101")),"",(INDIRECT("AG101")))</f>
        <v/>
      </c>
      <c r="BY101" s="132" t="str">
        <f ca="1">IF(ISBLANK(INDIRECT("AH101")),"",(INDIRECT("AH101")))</f>
        <v/>
      </c>
      <c r="BZ101" s="132" t="str">
        <f ca="1">IF(ISBLANK(INDIRECT("AI101")),"",(INDIRECT("AI101")))</f>
        <v/>
      </c>
      <c r="CA101" s="132" t="str">
        <f ca="1">IF(ISBLANK(INDIRECT("AJ101")),"",(INDIRECT("AJ101")))</f>
        <v/>
      </c>
      <c r="CB101" s="132" t="str">
        <f ca="1">IF(ISBLANK(INDIRECT("AK101")),"",(INDIRECT("AK101")))</f>
        <v/>
      </c>
      <c r="CC101" s="132"/>
      <c r="CD101" s="132" t="str">
        <f t="shared" ca="1" si="6"/>
        <v/>
      </c>
      <c r="CE101" s="132" t="str">
        <f t="shared" ca="1" si="7"/>
        <v/>
      </c>
    </row>
    <row r="102" spans="1:83" ht="15.5" x14ac:dyDescent="0.35">
      <c r="A102" s="99" t="str">
        <f>IF(D102=0,"",(MAX($A$16:A101))+1)</f>
        <v/>
      </c>
      <c r="B102" s="88"/>
      <c r="C102" s="88"/>
      <c r="D102" s="88"/>
      <c r="E102" s="89"/>
      <c r="F102" s="90"/>
      <c r="G102" s="91"/>
      <c r="H102" s="91"/>
      <c r="I102" s="91"/>
      <c r="J102" s="92"/>
      <c r="K102" s="92"/>
      <c r="L102" s="92"/>
      <c r="M102" s="124"/>
      <c r="N102" s="101"/>
      <c r="O102" s="125"/>
      <c r="P102" s="100"/>
      <c r="Q102" s="94"/>
      <c r="R102" s="94"/>
      <c r="S102" s="95"/>
      <c r="T102" s="94"/>
      <c r="U102" s="94"/>
      <c r="V102" s="96"/>
      <c r="W102" s="95"/>
      <c r="X102" s="94"/>
      <c r="Y102" s="94"/>
      <c r="Z102" s="94"/>
      <c r="AA102" s="94"/>
      <c r="AB102" s="94"/>
      <c r="AC102" s="94"/>
      <c r="AD102" s="94"/>
      <c r="AE102" s="94"/>
      <c r="AF102" s="97"/>
      <c r="AG102" s="94"/>
      <c r="AH102" s="101"/>
      <c r="AI102" s="97"/>
      <c r="AJ102" s="44"/>
      <c r="AK102" s="101"/>
      <c r="AO102" s="132" t="str">
        <f ca="1">IF(ISBLANK(INDIRECT("A102")),"",(INDIRECT("A102")))</f>
        <v/>
      </c>
      <c r="AP102" s="132" t="str">
        <f ca="1">IF(ISBLANK(INDIRECT("B102")),"",(INDIRECT("B102")))</f>
        <v/>
      </c>
      <c r="AQ102" s="132" t="str">
        <f ca="1">IF(ISBLANK(INDIRECT("C102")),"",(INDIRECT("C102")))</f>
        <v/>
      </c>
      <c r="AR102" s="132" t="str">
        <f ca="1">IF(ISBLANK(INDIRECT("D102")),"",(INDIRECT("D102")))</f>
        <v/>
      </c>
      <c r="AS102" s="132" t="str">
        <f ca="1">IF(ISBLANK(INDIRECT("E102")),"",(INDIRECT("E102")))</f>
        <v/>
      </c>
      <c r="AT102" s="132" t="str">
        <f ca="1">IF(ISBLANK(INDIRECT("F102")),"",(INDIRECT("F102")))</f>
        <v/>
      </c>
      <c r="AU102" s="132" t="str">
        <f t="shared" ca="1" si="4"/>
        <v/>
      </c>
      <c r="AV102" s="132" t="str">
        <f t="shared" ca="1" si="5"/>
        <v/>
      </c>
      <c r="AW102" s="132" t="str">
        <f ca="1">IF(ISBLANK(INDIRECT("G102")),"",(INDIRECT("G102")))</f>
        <v/>
      </c>
      <c r="AX102" s="132" t="str">
        <f ca="1">IF(ISBLANK(INDIRECT("H102")),"",(INDIRECT("H102")))</f>
        <v/>
      </c>
      <c r="AY102" s="132" t="str">
        <f ca="1">IF(ISBLANK(INDIRECT("I102")),"",(INDIRECT("I102")))</f>
        <v/>
      </c>
      <c r="AZ102" s="132" t="str">
        <f ca="1">IF(ISBLANK(INDIRECT("J102")),"",(INDIRECT("J102")))</f>
        <v/>
      </c>
      <c r="BA102" s="132" t="str">
        <f ca="1">IF(ISBLANK(INDIRECT("K102")),"",(INDIRECT("K102")))</f>
        <v/>
      </c>
      <c r="BB102" s="132" t="str">
        <f ca="1">IF(ISBLANK(INDIRECT("L102")),"",(INDIRECT("L102")))</f>
        <v/>
      </c>
      <c r="BC102" s="132" t="e">
        <f ca="1">VLOOKUP(BF102,Довідники!$B$3:$C$29,2,0)</f>
        <v>#N/A</v>
      </c>
      <c r="BD102" s="132" t="str">
        <f ca="1">IF(ISBLANK(INDIRECT("M102")),"",(INDIRECT("M102")))</f>
        <v/>
      </c>
      <c r="BE102" s="132" t="str">
        <f ca="1">IF(ISBLANK(INDIRECT("N102")),"",(INDIRECT("N102")))</f>
        <v/>
      </c>
      <c r="BF102" s="132" t="str">
        <f ca="1">IF(ISBLANK(INDIRECT("O102")),"",(INDIRECT("O102")))</f>
        <v/>
      </c>
      <c r="BG102" s="132" t="str">
        <f ca="1">IF(ISBLANK(INDIRECT("P102")),"",(INDIRECT("P102")))</f>
        <v/>
      </c>
      <c r="BH102" s="132" t="str">
        <f ca="1">IF(ISBLANK(INDIRECT("Q102")),"",(INDIRECT("Q102")))</f>
        <v/>
      </c>
      <c r="BI102" s="132" t="str">
        <f ca="1">IF(ISBLANK(INDIRECT("R102")),"",(INDIRECT("R102")))</f>
        <v/>
      </c>
      <c r="BJ102" s="132" t="str">
        <f ca="1">IF(ISBLANK(INDIRECT("S102")),"",(INDIRECT("S102")))</f>
        <v/>
      </c>
      <c r="BK102" s="132" t="str">
        <f ca="1">IF(ISBLANK(INDIRECT("T102")),"",(INDIRECT("T102")))</f>
        <v/>
      </c>
      <c r="BL102" s="132" t="str">
        <f ca="1">IF(ISBLANK(INDIRECT("U102")),"",(INDIRECT("U102")))</f>
        <v/>
      </c>
      <c r="BM102" s="132" t="str">
        <f ca="1">IF(ISBLANK(INDIRECT("V102")),"",(INDIRECT("V102")))</f>
        <v/>
      </c>
      <c r="BN102" s="132" t="str">
        <f ca="1">IF(ISBLANK(INDIRECT("W102")),"",(INDIRECT("W102")))</f>
        <v/>
      </c>
      <c r="BO102" s="132" t="str">
        <f ca="1">IF(ISBLANK(INDIRECT("X102")),"",(INDIRECT("X102")))</f>
        <v/>
      </c>
      <c r="BP102" s="132" t="str">
        <f ca="1">IF(ISBLANK(INDIRECT("Y102")),"",(INDIRECT("Y102")))</f>
        <v/>
      </c>
      <c r="BQ102" s="132" t="str">
        <f ca="1">IF(ISBLANK(INDIRECT("Z102")),"",(INDIRECT("Z102")))</f>
        <v/>
      </c>
      <c r="BR102" s="132" t="str">
        <f ca="1">IF(ISBLANK(INDIRECT("AA102")),"",(INDIRECT("AA102")))</f>
        <v/>
      </c>
      <c r="BS102" s="132" t="str">
        <f ca="1">IF(ISBLANK(INDIRECT("AB102")),"",(INDIRECT("AB102")))</f>
        <v/>
      </c>
      <c r="BT102" s="132" t="str">
        <f ca="1">IF(ISBLANK(INDIRECT("AC102")),"",(INDIRECT("AC102")))</f>
        <v/>
      </c>
      <c r="BU102" s="132" t="str">
        <f ca="1">IF(ISBLANK(INDIRECT("AD102")),"",(INDIRECT("AD102")))</f>
        <v/>
      </c>
      <c r="BV102" s="132" t="str">
        <f ca="1">IF(ISBLANK(INDIRECT("AE102")),"",(INDIRECT("AE102")))</f>
        <v/>
      </c>
      <c r="BW102" s="132" t="str">
        <f ca="1">IF(ISBLANK(INDIRECT("AF102")),"",(INDIRECT("AF102")))</f>
        <v/>
      </c>
      <c r="BX102" s="132" t="str">
        <f ca="1">IF(ISBLANK(INDIRECT("AG102")),"",(INDIRECT("AG102")))</f>
        <v/>
      </c>
      <c r="BY102" s="132" t="str">
        <f ca="1">IF(ISBLANK(INDIRECT("AH102")),"",(INDIRECT("AH102")))</f>
        <v/>
      </c>
      <c r="BZ102" s="132" t="str">
        <f ca="1">IF(ISBLANK(INDIRECT("AI102")),"",(INDIRECT("AI102")))</f>
        <v/>
      </c>
      <c r="CA102" s="132" t="str">
        <f ca="1">IF(ISBLANK(INDIRECT("AJ102")),"",(INDIRECT("AJ102")))</f>
        <v/>
      </c>
      <c r="CB102" s="132" t="str">
        <f ca="1">IF(ISBLANK(INDIRECT("AK102")),"",(INDIRECT("AK102")))</f>
        <v/>
      </c>
      <c r="CC102" s="132"/>
      <c r="CD102" s="132" t="str">
        <f t="shared" ca="1" si="6"/>
        <v/>
      </c>
      <c r="CE102" s="132" t="str">
        <f t="shared" ca="1" si="7"/>
        <v/>
      </c>
    </row>
    <row r="103" spans="1:83" ht="15.5" x14ac:dyDescent="0.35">
      <c r="A103" s="99" t="str">
        <f>IF(D103=0,"",(MAX($A$16:A102))+1)</f>
        <v/>
      </c>
      <c r="B103" s="88"/>
      <c r="C103" s="88"/>
      <c r="D103" s="88"/>
      <c r="E103" s="89"/>
      <c r="F103" s="90"/>
      <c r="G103" s="91"/>
      <c r="H103" s="91"/>
      <c r="I103" s="91"/>
      <c r="J103" s="92"/>
      <c r="K103" s="92"/>
      <c r="L103" s="92"/>
      <c r="M103" s="123"/>
      <c r="N103" s="43"/>
      <c r="O103" s="125"/>
      <c r="P103" s="93"/>
      <c r="Q103" s="94"/>
      <c r="R103" s="94"/>
      <c r="S103" s="95"/>
      <c r="T103" s="94"/>
      <c r="U103" s="94"/>
      <c r="V103" s="96"/>
      <c r="W103" s="95"/>
      <c r="X103" s="94"/>
      <c r="Y103" s="94"/>
      <c r="Z103" s="94"/>
      <c r="AA103" s="94"/>
      <c r="AB103" s="94"/>
      <c r="AC103" s="94"/>
      <c r="AD103" s="94"/>
      <c r="AE103" s="94"/>
      <c r="AF103" s="97"/>
      <c r="AG103" s="94"/>
      <c r="AH103" s="98"/>
      <c r="AI103" s="97"/>
      <c r="AJ103" s="44"/>
      <c r="AK103" s="98"/>
      <c r="AO103" s="132" t="str">
        <f ca="1">IF(ISBLANK(INDIRECT("A103")),"",(INDIRECT("A103")))</f>
        <v/>
      </c>
      <c r="AP103" s="132" t="str">
        <f ca="1">IF(ISBLANK(INDIRECT("B103")),"",(INDIRECT("B103")))</f>
        <v/>
      </c>
      <c r="AQ103" s="132" t="str">
        <f ca="1">IF(ISBLANK(INDIRECT("C103")),"",(INDIRECT("C103")))</f>
        <v/>
      </c>
      <c r="AR103" s="132" t="str">
        <f ca="1">IF(ISBLANK(INDIRECT("D103")),"",(INDIRECT("D103")))</f>
        <v/>
      </c>
      <c r="AS103" s="132" t="str">
        <f ca="1">IF(ISBLANK(INDIRECT("E103")),"",(INDIRECT("E103")))</f>
        <v/>
      </c>
      <c r="AT103" s="132" t="str">
        <f ca="1">IF(ISBLANK(INDIRECT("F103")),"",(INDIRECT("F103")))</f>
        <v/>
      </c>
      <c r="AU103" s="132" t="str">
        <f t="shared" ca="1" si="4"/>
        <v/>
      </c>
      <c r="AV103" s="132" t="str">
        <f t="shared" ca="1" si="5"/>
        <v/>
      </c>
      <c r="AW103" s="132" t="str">
        <f ca="1">IF(ISBLANK(INDIRECT("G103")),"",(INDIRECT("G103")))</f>
        <v/>
      </c>
      <c r="AX103" s="132" t="str">
        <f ca="1">IF(ISBLANK(INDIRECT("H103")),"",(INDIRECT("H103")))</f>
        <v/>
      </c>
      <c r="AY103" s="132" t="str">
        <f ca="1">IF(ISBLANK(INDIRECT("I103")),"",(INDIRECT("I103")))</f>
        <v/>
      </c>
      <c r="AZ103" s="132" t="str">
        <f ca="1">IF(ISBLANK(INDIRECT("J103")),"",(INDIRECT("J103")))</f>
        <v/>
      </c>
      <c r="BA103" s="132" t="str">
        <f ca="1">IF(ISBLANK(INDIRECT("K103")),"",(INDIRECT("K103")))</f>
        <v/>
      </c>
      <c r="BB103" s="132" t="str">
        <f ca="1">IF(ISBLANK(INDIRECT("L103")),"",(INDIRECT("L103")))</f>
        <v/>
      </c>
      <c r="BC103" s="132" t="e">
        <f ca="1">VLOOKUP(BF103,Довідники!$B$3:$C$29,2,0)</f>
        <v>#N/A</v>
      </c>
      <c r="BD103" s="132" t="str">
        <f ca="1">IF(ISBLANK(INDIRECT("M103")),"",(INDIRECT("M103")))</f>
        <v/>
      </c>
      <c r="BE103" s="132" t="str">
        <f ca="1">IF(ISBLANK(INDIRECT("N103")),"",(INDIRECT("N103")))</f>
        <v/>
      </c>
      <c r="BF103" s="132" t="str">
        <f ca="1">IF(ISBLANK(INDIRECT("O103")),"",(INDIRECT("O103")))</f>
        <v/>
      </c>
      <c r="BG103" s="132" t="str">
        <f ca="1">IF(ISBLANK(INDIRECT("P103")),"",(INDIRECT("P103")))</f>
        <v/>
      </c>
      <c r="BH103" s="132" t="str">
        <f ca="1">IF(ISBLANK(INDIRECT("Q103")),"",(INDIRECT("Q103")))</f>
        <v/>
      </c>
      <c r="BI103" s="132" t="str">
        <f ca="1">IF(ISBLANK(INDIRECT("R103")),"",(INDIRECT("R103")))</f>
        <v/>
      </c>
      <c r="BJ103" s="132" t="str">
        <f ca="1">IF(ISBLANK(INDIRECT("S103")),"",(INDIRECT("S103")))</f>
        <v/>
      </c>
      <c r="BK103" s="132" t="str">
        <f ca="1">IF(ISBLANK(INDIRECT("T103")),"",(INDIRECT("T103")))</f>
        <v/>
      </c>
      <c r="BL103" s="132" t="str">
        <f ca="1">IF(ISBLANK(INDIRECT("U103")),"",(INDIRECT("U103")))</f>
        <v/>
      </c>
      <c r="BM103" s="132" t="str">
        <f ca="1">IF(ISBLANK(INDIRECT("V103")),"",(INDIRECT("V103")))</f>
        <v/>
      </c>
      <c r="BN103" s="132" t="str">
        <f ca="1">IF(ISBLANK(INDIRECT("W103")),"",(INDIRECT("W103")))</f>
        <v/>
      </c>
      <c r="BO103" s="132" t="str">
        <f ca="1">IF(ISBLANK(INDIRECT("X103")),"",(INDIRECT("X103")))</f>
        <v/>
      </c>
      <c r="BP103" s="132" t="str">
        <f ca="1">IF(ISBLANK(INDIRECT("Y103")),"",(INDIRECT("Y103")))</f>
        <v/>
      </c>
      <c r="BQ103" s="132" t="str">
        <f ca="1">IF(ISBLANK(INDIRECT("Z103")),"",(INDIRECT("Z103")))</f>
        <v/>
      </c>
      <c r="BR103" s="132" t="str">
        <f ca="1">IF(ISBLANK(INDIRECT("AA103")),"",(INDIRECT("AA103")))</f>
        <v/>
      </c>
      <c r="BS103" s="132" t="str">
        <f ca="1">IF(ISBLANK(INDIRECT("AB103")),"",(INDIRECT("AB103")))</f>
        <v/>
      </c>
      <c r="BT103" s="132" t="str">
        <f ca="1">IF(ISBLANK(INDIRECT("AC103")),"",(INDIRECT("AC103")))</f>
        <v/>
      </c>
      <c r="BU103" s="132" t="str">
        <f ca="1">IF(ISBLANK(INDIRECT("AD103")),"",(INDIRECT("AD103")))</f>
        <v/>
      </c>
      <c r="BV103" s="132" t="str">
        <f ca="1">IF(ISBLANK(INDIRECT("AE103")),"",(INDIRECT("AE103")))</f>
        <v/>
      </c>
      <c r="BW103" s="132" t="str">
        <f ca="1">IF(ISBLANK(INDIRECT("AF103")),"",(INDIRECT("AF103")))</f>
        <v/>
      </c>
      <c r="BX103" s="132" t="str">
        <f ca="1">IF(ISBLANK(INDIRECT("AG103")),"",(INDIRECT("AG103")))</f>
        <v/>
      </c>
      <c r="BY103" s="132" t="str">
        <f ca="1">IF(ISBLANK(INDIRECT("AH103")),"",(INDIRECT("AH103")))</f>
        <v/>
      </c>
      <c r="BZ103" s="132" t="str">
        <f ca="1">IF(ISBLANK(INDIRECT("AI103")),"",(INDIRECT("AI103")))</f>
        <v/>
      </c>
      <c r="CA103" s="132" t="str">
        <f ca="1">IF(ISBLANK(INDIRECT("AJ103")),"",(INDIRECT("AJ103")))</f>
        <v/>
      </c>
      <c r="CB103" s="132" t="str">
        <f ca="1">IF(ISBLANK(INDIRECT("AK103")),"",(INDIRECT("AK103")))</f>
        <v/>
      </c>
      <c r="CC103" s="132"/>
      <c r="CD103" s="132" t="str">
        <f t="shared" ca="1" si="6"/>
        <v/>
      </c>
      <c r="CE103" s="132" t="str">
        <f t="shared" ca="1" si="7"/>
        <v/>
      </c>
    </row>
    <row r="104" spans="1:83" ht="15.5" x14ac:dyDescent="0.35">
      <c r="A104" s="99" t="str">
        <f>IF(D104=0,"",(MAX($A$16:A103))+1)</f>
        <v/>
      </c>
      <c r="B104" s="88"/>
      <c r="C104" s="88"/>
      <c r="D104" s="88"/>
      <c r="E104" s="89"/>
      <c r="F104" s="90"/>
      <c r="G104" s="91"/>
      <c r="H104" s="91"/>
      <c r="I104" s="91"/>
      <c r="J104" s="92"/>
      <c r="K104" s="92"/>
      <c r="L104" s="92"/>
      <c r="M104" s="124"/>
      <c r="N104" s="101"/>
      <c r="O104" s="126"/>
      <c r="P104" s="100"/>
      <c r="Q104" s="94"/>
      <c r="R104" s="94"/>
      <c r="S104" s="95"/>
      <c r="T104" s="94"/>
      <c r="U104" s="94"/>
      <c r="V104" s="96"/>
      <c r="W104" s="95"/>
      <c r="X104" s="94"/>
      <c r="Y104" s="94"/>
      <c r="Z104" s="94"/>
      <c r="AA104" s="94"/>
      <c r="AB104" s="94"/>
      <c r="AC104" s="94"/>
      <c r="AD104" s="94"/>
      <c r="AE104" s="94"/>
      <c r="AF104" s="97"/>
      <c r="AG104" s="94"/>
      <c r="AH104" s="101"/>
      <c r="AI104" s="97"/>
      <c r="AJ104" s="44"/>
      <c r="AK104" s="101"/>
      <c r="AO104" s="132" t="str">
        <f ca="1">IF(ISBLANK(INDIRECT("A104")),"",(INDIRECT("A104")))</f>
        <v/>
      </c>
      <c r="AP104" s="132" t="str">
        <f ca="1">IF(ISBLANK(INDIRECT("B104")),"",(INDIRECT("B104")))</f>
        <v/>
      </c>
      <c r="AQ104" s="132" t="str">
        <f ca="1">IF(ISBLANK(INDIRECT("C104")),"",(INDIRECT("C104")))</f>
        <v/>
      </c>
      <c r="AR104" s="132" t="str">
        <f ca="1">IF(ISBLANK(INDIRECT("D104")),"",(INDIRECT("D104")))</f>
        <v/>
      </c>
      <c r="AS104" s="132" t="str">
        <f ca="1">IF(ISBLANK(INDIRECT("E104")),"",(INDIRECT("E104")))</f>
        <v/>
      </c>
      <c r="AT104" s="132" t="str">
        <f ca="1">IF(ISBLANK(INDIRECT("F104")),"",(INDIRECT("F104")))</f>
        <v/>
      </c>
      <c r="AU104" s="132" t="str">
        <f t="shared" ca="1" si="4"/>
        <v/>
      </c>
      <c r="AV104" s="132" t="str">
        <f t="shared" ca="1" si="5"/>
        <v/>
      </c>
      <c r="AW104" s="132" t="str">
        <f ca="1">IF(ISBLANK(INDIRECT("G104")),"",(INDIRECT("G104")))</f>
        <v/>
      </c>
      <c r="AX104" s="132" t="str">
        <f ca="1">IF(ISBLANK(INDIRECT("H104")),"",(INDIRECT("H104")))</f>
        <v/>
      </c>
      <c r="AY104" s="132" t="str">
        <f ca="1">IF(ISBLANK(INDIRECT("I104")),"",(INDIRECT("I104")))</f>
        <v/>
      </c>
      <c r="AZ104" s="132" t="str">
        <f ca="1">IF(ISBLANK(INDIRECT("J104")),"",(INDIRECT("J104")))</f>
        <v/>
      </c>
      <c r="BA104" s="132" t="str">
        <f ca="1">IF(ISBLANK(INDIRECT("K104")),"",(INDIRECT("K104")))</f>
        <v/>
      </c>
      <c r="BB104" s="132" t="str">
        <f ca="1">IF(ISBLANK(INDIRECT("L104")),"",(INDIRECT("L104")))</f>
        <v/>
      </c>
      <c r="BC104" s="132" t="e">
        <f ca="1">VLOOKUP(BF104,Довідники!$B$3:$C$29,2,0)</f>
        <v>#N/A</v>
      </c>
      <c r="BD104" s="132" t="str">
        <f ca="1">IF(ISBLANK(INDIRECT("M104")),"",(INDIRECT("M104")))</f>
        <v/>
      </c>
      <c r="BE104" s="132" t="str">
        <f ca="1">IF(ISBLANK(INDIRECT("N104")),"",(INDIRECT("N104")))</f>
        <v/>
      </c>
      <c r="BF104" s="132" t="str">
        <f ca="1">IF(ISBLANK(INDIRECT("O104")),"",(INDIRECT("O104")))</f>
        <v/>
      </c>
      <c r="BG104" s="132" t="str">
        <f ca="1">IF(ISBLANK(INDIRECT("P104")),"",(INDIRECT("P104")))</f>
        <v/>
      </c>
      <c r="BH104" s="132" t="str">
        <f ca="1">IF(ISBLANK(INDIRECT("Q104")),"",(INDIRECT("Q104")))</f>
        <v/>
      </c>
      <c r="BI104" s="132" t="str">
        <f ca="1">IF(ISBLANK(INDIRECT("R104")),"",(INDIRECT("R104")))</f>
        <v/>
      </c>
      <c r="BJ104" s="132" t="str">
        <f ca="1">IF(ISBLANK(INDIRECT("S104")),"",(INDIRECT("S104")))</f>
        <v/>
      </c>
      <c r="BK104" s="132" t="str">
        <f ca="1">IF(ISBLANK(INDIRECT("T104")),"",(INDIRECT("T104")))</f>
        <v/>
      </c>
      <c r="BL104" s="132" t="str">
        <f ca="1">IF(ISBLANK(INDIRECT("U104")),"",(INDIRECT("U104")))</f>
        <v/>
      </c>
      <c r="BM104" s="132" t="str">
        <f ca="1">IF(ISBLANK(INDIRECT("V104")),"",(INDIRECT("V104")))</f>
        <v/>
      </c>
      <c r="BN104" s="132" t="str">
        <f ca="1">IF(ISBLANK(INDIRECT("W104")),"",(INDIRECT("W104")))</f>
        <v/>
      </c>
      <c r="BO104" s="132" t="str">
        <f ca="1">IF(ISBLANK(INDIRECT("X104")),"",(INDIRECT("X104")))</f>
        <v/>
      </c>
      <c r="BP104" s="132" t="str">
        <f ca="1">IF(ISBLANK(INDIRECT("Y104")),"",(INDIRECT("Y104")))</f>
        <v/>
      </c>
      <c r="BQ104" s="132" t="str">
        <f ca="1">IF(ISBLANK(INDIRECT("Z104")),"",(INDIRECT("Z104")))</f>
        <v/>
      </c>
      <c r="BR104" s="132" t="str">
        <f ca="1">IF(ISBLANK(INDIRECT("AA104")),"",(INDIRECT("AA104")))</f>
        <v/>
      </c>
      <c r="BS104" s="132" t="str">
        <f ca="1">IF(ISBLANK(INDIRECT("AB104")),"",(INDIRECT("AB104")))</f>
        <v/>
      </c>
      <c r="BT104" s="132" t="str">
        <f ca="1">IF(ISBLANK(INDIRECT("AC104")),"",(INDIRECT("AC104")))</f>
        <v/>
      </c>
      <c r="BU104" s="132" t="str">
        <f ca="1">IF(ISBLANK(INDIRECT("AD104")),"",(INDIRECT("AD104")))</f>
        <v/>
      </c>
      <c r="BV104" s="132" t="str">
        <f ca="1">IF(ISBLANK(INDIRECT("AE104")),"",(INDIRECT("AE104")))</f>
        <v/>
      </c>
      <c r="BW104" s="132" t="str">
        <f ca="1">IF(ISBLANK(INDIRECT("AF104")),"",(INDIRECT("AF104")))</f>
        <v/>
      </c>
      <c r="BX104" s="132" t="str">
        <f ca="1">IF(ISBLANK(INDIRECT("AG104")),"",(INDIRECT("AG104")))</f>
        <v/>
      </c>
      <c r="BY104" s="132" t="str">
        <f ca="1">IF(ISBLANK(INDIRECT("AH104")),"",(INDIRECT("AH104")))</f>
        <v/>
      </c>
      <c r="BZ104" s="132" t="str">
        <f ca="1">IF(ISBLANK(INDIRECT("AI104")),"",(INDIRECT("AI104")))</f>
        <v/>
      </c>
      <c r="CA104" s="132" t="str">
        <f ca="1">IF(ISBLANK(INDIRECT("AJ104")),"",(INDIRECT("AJ104")))</f>
        <v/>
      </c>
      <c r="CB104" s="132" t="str">
        <f ca="1">IF(ISBLANK(INDIRECT("AK104")),"",(INDIRECT("AK104")))</f>
        <v/>
      </c>
      <c r="CC104" s="132"/>
      <c r="CD104" s="132" t="str">
        <f t="shared" ca="1" si="6"/>
        <v/>
      </c>
      <c r="CE104" s="132" t="str">
        <f t="shared" ca="1" si="7"/>
        <v/>
      </c>
    </row>
    <row r="105" spans="1:83" ht="15.5" x14ac:dyDescent="0.35">
      <c r="A105" s="99" t="str">
        <f>IF(D105=0,"",(MAX($A$16:A104))+1)</f>
        <v/>
      </c>
      <c r="B105" s="88"/>
      <c r="C105" s="88"/>
      <c r="D105" s="88"/>
      <c r="E105" s="89"/>
      <c r="F105" s="90"/>
      <c r="G105" s="91"/>
      <c r="H105" s="91"/>
      <c r="I105" s="91"/>
      <c r="J105" s="92"/>
      <c r="K105" s="92"/>
      <c r="L105" s="92"/>
      <c r="M105" s="123"/>
      <c r="N105" s="43"/>
      <c r="O105" s="127"/>
      <c r="P105" s="100"/>
      <c r="Q105" s="94"/>
      <c r="R105" s="94"/>
      <c r="S105" s="95"/>
      <c r="T105" s="94"/>
      <c r="U105" s="94"/>
      <c r="V105" s="96"/>
      <c r="W105" s="95"/>
      <c r="X105" s="94"/>
      <c r="Y105" s="94"/>
      <c r="Z105" s="94"/>
      <c r="AA105" s="94"/>
      <c r="AB105" s="94"/>
      <c r="AC105" s="94"/>
      <c r="AD105" s="94"/>
      <c r="AE105" s="94"/>
      <c r="AF105" s="97"/>
      <c r="AG105" s="94"/>
      <c r="AH105" s="98"/>
      <c r="AI105" s="97"/>
      <c r="AJ105" s="44"/>
      <c r="AK105" s="98"/>
      <c r="AO105" s="132" t="str">
        <f ca="1">IF(ISBLANK(INDIRECT("A105")),"",(INDIRECT("A105")))</f>
        <v/>
      </c>
      <c r="AP105" s="132" t="str">
        <f ca="1">IF(ISBLANK(INDIRECT("B105")),"",(INDIRECT("B105")))</f>
        <v/>
      </c>
      <c r="AQ105" s="132" t="str">
        <f ca="1">IF(ISBLANK(INDIRECT("C105")),"",(INDIRECT("C105")))</f>
        <v/>
      </c>
      <c r="AR105" s="132" t="str">
        <f ca="1">IF(ISBLANK(INDIRECT("D105")),"",(INDIRECT("D105")))</f>
        <v/>
      </c>
      <c r="AS105" s="132" t="str">
        <f ca="1">IF(ISBLANK(INDIRECT("E105")),"",(INDIRECT("E105")))</f>
        <v/>
      </c>
      <c r="AT105" s="132" t="str">
        <f ca="1">IF(ISBLANK(INDIRECT("F105")),"",(INDIRECT("F105")))</f>
        <v/>
      </c>
      <c r="AU105" s="132" t="str">
        <f t="shared" ca="1" si="4"/>
        <v/>
      </c>
      <c r="AV105" s="132" t="str">
        <f t="shared" ca="1" si="5"/>
        <v/>
      </c>
      <c r="AW105" s="132" t="str">
        <f ca="1">IF(ISBLANK(INDIRECT("G105")),"",(INDIRECT("G105")))</f>
        <v/>
      </c>
      <c r="AX105" s="132" t="str">
        <f ca="1">IF(ISBLANK(INDIRECT("H105")),"",(INDIRECT("H105")))</f>
        <v/>
      </c>
      <c r="AY105" s="132" t="str">
        <f ca="1">IF(ISBLANK(INDIRECT("I105")),"",(INDIRECT("I105")))</f>
        <v/>
      </c>
      <c r="AZ105" s="132" t="str">
        <f ca="1">IF(ISBLANK(INDIRECT("J105")),"",(INDIRECT("J105")))</f>
        <v/>
      </c>
      <c r="BA105" s="132" t="str">
        <f ca="1">IF(ISBLANK(INDIRECT("K105")),"",(INDIRECT("K105")))</f>
        <v/>
      </c>
      <c r="BB105" s="132" t="str">
        <f ca="1">IF(ISBLANK(INDIRECT("L105")),"",(INDIRECT("L105")))</f>
        <v/>
      </c>
      <c r="BC105" s="132" t="e">
        <f ca="1">VLOOKUP(BF105,Довідники!$B$3:$C$29,2,0)</f>
        <v>#N/A</v>
      </c>
      <c r="BD105" s="132" t="str">
        <f ca="1">IF(ISBLANK(INDIRECT("M105")),"",(INDIRECT("M105")))</f>
        <v/>
      </c>
      <c r="BE105" s="132" t="str">
        <f ca="1">IF(ISBLANK(INDIRECT("N105")),"",(INDIRECT("N105")))</f>
        <v/>
      </c>
      <c r="BF105" s="132" t="str">
        <f ca="1">IF(ISBLANK(INDIRECT("O105")),"",(INDIRECT("O105")))</f>
        <v/>
      </c>
      <c r="BG105" s="132" t="str">
        <f ca="1">IF(ISBLANK(INDIRECT("P105")),"",(INDIRECT("P105")))</f>
        <v/>
      </c>
      <c r="BH105" s="132" t="str">
        <f ca="1">IF(ISBLANK(INDIRECT("Q105")),"",(INDIRECT("Q105")))</f>
        <v/>
      </c>
      <c r="BI105" s="132" t="str">
        <f ca="1">IF(ISBLANK(INDIRECT("R105")),"",(INDIRECT("R105")))</f>
        <v/>
      </c>
      <c r="BJ105" s="132" t="str">
        <f ca="1">IF(ISBLANK(INDIRECT("S105")),"",(INDIRECT("S105")))</f>
        <v/>
      </c>
      <c r="BK105" s="132" t="str">
        <f ca="1">IF(ISBLANK(INDIRECT("T105")),"",(INDIRECT("T105")))</f>
        <v/>
      </c>
      <c r="BL105" s="132" t="str">
        <f ca="1">IF(ISBLANK(INDIRECT("U105")),"",(INDIRECT("U105")))</f>
        <v/>
      </c>
      <c r="BM105" s="132" t="str">
        <f ca="1">IF(ISBLANK(INDIRECT("V105")),"",(INDIRECT("V105")))</f>
        <v/>
      </c>
      <c r="BN105" s="132" t="str">
        <f ca="1">IF(ISBLANK(INDIRECT("W105")),"",(INDIRECT("W105")))</f>
        <v/>
      </c>
      <c r="BO105" s="132" t="str">
        <f ca="1">IF(ISBLANK(INDIRECT("X105")),"",(INDIRECT("X105")))</f>
        <v/>
      </c>
      <c r="BP105" s="132" t="str">
        <f ca="1">IF(ISBLANK(INDIRECT("Y105")),"",(INDIRECT("Y105")))</f>
        <v/>
      </c>
      <c r="BQ105" s="132" t="str">
        <f ca="1">IF(ISBLANK(INDIRECT("Z105")),"",(INDIRECT("Z105")))</f>
        <v/>
      </c>
      <c r="BR105" s="132" t="str">
        <f ca="1">IF(ISBLANK(INDIRECT("AA105")),"",(INDIRECT("AA105")))</f>
        <v/>
      </c>
      <c r="BS105" s="132" t="str">
        <f ca="1">IF(ISBLANK(INDIRECT("AB105")),"",(INDIRECT("AB105")))</f>
        <v/>
      </c>
      <c r="BT105" s="132" t="str">
        <f ca="1">IF(ISBLANK(INDIRECT("AC105")),"",(INDIRECT("AC105")))</f>
        <v/>
      </c>
      <c r="BU105" s="132" t="str">
        <f ca="1">IF(ISBLANK(INDIRECT("AD105")),"",(INDIRECT("AD105")))</f>
        <v/>
      </c>
      <c r="BV105" s="132" t="str">
        <f ca="1">IF(ISBLANK(INDIRECT("AE105")),"",(INDIRECT("AE105")))</f>
        <v/>
      </c>
      <c r="BW105" s="132" t="str">
        <f ca="1">IF(ISBLANK(INDIRECT("AF105")),"",(INDIRECT("AF105")))</f>
        <v/>
      </c>
      <c r="BX105" s="132" t="str">
        <f ca="1">IF(ISBLANK(INDIRECT("AG105")),"",(INDIRECT("AG105")))</f>
        <v/>
      </c>
      <c r="BY105" s="132" t="str">
        <f ca="1">IF(ISBLANK(INDIRECT("AH105")),"",(INDIRECT("AH105")))</f>
        <v/>
      </c>
      <c r="BZ105" s="132" t="str">
        <f ca="1">IF(ISBLANK(INDIRECT("AI105")),"",(INDIRECT("AI105")))</f>
        <v/>
      </c>
      <c r="CA105" s="132" t="str">
        <f ca="1">IF(ISBLANK(INDIRECT("AJ105")),"",(INDIRECT("AJ105")))</f>
        <v/>
      </c>
      <c r="CB105" s="132" t="str">
        <f ca="1">IF(ISBLANK(INDIRECT("AK105")),"",(INDIRECT("AK105")))</f>
        <v/>
      </c>
      <c r="CC105" s="132"/>
      <c r="CD105" s="132" t="str">
        <f t="shared" ca="1" si="6"/>
        <v/>
      </c>
      <c r="CE105" s="132" t="str">
        <f t="shared" ca="1" si="7"/>
        <v/>
      </c>
    </row>
    <row r="106" spans="1:83" ht="15.5" x14ac:dyDescent="0.35">
      <c r="A106" s="99" t="str">
        <f>IF(D106=0,"",(MAX($A$16:A105))+1)</f>
        <v/>
      </c>
      <c r="B106" s="88"/>
      <c r="C106" s="88"/>
      <c r="D106" s="88"/>
      <c r="E106" s="89"/>
      <c r="F106" s="90"/>
      <c r="G106" s="91"/>
      <c r="H106" s="91"/>
      <c r="I106" s="91"/>
      <c r="J106" s="92"/>
      <c r="K106" s="92"/>
      <c r="L106" s="92"/>
      <c r="M106" s="124"/>
      <c r="N106" s="101"/>
      <c r="O106" s="125"/>
      <c r="P106" s="93"/>
      <c r="Q106" s="94"/>
      <c r="R106" s="94"/>
      <c r="S106" s="95"/>
      <c r="T106" s="94"/>
      <c r="U106" s="94"/>
      <c r="V106" s="96"/>
      <c r="W106" s="95"/>
      <c r="X106" s="94"/>
      <c r="Y106" s="94"/>
      <c r="Z106" s="94"/>
      <c r="AA106" s="94"/>
      <c r="AB106" s="94"/>
      <c r="AC106" s="94"/>
      <c r="AD106" s="94"/>
      <c r="AE106" s="94"/>
      <c r="AF106" s="97"/>
      <c r="AG106" s="94"/>
      <c r="AH106" s="101"/>
      <c r="AI106" s="97"/>
      <c r="AJ106" s="44"/>
      <c r="AK106" s="101"/>
      <c r="AO106" s="132" t="str">
        <f ca="1">IF(ISBLANK(INDIRECT("A106")),"",(INDIRECT("A106")))</f>
        <v/>
      </c>
      <c r="AP106" s="132" t="str">
        <f ca="1">IF(ISBLANK(INDIRECT("B106")),"",(INDIRECT("B106")))</f>
        <v/>
      </c>
      <c r="AQ106" s="132" t="str">
        <f ca="1">IF(ISBLANK(INDIRECT("C106")),"",(INDIRECT("C106")))</f>
        <v/>
      </c>
      <c r="AR106" s="132" t="str">
        <f ca="1">IF(ISBLANK(INDIRECT("D106")),"",(INDIRECT("D106")))</f>
        <v/>
      </c>
      <c r="AS106" s="132" t="str">
        <f ca="1">IF(ISBLANK(INDIRECT("E106")),"",(INDIRECT("E106")))</f>
        <v/>
      </c>
      <c r="AT106" s="132" t="str">
        <f ca="1">IF(ISBLANK(INDIRECT("F106")),"",(INDIRECT("F106")))</f>
        <v/>
      </c>
      <c r="AU106" s="132" t="str">
        <f t="shared" ca="1" si="4"/>
        <v/>
      </c>
      <c r="AV106" s="132" t="str">
        <f t="shared" ca="1" si="5"/>
        <v/>
      </c>
      <c r="AW106" s="132" t="str">
        <f ca="1">IF(ISBLANK(INDIRECT("G106")),"",(INDIRECT("G106")))</f>
        <v/>
      </c>
      <c r="AX106" s="132" t="str">
        <f ca="1">IF(ISBLANK(INDIRECT("H106")),"",(INDIRECT("H106")))</f>
        <v/>
      </c>
      <c r="AY106" s="132" t="str">
        <f ca="1">IF(ISBLANK(INDIRECT("I106")),"",(INDIRECT("I106")))</f>
        <v/>
      </c>
      <c r="AZ106" s="132" t="str">
        <f ca="1">IF(ISBLANK(INDIRECT("J106")),"",(INDIRECT("J106")))</f>
        <v/>
      </c>
      <c r="BA106" s="132" t="str">
        <f ca="1">IF(ISBLANK(INDIRECT("K106")),"",(INDIRECT("K106")))</f>
        <v/>
      </c>
      <c r="BB106" s="132" t="str">
        <f ca="1">IF(ISBLANK(INDIRECT("L106")),"",(INDIRECT("L106")))</f>
        <v/>
      </c>
      <c r="BC106" s="132" t="e">
        <f ca="1">VLOOKUP(BF106,Довідники!$B$3:$C$29,2,0)</f>
        <v>#N/A</v>
      </c>
      <c r="BD106" s="132" t="str">
        <f ca="1">IF(ISBLANK(INDIRECT("M106")),"",(INDIRECT("M106")))</f>
        <v/>
      </c>
      <c r="BE106" s="132" t="str">
        <f ca="1">IF(ISBLANK(INDIRECT("N106")),"",(INDIRECT("N106")))</f>
        <v/>
      </c>
      <c r="BF106" s="132" t="str">
        <f ca="1">IF(ISBLANK(INDIRECT("O106")),"",(INDIRECT("O106")))</f>
        <v/>
      </c>
      <c r="BG106" s="132" t="str">
        <f ca="1">IF(ISBLANK(INDIRECT("P106")),"",(INDIRECT("P106")))</f>
        <v/>
      </c>
      <c r="BH106" s="132" t="str">
        <f ca="1">IF(ISBLANK(INDIRECT("Q106")),"",(INDIRECT("Q106")))</f>
        <v/>
      </c>
      <c r="BI106" s="132" t="str">
        <f ca="1">IF(ISBLANK(INDIRECT("R106")),"",(INDIRECT("R106")))</f>
        <v/>
      </c>
      <c r="BJ106" s="132" t="str">
        <f ca="1">IF(ISBLANK(INDIRECT("S106")),"",(INDIRECT("S106")))</f>
        <v/>
      </c>
      <c r="BK106" s="132" t="str">
        <f ca="1">IF(ISBLANK(INDIRECT("T106")),"",(INDIRECT("T106")))</f>
        <v/>
      </c>
      <c r="BL106" s="132" t="str">
        <f ca="1">IF(ISBLANK(INDIRECT("U106")),"",(INDIRECT("U106")))</f>
        <v/>
      </c>
      <c r="BM106" s="132" t="str">
        <f ca="1">IF(ISBLANK(INDIRECT("V106")),"",(INDIRECT("V106")))</f>
        <v/>
      </c>
      <c r="BN106" s="132" t="str">
        <f ca="1">IF(ISBLANK(INDIRECT("W106")),"",(INDIRECT("W106")))</f>
        <v/>
      </c>
      <c r="BO106" s="132" t="str">
        <f ca="1">IF(ISBLANK(INDIRECT("X106")),"",(INDIRECT("X106")))</f>
        <v/>
      </c>
      <c r="BP106" s="132" t="str">
        <f ca="1">IF(ISBLANK(INDIRECT("Y106")),"",(INDIRECT("Y106")))</f>
        <v/>
      </c>
      <c r="BQ106" s="132" t="str">
        <f ca="1">IF(ISBLANK(INDIRECT("Z106")),"",(INDIRECT("Z106")))</f>
        <v/>
      </c>
      <c r="BR106" s="132" t="str">
        <f ca="1">IF(ISBLANK(INDIRECT("AA106")),"",(INDIRECT("AA106")))</f>
        <v/>
      </c>
      <c r="BS106" s="132" t="str">
        <f ca="1">IF(ISBLANK(INDIRECT("AB106")),"",(INDIRECT("AB106")))</f>
        <v/>
      </c>
      <c r="BT106" s="132" t="str">
        <f ca="1">IF(ISBLANK(INDIRECT("AC106")),"",(INDIRECT("AC106")))</f>
        <v/>
      </c>
      <c r="BU106" s="132" t="str">
        <f ca="1">IF(ISBLANK(INDIRECT("AD106")),"",(INDIRECT("AD106")))</f>
        <v/>
      </c>
      <c r="BV106" s="132" t="str">
        <f ca="1">IF(ISBLANK(INDIRECT("AE106")),"",(INDIRECT("AE106")))</f>
        <v/>
      </c>
      <c r="BW106" s="132" t="str">
        <f ca="1">IF(ISBLANK(INDIRECT("AF106")),"",(INDIRECT("AF106")))</f>
        <v/>
      </c>
      <c r="BX106" s="132" t="str">
        <f ca="1">IF(ISBLANK(INDIRECT("AG106")),"",(INDIRECT("AG106")))</f>
        <v/>
      </c>
      <c r="BY106" s="132" t="str">
        <f ca="1">IF(ISBLANK(INDIRECT("AH106")),"",(INDIRECT("AH106")))</f>
        <v/>
      </c>
      <c r="BZ106" s="132" t="str">
        <f ca="1">IF(ISBLANK(INDIRECT("AI106")),"",(INDIRECT("AI106")))</f>
        <v/>
      </c>
      <c r="CA106" s="132" t="str">
        <f ca="1">IF(ISBLANK(INDIRECT("AJ106")),"",(INDIRECT("AJ106")))</f>
        <v/>
      </c>
      <c r="CB106" s="132" t="str">
        <f ca="1">IF(ISBLANK(INDIRECT("AK106")),"",(INDIRECT("AK106")))</f>
        <v/>
      </c>
      <c r="CC106" s="132"/>
      <c r="CD106" s="132" t="str">
        <f t="shared" ca="1" si="6"/>
        <v/>
      </c>
      <c r="CE106" s="132" t="str">
        <f t="shared" ca="1" si="7"/>
        <v/>
      </c>
    </row>
    <row r="107" spans="1:83" ht="15.5" x14ac:dyDescent="0.35">
      <c r="A107" s="99" t="str">
        <f>IF(D107=0,"",(MAX($A$16:A106))+1)</f>
        <v/>
      </c>
      <c r="B107" s="88"/>
      <c r="C107" s="88"/>
      <c r="D107" s="88"/>
      <c r="E107" s="89"/>
      <c r="F107" s="90"/>
      <c r="G107" s="91"/>
      <c r="H107" s="91"/>
      <c r="I107" s="91"/>
      <c r="J107" s="92"/>
      <c r="K107" s="92"/>
      <c r="L107" s="92"/>
      <c r="M107" s="123"/>
      <c r="N107" s="43"/>
      <c r="O107" s="125"/>
      <c r="P107" s="100"/>
      <c r="Q107" s="94"/>
      <c r="R107" s="94"/>
      <c r="S107" s="95"/>
      <c r="T107" s="94"/>
      <c r="U107" s="94"/>
      <c r="V107" s="96"/>
      <c r="W107" s="95"/>
      <c r="X107" s="94"/>
      <c r="Y107" s="94"/>
      <c r="Z107" s="94"/>
      <c r="AA107" s="94"/>
      <c r="AB107" s="94"/>
      <c r="AC107" s="94"/>
      <c r="AD107" s="94"/>
      <c r="AE107" s="94"/>
      <c r="AF107" s="97"/>
      <c r="AG107" s="94"/>
      <c r="AH107" s="98"/>
      <c r="AI107" s="97"/>
      <c r="AJ107" s="44"/>
      <c r="AK107" s="98"/>
      <c r="AO107" s="132" t="str">
        <f ca="1">IF(ISBLANK(INDIRECT("A107")),"",(INDIRECT("A107")))</f>
        <v/>
      </c>
      <c r="AP107" s="132" t="str">
        <f ca="1">IF(ISBLANK(INDIRECT("B107")),"",(INDIRECT("B107")))</f>
        <v/>
      </c>
      <c r="AQ107" s="132" t="str">
        <f ca="1">IF(ISBLANK(INDIRECT("C107")),"",(INDIRECT("C107")))</f>
        <v/>
      </c>
      <c r="AR107" s="132" t="str">
        <f ca="1">IF(ISBLANK(INDIRECT("D107")),"",(INDIRECT("D107")))</f>
        <v/>
      </c>
      <c r="AS107" s="132" t="str">
        <f ca="1">IF(ISBLANK(INDIRECT("E107")),"",(INDIRECT("E107")))</f>
        <v/>
      </c>
      <c r="AT107" s="132" t="str">
        <f ca="1">IF(ISBLANK(INDIRECT("F107")),"",(INDIRECT("F107")))</f>
        <v/>
      </c>
      <c r="AU107" s="132" t="str">
        <f t="shared" ca="1" si="4"/>
        <v/>
      </c>
      <c r="AV107" s="132" t="str">
        <f t="shared" ca="1" si="5"/>
        <v/>
      </c>
      <c r="AW107" s="132" t="str">
        <f ca="1">IF(ISBLANK(INDIRECT("G107")),"",(INDIRECT("G107")))</f>
        <v/>
      </c>
      <c r="AX107" s="132" t="str">
        <f ca="1">IF(ISBLANK(INDIRECT("H107")),"",(INDIRECT("H107")))</f>
        <v/>
      </c>
      <c r="AY107" s="132" t="str">
        <f ca="1">IF(ISBLANK(INDIRECT("I107")),"",(INDIRECT("I107")))</f>
        <v/>
      </c>
      <c r="AZ107" s="132" t="str">
        <f ca="1">IF(ISBLANK(INDIRECT("J107")),"",(INDIRECT("J107")))</f>
        <v/>
      </c>
      <c r="BA107" s="132" t="str">
        <f ca="1">IF(ISBLANK(INDIRECT("K107")),"",(INDIRECT("K107")))</f>
        <v/>
      </c>
      <c r="BB107" s="132" t="str">
        <f ca="1">IF(ISBLANK(INDIRECT("L107")),"",(INDIRECT("L107")))</f>
        <v/>
      </c>
      <c r="BC107" s="132" t="e">
        <f ca="1">VLOOKUP(BF107,Довідники!$B$3:$C$29,2,0)</f>
        <v>#N/A</v>
      </c>
      <c r="BD107" s="132" t="str">
        <f ca="1">IF(ISBLANK(INDIRECT("M107")),"",(INDIRECT("M107")))</f>
        <v/>
      </c>
      <c r="BE107" s="132" t="str">
        <f ca="1">IF(ISBLANK(INDIRECT("N107")),"",(INDIRECT("N107")))</f>
        <v/>
      </c>
      <c r="BF107" s="132" t="str">
        <f ca="1">IF(ISBLANK(INDIRECT("O107")),"",(INDIRECT("O107")))</f>
        <v/>
      </c>
      <c r="BG107" s="132" t="str">
        <f ca="1">IF(ISBLANK(INDIRECT("P107")),"",(INDIRECT("P107")))</f>
        <v/>
      </c>
      <c r="BH107" s="132" t="str">
        <f ca="1">IF(ISBLANK(INDIRECT("Q107")),"",(INDIRECT("Q107")))</f>
        <v/>
      </c>
      <c r="BI107" s="132" t="str">
        <f ca="1">IF(ISBLANK(INDIRECT("R107")),"",(INDIRECT("R107")))</f>
        <v/>
      </c>
      <c r="BJ107" s="132" t="str">
        <f ca="1">IF(ISBLANK(INDIRECT("S107")),"",(INDIRECT("S107")))</f>
        <v/>
      </c>
      <c r="BK107" s="132" t="str">
        <f ca="1">IF(ISBLANK(INDIRECT("T107")),"",(INDIRECT("T107")))</f>
        <v/>
      </c>
      <c r="BL107" s="132" t="str">
        <f ca="1">IF(ISBLANK(INDIRECT("U107")),"",(INDIRECT("U107")))</f>
        <v/>
      </c>
      <c r="BM107" s="132" t="str">
        <f ca="1">IF(ISBLANK(INDIRECT("V107")),"",(INDIRECT("V107")))</f>
        <v/>
      </c>
      <c r="BN107" s="132" t="str">
        <f ca="1">IF(ISBLANK(INDIRECT("W107")),"",(INDIRECT("W107")))</f>
        <v/>
      </c>
      <c r="BO107" s="132" t="str">
        <f ca="1">IF(ISBLANK(INDIRECT("X107")),"",(INDIRECT("X107")))</f>
        <v/>
      </c>
      <c r="BP107" s="132" t="str">
        <f ca="1">IF(ISBLANK(INDIRECT("Y107")),"",(INDIRECT("Y107")))</f>
        <v/>
      </c>
      <c r="BQ107" s="132" t="str">
        <f ca="1">IF(ISBLANK(INDIRECT("Z107")),"",(INDIRECT("Z107")))</f>
        <v/>
      </c>
      <c r="BR107" s="132" t="str">
        <f ca="1">IF(ISBLANK(INDIRECT("AA107")),"",(INDIRECT("AA107")))</f>
        <v/>
      </c>
      <c r="BS107" s="132" t="str">
        <f ca="1">IF(ISBLANK(INDIRECT("AB107")),"",(INDIRECT("AB107")))</f>
        <v/>
      </c>
      <c r="BT107" s="132" t="str">
        <f ca="1">IF(ISBLANK(INDIRECT("AC107")),"",(INDIRECT("AC107")))</f>
        <v/>
      </c>
      <c r="BU107" s="132" t="str">
        <f ca="1">IF(ISBLANK(INDIRECT("AD107")),"",(INDIRECT("AD107")))</f>
        <v/>
      </c>
      <c r="BV107" s="132" t="str">
        <f ca="1">IF(ISBLANK(INDIRECT("AE107")),"",(INDIRECT("AE107")))</f>
        <v/>
      </c>
      <c r="BW107" s="132" t="str">
        <f ca="1">IF(ISBLANK(INDIRECT("AF107")),"",(INDIRECT("AF107")))</f>
        <v/>
      </c>
      <c r="BX107" s="132" t="str">
        <f ca="1">IF(ISBLANK(INDIRECT("AG107")),"",(INDIRECT("AG107")))</f>
        <v/>
      </c>
      <c r="BY107" s="132" t="str">
        <f ca="1">IF(ISBLANK(INDIRECT("AH107")),"",(INDIRECT("AH107")))</f>
        <v/>
      </c>
      <c r="BZ107" s="132" t="str">
        <f ca="1">IF(ISBLANK(INDIRECT("AI107")),"",(INDIRECT("AI107")))</f>
        <v/>
      </c>
      <c r="CA107" s="132" t="str">
        <f ca="1">IF(ISBLANK(INDIRECT("AJ107")),"",(INDIRECT("AJ107")))</f>
        <v/>
      </c>
      <c r="CB107" s="132" t="str">
        <f ca="1">IF(ISBLANK(INDIRECT("AK107")),"",(INDIRECT("AK107")))</f>
        <v/>
      </c>
      <c r="CC107" s="132"/>
      <c r="CD107" s="132" t="str">
        <f t="shared" ca="1" si="6"/>
        <v/>
      </c>
      <c r="CE107" s="132" t="str">
        <f t="shared" ca="1" si="7"/>
        <v/>
      </c>
    </row>
    <row r="108" spans="1:83" ht="15.5" x14ac:dyDescent="0.35">
      <c r="A108" s="99" t="str">
        <f>IF(D108=0,"",(MAX($A$16:A107))+1)</f>
        <v/>
      </c>
      <c r="B108" s="88"/>
      <c r="C108" s="88"/>
      <c r="D108" s="88"/>
      <c r="E108" s="89"/>
      <c r="F108" s="90"/>
      <c r="G108" s="91"/>
      <c r="H108" s="91"/>
      <c r="I108" s="91"/>
      <c r="J108" s="92"/>
      <c r="K108" s="92"/>
      <c r="L108" s="92"/>
      <c r="M108" s="124"/>
      <c r="N108" s="101"/>
      <c r="O108" s="126"/>
      <c r="P108" s="100"/>
      <c r="Q108" s="94"/>
      <c r="R108" s="94"/>
      <c r="S108" s="95"/>
      <c r="T108" s="94"/>
      <c r="U108" s="94"/>
      <c r="V108" s="96"/>
      <c r="W108" s="95"/>
      <c r="X108" s="94"/>
      <c r="Y108" s="94"/>
      <c r="Z108" s="94"/>
      <c r="AA108" s="94"/>
      <c r="AB108" s="94"/>
      <c r="AC108" s="94"/>
      <c r="AD108" s="94"/>
      <c r="AE108" s="94"/>
      <c r="AF108" s="97"/>
      <c r="AG108" s="94"/>
      <c r="AH108" s="101"/>
      <c r="AI108" s="97"/>
      <c r="AJ108" s="44"/>
      <c r="AK108" s="101"/>
      <c r="AO108" s="132" t="str">
        <f ca="1">IF(ISBLANK(INDIRECT("A108")),"",(INDIRECT("A108")))</f>
        <v/>
      </c>
      <c r="AP108" s="132" t="str">
        <f ca="1">IF(ISBLANK(INDIRECT("B108")),"",(INDIRECT("B108")))</f>
        <v/>
      </c>
      <c r="AQ108" s="132" t="str">
        <f ca="1">IF(ISBLANK(INDIRECT("C108")),"",(INDIRECT("C108")))</f>
        <v/>
      </c>
      <c r="AR108" s="132" t="str">
        <f ca="1">IF(ISBLANK(INDIRECT("D108")),"",(INDIRECT("D108")))</f>
        <v/>
      </c>
      <c r="AS108" s="132" t="str">
        <f ca="1">IF(ISBLANK(INDIRECT("E108")),"",(INDIRECT("E108")))</f>
        <v/>
      </c>
      <c r="AT108" s="132" t="str">
        <f ca="1">IF(ISBLANK(INDIRECT("F108")),"",(INDIRECT("F108")))</f>
        <v/>
      </c>
      <c r="AU108" s="132" t="str">
        <f t="shared" ca="1" si="4"/>
        <v/>
      </c>
      <c r="AV108" s="132" t="str">
        <f t="shared" ca="1" si="5"/>
        <v/>
      </c>
      <c r="AW108" s="132" t="str">
        <f ca="1">IF(ISBLANK(INDIRECT("G108")),"",(INDIRECT("G108")))</f>
        <v/>
      </c>
      <c r="AX108" s="132" t="str">
        <f ca="1">IF(ISBLANK(INDIRECT("H108")),"",(INDIRECT("H108")))</f>
        <v/>
      </c>
      <c r="AY108" s="132" t="str">
        <f ca="1">IF(ISBLANK(INDIRECT("I108")),"",(INDIRECT("I108")))</f>
        <v/>
      </c>
      <c r="AZ108" s="132" t="str">
        <f ca="1">IF(ISBLANK(INDIRECT("J108")),"",(INDIRECT("J108")))</f>
        <v/>
      </c>
      <c r="BA108" s="132" t="str">
        <f ca="1">IF(ISBLANK(INDIRECT("K108")),"",(INDIRECT("K108")))</f>
        <v/>
      </c>
      <c r="BB108" s="132" t="str">
        <f ca="1">IF(ISBLANK(INDIRECT("L108")),"",(INDIRECT("L108")))</f>
        <v/>
      </c>
      <c r="BC108" s="132" t="e">
        <f ca="1">VLOOKUP(BF108,Довідники!$B$3:$C$29,2,0)</f>
        <v>#N/A</v>
      </c>
      <c r="BD108" s="132" t="str">
        <f ca="1">IF(ISBLANK(INDIRECT("M108")),"",(INDIRECT("M108")))</f>
        <v/>
      </c>
      <c r="BE108" s="132" t="str">
        <f ca="1">IF(ISBLANK(INDIRECT("N108")),"",(INDIRECT("N108")))</f>
        <v/>
      </c>
      <c r="BF108" s="132" t="str">
        <f ca="1">IF(ISBLANK(INDIRECT("O108")),"",(INDIRECT("O108")))</f>
        <v/>
      </c>
      <c r="BG108" s="132" t="str">
        <f ca="1">IF(ISBLANK(INDIRECT("P108")),"",(INDIRECT("P108")))</f>
        <v/>
      </c>
      <c r="BH108" s="132" t="str">
        <f ca="1">IF(ISBLANK(INDIRECT("Q108")),"",(INDIRECT("Q108")))</f>
        <v/>
      </c>
      <c r="BI108" s="132" t="str">
        <f ca="1">IF(ISBLANK(INDIRECT("R108")),"",(INDIRECT("R108")))</f>
        <v/>
      </c>
      <c r="BJ108" s="132" t="str">
        <f ca="1">IF(ISBLANK(INDIRECT("S108")),"",(INDIRECT("S108")))</f>
        <v/>
      </c>
      <c r="BK108" s="132" t="str">
        <f ca="1">IF(ISBLANK(INDIRECT("T108")),"",(INDIRECT("T108")))</f>
        <v/>
      </c>
      <c r="BL108" s="132" t="str">
        <f ca="1">IF(ISBLANK(INDIRECT("U108")),"",(INDIRECT("U108")))</f>
        <v/>
      </c>
      <c r="BM108" s="132" t="str">
        <f ca="1">IF(ISBLANK(INDIRECT("V108")),"",(INDIRECT("V108")))</f>
        <v/>
      </c>
      <c r="BN108" s="132" t="str">
        <f ca="1">IF(ISBLANK(INDIRECT("W108")),"",(INDIRECT("W108")))</f>
        <v/>
      </c>
      <c r="BO108" s="132" t="str">
        <f ca="1">IF(ISBLANK(INDIRECT("X108")),"",(INDIRECT("X108")))</f>
        <v/>
      </c>
      <c r="BP108" s="132" t="str">
        <f ca="1">IF(ISBLANK(INDIRECT("Y108")),"",(INDIRECT("Y108")))</f>
        <v/>
      </c>
      <c r="BQ108" s="132" t="str">
        <f ca="1">IF(ISBLANK(INDIRECT("Z108")),"",(INDIRECT("Z108")))</f>
        <v/>
      </c>
      <c r="BR108" s="132" t="str">
        <f ca="1">IF(ISBLANK(INDIRECT("AA108")),"",(INDIRECT("AA108")))</f>
        <v/>
      </c>
      <c r="BS108" s="132" t="str">
        <f ca="1">IF(ISBLANK(INDIRECT("AB108")),"",(INDIRECT("AB108")))</f>
        <v/>
      </c>
      <c r="BT108" s="132" t="str">
        <f ca="1">IF(ISBLANK(INDIRECT("AC108")),"",(INDIRECT("AC108")))</f>
        <v/>
      </c>
      <c r="BU108" s="132" t="str">
        <f ca="1">IF(ISBLANK(INDIRECT("AD108")),"",(INDIRECT("AD108")))</f>
        <v/>
      </c>
      <c r="BV108" s="132" t="str">
        <f ca="1">IF(ISBLANK(INDIRECT("AE108")),"",(INDIRECT("AE108")))</f>
        <v/>
      </c>
      <c r="BW108" s="132" t="str">
        <f ca="1">IF(ISBLANK(INDIRECT("AF108")),"",(INDIRECT("AF108")))</f>
        <v/>
      </c>
      <c r="BX108" s="132" t="str">
        <f ca="1">IF(ISBLANK(INDIRECT("AG108")),"",(INDIRECT("AG108")))</f>
        <v/>
      </c>
      <c r="BY108" s="132" t="str">
        <f ca="1">IF(ISBLANK(INDIRECT("AH108")),"",(INDIRECT("AH108")))</f>
        <v/>
      </c>
      <c r="BZ108" s="132" t="str">
        <f ca="1">IF(ISBLANK(INDIRECT("AI108")),"",(INDIRECT("AI108")))</f>
        <v/>
      </c>
      <c r="CA108" s="132" t="str">
        <f ca="1">IF(ISBLANK(INDIRECT("AJ108")),"",(INDIRECT("AJ108")))</f>
        <v/>
      </c>
      <c r="CB108" s="132" t="str">
        <f ca="1">IF(ISBLANK(INDIRECT("AK108")),"",(INDIRECT("AK108")))</f>
        <v/>
      </c>
      <c r="CC108" s="132"/>
      <c r="CD108" s="132" t="str">
        <f t="shared" ca="1" si="6"/>
        <v/>
      </c>
      <c r="CE108" s="132" t="str">
        <f t="shared" ca="1" si="7"/>
        <v/>
      </c>
    </row>
    <row r="109" spans="1:83" ht="15.5" x14ac:dyDescent="0.35">
      <c r="A109" s="99" t="str">
        <f>IF(D109=0,"",(MAX($A$16:A108))+1)</f>
        <v/>
      </c>
      <c r="B109" s="88"/>
      <c r="C109" s="88"/>
      <c r="D109" s="88"/>
      <c r="E109" s="89"/>
      <c r="F109" s="90"/>
      <c r="G109" s="91"/>
      <c r="H109" s="91"/>
      <c r="I109" s="91"/>
      <c r="J109" s="92"/>
      <c r="K109" s="92"/>
      <c r="L109" s="92"/>
      <c r="M109" s="123"/>
      <c r="N109" s="43"/>
      <c r="O109" s="127"/>
      <c r="P109" s="93"/>
      <c r="Q109" s="94"/>
      <c r="R109" s="94"/>
      <c r="S109" s="95"/>
      <c r="T109" s="94"/>
      <c r="U109" s="94"/>
      <c r="V109" s="96"/>
      <c r="W109" s="95"/>
      <c r="X109" s="94"/>
      <c r="Y109" s="94"/>
      <c r="Z109" s="94"/>
      <c r="AA109" s="94"/>
      <c r="AB109" s="94"/>
      <c r="AC109" s="94"/>
      <c r="AD109" s="94"/>
      <c r="AE109" s="94"/>
      <c r="AF109" s="97"/>
      <c r="AG109" s="94"/>
      <c r="AH109" s="98"/>
      <c r="AI109" s="97"/>
      <c r="AJ109" s="44"/>
      <c r="AK109" s="98"/>
      <c r="AO109" s="132" t="str">
        <f ca="1">IF(ISBLANK(INDIRECT("A109")),"",(INDIRECT("A109")))</f>
        <v/>
      </c>
      <c r="AP109" s="132" t="str">
        <f ca="1">IF(ISBLANK(INDIRECT("B109")),"",(INDIRECT("B109")))</f>
        <v/>
      </c>
      <c r="AQ109" s="132" t="str">
        <f ca="1">IF(ISBLANK(INDIRECT("C109")),"",(INDIRECT("C109")))</f>
        <v/>
      </c>
      <c r="AR109" s="132" t="str">
        <f ca="1">IF(ISBLANK(INDIRECT("D109")),"",(INDIRECT("D109")))</f>
        <v/>
      </c>
      <c r="AS109" s="132" t="str">
        <f ca="1">IF(ISBLANK(INDIRECT("E109")),"",(INDIRECT("E109")))</f>
        <v/>
      </c>
      <c r="AT109" s="132" t="str">
        <f ca="1">IF(ISBLANK(INDIRECT("F109")),"",(INDIRECT("F109")))</f>
        <v/>
      </c>
      <c r="AU109" s="132" t="str">
        <f t="shared" ca="1" si="4"/>
        <v/>
      </c>
      <c r="AV109" s="132" t="str">
        <f t="shared" ca="1" si="5"/>
        <v/>
      </c>
      <c r="AW109" s="132" t="str">
        <f ca="1">IF(ISBLANK(INDIRECT("G109")),"",(INDIRECT("G109")))</f>
        <v/>
      </c>
      <c r="AX109" s="132" t="str">
        <f ca="1">IF(ISBLANK(INDIRECT("H109")),"",(INDIRECT("H109")))</f>
        <v/>
      </c>
      <c r="AY109" s="132" t="str">
        <f ca="1">IF(ISBLANK(INDIRECT("I109")),"",(INDIRECT("I109")))</f>
        <v/>
      </c>
      <c r="AZ109" s="132" t="str">
        <f ca="1">IF(ISBLANK(INDIRECT("J109")),"",(INDIRECT("J109")))</f>
        <v/>
      </c>
      <c r="BA109" s="132" t="str">
        <f ca="1">IF(ISBLANK(INDIRECT("K109")),"",(INDIRECT("K109")))</f>
        <v/>
      </c>
      <c r="BB109" s="132" t="str">
        <f ca="1">IF(ISBLANK(INDIRECT("L109")),"",(INDIRECT("L109")))</f>
        <v/>
      </c>
      <c r="BC109" s="132" t="e">
        <f ca="1">VLOOKUP(BF109,Довідники!$B$3:$C$29,2,0)</f>
        <v>#N/A</v>
      </c>
      <c r="BD109" s="132" t="str">
        <f ca="1">IF(ISBLANK(INDIRECT("M109")),"",(INDIRECT("M109")))</f>
        <v/>
      </c>
      <c r="BE109" s="132" t="str">
        <f ca="1">IF(ISBLANK(INDIRECT("N109")),"",(INDIRECT("N109")))</f>
        <v/>
      </c>
      <c r="BF109" s="132" t="str">
        <f ca="1">IF(ISBLANK(INDIRECT("O109")),"",(INDIRECT("O109")))</f>
        <v/>
      </c>
      <c r="BG109" s="132" t="str">
        <f ca="1">IF(ISBLANK(INDIRECT("P109")),"",(INDIRECT("P109")))</f>
        <v/>
      </c>
      <c r="BH109" s="132" t="str">
        <f ca="1">IF(ISBLANK(INDIRECT("Q109")),"",(INDIRECT("Q109")))</f>
        <v/>
      </c>
      <c r="BI109" s="132" t="str">
        <f ca="1">IF(ISBLANK(INDIRECT("R109")),"",(INDIRECT("R109")))</f>
        <v/>
      </c>
      <c r="BJ109" s="132" t="str">
        <f ca="1">IF(ISBLANK(INDIRECT("S109")),"",(INDIRECT("S109")))</f>
        <v/>
      </c>
      <c r="BK109" s="132" t="str">
        <f ca="1">IF(ISBLANK(INDIRECT("T109")),"",(INDIRECT("T109")))</f>
        <v/>
      </c>
      <c r="BL109" s="132" t="str">
        <f ca="1">IF(ISBLANK(INDIRECT("U109")),"",(INDIRECT("U109")))</f>
        <v/>
      </c>
      <c r="BM109" s="132" t="str">
        <f ca="1">IF(ISBLANK(INDIRECT("V109")),"",(INDIRECT("V109")))</f>
        <v/>
      </c>
      <c r="BN109" s="132" t="str">
        <f ca="1">IF(ISBLANK(INDIRECT("W109")),"",(INDIRECT("W109")))</f>
        <v/>
      </c>
      <c r="BO109" s="132" t="str">
        <f ca="1">IF(ISBLANK(INDIRECT("X109")),"",(INDIRECT("X109")))</f>
        <v/>
      </c>
      <c r="BP109" s="132" t="str">
        <f ca="1">IF(ISBLANK(INDIRECT("Y109")),"",(INDIRECT("Y109")))</f>
        <v/>
      </c>
      <c r="BQ109" s="132" t="str">
        <f ca="1">IF(ISBLANK(INDIRECT("Z109")),"",(INDIRECT("Z109")))</f>
        <v/>
      </c>
      <c r="BR109" s="132" t="str">
        <f ca="1">IF(ISBLANK(INDIRECT("AA109")),"",(INDIRECT("AA109")))</f>
        <v/>
      </c>
      <c r="BS109" s="132" t="str">
        <f ca="1">IF(ISBLANK(INDIRECT("AB109")),"",(INDIRECT("AB109")))</f>
        <v/>
      </c>
      <c r="BT109" s="132" t="str">
        <f ca="1">IF(ISBLANK(INDIRECT("AC109")),"",(INDIRECT("AC109")))</f>
        <v/>
      </c>
      <c r="BU109" s="132" t="str">
        <f ca="1">IF(ISBLANK(INDIRECT("AD109")),"",(INDIRECT("AD109")))</f>
        <v/>
      </c>
      <c r="BV109" s="132" t="str">
        <f ca="1">IF(ISBLANK(INDIRECT("AE109")),"",(INDIRECT("AE109")))</f>
        <v/>
      </c>
      <c r="BW109" s="132" t="str">
        <f ca="1">IF(ISBLANK(INDIRECT("AF109")),"",(INDIRECT("AF109")))</f>
        <v/>
      </c>
      <c r="BX109" s="132" t="str">
        <f ca="1">IF(ISBLANK(INDIRECT("AG109")),"",(INDIRECT("AG109")))</f>
        <v/>
      </c>
      <c r="BY109" s="132" t="str">
        <f ca="1">IF(ISBLANK(INDIRECT("AH109")),"",(INDIRECT("AH109")))</f>
        <v/>
      </c>
      <c r="BZ109" s="132" t="str">
        <f ca="1">IF(ISBLANK(INDIRECT("AI109")),"",(INDIRECT("AI109")))</f>
        <v/>
      </c>
      <c r="CA109" s="132" t="str">
        <f ca="1">IF(ISBLANK(INDIRECT("AJ109")),"",(INDIRECT("AJ109")))</f>
        <v/>
      </c>
      <c r="CB109" s="132" t="str">
        <f ca="1">IF(ISBLANK(INDIRECT("AK109")),"",(INDIRECT("AK109")))</f>
        <v/>
      </c>
      <c r="CC109" s="132"/>
      <c r="CD109" s="132" t="str">
        <f t="shared" ca="1" si="6"/>
        <v/>
      </c>
      <c r="CE109" s="132" t="str">
        <f t="shared" ca="1" si="7"/>
        <v/>
      </c>
    </row>
    <row r="110" spans="1:83" ht="15.5" x14ac:dyDescent="0.35">
      <c r="A110" s="99" t="str">
        <f>IF(D110=0,"",(MAX($A$16:A109))+1)</f>
        <v/>
      </c>
      <c r="B110" s="88"/>
      <c r="C110" s="88"/>
      <c r="D110" s="88"/>
      <c r="E110" s="89"/>
      <c r="F110" s="90"/>
      <c r="G110" s="91"/>
      <c r="H110" s="91"/>
      <c r="I110" s="91"/>
      <c r="J110" s="92"/>
      <c r="K110" s="92"/>
      <c r="L110" s="92"/>
      <c r="M110" s="124"/>
      <c r="N110" s="101"/>
      <c r="O110" s="125"/>
      <c r="P110" s="100"/>
      <c r="Q110" s="94"/>
      <c r="R110" s="94"/>
      <c r="S110" s="95"/>
      <c r="T110" s="94"/>
      <c r="U110" s="94"/>
      <c r="V110" s="96"/>
      <c r="W110" s="95"/>
      <c r="X110" s="94"/>
      <c r="Y110" s="94"/>
      <c r="Z110" s="94"/>
      <c r="AA110" s="94"/>
      <c r="AB110" s="94"/>
      <c r="AC110" s="94"/>
      <c r="AD110" s="94"/>
      <c r="AE110" s="94"/>
      <c r="AF110" s="97"/>
      <c r="AG110" s="94"/>
      <c r="AH110" s="101"/>
      <c r="AI110" s="97"/>
      <c r="AJ110" s="44"/>
      <c r="AK110" s="101"/>
      <c r="AO110" s="132" t="str">
        <f ca="1">IF(ISBLANK(INDIRECT("A110")),"",(INDIRECT("A110")))</f>
        <v/>
      </c>
      <c r="AP110" s="132" t="str">
        <f ca="1">IF(ISBLANK(INDIRECT("B110")),"",(INDIRECT("B110")))</f>
        <v/>
      </c>
      <c r="AQ110" s="132" t="str">
        <f ca="1">IF(ISBLANK(INDIRECT("C110")),"",(INDIRECT("C110")))</f>
        <v/>
      </c>
      <c r="AR110" s="132" t="str">
        <f ca="1">IF(ISBLANK(INDIRECT("D110")),"",(INDIRECT("D110")))</f>
        <v/>
      </c>
      <c r="AS110" s="132" t="str">
        <f ca="1">IF(ISBLANK(INDIRECT("E110")),"",(INDIRECT("E110")))</f>
        <v/>
      </c>
      <c r="AT110" s="132" t="str">
        <f ca="1">IF(ISBLANK(INDIRECT("F110")),"",(INDIRECT("F110")))</f>
        <v/>
      </c>
      <c r="AU110" s="132" t="str">
        <f t="shared" ca="1" si="4"/>
        <v/>
      </c>
      <c r="AV110" s="132" t="str">
        <f t="shared" ca="1" si="5"/>
        <v/>
      </c>
      <c r="AW110" s="132" t="str">
        <f ca="1">IF(ISBLANK(INDIRECT("G110")),"",(INDIRECT("G110")))</f>
        <v/>
      </c>
      <c r="AX110" s="132" t="str">
        <f ca="1">IF(ISBLANK(INDIRECT("H110")),"",(INDIRECT("H110")))</f>
        <v/>
      </c>
      <c r="AY110" s="132" t="str">
        <f ca="1">IF(ISBLANK(INDIRECT("I110")),"",(INDIRECT("I110")))</f>
        <v/>
      </c>
      <c r="AZ110" s="132" t="str">
        <f ca="1">IF(ISBLANK(INDIRECT("J110")),"",(INDIRECT("J110")))</f>
        <v/>
      </c>
      <c r="BA110" s="132" t="str">
        <f ca="1">IF(ISBLANK(INDIRECT("K110")),"",(INDIRECT("K110")))</f>
        <v/>
      </c>
      <c r="BB110" s="132" t="str">
        <f ca="1">IF(ISBLANK(INDIRECT("L110")),"",(INDIRECT("L110")))</f>
        <v/>
      </c>
      <c r="BC110" s="132" t="e">
        <f ca="1">VLOOKUP(BF110,Довідники!$B$3:$C$29,2,0)</f>
        <v>#N/A</v>
      </c>
      <c r="BD110" s="132" t="str">
        <f ca="1">IF(ISBLANK(INDIRECT("M110")),"",(INDIRECT("M110")))</f>
        <v/>
      </c>
      <c r="BE110" s="132" t="str">
        <f ca="1">IF(ISBLANK(INDIRECT("N110")),"",(INDIRECT("N110")))</f>
        <v/>
      </c>
      <c r="BF110" s="132" t="str">
        <f ca="1">IF(ISBLANK(INDIRECT("O110")),"",(INDIRECT("O110")))</f>
        <v/>
      </c>
      <c r="BG110" s="132" t="str">
        <f ca="1">IF(ISBLANK(INDIRECT("P110")),"",(INDIRECT("P110")))</f>
        <v/>
      </c>
      <c r="BH110" s="132" t="str">
        <f ca="1">IF(ISBLANK(INDIRECT("Q110")),"",(INDIRECT("Q110")))</f>
        <v/>
      </c>
      <c r="BI110" s="132" t="str">
        <f ca="1">IF(ISBLANK(INDIRECT("R110")),"",(INDIRECT("R110")))</f>
        <v/>
      </c>
      <c r="BJ110" s="132" t="str">
        <f ca="1">IF(ISBLANK(INDIRECT("S110")),"",(INDIRECT("S110")))</f>
        <v/>
      </c>
      <c r="BK110" s="132" t="str">
        <f ca="1">IF(ISBLANK(INDIRECT("T110")),"",(INDIRECT("T110")))</f>
        <v/>
      </c>
      <c r="BL110" s="132" t="str">
        <f ca="1">IF(ISBLANK(INDIRECT("U110")),"",(INDIRECT("U110")))</f>
        <v/>
      </c>
      <c r="BM110" s="132" t="str">
        <f ca="1">IF(ISBLANK(INDIRECT("V110")),"",(INDIRECT("V110")))</f>
        <v/>
      </c>
      <c r="BN110" s="132" t="str">
        <f ca="1">IF(ISBLANK(INDIRECT("W110")),"",(INDIRECT("W110")))</f>
        <v/>
      </c>
      <c r="BO110" s="132" t="str">
        <f ca="1">IF(ISBLANK(INDIRECT("X110")),"",(INDIRECT("X110")))</f>
        <v/>
      </c>
      <c r="BP110" s="132" t="str">
        <f ca="1">IF(ISBLANK(INDIRECT("Y110")),"",(INDIRECT("Y110")))</f>
        <v/>
      </c>
      <c r="BQ110" s="132" t="str">
        <f ca="1">IF(ISBLANK(INDIRECT("Z110")),"",(INDIRECT("Z110")))</f>
        <v/>
      </c>
      <c r="BR110" s="132" t="str">
        <f ca="1">IF(ISBLANK(INDIRECT("AA110")),"",(INDIRECT("AA110")))</f>
        <v/>
      </c>
      <c r="BS110" s="132" t="str">
        <f ca="1">IF(ISBLANK(INDIRECT("AB110")),"",(INDIRECT("AB110")))</f>
        <v/>
      </c>
      <c r="BT110" s="132" t="str">
        <f ca="1">IF(ISBLANK(INDIRECT("AC110")),"",(INDIRECT("AC110")))</f>
        <v/>
      </c>
      <c r="BU110" s="132" t="str">
        <f ca="1">IF(ISBLANK(INDIRECT("AD110")),"",(INDIRECT("AD110")))</f>
        <v/>
      </c>
      <c r="BV110" s="132" t="str">
        <f ca="1">IF(ISBLANK(INDIRECT("AE110")),"",(INDIRECT("AE110")))</f>
        <v/>
      </c>
      <c r="BW110" s="132" t="str">
        <f ca="1">IF(ISBLANK(INDIRECT("AF110")),"",(INDIRECT("AF110")))</f>
        <v/>
      </c>
      <c r="BX110" s="132" t="str">
        <f ca="1">IF(ISBLANK(INDIRECT("AG110")),"",(INDIRECT("AG110")))</f>
        <v/>
      </c>
      <c r="BY110" s="132" t="str">
        <f ca="1">IF(ISBLANK(INDIRECT("AH110")),"",(INDIRECT("AH110")))</f>
        <v/>
      </c>
      <c r="BZ110" s="132" t="str">
        <f ca="1">IF(ISBLANK(INDIRECT("AI110")),"",(INDIRECT("AI110")))</f>
        <v/>
      </c>
      <c r="CA110" s="132" t="str">
        <f ca="1">IF(ISBLANK(INDIRECT("AJ110")),"",(INDIRECT("AJ110")))</f>
        <v/>
      </c>
      <c r="CB110" s="132" t="str">
        <f ca="1">IF(ISBLANK(INDIRECT("AK110")),"",(INDIRECT("AK110")))</f>
        <v/>
      </c>
      <c r="CC110" s="132"/>
      <c r="CD110" s="132" t="str">
        <f t="shared" ca="1" si="6"/>
        <v/>
      </c>
      <c r="CE110" s="132" t="str">
        <f t="shared" ca="1" si="7"/>
        <v/>
      </c>
    </row>
    <row r="111" spans="1:83" ht="15.5" x14ac:dyDescent="0.35">
      <c r="A111" s="99" t="str">
        <f>IF(D111=0,"",(MAX($A$16:A110))+1)</f>
        <v/>
      </c>
      <c r="B111" s="88"/>
      <c r="C111" s="88"/>
      <c r="D111" s="88"/>
      <c r="E111" s="89"/>
      <c r="F111" s="90"/>
      <c r="G111" s="91"/>
      <c r="H111" s="91"/>
      <c r="I111" s="91"/>
      <c r="J111" s="92"/>
      <c r="K111" s="92"/>
      <c r="L111" s="92"/>
      <c r="M111" s="123"/>
      <c r="N111" s="43"/>
      <c r="O111" s="125"/>
      <c r="P111" s="100"/>
      <c r="Q111" s="94"/>
      <c r="R111" s="94"/>
      <c r="S111" s="95"/>
      <c r="T111" s="94"/>
      <c r="U111" s="94"/>
      <c r="V111" s="96"/>
      <c r="W111" s="95"/>
      <c r="X111" s="94"/>
      <c r="Y111" s="94"/>
      <c r="Z111" s="94"/>
      <c r="AA111" s="94"/>
      <c r="AB111" s="94"/>
      <c r="AC111" s="94"/>
      <c r="AD111" s="94"/>
      <c r="AE111" s="94"/>
      <c r="AF111" s="97"/>
      <c r="AG111" s="94"/>
      <c r="AH111" s="98"/>
      <c r="AI111" s="97"/>
      <c r="AJ111" s="44"/>
      <c r="AK111" s="98"/>
      <c r="AO111" s="132" t="str">
        <f ca="1">IF(ISBLANK(INDIRECT("A111")),"",(INDIRECT("A111")))</f>
        <v/>
      </c>
      <c r="AP111" s="132" t="str">
        <f ca="1">IF(ISBLANK(INDIRECT("B111")),"",(INDIRECT("B111")))</f>
        <v/>
      </c>
      <c r="AQ111" s="132" t="str">
        <f ca="1">IF(ISBLANK(INDIRECT("C111")),"",(INDIRECT("C111")))</f>
        <v/>
      </c>
      <c r="AR111" s="132" t="str">
        <f ca="1">IF(ISBLANK(INDIRECT("D111")),"",(INDIRECT("D111")))</f>
        <v/>
      </c>
      <c r="AS111" s="132" t="str">
        <f ca="1">IF(ISBLANK(INDIRECT("E111")),"",(INDIRECT("E111")))</f>
        <v/>
      </c>
      <c r="AT111" s="132" t="str">
        <f ca="1">IF(ISBLANK(INDIRECT("F111")),"",(INDIRECT("F111")))</f>
        <v/>
      </c>
      <c r="AU111" s="132" t="str">
        <f t="shared" ca="1" si="4"/>
        <v/>
      </c>
      <c r="AV111" s="132" t="str">
        <f t="shared" ca="1" si="5"/>
        <v/>
      </c>
      <c r="AW111" s="132" t="str">
        <f ca="1">IF(ISBLANK(INDIRECT("G111")),"",(INDIRECT("G111")))</f>
        <v/>
      </c>
      <c r="AX111" s="132" t="str">
        <f ca="1">IF(ISBLANK(INDIRECT("H111")),"",(INDIRECT("H111")))</f>
        <v/>
      </c>
      <c r="AY111" s="132" t="str">
        <f ca="1">IF(ISBLANK(INDIRECT("I111")),"",(INDIRECT("I111")))</f>
        <v/>
      </c>
      <c r="AZ111" s="132" t="str">
        <f ca="1">IF(ISBLANK(INDIRECT("J111")),"",(INDIRECT("J111")))</f>
        <v/>
      </c>
      <c r="BA111" s="132" t="str">
        <f ca="1">IF(ISBLANK(INDIRECT("K111")),"",(INDIRECT("K111")))</f>
        <v/>
      </c>
      <c r="BB111" s="132" t="str">
        <f ca="1">IF(ISBLANK(INDIRECT("L111")),"",(INDIRECT("L111")))</f>
        <v/>
      </c>
      <c r="BC111" s="132" t="e">
        <f ca="1">VLOOKUP(BF111,Довідники!$B$3:$C$29,2,0)</f>
        <v>#N/A</v>
      </c>
      <c r="BD111" s="132" t="str">
        <f ca="1">IF(ISBLANK(INDIRECT("M111")),"",(INDIRECT("M111")))</f>
        <v/>
      </c>
      <c r="BE111" s="132" t="str">
        <f ca="1">IF(ISBLANK(INDIRECT("N111")),"",(INDIRECT("N111")))</f>
        <v/>
      </c>
      <c r="BF111" s="132" t="str">
        <f ca="1">IF(ISBLANK(INDIRECT("O111")),"",(INDIRECT("O111")))</f>
        <v/>
      </c>
      <c r="BG111" s="132" t="str">
        <f ca="1">IF(ISBLANK(INDIRECT("P111")),"",(INDIRECT("P111")))</f>
        <v/>
      </c>
      <c r="BH111" s="132" t="str">
        <f ca="1">IF(ISBLANK(INDIRECT("Q111")),"",(INDIRECT("Q111")))</f>
        <v/>
      </c>
      <c r="BI111" s="132" t="str">
        <f ca="1">IF(ISBLANK(INDIRECT("R111")),"",(INDIRECT("R111")))</f>
        <v/>
      </c>
      <c r="BJ111" s="132" t="str">
        <f ca="1">IF(ISBLANK(INDIRECT("S111")),"",(INDIRECT("S111")))</f>
        <v/>
      </c>
      <c r="BK111" s="132" t="str">
        <f ca="1">IF(ISBLANK(INDIRECT("T111")),"",(INDIRECT("T111")))</f>
        <v/>
      </c>
      <c r="BL111" s="132" t="str">
        <f ca="1">IF(ISBLANK(INDIRECT("U111")),"",(INDIRECT("U111")))</f>
        <v/>
      </c>
      <c r="BM111" s="132" t="str">
        <f ca="1">IF(ISBLANK(INDIRECT("V111")),"",(INDIRECT("V111")))</f>
        <v/>
      </c>
      <c r="BN111" s="132" t="str">
        <f ca="1">IF(ISBLANK(INDIRECT("W111")),"",(INDIRECT("W111")))</f>
        <v/>
      </c>
      <c r="BO111" s="132" t="str">
        <f ca="1">IF(ISBLANK(INDIRECT("X111")),"",(INDIRECT("X111")))</f>
        <v/>
      </c>
      <c r="BP111" s="132" t="str">
        <f ca="1">IF(ISBLANK(INDIRECT("Y111")),"",(INDIRECT("Y111")))</f>
        <v/>
      </c>
      <c r="BQ111" s="132" t="str">
        <f ca="1">IF(ISBLANK(INDIRECT("Z111")),"",(INDIRECT("Z111")))</f>
        <v/>
      </c>
      <c r="BR111" s="132" t="str">
        <f ca="1">IF(ISBLANK(INDIRECT("AA111")),"",(INDIRECT("AA111")))</f>
        <v/>
      </c>
      <c r="BS111" s="132" t="str">
        <f ca="1">IF(ISBLANK(INDIRECT("AB111")),"",(INDIRECT("AB111")))</f>
        <v/>
      </c>
      <c r="BT111" s="132" t="str">
        <f ca="1">IF(ISBLANK(INDIRECT("AC111")),"",(INDIRECT("AC111")))</f>
        <v/>
      </c>
      <c r="BU111" s="132" t="str">
        <f ca="1">IF(ISBLANK(INDIRECT("AD111")),"",(INDIRECT("AD111")))</f>
        <v/>
      </c>
      <c r="BV111" s="132" t="str">
        <f ca="1">IF(ISBLANK(INDIRECT("AE111")),"",(INDIRECT("AE111")))</f>
        <v/>
      </c>
      <c r="BW111" s="132" t="str">
        <f ca="1">IF(ISBLANK(INDIRECT("AF111")),"",(INDIRECT("AF111")))</f>
        <v/>
      </c>
      <c r="BX111" s="132" t="str">
        <f ca="1">IF(ISBLANK(INDIRECT("AG111")),"",(INDIRECT("AG111")))</f>
        <v/>
      </c>
      <c r="BY111" s="132" t="str">
        <f ca="1">IF(ISBLANK(INDIRECT("AH111")),"",(INDIRECT("AH111")))</f>
        <v/>
      </c>
      <c r="BZ111" s="132" t="str">
        <f ca="1">IF(ISBLANK(INDIRECT("AI111")),"",(INDIRECT("AI111")))</f>
        <v/>
      </c>
      <c r="CA111" s="132" t="str">
        <f ca="1">IF(ISBLANK(INDIRECT("AJ111")),"",(INDIRECT("AJ111")))</f>
        <v/>
      </c>
      <c r="CB111" s="132" t="str">
        <f ca="1">IF(ISBLANK(INDIRECT("AK111")),"",(INDIRECT("AK111")))</f>
        <v/>
      </c>
      <c r="CC111" s="132"/>
      <c r="CD111" s="132" t="str">
        <f t="shared" ca="1" si="6"/>
        <v/>
      </c>
      <c r="CE111" s="132" t="str">
        <f t="shared" ca="1" si="7"/>
        <v/>
      </c>
    </row>
    <row r="112" spans="1:83" ht="15.5" x14ac:dyDescent="0.35">
      <c r="A112" s="99" t="str">
        <f>IF(D112=0,"",(MAX($A$16:A111))+1)</f>
        <v/>
      </c>
      <c r="B112" s="88"/>
      <c r="C112" s="88"/>
      <c r="D112" s="88"/>
      <c r="E112" s="89"/>
      <c r="F112" s="90"/>
      <c r="G112" s="91"/>
      <c r="H112" s="91"/>
      <c r="I112" s="91"/>
      <c r="J112" s="92"/>
      <c r="K112" s="92"/>
      <c r="L112" s="92"/>
      <c r="M112" s="124"/>
      <c r="N112" s="101"/>
      <c r="O112" s="126"/>
      <c r="P112" s="93"/>
      <c r="Q112" s="94"/>
      <c r="R112" s="94"/>
      <c r="S112" s="95"/>
      <c r="T112" s="94"/>
      <c r="U112" s="94"/>
      <c r="V112" s="96"/>
      <c r="W112" s="95"/>
      <c r="X112" s="94"/>
      <c r="Y112" s="94"/>
      <c r="Z112" s="94"/>
      <c r="AA112" s="94"/>
      <c r="AB112" s="94"/>
      <c r="AC112" s="94"/>
      <c r="AD112" s="94"/>
      <c r="AE112" s="94"/>
      <c r="AF112" s="97"/>
      <c r="AG112" s="94"/>
      <c r="AH112" s="101"/>
      <c r="AI112" s="97"/>
      <c r="AJ112" s="44"/>
      <c r="AK112" s="101"/>
      <c r="AO112" s="132" t="str">
        <f ca="1">IF(ISBLANK(INDIRECT("A112")),"",(INDIRECT("A112")))</f>
        <v/>
      </c>
      <c r="AP112" s="132" t="str">
        <f ca="1">IF(ISBLANK(INDIRECT("B112")),"",(INDIRECT("B112")))</f>
        <v/>
      </c>
      <c r="AQ112" s="132" t="str">
        <f ca="1">IF(ISBLANK(INDIRECT("C112")),"",(INDIRECT("C112")))</f>
        <v/>
      </c>
      <c r="AR112" s="132" t="str">
        <f ca="1">IF(ISBLANK(INDIRECT("D112")),"",(INDIRECT("D112")))</f>
        <v/>
      </c>
      <c r="AS112" s="132" t="str">
        <f ca="1">IF(ISBLANK(INDIRECT("E112")),"",(INDIRECT("E112")))</f>
        <v/>
      </c>
      <c r="AT112" s="132" t="str">
        <f ca="1">IF(ISBLANK(INDIRECT("F112")),"",(INDIRECT("F112")))</f>
        <v/>
      </c>
      <c r="AU112" s="132" t="str">
        <f t="shared" ca="1" si="4"/>
        <v/>
      </c>
      <c r="AV112" s="132" t="str">
        <f t="shared" ca="1" si="5"/>
        <v/>
      </c>
      <c r="AW112" s="132" t="str">
        <f ca="1">IF(ISBLANK(INDIRECT("G112")),"",(INDIRECT("G112")))</f>
        <v/>
      </c>
      <c r="AX112" s="132" t="str">
        <f ca="1">IF(ISBLANK(INDIRECT("H112")),"",(INDIRECT("H112")))</f>
        <v/>
      </c>
      <c r="AY112" s="132" t="str">
        <f ca="1">IF(ISBLANK(INDIRECT("I112")),"",(INDIRECT("I112")))</f>
        <v/>
      </c>
      <c r="AZ112" s="132" t="str">
        <f ca="1">IF(ISBLANK(INDIRECT("J112")),"",(INDIRECT("J112")))</f>
        <v/>
      </c>
      <c r="BA112" s="132" t="str">
        <f ca="1">IF(ISBLANK(INDIRECT("K112")),"",(INDIRECT("K112")))</f>
        <v/>
      </c>
      <c r="BB112" s="132" t="str">
        <f ca="1">IF(ISBLANK(INDIRECT("L112")),"",(INDIRECT("L112")))</f>
        <v/>
      </c>
      <c r="BC112" s="132" t="e">
        <f ca="1">VLOOKUP(BF112,Довідники!$B$3:$C$29,2,0)</f>
        <v>#N/A</v>
      </c>
      <c r="BD112" s="132" t="str">
        <f ca="1">IF(ISBLANK(INDIRECT("M112")),"",(INDIRECT("M112")))</f>
        <v/>
      </c>
      <c r="BE112" s="132" t="str">
        <f ca="1">IF(ISBLANK(INDIRECT("N112")),"",(INDIRECT("N112")))</f>
        <v/>
      </c>
      <c r="BF112" s="132" t="str">
        <f ca="1">IF(ISBLANK(INDIRECT("O112")),"",(INDIRECT("O112")))</f>
        <v/>
      </c>
      <c r="BG112" s="132" t="str">
        <f ca="1">IF(ISBLANK(INDIRECT("P112")),"",(INDIRECT("P112")))</f>
        <v/>
      </c>
      <c r="BH112" s="132" t="str">
        <f ca="1">IF(ISBLANK(INDIRECT("Q112")),"",(INDIRECT("Q112")))</f>
        <v/>
      </c>
      <c r="BI112" s="132" t="str">
        <f ca="1">IF(ISBLANK(INDIRECT("R112")),"",(INDIRECT("R112")))</f>
        <v/>
      </c>
      <c r="BJ112" s="132" t="str">
        <f ca="1">IF(ISBLANK(INDIRECT("S112")),"",(INDIRECT("S112")))</f>
        <v/>
      </c>
      <c r="BK112" s="132" t="str">
        <f ca="1">IF(ISBLANK(INDIRECT("T112")),"",(INDIRECT("T112")))</f>
        <v/>
      </c>
      <c r="BL112" s="132" t="str">
        <f ca="1">IF(ISBLANK(INDIRECT("U112")),"",(INDIRECT("U112")))</f>
        <v/>
      </c>
      <c r="BM112" s="132" t="str">
        <f ca="1">IF(ISBLANK(INDIRECT("V112")),"",(INDIRECT("V112")))</f>
        <v/>
      </c>
      <c r="BN112" s="132" t="str">
        <f ca="1">IF(ISBLANK(INDIRECT("W112")),"",(INDIRECT("W112")))</f>
        <v/>
      </c>
      <c r="BO112" s="132" t="str">
        <f ca="1">IF(ISBLANK(INDIRECT("X112")),"",(INDIRECT("X112")))</f>
        <v/>
      </c>
      <c r="BP112" s="132" t="str">
        <f ca="1">IF(ISBLANK(INDIRECT("Y112")),"",(INDIRECT("Y112")))</f>
        <v/>
      </c>
      <c r="BQ112" s="132" t="str">
        <f ca="1">IF(ISBLANK(INDIRECT("Z112")),"",(INDIRECT("Z112")))</f>
        <v/>
      </c>
      <c r="BR112" s="132" t="str">
        <f ca="1">IF(ISBLANK(INDIRECT("AA112")),"",(INDIRECT("AA112")))</f>
        <v/>
      </c>
      <c r="BS112" s="132" t="str">
        <f ca="1">IF(ISBLANK(INDIRECT("AB112")),"",(INDIRECT("AB112")))</f>
        <v/>
      </c>
      <c r="BT112" s="132" t="str">
        <f ca="1">IF(ISBLANK(INDIRECT("AC112")),"",(INDIRECT("AC112")))</f>
        <v/>
      </c>
      <c r="BU112" s="132" t="str">
        <f ca="1">IF(ISBLANK(INDIRECT("AD112")),"",(INDIRECT("AD112")))</f>
        <v/>
      </c>
      <c r="BV112" s="132" t="str">
        <f ca="1">IF(ISBLANK(INDIRECT("AE112")),"",(INDIRECT("AE112")))</f>
        <v/>
      </c>
      <c r="BW112" s="132" t="str">
        <f ca="1">IF(ISBLANK(INDIRECT("AF112")),"",(INDIRECT("AF112")))</f>
        <v/>
      </c>
      <c r="BX112" s="132" t="str">
        <f ca="1">IF(ISBLANK(INDIRECT("AG112")),"",(INDIRECT("AG112")))</f>
        <v/>
      </c>
      <c r="BY112" s="132" t="str">
        <f ca="1">IF(ISBLANK(INDIRECT("AH112")),"",(INDIRECT("AH112")))</f>
        <v/>
      </c>
      <c r="BZ112" s="132" t="str">
        <f ca="1">IF(ISBLANK(INDIRECT("AI112")),"",(INDIRECT("AI112")))</f>
        <v/>
      </c>
      <c r="CA112" s="132" t="str">
        <f ca="1">IF(ISBLANK(INDIRECT("AJ112")),"",(INDIRECT("AJ112")))</f>
        <v/>
      </c>
      <c r="CB112" s="132" t="str">
        <f ca="1">IF(ISBLANK(INDIRECT("AK112")),"",(INDIRECT("AK112")))</f>
        <v/>
      </c>
      <c r="CC112" s="132"/>
      <c r="CD112" s="132" t="str">
        <f t="shared" ca="1" si="6"/>
        <v/>
      </c>
      <c r="CE112" s="132" t="str">
        <f t="shared" ca="1" si="7"/>
        <v/>
      </c>
    </row>
    <row r="113" spans="1:83" ht="15.5" x14ac:dyDescent="0.35">
      <c r="A113" s="99" t="str">
        <f>IF(D113=0,"",(MAX($A$16:A112))+1)</f>
        <v/>
      </c>
      <c r="B113" s="88"/>
      <c r="C113" s="88"/>
      <c r="D113" s="88"/>
      <c r="E113" s="89"/>
      <c r="F113" s="90"/>
      <c r="G113" s="91"/>
      <c r="H113" s="91"/>
      <c r="I113" s="91"/>
      <c r="J113" s="92"/>
      <c r="K113" s="92"/>
      <c r="L113" s="92"/>
      <c r="M113" s="123"/>
      <c r="N113" s="43"/>
      <c r="O113" s="127"/>
      <c r="P113" s="100"/>
      <c r="Q113" s="94"/>
      <c r="R113" s="94"/>
      <c r="S113" s="95"/>
      <c r="T113" s="94"/>
      <c r="U113" s="94"/>
      <c r="V113" s="96"/>
      <c r="W113" s="95"/>
      <c r="X113" s="94"/>
      <c r="Y113" s="94"/>
      <c r="Z113" s="94"/>
      <c r="AA113" s="94"/>
      <c r="AB113" s="94"/>
      <c r="AC113" s="94"/>
      <c r="AD113" s="94"/>
      <c r="AE113" s="94"/>
      <c r="AF113" s="97"/>
      <c r="AG113" s="94"/>
      <c r="AH113" s="98"/>
      <c r="AI113" s="97"/>
      <c r="AJ113" s="44"/>
      <c r="AK113" s="98"/>
      <c r="AO113" s="132" t="str">
        <f ca="1">IF(ISBLANK(INDIRECT("A113")),"",(INDIRECT("A113")))</f>
        <v/>
      </c>
      <c r="AP113" s="132" t="str">
        <f ca="1">IF(ISBLANK(INDIRECT("B113")),"",(INDIRECT("B113")))</f>
        <v/>
      </c>
      <c r="AQ113" s="132" t="str">
        <f ca="1">IF(ISBLANK(INDIRECT("C113")),"",(INDIRECT("C113")))</f>
        <v/>
      </c>
      <c r="AR113" s="132" t="str">
        <f ca="1">IF(ISBLANK(INDIRECT("D113")),"",(INDIRECT("D113")))</f>
        <v/>
      </c>
      <c r="AS113" s="132" t="str">
        <f ca="1">IF(ISBLANK(INDIRECT("E113")),"",(INDIRECT("E113")))</f>
        <v/>
      </c>
      <c r="AT113" s="132" t="str">
        <f ca="1">IF(ISBLANK(INDIRECT("F113")),"",(INDIRECT("F113")))</f>
        <v/>
      </c>
      <c r="AU113" s="132" t="str">
        <f t="shared" ca="1" si="4"/>
        <v/>
      </c>
      <c r="AV113" s="132" t="str">
        <f t="shared" ca="1" si="5"/>
        <v/>
      </c>
      <c r="AW113" s="132" t="str">
        <f ca="1">IF(ISBLANK(INDIRECT("G113")),"",(INDIRECT("G113")))</f>
        <v/>
      </c>
      <c r="AX113" s="132" t="str">
        <f ca="1">IF(ISBLANK(INDIRECT("H113")),"",(INDIRECT("H113")))</f>
        <v/>
      </c>
      <c r="AY113" s="132" t="str">
        <f ca="1">IF(ISBLANK(INDIRECT("I113")),"",(INDIRECT("I113")))</f>
        <v/>
      </c>
      <c r="AZ113" s="132" t="str">
        <f ca="1">IF(ISBLANK(INDIRECT("J113")),"",(INDIRECT("J113")))</f>
        <v/>
      </c>
      <c r="BA113" s="132" t="str">
        <f ca="1">IF(ISBLANK(INDIRECT("K113")),"",(INDIRECT("K113")))</f>
        <v/>
      </c>
      <c r="BB113" s="132" t="str">
        <f ca="1">IF(ISBLANK(INDIRECT("L113")),"",(INDIRECT("L113")))</f>
        <v/>
      </c>
      <c r="BC113" s="132" t="e">
        <f ca="1">VLOOKUP(BF113,Довідники!$B$3:$C$29,2,0)</f>
        <v>#N/A</v>
      </c>
      <c r="BD113" s="132" t="str">
        <f ca="1">IF(ISBLANK(INDIRECT("M113")),"",(INDIRECT("M113")))</f>
        <v/>
      </c>
      <c r="BE113" s="132" t="str">
        <f ca="1">IF(ISBLANK(INDIRECT("N113")),"",(INDIRECT("N113")))</f>
        <v/>
      </c>
      <c r="BF113" s="132" t="str">
        <f ca="1">IF(ISBLANK(INDIRECT("O113")),"",(INDIRECT("O113")))</f>
        <v/>
      </c>
      <c r="BG113" s="132" t="str">
        <f ca="1">IF(ISBLANK(INDIRECT("P113")),"",(INDIRECT("P113")))</f>
        <v/>
      </c>
      <c r="BH113" s="132" t="str">
        <f ca="1">IF(ISBLANK(INDIRECT("Q113")),"",(INDIRECT("Q113")))</f>
        <v/>
      </c>
      <c r="BI113" s="132" t="str">
        <f ca="1">IF(ISBLANK(INDIRECT("R113")),"",(INDIRECT("R113")))</f>
        <v/>
      </c>
      <c r="BJ113" s="132" t="str">
        <f ca="1">IF(ISBLANK(INDIRECT("S113")),"",(INDIRECT("S113")))</f>
        <v/>
      </c>
      <c r="BK113" s="132" t="str">
        <f ca="1">IF(ISBLANK(INDIRECT("T113")),"",(INDIRECT("T113")))</f>
        <v/>
      </c>
      <c r="BL113" s="132" t="str">
        <f ca="1">IF(ISBLANK(INDIRECT("U113")),"",(INDIRECT("U113")))</f>
        <v/>
      </c>
      <c r="BM113" s="132" t="str">
        <f ca="1">IF(ISBLANK(INDIRECT("V113")),"",(INDIRECT("V113")))</f>
        <v/>
      </c>
      <c r="BN113" s="132" t="str">
        <f ca="1">IF(ISBLANK(INDIRECT("W113")),"",(INDIRECT("W113")))</f>
        <v/>
      </c>
      <c r="BO113" s="132" t="str">
        <f ca="1">IF(ISBLANK(INDIRECT("X113")),"",(INDIRECT("X113")))</f>
        <v/>
      </c>
      <c r="BP113" s="132" t="str">
        <f ca="1">IF(ISBLANK(INDIRECT("Y113")),"",(INDIRECT("Y113")))</f>
        <v/>
      </c>
      <c r="BQ113" s="132" t="str">
        <f ca="1">IF(ISBLANK(INDIRECT("Z113")),"",(INDIRECT("Z113")))</f>
        <v/>
      </c>
      <c r="BR113" s="132" t="str">
        <f ca="1">IF(ISBLANK(INDIRECT("AA113")),"",(INDIRECT("AA113")))</f>
        <v/>
      </c>
      <c r="BS113" s="132" t="str">
        <f ca="1">IF(ISBLANK(INDIRECT("AB113")),"",(INDIRECT("AB113")))</f>
        <v/>
      </c>
      <c r="BT113" s="132" t="str">
        <f ca="1">IF(ISBLANK(INDIRECT("AC113")),"",(INDIRECT("AC113")))</f>
        <v/>
      </c>
      <c r="BU113" s="132" t="str">
        <f ca="1">IF(ISBLANK(INDIRECT("AD113")),"",(INDIRECT("AD113")))</f>
        <v/>
      </c>
      <c r="BV113" s="132" t="str">
        <f ca="1">IF(ISBLANK(INDIRECT("AE113")),"",(INDIRECT("AE113")))</f>
        <v/>
      </c>
      <c r="BW113" s="132" t="str">
        <f ca="1">IF(ISBLANK(INDIRECT("AF113")),"",(INDIRECT("AF113")))</f>
        <v/>
      </c>
      <c r="BX113" s="132" t="str">
        <f ca="1">IF(ISBLANK(INDIRECT("AG113")),"",(INDIRECT("AG113")))</f>
        <v/>
      </c>
      <c r="BY113" s="132" t="str">
        <f ca="1">IF(ISBLANK(INDIRECT("AH113")),"",(INDIRECT("AH113")))</f>
        <v/>
      </c>
      <c r="BZ113" s="132" t="str">
        <f ca="1">IF(ISBLANK(INDIRECT("AI113")),"",(INDIRECT("AI113")))</f>
        <v/>
      </c>
      <c r="CA113" s="132" t="str">
        <f ca="1">IF(ISBLANK(INDIRECT("AJ113")),"",(INDIRECT("AJ113")))</f>
        <v/>
      </c>
      <c r="CB113" s="132" t="str">
        <f ca="1">IF(ISBLANK(INDIRECT("AK113")),"",(INDIRECT("AK113")))</f>
        <v/>
      </c>
      <c r="CC113" s="132"/>
      <c r="CD113" s="132" t="str">
        <f t="shared" ca="1" si="6"/>
        <v/>
      </c>
      <c r="CE113" s="132" t="str">
        <f t="shared" ca="1" si="7"/>
        <v/>
      </c>
    </row>
    <row r="114" spans="1:83" ht="15.5" x14ac:dyDescent="0.35">
      <c r="A114" s="99" t="str">
        <f>IF(D114=0,"",(MAX($A$16:A113))+1)</f>
        <v/>
      </c>
      <c r="B114" s="88"/>
      <c r="C114" s="88"/>
      <c r="D114" s="88"/>
      <c r="E114" s="89"/>
      <c r="F114" s="90"/>
      <c r="G114" s="91"/>
      <c r="H114" s="91"/>
      <c r="I114" s="91"/>
      <c r="J114" s="92"/>
      <c r="K114" s="92"/>
      <c r="L114" s="92"/>
      <c r="M114" s="124"/>
      <c r="N114" s="101"/>
      <c r="O114" s="125"/>
      <c r="P114" s="100"/>
      <c r="Q114" s="94"/>
      <c r="R114" s="94"/>
      <c r="S114" s="95"/>
      <c r="T114" s="94"/>
      <c r="U114" s="94"/>
      <c r="V114" s="96"/>
      <c r="W114" s="95"/>
      <c r="X114" s="94"/>
      <c r="Y114" s="94"/>
      <c r="Z114" s="94"/>
      <c r="AA114" s="94"/>
      <c r="AB114" s="94"/>
      <c r="AC114" s="94"/>
      <c r="AD114" s="94"/>
      <c r="AE114" s="94"/>
      <c r="AF114" s="97"/>
      <c r="AG114" s="94"/>
      <c r="AH114" s="101"/>
      <c r="AI114" s="97"/>
      <c r="AJ114" s="44"/>
      <c r="AK114" s="101"/>
      <c r="AO114" s="132" t="str">
        <f ca="1">IF(ISBLANK(INDIRECT("A114")),"",(INDIRECT("A114")))</f>
        <v/>
      </c>
      <c r="AP114" s="132" t="str">
        <f ca="1">IF(ISBLANK(INDIRECT("B114")),"",(INDIRECT("B114")))</f>
        <v/>
      </c>
      <c r="AQ114" s="132" t="str">
        <f ca="1">IF(ISBLANK(INDIRECT("C114")),"",(INDIRECT("C114")))</f>
        <v/>
      </c>
      <c r="AR114" s="132" t="str">
        <f ca="1">IF(ISBLANK(INDIRECT("D114")),"",(INDIRECT("D114")))</f>
        <v/>
      </c>
      <c r="AS114" s="132" t="str">
        <f ca="1">IF(ISBLANK(INDIRECT("E114")),"",(INDIRECT("E114")))</f>
        <v/>
      </c>
      <c r="AT114" s="132" t="str">
        <f ca="1">IF(ISBLANK(INDIRECT("F114")),"",(INDIRECT("F114")))</f>
        <v/>
      </c>
      <c r="AU114" s="132" t="str">
        <f t="shared" ca="1" si="4"/>
        <v/>
      </c>
      <c r="AV114" s="132" t="str">
        <f t="shared" ca="1" si="5"/>
        <v/>
      </c>
      <c r="AW114" s="132" t="str">
        <f ca="1">IF(ISBLANK(INDIRECT("G114")),"",(INDIRECT("G114")))</f>
        <v/>
      </c>
      <c r="AX114" s="132" t="str">
        <f ca="1">IF(ISBLANK(INDIRECT("H114")),"",(INDIRECT("H114")))</f>
        <v/>
      </c>
      <c r="AY114" s="132" t="str">
        <f ca="1">IF(ISBLANK(INDIRECT("I114")),"",(INDIRECT("I114")))</f>
        <v/>
      </c>
      <c r="AZ114" s="132" t="str">
        <f ca="1">IF(ISBLANK(INDIRECT("J114")),"",(INDIRECT("J114")))</f>
        <v/>
      </c>
      <c r="BA114" s="132" t="str">
        <f ca="1">IF(ISBLANK(INDIRECT("K114")),"",(INDIRECT("K114")))</f>
        <v/>
      </c>
      <c r="BB114" s="132" t="str">
        <f ca="1">IF(ISBLANK(INDIRECT("L114")),"",(INDIRECT("L114")))</f>
        <v/>
      </c>
      <c r="BC114" s="132" t="e">
        <f ca="1">VLOOKUP(BF114,Довідники!$B$3:$C$29,2,0)</f>
        <v>#N/A</v>
      </c>
      <c r="BD114" s="132" t="str">
        <f ca="1">IF(ISBLANK(INDIRECT("M114")),"",(INDIRECT("M114")))</f>
        <v/>
      </c>
      <c r="BE114" s="132" t="str">
        <f ca="1">IF(ISBLANK(INDIRECT("N114")),"",(INDIRECT("N114")))</f>
        <v/>
      </c>
      <c r="BF114" s="132" t="str">
        <f ca="1">IF(ISBLANK(INDIRECT("O114")),"",(INDIRECT("O114")))</f>
        <v/>
      </c>
      <c r="BG114" s="132" t="str">
        <f ca="1">IF(ISBLANK(INDIRECT("P114")),"",(INDIRECT("P114")))</f>
        <v/>
      </c>
      <c r="BH114" s="132" t="str">
        <f ca="1">IF(ISBLANK(INDIRECT("Q114")),"",(INDIRECT("Q114")))</f>
        <v/>
      </c>
      <c r="BI114" s="132" t="str">
        <f ca="1">IF(ISBLANK(INDIRECT("R114")),"",(INDIRECT("R114")))</f>
        <v/>
      </c>
      <c r="BJ114" s="132" t="str">
        <f ca="1">IF(ISBLANK(INDIRECT("S114")),"",(INDIRECT("S114")))</f>
        <v/>
      </c>
      <c r="BK114" s="132" t="str">
        <f ca="1">IF(ISBLANK(INDIRECT("T114")),"",(INDIRECT("T114")))</f>
        <v/>
      </c>
      <c r="BL114" s="132" t="str">
        <f ca="1">IF(ISBLANK(INDIRECT("U114")),"",(INDIRECT("U114")))</f>
        <v/>
      </c>
      <c r="BM114" s="132" t="str">
        <f ca="1">IF(ISBLANK(INDIRECT("V114")),"",(INDIRECT("V114")))</f>
        <v/>
      </c>
      <c r="BN114" s="132" t="str">
        <f ca="1">IF(ISBLANK(INDIRECT("W114")),"",(INDIRECT("W114")))</f>
        <v/>
      </c>
      <c r="BO114" s="132" t="str">
        <f ca="1">IF(ISBLANK(INDIRECT("X114")),"",(INDIRECT("X114")))</f>
        <v/>
      </c>
      <c r="BP114" s="132" t="str">
        <f ca="1">IF(ISBLANK(INDIRECT("Y114")),"",(INDIRECT("Y114")))</f>
        <v/>
      </c>
      <c r="BQ114" s="132" t="str">
        <f ca="1">IF(ISBLANK(INDIRECT("Z114")),"",(INDIRECT("Z114")))</f>
        <v/>
      </c>
      <c r="BR114" s="132" t="str">
        <f ca="1">IF(ISBLANK(INDIRECT("AA114")),"",(INDIRECT("AA114")))</f>
        <v/>
      </c>
      <c r="BS114" s="132" t="str">
        <f ca="1">IF(ISBLANK(INDIRECT("AB114")),"",(INDIRECT("AB114")))</f>
        <v/>
      </c>
      <c r="BT114" s="132" t="str">
        <f ca="1">IF(ISBLANK(INDIRECT("AC114")),"",(INDIRECT("AC114")))</f>
        <v/>
      </c>
      <c r="BU114" s="132" t="str">
        <f ca="1">IF(ISBLANK(INDIRECT("AD114")),"",(INDIRECT("AD114")))</f>
        <v/>
      </c>
      <c r="BV114" s="132" t="str">
        <f ca="1">IF(ISBLANK(INDIRECT("AE114")),"",(INDIRECT("AE114")))</f>
        <v/>
      </c>
      <c r="BW114" s="132" t="str">
        <f ca="1">IF(ISBLANK(INDIRECT("AF114")),"",(INDIRECT("AF114")))</f>
        <v/>
      </c>
      <c r="BX114" s="132" t="str">
        <f ca="1">IF(ISBLANK(INDIRECT("AG114")),"",(INDIRECT("AG114")))</f>
        <v/>
      </c>
      <c r="BY114" s="132" t="str">
        <f ca="1">IF(ISBLANK(INDIRECT("AH114")),"",(INDIRECT("AH114")))</f>
        <v/>
      </c>
      <c r="BZ114" s="132" t="str">
        <f ca="1">IF(ISBLANK(INDIRECT("AI114")),"",(INDIRECT("AI114")))</f>
        <v/>
      </c>
      <c r="CA114" s="132" t="str">
        <f ca="1">IF(ISBLANK(INDIRECT("AJ114")),"",(INDIRECT("AJ114")))</f>
        <v/>
      </c>
      <c r="CB114" s="132" t="str">
        <f ca="1">IF(ISBLANK(INDIRECT("AK114")),"",(INDIRECT("AK114")))</f>
        <v/>
      </c>
      <c r="CC114" s="132"/>
      <c r="CD114" s="132" t="str">
        <f t="shared" ca="1" si="6"/>
        <v/>
      </c>
      <c r="CE114" s="132" t="str">
        <f t="shared" ca="1" si="7"/>
        <v/>
      </c>
    </row>
    <row r="115" spans="1:83" ht="15.5" x14ac:dyDescent="0.35">
      <c r="A115" s="99" t="str">
        <f>IF(D115=0,"",(MAX($A$16:A114))+1)</f>
        <v/>
      </c>
      <c r="B115" s="88"/>
      <c r="C115" s="88"/>
      <c r="D115" s="88"/>
      <c r="E115" s="89"/>
      <c r="F115" s="90"/>
      <c r="G115" s="91"/>
      <c r="H115" s="91"/>
      <c r="I115" s="91"/>
      <c r="J115" s="92"/>
      <c r="K115" s="92"/>
      <c r="L115" s="92"/>
      <c r="M115" s="123"/>
      <c r="N115" s="43"/>
      <c r="O115" s="125"/>
      <c r="P115" s="93"/>
      <c r="Q115" s="94"/>
      <c r="R115" s="94"/>
      <c r="S115" s="95"/>
      <c r="T115" s="94"/>
      <c r="U115" s="94"/>
      <c r="V115" s="96"/>
      <c r="W115" s="95"/>
      <c r="X115" s="94"/>
      <c r="Y115" s="94"/>
      <c r="Z115" s="94"/>
      <c r="AA115" s="94"/>
      <c r="AB115" s="94"/>
      <c r="AC115" s="94"/>
      <c r="AD115" s="94"/>
      <c r="AE115" s="94"/>
      <c r="AF115" s="97"/>
      <c r="AG115" s="94"/>
      <c r="AH115" s="98"/>
      <c r="AI115" s="97"/>
      <c r="AJ115" s="44"/>
      <c r="AK115" s="98"/>
      <c r="AO115" s="132" t="str">
        <f ca="1">IF(ISBLANK(INDIRECT("A115")),"",(INDIRECT("A115")))</f>
        <v/>
      </c>
      <c r="AP115" s="132" t="str">
        <f ca="1">IF(ISBLANK(INDIRECT("B115")),"",(INDIRECT("B115")))</f>
        <v/>
      </c>
      <c r="AQ115" s="132" t="str">
        <f ca="1">IF(ISBLANK(INDIRECT("C115")),"",(INDIRECT("C115")))</f>
        <v/>
      </c>
      <c r="AR115" s="132" t="str">
        <f ca="1">IF(ISBLANK(INDIRECT("D115")),"",(INDIRECT("D115")))</f>
        <v/>
      </c>
      <c r="AS115" s="132" t="str">
        <f ca="1">IF(ISBLANK(INDIRECT("E115")),"",(INDIRECT("E115")))</f>
        <v/>
      </c>
      <c r="AT115" s="132" t="str">
        <f ca="1">IF(ISBLANK(INDIRECT("F115")),"",(INDIRECT("F115")))</f>
        <v/>
      </c>
      <c r="AU115" s="132" t="str">
        <f t="shared" ca="1" si="4"/>
        <v/>
      </c>
      <c r="AV115" s="132" t="str">
        <f t="shared" ca="1" si="5"/>
        <v/>
      </c>
      <c r="AW115" s="132" t="str">
        <f ca="1">IF(ISBLANK(INDIRECT("G115")),"",(INDIRECT("G115")))</f>
        <v/>
      </c>
      <c r="AX115" s="132" t="str">
        <f ca="1">IF(ISBLANK(INDIRECT("H115")),"",(INDIRECT("H115")))</f>
        <v/>
      </c>
      <c r="AY115" s="132" t="str">
        <f ca="1">IF(ISBLANK(INDIRECT("I115")),"",(INDIRECT("I115")))</f>
        <v/>
      </c>
      <c r="AZ115" s="132" t="str">
        <f ca="1">IF(ISBLANK(INDIRECT("J115")),"",(INDIRECT("J115")))</f>
        <v/>
      </c>
      <c r="BA115" s="132" t="str">
        <f ca="1">IF(ISBLANK(INDIRECT("K115")),"",(INDIRECT("K115")))</f>
        <v/>
      </c>
      <c r="BB115" s="132" t="str">
        <f ca="1">IF(ISBLANK(INDIRECT("L115")),"",(INDIRECT("L115")))</f>
        <v/>
      </c>
      <c r="BC115" s="132" t="e">
        <f ca="1">VLOOKUP(BF115,Довідники!$B$3:$C$29,2,0)</f>
        <v>#N/A</v>
      </c>
      <c r="BD115" s="132" t="str">
        <f ca="1">IF(ISBLANK(INDIRECT("M115")),"",(INDIRECT("M115")))</f>
        <v/>
      </c>
      <c r="BE115" s="132" t="str">
        <f ca="1">IF(ISBLANK(INDIRECT("N115")),"",(INDIRECT("N115")))</f>
        <v/>
      </c>
      <c r="BF115" s="132" t="str">
        <f ca="1">IF(ISBLANK(INDIRECT("O115")),"",(INDIRECT("O115")))</f>
        <v/>
      </c>
      <c r="BG115" s="132" t="str">
        <f ca="1">IF(ISBLANK(INDIRECT("P115")),"",(INDIRECT("P115")))</f>
        <v/>
      </c>
      <c r="BH115" s="132" t="str">
        <f ca="1">IF(ISBLANK(INDIRECT("Q115")),"",(INDIRECT("Q115")))</f>
        <v/>
      </c>
      <c r="BI115" s="132" t="str">
        <f ca="1">IF(ISBLANK(INDIRECT("R115")),"",(INDIRECT("R115")))</f>
        <v/>
      </c>
      <c r="BJ115" s="132" t="str">
        <f ca="1">IF(ISBLANK(INDIRECT("S115")),"",(INDIRECT("S115")))</f>
        <v/>
      </c>
      <c r="BK115" s="132" t="str">
        <f ca="1">IF(ISBLANK(INDIRECT("T115")),"",(INDIRECT("T115")))</f>
        <v/>
      </c>
      <c r="BL115" s="132" t="str">
        <f ca="1">IF(ISBLANK(INDIRECT("U115")),"",(INDIRECT("U115")))</f>
        <v/>
      </c>
      <c r="BM115" s="132" t="str">
        <f ca="1">IF(ISBLANK(INDIRECT("V115")),"",(INDIRECT("V115")))</f>
        <v/>
      </c>
      <c r="BN115" s="132" t="str">
        <f ca="1">IF(ISBLANK(INDIRECT("W115")),"",(INDIRECT("W115")))</f>
        <v/>
      </c>
      <c r="BO115" s="132" t="str">
        <f ca="1">IF(ISBLANK(INDIRECT("X115")),"",(INDIRECT("X115")))</f>
        <v/>
      </c>
      <c r="BP115" s="132" t="str">
        <f ca="1">IF(ISBLANK(INDIRECT("Y115")),"",(INDIRECT("Y115")))</f>
        <v/>
      </c>
      <c r="BQ115" s="132" t="str">
        <f ca="1">IF(ISBLANK(INDIRECT("Z115")),"",(INDIRECT("Z115")))</f>
        <v/>
      </c>
      <c r="BR115" s="132" t="str">
        <f ca="1">IF(ISBLANK(INDIRECT("AA115")),"",(INDIRECT("AA115")))</f>
        <v/>
      </c>
      <c r="BS115" s="132" t="str">
        <f ca="1">IF(ISBLANK(INDIRECT("AB115")),"",(INDIRECT("AB115")))</f>
        <v/>
      </c>
      <c r="BT115" s="132" t="str">
        <f ca="1">IF(ISBLANK(INDIRECT("AC115")),"",(INDIRECT("AC115")))</f>
        <v/>
      </c>
      <c r="BU115" s="132" t="str">
        <f ca="1">IF(ISBLANK(INDIRECT("AD115")),"",(INDIRECT("AD115")))</f>
        <v/>
      </c>
      <c r="BV115" s="132" t="str">
        <f ca="1">IF(ISBLANK(INDIRECT("AE115")),"",(INDIRECT("AE115")))</f>
        <v/>
      </c>
      <c r="BW115" s="132" t="str">
        <f ca="1">IF(ISBLANK(INDIRECT("AF115")),"",(INDIRECT("AF115")))</f>
        <v/>
      </c>
      <c r="BX115" s="132" t="str">
        <f ca="1">IF(ISBLANK(INDIRECT("AG115")),"",(INDIRECT("AG115")))</f>
        <v/>
      </c>
      <c r="BY115" s="132" t="str">
        <f ca="1">IF(ISBLANK(INDIRECT("AH115")),"",(INDIRECT("AH115")))</f>
        <v/>
      </c>
      <c r="BZ115" s="132" t="str">
        <f ca="1">IF(ISBLANK(INDIRECT("AI115")),"",(INDIRECT("AI115")))</f>
        <v/>
      </c>
      <c r="CA115" s="132" t="str">
        <f ca="1">IF(ISBLANK(INDIRECT("AJ115")),"",(INDIRECT("AJ115")))</f>
        <v/>
      </c>
      <c r="CB115" s="132" t="str">
        <f ca="1">IF(ISBLANK(INDIRECT("AK115")),"",(INDIRECT("AK115")))</f>
        <v/>
      </c>
      <c r="CC115" s="132"/>
      <c r="CD115" s="132" t="str">
        <f t="shared" ca="1" si="6"/>
        <v/>
      </c>
      <c r="CE115" s="132" t="str">
        <f t="shared" ca="1" si="7"/>
        <v/>
      </c>
    </row>
    <row r="116" spans="1:83" ht="15.5" x14ac:dyDescent="0.35">
      <c r="A116" s="99" t="str">
        <f>IF(D116=0,"",(MAX($A$16:A115))+1)</f>
        <v/>
      </c>
      <c r="B116" s="88"/>
      <c r="C116" s="88"/>
      <c r="D116" s="88"/>
      <c r="E116" s="89"/>
      <c r="F116" s="90"/>
      <c r="G116" s="91"/>
      <c r="H116" s="91"/>
      <c r="I116" s="91"/>
      <c r="J116" s="92"/>
      <c r="K116" s="92"/>
      <c r="L116" s="92"/>
      <c r="M116" s="124"/>
      <c r="N116" s="101"/>
      <c r="O116" s="126"/>
      <c r="P116" s="100"/>
      <c r="Q116" s="94"/>
      <c r="R116" s="94"/>
      <c r="S116" s="95"/>
      <c r="T116" s="94"/>
      <c r="U116" s="94"/>
      <c r="V116" s="96"/>
      <c r="W116" s="95"/>
      <c r="X116" s="94"/>
      <c r="Y116" s="94"/>
      <c r="Z116" s="94"/>
      <c r="AA116" s="94"/>
      <c r="AB116" s="94"/>
      <c r="AC116" s="94"/>
      <c r="AD116" s="94"/>
      <c r="AE116" s="94"/>
      <c r="AF116" s="97"/>
      <c r="AG116" s="94"/>
      <c r="AH116" s="101"/>
      <c r="AI116" s="97"/>
      <c r="AJ116" s="44"/>
      <c r="AK116" s="101"/>
      <c r="AO116" s="132" t="str">
        <f ca="1">IF(ISBLANK(INDIRECT("A116")),"",(INDIRECT("A116")))</f>
        <v/>
      </c>
      <c r="AP116" s="132" t="str">
        <f ca="1">IF(ISBLANK(INDIRECT("B116")),"",(INDIRECT("B116")))</f>
        <v/>
      </c>
      <c r="AQ116" s="132" t="str">
        <f ca="1">IF(ISBLANK(INDIRECT("C116")),"",(INDIRECT("C116")))</f>
        <v/>
      </c>
      <c r="AR116" s="132" t="str">
        <f ca="1">IF(ISBLANK(INDIRECT("D116")),"",(INDIRECT("D116")))</f>
        <v/>
      </c>
      <c r="AS116" s="132" t="str">
        <f ca="1">IF(ISBLANK(INDIRECT("E116")),"",(INDIRECT("E116")))</f>
        <v/>
      </c>
      <c r="AT116" s="132" t="str">
        <f ca="1">IF(ISBLANK(INDIRECT("F116")),"",(INDIRECT("F116")))</f>
        <v/>
      </c>
      <c r="AU116" s="132" t="str">
        <f t="shared" ca="1" si="4"/>
        <v/>
      </c>
      <c r="AV116" s="132" t="str">
        <f t="shared" ca="1" si="5"/>
        <v/>
      </c>
      <c r="AW116" s="132" t="str">
        <f ca="1">IF(ISBLANK(INDIRECT("G116")),"",(INDIRECT("G116")))</f>
        <v/>
      </c>
      <c r="AX116" s="132" t="str">
        <f ca="1">IF(ISBLANK(INDIRECT("H116")),"",(INDIRECT("H116")))</f>
        <v/>
      </c>
      <c r="AY116" s="132" t="str">
        <f ca="1">IF(ISBLANK(INDIRECT("I116")),"",(INDIRECT("I116")))</f>
        <v/>
      </c>
      <c r="AZ116" s="132" t="str">
        <f ca="1">IF(ISBLANK(INDIRECT("J116")),"",(INDIRECT("J116")))</f>
        <v/>
      </c>
      <c r="BA116" s="132" t="str">
        <f ca="1">IF(ISBLANK(INDIRECT("K116")),"",(INDIRECT("K116")))</f>
        <v/>
      </c>
      <c r="BB116" s="132" t="str">
        <f ca="1">IF(ISBLANK(INDIRECT("L116")),"",(INDIRECT("L116")))</f>
        <v/>
      </c>
      <c r="BC116" s="132" t="e">
        <f ca="1">VLOOKUP(BF116,Довідники!$B$3:$C$29,2,0)</f>
        <v>#N/A</v>
      </c>
      <c r="BD116" s="132" t="str">
        <f ca="1">IF(ISBLANK(INDIRECT("M116")),"",(INDIRECT("M116")))</f>
        <v/>
      </c>
      <c r="BE116" s="132" t="str">
        <f ca="1">IF(ISBLANK(INDIRECT("N116")),"",(INDIRECT("N116")))</f>
        <v/>
      </c>
      <c r="BF116" s="132" t="str">
        <f ca="1">IF(ISBLANK(INDIRECT("O116")),"",(INDIRECT("O116")))</f>
        <v/>
      </c>
      <c r="BG116" s="132" t="str">
        <f ca="1">IF(ISBLANK(INDIRECT("P116")),"",(INDIRECT("P116")))</f>
        <v/>
      </c>
      <c r="BH116" s="132" t="str">
        <f ca="1">IF(ISBLANK(INDIRECT("Q116")),"",(INDIRECT("Q116")))</f>
        <v/>
      </c>
      <c r="BI116" s="132" t="str">
        <f ca="1">IF(ISBLANK(INDIRECT("R116")),"",(INDIRECT("R116")))</f>
        <v/>
      </c>
      <c r="BJ116" s="132" t="str">
        <f ca="1">IF(ISBLANK(INDIRECT("S116")),"",(INDIRECT("S116")))</f>
        <v/>
      </c>
      <c r="BK116" s="132" t="str">
        <f ca="1">IF(ISBLANK(INDIRECT("T116")),"",(INDIRECT("T116")))</f>
        <v/>
      </c>
      <c r="BL116" s="132" t="str">
        <f ca="1">IF(ISBLANK(INDIRECT("U116")),"",(INDIRECT("U116")))</f>
        <v/>
      </c>
      <c r="BM116" s="132" t="str">
        <f ca="1">IF(ISBLANK(INDIRECT("V116")),"",(INDIRECT("V116")))</f>
        <v/>
      </c>
      <c r="BN116" s="132" t="str">
        <f ca="1">IF(ISBLANK(INDIRECT("W116")),"",(INDIRECT("W116")))</f>
        <v/>
      </c>
      <c r="BO116" s="132" t="str">
        <f ca="1">IF(ISBLANK(INDIRECT("X116")),"",(INDIRECT("X116")))</f>
        <v/>
      </c>
      <c r="BP116" s="132" t="str">
        <f ca="1">IF(ISBLANK(INDIRECT("Y116")),"",(INDIRECT("Y116")))</f>
        <v/>
      </c>
      <c r="BQ116" s="132" t="str">
        <f ca="1">IF(ISBLANK(INDIRECT("Z116")),"",(INDIRECT("Z116")))</f>
        <v/>
      </c>
      <c r="BR116" s="132" t="str">
        <f ca="1">IF(ISBLANK(INDIRECT("AA116")),"",(INDIRECT("AA116")))</f>
        <v/>
      </c>
      <c r="BS116" s="132" t="str">
        <f ca="1">IF(ISBLANK(INDIRECT("AB116")),"",(INDIRECT("AB116")))</f>
        <v/>
      </c>
      <c r="BT116" s="132" t="str">
        <f ca="1">IF(ISBLANK(INDIRECT("AC116")),"",(INDIRECT("AC116")))</f>
        <v/>
      </c>
      <c r="BU116" s="132" t="str">
        <f ca="1">IF(ISBLANK(INDIRECT("AD116")),"",(INDIRECT("AD116")))</f>
        <v/>
      </c>
      <c r="BV116" s="132" t="str">
        <f ca="1">IF(ISBLANK(INDIRECT("AE116")),"",(INDIRECT("AE116")))</f>
        <v/>
      </c>
      <c r="BW116" s="132" t="str">
        <f ca="1">IF(ISBLANK(INDIRECT("AF116")),"",(INDIRECT("AF116")))</f>
        <v/>
      </c>
      <c r="BX116" s="132" t="str">
        <f ca="1">IF(ISBLANK(INDIRECT("AG116")),"",(INDIRECT("AG116")))</f>
        <v/>
      </c>
      <c r="BY116" s="132" t="str">
        <f ca="1">IF(ISBLANK(INDIRECT("AH116")),"",(INDIRECT("AH116")))</f>
        <v/>
      </c>
      <c r="BZ116" s="132" t="str">
        <f ca="1">IF(ISBLANK(INDIRECT("AI116")),"",(INDIRECT("AI116")))</f>
        <v/>
      </c>
      <c r="CA116" s="132" t="str">
        <f ca="1">IF(ISBLANK(INDIRECT("AJ116")),"",(INDIRECT("AJ116")))</f>
        <v/>
      </c>
      <c r="CB116" s="132" t="str">
        <f ca="1">IF(ISBLANK(INDIRECT("AK116")),"",(INDIRECT("AK116")))</f>
        <v/>
      </c>
      <c r="CC116" s="132"/>
      <c r="CD116" s="132" t="str">
        <f t="shared" ca="1" si="6"/>
        <v/>
      </c>
      <c r="CE116" s="132" t="str">
        <f t="shared" ca="1" si="7"/>
        <v/>
      </c>
    </row>
    <row r="117" spans="1:83" ht="15.5" x14ac:dyDescent="0.35">
      <c r="A117" s="99" t="str">
        <f>IF(D117=0,"",(MAX($A$16:A116))+1)</f>
        <v/>
      </c>
      <c r="B117" s="88"/>
      <c r="C117" s="88"/>
      <c r="D117" s="88"/>
      <c r="E117" s="89"/>
      <c r="F117" s="90"/>
      <c r="G117" s="91"/>
      <c r="H117" s="91"/>
      <c r="I117" s="91"/>
      <c r="J117" s="92"/>
      <c r="K117" s="92"/>
      <c r="L117" s="92"/>
      <c r="M117" s="123"/>
      <c r="N117" s="43"/>
      <c r="O117" s="127"/>
      <c r="P117" s="100"/>
      <c r="Q117" s="94"/>
      <c r="R117" s="94"/>
      <c r="S117" s="95"/>
      <c r="T117" s="94"/>
      <c r="U117" s="94"/>
      <c r="V117" s="96"/>
      <c r="W117" s="95"/>
      <c r="X117" s="94"/>
      <c r="Y117" s="94"/>
      <c r="Z117" s="94"/>
      <c r="AA117" s="94"/>
      <c r="AB117" s="94"/>
      <c r="AC117" s="94"/>
      <c r="AD117" s="94"/>
      <c r="AE117" s="94"/>
      <c r="AF117" s="97"/>
      <c r="AG117" s="94"/>
      <c r="AH117" s="98"/>
      <c r="AI117" s="97"/>
      <c r="AJ117" s="44"/>
      <c r="AK117" s="98"/>
      <c r="AO117" s="132" t="str">
        <f ca="1">IF(ISBLANK(INDIRECT("A117")),"",(INDIRECT("A117")))</f>
        <v/>
      </c>
      <c r="AP117" s="132" t="str">
        <f ca="1">IF(ISBLANK(INDIRECT("B117")),"",(INDIRECT("B117")))</f>
        <v/>
      </c>
      <c r="AQ117" s="132" t="str">
        <f ca="1">IF(ISBLANK(INDIRECT("C117")),"",(INDIRECT("C117")))</f>
        <v/>
      </c>
      <c r="AR117" s="132" t="str">
        <f ca="1">IF(ISBLANK(INDIRECT("D117")),"",(INDIRECT("D117")))</f>
        <v/>
      </c>
      <c r="AS117" s="132" t="str">
        <f ca="1">IF(ISBLANK(INDIRECT("E117")),"",(INDIRECT("E117")))</f>
        <v/>
      </c>
      <c r="AT117" s="132" t="str">
        <f ca="1">IF(ISBLANK(INDIRECT("F117")),"",(INDIRECT("F117")))</f>
        <v/>
      </c>
      <c r="AU117" s="132" t="str">
        <f t="shared" ca="1" si="4"/>
        <v/>
      </c>
      <c r="AV117" s="132" t="str">
        <f t="shared" ca="1" si="5"/>
        <v/>
      </c>
      <c r="AW117" s="132" t="str">
        <f ca="1">IF(ISBLANK(INDIRECT("G117")),"",(INDIRECT("G117")))</f>
        <v/>
      </c>
      <c r="AX117" s="132" t="str">
        <f ca="1">IF(ISBLANK(INDIRECT("H117")),"",(INDIRECT("H117")))</f>
        <v/>
      </c>
      <c r="AY117" s="132" t="str">
        <f ca="1">IF(ISBLANK(INDIRECT("I117")),"",(INDIRECT("I117")))</f>
        <v/>
      </c>
      <c r="AZ117" s="132" t="str">
        <f ca="1">IF(ISBLANK(INDIRECT("J117")),"",(INDIRECT("J117")))</f>
        <v/>
      </c>
      <c r="BA117" s="132" t="str">
        <f ca="1">IF(ISBLANK(INDIRECT("K117")),"",(INDIRECT("K117")))</f>
        <v/>
      </c>
      <c r="BB117" s="132" t="str">
        <f ca="1">IF(ISBLANK(INDIRECT("L117")),"",(INDIRECT("L117")))</f>
        <v/>
      </c>
      <c r="BC117" s="132" t="e">
        <f ca="1">VLOOKUP(BF117,Довідники!$B$3:$C$29,2,0)</f>
        <v>#N/A</v>
      </c>
      <c r="BD117" s="132" t="str">
        <f ca="1">IF(ISBLANK(INDIRECT("M117")),"",(INDIRECT("M117")))</f>
        <v/>
      </c>
      <c r="BE117" s="132" t="str">
        <f ca="1">IF(ISBLANK(INDIRECT("N117")),"",(INDIRECT("N117")))</f>
        <v/>
      </c>
      <c r="BF117" s="132" t="str">
        <f ca="1">IF(ISBLANK(INDIRECT("O117")),"",(INDIRECT("O117")))</f>
        <v/>
      </c>
      <c r="BG117" s="132" t="str">
        <f ca="1">IF(ISBLANK(INDIRECT("P117")),"",(INDIRECT("P117")))</f>
        <v/>
      </c>
      <c r="BH117" s="132" t="str">
        <f ca="1">IF(ISBLANK(INDIRECT("Q117")),"",(INDIRECT("Q117")))</f>
        <v/>
      </c>
      <c r="BI117" s="132" t="str">
        <f ca="1">IF(ISBLANK(INDIRECT("R117")),"",(INDIRECT("R117")))</f>
        <v/>
      </c>
      <c r="BJ117" s="132" t="str">
        <f ca="1">IF(ISBLANK(INDIRECT("S117")),"",(INDIRECT("S117")))</f>
        <v/>
      </c>
      <c r="BK117" s="132" t="str">
        <f ca="1">IF(ISBLANK(INDIRECT("T117")),"",(INDIRECT("T117")))</f>
        <v/>
      </c>
      <c r="BL117" s="132" t="str">
        <f ca="1">IF(ISBLANK(INDIRECT("U117")),"",(INDIRECT("U117")))</f>
        <v/>
      </c>
      <c r="BM117" s="132" t="str">
        <f ca="1">IF(ISBLANK(INDIRECT("V117")),"",(INDIRECT("V117")))</f>
        <v/>
      </c>
      <c r="BN117" s="132" t="str">
        <f ca="1">IF(ISBLANK(INDIRECT("W117")),"",(INDIRECT("W117")))</f>
        <v/>
      </c>
      <c r="BO117" s="132" t="str">
        <f ca="1">IF(ISBLANK(INDIRECT("X117")),"",(INDIRECT("X117")))</f>
        <v/>
      </c>
      <c r="BP117" s="132" t="str">
        <f ca="1">IF(ISBLANK(INDIRECT("Y117")),"",(INDIRECT("Y117")))</f>
        <v/>
      </c>
      <c r="BQ117" s="132" t="str">
        <f ca="1">IF(ISBLANK(INDIRECT("Z117")),"",(INDIRECT("Z117")))</f>
        <v/>
      </c>
      <c r="BR117" s="132" t="str">
        <f ca="1">IF(ISBLANK(INDIRECT("AA117")),"",(INDIRECT("AA117")))</f>
        <v/>
      </c>
      <c r="BS117" s="132" t="str">
        <f ca="1">IF(ISBLANK(INDIRECT("AB117")),"",(INDIRECT("AB117")))</f>
        <v/>
      </c>
      <c r="BT117" s="132" t="str">
        <f ca="1">IF(ISBLANK(INDIRECT("AC117")),"",(INDIRECT("AC117")))</f>
        <v/>
      </c>
      <c r="BU117" s="132" t="str">
        <f ca="1">IF(ISBLANK(INDIRECT("AD117")),"",(INDIRECT("AD117")))</f>
        <v/>
      </c>
      <c r="BV117" s="132" t="str">
        <f ca="1">IF(ISBLANK(INDIRECT("AE117")),"",(INDIRECT("AE117")))</f>
        <v/>
      </c>
      <c r="BW117" s="132" t="str">
        <f ca="1">IF(ISBLANK(INDIRECT("AF117")),"",(INDIRECT("AF117")))</f>
        <v/>
      </c>
      <c r="BX117" s="132" t="str">
        <f ca="1">IF(ISBLANK(INDIRECT("AG117")),"",(INDIRECT("AG117")))</f>
        <v/>
      </c>
      <c r="BY117" s="132" t="str">
        <f ca="1">IF(ISBLANK(INDIRECT("AH117")),"",(INDIRECT("AH117")))</f>
        <v/>
      </c>
      <c r="BZ117" s="132" t="str">
        <f ca="1">IF(ISBLANK(INDIRECT("AI117")),"",(INDIRECT("AI117")))</f>
        <v/>
      </c>
      <c r="CA117" s="132" t="str">
        <f ca="1">IF(ISBLANK(INDIRECT("AJ117")),"",(INDIRECT("AJ117")))</f>
        <v/>
      </c>
      <c r="CB117" s="132" t="str">
        <f ca="1">IF(ISBLANK(INDIRECT("AK117")),"",(INDIRECT("AK117")))</f>
        <v/>
      </c>
      <c r="CC117" s="132"/>
      <c r="CD117" s="132" t="str">
        <f t="shared" ca="1" si="6"/>
        <v/>
      </c>
      <c r="CE117" s="132" t="str">
        <f t="shared" ca="1" si="7"/>
        <v/>
      </c>
    </row>
    <row r="118" spans="1:83" ht="15.5" x14ac:dyDescent="0.35">
      <c r="A118" s="99" t="str">
        <f>IF(D118=0,"",(MAX($A$16:A117))+1)</f>
        <v/>
      </c>
      <c r="B118" s="88"/>
      <c r="C118" s="88"/>
      <c r="D118" s="88"/>
      <c r="E118" s="89"/>
      <c r="F118" s="90"/>
      <c r="G118" s="91"/>
      <c r="H118" s="91"/>
      <c r="I118" s="91"/>
      <c r="J118" s="92"/>
      <c r="K118" s="92"/>
      <c r="L118" s="92"/>
      <c r="M118" s="124"/>
      <c r="N118" s="101"/>
      <c r="O118" s="125"/>
      <c r="P118" s="93"/>
      <c r="Q118" s="94"/>
      <c r="R118" s="94"/>
      <c r="S118" s="95"/>
      <c r="T118" s="94"/>
      <c r="U118" s="94"/>
      <c r="V118" s="96"/>
      <c r="W118" s="95"/>
      <c r="X118" s="94"/>
      <c r="Y118" s="94"/>
      <c r="Z118" s="94"/>
      <c r="AA118" s="94"/>
      <c r="AB118" s="94"/>
      <c r="AC118" s="94"/>
      <c r="AD118" s="94"/>
      <c r="AE118" s="94"/>
      <c r="AF118" s="97"/>
      <c r="AG118" s="94"/>
      <c r="AH118" s="101"/>
      <c r="AI118" s="97"/>
      <c r="AJ118" s="44"/>
      <c r="AK118" s="101"/>
      <c r="AO118" s="132" t="str">
        <f ca="1">IF(ISBLANK(INDIRECT("A118")),"",(INDIRECT("A118")))</f>
        <v/>
      </c>
      <c r="AP118" s="132" t="str">
        <f ca="1">IF(ISBLANK(INDIRECT("B118")),"",(INDIRECT("B118")))</f>
        <v/>
      </c>
      <c r="AQ118" s="132" t="str">
        <f ca="1">IF(ISBLANK(INDIRECT("C118")),"",(INDIRECT("C118")))</f>
        <v/>
      </c>
      <c r="AR118" s="132" t="str">
        <f ca="1">IF(ISBLANK(INDIRECT("D118")),"",(INDIRECT("D118")))</f>
        <v/>
      </c>
      <c r="AS118" s="132" t="str">
        <f ca="1">IF(ISBLANK(INDIRECT("E118")),"",(INDIRECT("E118")))</f>
        <v/>
      </c>
      <c r="AT118" s="132" t="str">
        <f ca="1">IF(ISBLANK(INDIRECT("F118")),"",(INDIRECT("F118")))</f>
        <v/>
      </c>
      <c r="AU118" s="132" t="str">
        <f t="shared" ca="1" si="4"/>
        <v/>
      </c>
      <c r="AV118" s="132" t="str">
        <f t="shared" ca="1" si="5"/>
        <v/>
      </c>
      <c r="AW118" s="132" t="str">
        <f ca="1">IF(ISBLANK(INDIRECT("G118")),"",(INDIRECT("G118")))</f>
        <v/>
      </c>
      <c r="AX118" s="132" t="str">
        <f ca="1">IF(ISBLANK(INDIRECT("H118")),"",(INDIRECT("H118")))</f>
        <v/>
      </c>
      <c r="AY118" s="132" t="str">
        <f ca="1">IF(ISBLANK(INDIRECT("I118")),"",(INDIRECT("I118")))</f>
        <v/>
      </c>
      <c r="AZ118" s="132" t="str">
        <f ca="1">IF(ISBLANK(INDIRECT("J118")),"",(INDIRECT("J118")))</f>
        <v/>
      </c>
      <c r="BA118" s="132" t="str">
        <f ca="1">IF(ISBLANK(INDIRECT("K118")),"",(INDIRECT("K118")))</f>
        <v/>
      </c>
      <c r="BB118" s="132" t="str">
        <f ca="1">IF(ISBLANK(INDIRECT("L118")),"",(INDIRECT("L118")))</f>
        <v/>
      </c>
      <c r="BC118" s="132" t="e">
        <f ca="1">VLOOKUP(BF118,Довідники!$B$3:$C$29,2,0)</f>
        <v>#N/A</v>
      </c>
      <c r="BD118" s="132" t="str">
        <f ca="1">IF(ISBLANK(INDIRECT("M118")),"",(INDIRECT("M118")))</f>
        <v/>
      </c>
      <c r="BE118" s="132" t="str">
        <f ca="1">IF(ISBLANK(INDIRECT("N118")),"",(INDIRECT("N118")))</f>
        <v/>
      </c>
      <c r="BF118" s="132" t="str">
        <f ca="1">IF(ISBLANK(INDIRECT("O118")),"",(INDIRECT("O118")))</f>
        <v/>
      </c>
      <c r="BG118" s="132" t="str">
        <f ca="1">IF(ISBLANK(INDIRECT("P118")),"",(INDIRECT("P118")))</f>
        <v/>
      </c>
      <c r="BH118" s="132" t="str">
        <f ca="1">IF(ISBLANK(INDIRECT("Q118")),"",(INDIRECT("Q118")))</f>
        <v/>
      </c>
      <c r="BI118" s="132" t="str">
        <f ca="1">IF(ISBLANK(INDIRECT("R118")),"",(INDIRECT("R118")))</f>
        <v/>
      </c>
      <c r="BJ118" s="132" t="str">
        <f ca="1">IF(ISBLANK(INDIRECT("S118")),"",(INDIRECT("S118")))</f>
        <v/>
      </c>
      <c r="BK118" s="132" t="str">
        <f ca="1">IF(ISBLANK(INDIRECT("T118")),"",(INDIRECT("T118")))</f>
        <v/>
      </c>
      <c r="BL118" s="132" t="str">
        <f ca="1">IF(ISBLANK(INDIRECT("U118")),"",(INDIRECT("U118")))</f>
        <v/>
      </c>
      <c r="BM118" s="132" t="str">
        <f ca="1">IF(ISBLANK(INDIRECT("V118")),"",(INDIRECT("V118")))</f>
        <v/>
      </c>
      <c r="BN118" s="132" t="str">
        <f ca="1">IF(ISBLANK(INDIRECT("W118")),"",(INDIRECT("W118")))</f>
        <v/>
      </c>
      <c r="BO118" s="132" t="str">
        <f ca="1">IF(ISBLANK(INDIRECT("X118")),"",(INDIRECT("X118")))</f>
        <v/>
      </c>
      <c r="BP118" s="132" t="str">
        <f ca="1">IF(ISBLANK(INDIRECT("Y118")),"",(INDIRECT("Y118")))</f>
        <v/>
      </c>
      <c r="BQ118" s="132" t="str">
        <f ca="1">IF(ISBLANK(INDIRECT("Z118")),"",(INDIRECT("Z118")))</f>
        <v/>
      </c>
      <c r="BR118" s="132" t="str">
        <f ca="1">IF(ISBLANK(INDIRECT("AA118")),"",(INDIRECT("AA118")))</f>
        <v/>
      </c>
      <c r="BS118" s="132" t="str">
        <f ca="1">IF(ISBLANK(INDIRECT("AB118")),"",(INDIRECT("AB118")))</f>
        <v/>
      </c>
      <c r="BT118" s="132" t="str">
        <f ca="1">IF(ISBLANK(INDIRECT("AC118")),"",(INDIRECT("AC118")))</f>
        <v/>
      </c>
      <c r="BU118" s="132" t="str">
        <f ca="1">IF(ISBLANK(INDIRECT("AD118")),"",(INDIRECT("AD118")))</f>
        <v/>
      </c>
      <c r="BV118" s="132" t="str">
        <f ca="1">IF(ISBLANK(INDIRECT("AE118")),"",(INDIRECT("AE118")))</f>
        <v/>
      </c>
      <c r="BW118" s="132" t="str">
        <f ca="1">IF(ISBLANK(INDIRECT("AF118")),"",(INDIRECT("AF118")))</f>
        <v/>
      </c>
      <c r="BX118" s="132" t="str">
        <f ca="1">IF(ISBLANK(INDIRECT("AG118")),"",(INDIRECT("AG118")))</f>
        <v/>
      </c>
      <c r="BY118" s="132" t="str">
        <f ca="1">IF(ISBLANK(INDIRECT("AH118")),"",(INDIRECT("AH118")))</f>
        <v/>
      </c>
      <c r="BZ118" s="132" t="str">
        <f ca="1">IF(ISBLANK(INDIRECT("AI118")),"",(INDIRECT("AI118")))</f>
        <v/>
      </c>
      <c r="CA118" s="132" t="str">
        <f ca="1">IF(ISBLANK(INDIRECT("AJ118")),"",(INDIRECT("AJ118")))</f>
        <v/>
      </c>
      <c r="CB118" s="132" t="str">
        <f ca="1">IF(ISBLANK(INDIRECT("AK118")),"",(INDIRECT("AK118")))</f>
        <v/>
      </c>
      <c r="CC118" s="132"/>
      <c r="CD118" s="132" t="str">
        <f t="shared" ca="1" si="6"/>
        <v/>
      </c>
      <c r="CE118" s="132" t="str">
        <f t="shared" ca="1" si="7"/>
        <v/>
      </c>
    </row>
    <row r="119" spans="1:83" ht="15.5" x14ac:dyDescent="0.35">
      <c r="A119" s="99" t="str">
        <f>IF(D119=0,"",(MAX($A$16:A118))+1)</f>
        <v/>
      </c>
      <c r="B119" s="88"/>
      <c r="C119" s="88"/>
      <c r="D119" s="88"/>
      <c r="E119" s="89"/>
      <c r="F119" s="90"/>
      <c r="G119" s="91"/>
      <c r="H119" s="91"/>
      <c r="I119" s="91"/>
      <c r="J119" s="92"/>
      <c r="K119" s="92"/>
      <c r="L119" s="92"/>
      <c r="M119" s="123"/>
      <c r="N119" s="43"/>
      <c r="O119" s="125"/>
      <c r="P119" s="100"/>
      <c r="Q119" s="94"/>
      <c r="R119" s="94"/>
      <c r="S119" s="95"/>
      <c r="T119" s="94"/>
      <c r="U119" s="94"/>
      <c r="V119" s="96"/>
      <c r="W119" s="95"/>
      <c r="X119" s="94"/>
      <c r="Y119" s="94"/>
      <c r="Z119" s="94"/>
      <c r="AA119" s="94"/>
      <c r="AB119" s="94"/>
      <c r="AC119" s="94"/>
      <c r="AD119" s="94"/>
      <c r="AE119" s="94"/>
      <c r="AF119" s="97"/>
      <c r="AG119" s="94"/>
      <c r="AH119" s="98"/>
      <c r="AI119" s="97"/>
      <c r="AJ119" s="44"/>
      <c r="AK119" s="98"/>
      <c r="AO119" s="132" t="str">
        <f ca="1">IF(ISBLANK(INDIRECT("A119")),"",(INDIRECT("A119")))</f>
        <v/>
      </c>
      <c r="AP119" s="132" t="str">
        <f ca="1">IF(ISBLANK(INDIRECT("B119")),"",(INDIRECT("B119")))</f>
        <v/>
      </c>
      <c r="AQ119" s="132" t="str">
        <f ca="1">IF(ISBLANK(INDIRECT("C119")),"",(INDIRECT("C119")))</f>
        <v/>
      </c>
      <c r="AR119" s="132" t="str">
        <f ca="1">IF(ISBLANK(INDIRECT("D119")),"",(INDIRECT("D119")))</f>
        <v/>
      </c>
      <c r="AS119" s="132" t="str">
        <f ca="1">IF(ISBLANK(INDIRECT("E119")),"",(INDIRECT("E119")))</f>
        <v/>
      </c>
      <c r="AT119" s="132" t="str">
        <f ca="1">IF(ISBLANK(INDIRECT("F119")),"",(INDIRECT("F119")))</f>
        <v/>
      </c>
      <c r="AU119" s="132" t="str">
        <f t="shared" ca="1" si="4"/>
        <v/>
      </c>
      <c r="AV119" s="132" t="str">
        <f t="shared" ca="1" si="5"/>
        <v/>
      </c>
      <c r="AW119" s="132" t="str">
        <f ca="1">IF(ISBLANK(INDIRECT("G119")),"",(INDIRECT("G119")))</f>
        <v/>
      </c>
      <c r="AX119" s="132" t="str">
        <f ca="1">IF(ISBLANK(INDIRECT("H119")),"",(INDIRECT("H119")))</f>
        <v/>
      </c>
      <c r="AY119" s="132" t="str">
        <f ca="1">IF(ISBLANK(INDIRECT("I119")),"",(INDIRECT("I119")))</f>
        <v/>
      </c>
      <c r="AZ119" s="132" t="str">
        <f ca="1">IF(ISBLANK(INDIRECT("J119")),"",(INDIRECT("J119")))</f>
        <v/>
      </c>
      <c r="BA119" s="132" t="str">
        <f ca="1">IF(ISBLANK(INDIRECT("K119")),"",(INDIRECT("K119")))</f>
        <v/>
      </c>
      <c r="BB119" s="132" t="str">
        <f ca="1">IF(ISBLANK(INDIRECT("L119")),"",(INDIRECT("L119")))</f>
        <v/>
      </c>
      <c r="BC119" s="132" t="e">
        <f ca="1">VLOOKUP(BF119,Довідники!$B$3:$C$29,2,0)</f>
        <v>#N/A</v>
      </c>
      <c r="BD119" s="132" t="str">
        <f ca="1">IF(ISBLANK(INDIRECT("M119")),"",(INDIRECT("M119")))</f>
        <v/>
      </c>
      <c r="BE119" s="132" t="str">
        <f ca="1">IF(ISBLANK(INDIRECT("N119")),"",(INDIRECT("N119")))</f>
        <v/>
      </c>
      <c r="BF119" s="132" t="str">
        <f ca="1">IF(ISBLANK(INDIRECT("O119")),"",(INDIRECT("O119")))</f>
        <v/>
      </c>
      <c r="BG119" s="132" t="str">
        <f ca="1">IF(ISBLANK(INDIRECT("P119")),"",(INDIRECT("P119")))</f>
        <v/>
      </c>
      <c r="BH119" s="132" t="str">
        <f ca="1">IF(ISBLANK(INDIRECT("Q119")),"",(INDIRECT("Q119")))</f>
        <v/>
      </c>
      <c r="BI119" s="132" t="str">
        <f ca="1">IF(ISBLANK(INDIRECT("R119")),"",(INDIRECT("R119")))</f>
        <v/>
      </c>
      <c r="BJ119" s="132" t="str">
        <f ca="1">IF(ISBLANK(INDIRECT("S119")),"",(INDIRECT("S119")))</f>
        <v/>
      </c>
      <c r="BK119" s="132" t="str">
        <f ca="1">IF(ISBLANK(INDIRECT("T119")),"",(INDIRECT("T119")))</f>
        <v/>
      </c>
      <c r="BL119" s="132" t="str">
        <f ca="1">IF(ISBLANK(INDIRECT("U119")),"",(INDIRECT("U119")))</f>
        <v/>
      </c>
      <c r="BM119" s="132" t="str">
        <f ca="1">IF(ISBLANK(INDIRECT("V119")),"",(INDIRECT("V119")))</f>
        <v/>
      </c>
      <c r="BN119" s="132" t="str">
        <f ca="1">IF(ISBLANK(INDIRECT("W119")),"",(INDIRECT("W119")))</f>
        <v/>
      </c>
      <c r="BO119" s="132" t="str">
        <f ca="1">IF(ISBLANK(INDIRECT("X119")),"",(INDIRECT("X119")))</f>
        <v/>
      </c>
      <c r="BP119" s="132" t="str">
        <f ca="1">IF(ISBLANK(INDIRECT("Y119")),"",(INDIRECT("Y119")))</f>
        <v/>
      </c>
      <c r="BQ119" s="132" t="str">
        <f ca="1">IF(ISBLANK(INDIRECT("Z119")),"",(INDIRECT("Z119")))</f>
        <v/>
      </c>
      <c r="BR119" s="132" t="str">
        <f ca="1">IF(ISBLANK(INDIRECT("AA119")),"",(INDIRECT("AA119")))</f>
        <v/>
      </c>
      <c r="BS119" s="132" t="str">
        <f ca="1">IF(ISBLANK(INDIRECT("AB119")),"",(INDIRECT("AB119")))</f>
        <v/>
      </c>
      <c r="BT119" s="132" t="str">
        <f ca="1">IF(ISBLANK(INDIRECT("AC119")),"",(INDIRECT("AC119")))</f>
        <v/>
      </c>
      <c r="BU119" s="132" t="str">
        <f ca="1">IF(ISBLANK(INDIRECT("AD119")),"",(INDIRECT("AD119")))</f>
        <v/>
      </c>
      <c r="BV119" s="132" t="str">
        <f ca="1">IF(ISBLANK(INDIRECT("AE119")),"",(INDIRECT("AE119")))</f>
        <v/>
      </c>
      <c r="BW119" s="132" t="str">
        <f ca="1">IF(ISBLANK(INDIRECT("AF119")),"",(INDIRECT("AF119")))</f>
        <v/>
      </c>
      <c r="BX119" s="132" t="str">
        <f ca="1">IF(ISBLANK(INDIRECT("AG119")),"",(INDIRECT("AG119")))</f>
        <v/>
      </c>
      <c r="BY119" s="132" t="str">
        <f ca="1">IF(ISBLANK(INDIRECT("AH119")),"",(INDIRECT("AH119")))</f>
        <v/>
      </c>
      <c r="BZ119" s="132" t="str">
        <f ca="1">IF(ISBLANK(INDIRECT("AI119")),"",(INDIRECT("AI119")))</f>
        <v/>
      </c>
      <c r="CA119" s="132" t="str">
        <f ca="1">IF(ISBLANK(INDIRECT("AJ119")),"",(INDIRECT("AJ119")))</f>
        <v/>
      </c>
      <c r="CB119" s="132" t="str">
        <f ca="1">IF(ISBLANK(INDIRECT("AK119")),"",(INDIRECT("AK119")))</f>
        <v/>
      </c>
      <c r="CC119" s="132"/>
      <c r="CD119" s="132" t="str">
        <f t="shared" ca="1" si="6"/>
        <v/>
      </c>
      <c r="CE119" s="132" t="str">
        <f t="shared" ca="1" si="7"/>
        <v/>
      </c>
    </row>
    <row r="120" spans="1:83" ht="15.5" x14ac:dyDescent="0.35">
      <c r="A120" s="99" t="str">
        <f>IF(D120=0,"",(MAX($A$16:A119))+1)</f>
        <v/>
      </c>
      <c r="B120" s="88"/>
      <c r="C120" s="88"/>
      <c r="D120" s="88"/>
      <c r="E120" s="89"/>
      <c r="F120" s="90"/>
      <c r="G120" s="91"/>
      <c r="H120" s="91"/>
      <c r="I120" s="91"/>
      <c r="J120" s="92"/>
      <c r="K120" s="92"/>
      <c r="L120" s="92"/>
      <c r="M120" s="124"/>
      <c r="N120" s="101"/>
      <c r="O120" s="126"/>
      <c r="P120" s="100"/>
      <c r="Q120" s="94"/>
      <c r="R120" s="94"/>
      <c r="S120" s="95"/>
      <c r="T120" s="94"/>
      <c r="U120" s="94"/>
      <c r="V120" s="96"/>
      <c r="W120" s="95"/>
      <c r="X120" s="94"/>
      <c r="Y120" s="94"/>
      <c r="Z120" s="94"/>
      <c r="AA120" s="94"/>
      <c r="AB120" s="94"/>
      <c r="AC120" s="94"/>
      <c r="AD120" s="94"/>
      <c r="AE120" s="94"/>
      <c r="AF120" s="97"/>
      <c r="AG120" s="94"/>
      <c r="AH120" s="101"/>
      <c r="AI120" s="97"/>
      <c r="AJ120" s="44"/>
      <c r="AK120" s="101"/>
      <c r="AO120" s="132" t="str">
        <f ca="1">IF(ISBLANK(INDIRECT("A120")),"",(INDIRECT("A120")))</f>
        <v/>
      </c>
      <c r="AP120" s="132" t="str">
        <f ca="1">IF(ISBLANK(INDIRECT("B120")),"",(INDIRECT("B120")))</f>
        <v/>
      </c>
      <c r="AQ120" s="132" t="str">
        <f ca="1">IF(ISBLANK(INDIRECT("C120")),"",(INDIRECT("C120")))</f>
        <v/>
      </c>
      <c r="AR120" s="132" t="str">
        <f ca="1">IF(ISBLANK(INDIRECT("D120")),"",(INDIRECT("D120")))</f>
        <v/>
      </c>
      <c r="AS120" s="132" t="str">
        <f ca="1">IF(ISBLANK(INDIRECT("E120")),"",(INDIRECT("E120")))</f>
        <v/>
      </c>
      <c r="AT120" s="132" t="str">
        <f ca="1">IF(ISBLANK(INDIRECT("F120")),"",(INDIRECT("F120")))</f>
        <v/>
      </c>
      <c r="AU120" s="132" t="str">
        <f t="shared" ca="1" si="4"/>
        <v/>
      </c>
      <c r="AV120" s="132" t="str">
        <f t="shared" ca="1" si="5"/>
        <v/>
      </c>
      <c r="AW120" s="132" t="str">
        <f ca="1">IF(ISBLANK(INDIRECT("G120")),"",(INDIRECT("G120")))</f>
        <v/>
      </c>
      <c r="AX120" s="132" t="str">
        <f ca="1">IF(ISBLANK(INDIRECT("H120")),"",(INDIRECT("H120")))</f>
        <v/>
      </c>
      <c r="AY120" s="132" t="str">
        <f ca="1">IF(ISBLANK(INDIRECT("I120")),"",(INDIRECT("I120")))</f>
        <v/>
      </c>
      <c r="AZ120" s="132" t="str">
        <f ca="1">IF(ISBLANK(INDIRECT("J120")),"",(INDIRECT("J120")))</f>
        <v/>
      </c>
      <c r="BA120" s="132" t="str">
        <f ca="1">IF(ISBLANK(INDIRECT("K120")),"",(INDIRECT("K120")))</f>
        <v/>
      </c>
      <c r="BB120" s="132" t="str">
        <f ca="1">IF(ISBLANK(INDIRECT("L120")),"",(INDIRECT("L120")))</f>
        <v/>
      </c>
      <c r="BC120" s="132" t="e">
        <f ca="1">VLOOKUP(BF120,Довідники!$B$3:$C$29,2,0)</f>
        <v>#N/A</v>
      </c>
      <c r="BD120" s="132" t="str">
        <f ca="1">IF(ISBLANK(INDIRECT("M120")),"",(INDIRECT("M120")))</f>
        <v/>
      </c>
      <c r="BE120" s="132" t="str">
        <f ca="1">IF(ISBLANK(INDIRECT("N120")),"",(INDIRECT("N120")))</f>
        <v/>
      </c>
      <c r="BF120" s="132" t="str">
        <f ca="1">IF(ISBLANK(INDIRECT("O120")),"",(INDIRECT("O120")))</f>
        <v/>
      </c>
      <c r="BG120" s="132" t="str">
        <f ca="1">IF(ISBLANK(INDIRECT("P120")),"",(INDIRECT("P120")))</f>
        <v/>
      </c>
      <c r="BH120" s="132" t="str">
        <f ca="1">IF(ISBLANK(INDIRECT("Q120")),"",(INDIRECT("Q120")))</f>
        <v/>
      </c>
      <c r="BI120" s="132" t="str">
        <f ca="1">IF(ISBLANK(INDIRECT("R120")),"",(INDIRECT("R120")))</f>
        <v/>
      </c>
      <c r="BJ120" s="132" t="str">
        <f ca="1">IF(ISBLANK(INDIRECT("S120")),"",(INDIRECT("S120")))</f>
        <v/>
      </c>
      <c r="BK120" s="132" t="str">
        <f ca="1">IF(ISBLANK(INDIRECT("T120")),"",(INDIRECT("T120")))</f>
        <v/>
      </c>
      <c r="BL120" s="132" t="str">
        <f ca="1">IF(ISBLANK(INDIRECT("U120")),"",(INDIRECT("U120")))</f>
        <v/>
      </c>
      <c r="BM120" s="132" t="str">
        <f ca="1">IF(ISBLANK(INDIRECT("V120")),"",(INDIRECT("V120")))</f>
        <v/>
      </c>
      <c r="BN120" s="132" t="str">
        <f ca="1">IF(ISBLANK(INDIRECT("W120")),"",(INDIRECT("W120")))</f>
        <v/>
      </c>
      <c r="BO120" s="132" t="str">
        <f ca="1">IF(ISBLANK(INDIRECT("X120")),"",(INDIRECT("X120")))</f>
        <v/>
      </c>
      <c r="BP120" s="132" t="str">
        <f ca="1">IF(ISBLANK(INDIRECT("Y120")),"",(INDIRECT("Y120")))</f>
        <v/>
      </c>
      <c r="BQ120" s="132" t="str">
        <f ca="1">IF(ISBLANK(INDIRECT("Z120")),"",(INDIRECT("Z120")))</f>
        <v/>
      </c>
      <c r="BR120" s="132" t="str">
        <f ca="1">IF(ISBLANK(INDIRECT("AA120")),"",(INDIRECT("AA120")))</f>
        <v/>
      </c>
      <c r="BS120" s="132" t="str">
        <f ca="1">IF(ISBLANK(INDIRECT("AB120")),"",(INDIRECT("AB120")))</f>
        <v/>
      </c>
      <c r="BT120" s="132" t="str">
        <f ca="1">IF(ISBLANK(INDIRECT("AC120")),"",(INDIRECT("AC120")))</f>
        <v/>
      </c>
      <c r="BU120" s="132" t="str">
        <f ca="1">IF(ISBLANK(INDIRECT("AD120")),"",(INDIRECT("AD120")))</f>
        <v/>
      </c>
      <c r="BV120" s="132" t="str">
        <f ca="1">IF(ISBLANK(INDIRECT("AE120")),"",(INDIRECT("AE120")))</f>
        <v/>
      </c>
      <c r="BW120" s="132" t="str">
        <f ca="1">IF(ISBLANK(INDIRECT("AF120")),"",(INDIRECT("AF120")))</f>
        <v/>
      </c>
      <c r="BX120" s="132" t="str">
        <f ca="1">IF(ISBLANK(INDIRECT("AG120")),"",(INDIRECT("AG120")))</f>
        <v/>
      </c>
      <c r="BY120" s="132" t="str">
        <f ca="1">IF(ISBLANK(INDIRECT("AH120")),"",(INDIRECT("AH120")))</f>
        <v/>
      </c>
      <c r="BZ120" s="132" t="str">
        <f ca="1">IF(ISBLANK(INDIRECT("AI120")),"",(INDIRECT("AI120")))</f>
        <v/>
      </c>
      <c r="CA120" s="132" t="str">
        <f ca="1">IF(ISBLANK(INDIRECT("AJ120")),"",(INDIRECT("AJ120")))</f>
        <v/>
      </c>
      <c r="CB120" s="132" t="str">
        <f ca="1">IF(ISBLANK(INDIRECT("AK120")),"",(INDIRECT("AK120")))</f>
        <v/>
      </c>
      <c r="CC120" s="132"/>
      <c r="CD120" s="132" t="str">
        <f t="shared" ca="1" si="6"/>
        <v/>
      </c>
      <c r="CE120" s="132" t="str">
        <f t="shared" ca="1" si="7"/>
        <v/>
      </c>
    </row>
    <row r="121" spans="1:83" ht="15.5" x14ac:dyDescent="0.35">
      <c r="A121" s="99" t="str">
        <f>IF(D121=0,"",(MAX($A$16:A120))+1)</f>
        <v/>
      </c>
      <c r="B121" s="88"/>
      <c r="C121" s="88"/>
      <c r="D121" s="88"/>
      <c r="E121" s="89"/>
      <c r="F121" s="90"/>
      <c r="G121" s="91"/>
      <c r="H121" s="91"/>
      <c r="I121" s="91"/>
      <c r="J121" s="92"/>
      <c r="K121" s="92"/>
      <c r="L121" s="92"/>
      <c r="M121" s="123"/>
      <c r="N121" s="43"/>
      <c r="O121" s="127"/>
      <c r="P121" s="93"/>
      <c r="Q121" s="94"/>
      <c r="R121" s="94"/>
      <c r="S121" s="95"/>
      <c r="T121" s="94"/>
      <c r="U121" s="94"/>
      <c r="V121" s="96"/>
      <c r="W121" s="95"/>
      <c r="X121" s="94"/>
      <c r="Y121" s="94"/>
      <c r="Z121" s="94"/>
      <c r="AA121" s="94"/>
      <c r="AB121" s="94"/>
      <c r="AC121" s="94"/>
      <c r="AD121" s="94"/>
      <c r="AE121" s="94"/>
      <c r="AF121" s="97"/>
      <c r="AG121" s="94"/>
      <c r="AH121" s="98"/>
      <c r="AI121" s="97"/>
      <c r="AJ121" s="44"/>
      <c r="AK121" s="98"/>
      <c r="AO121" s="132" t="str">
        <f ca="1">IF(ISBLANK(INDIRECT("A121")),"",(INDIRECT("A121")))</f>
        <v/>
      </c>
      <c r="AP121" s="132" t="str">
        <f ca="1">IF(ISBLANK(INDIRECT("B121")),"",(INDIRECT("B121")))</f>
        <v/>
      </c>
      <c r="AQ121" s="132" t="str">
        <f ca="1">IF(ISBLANK(INDIRECT("C121")),"",(INDIRECT("C121")))</f>
        <v/>
      </c>
      <c r="AR121" s="132" t="str">
        <f ca="1">IF(ISBLANK(INDIRECT("D121")),"",(INDIRECT("D121")))</f>
        <v/>
      </c>
      <c r="AS121" s="132" t="str">
        <f ca="1">IF(ISBLANK(INDIRECT("E121")),"",(INDIRECT("E121")))</f>
        <v/>
      </c>
      <c r="AT121" s="132" t="str">
        <f ca="1">IF(ISBLANK(INDIRECT("F121")),"",(INDIRECT("F121")))</f>
        <v/>
      </c>
      <c r="AU121" s="132" t="str">
        <f t="shared" ca="1" si="4"/>
        <v/>
      </c>
      <c r="AV121" s="132" t="str">
        <f t="shared" ca="1" si="5"/>
        <v/>
      </c>
      <c r="AW121" s="132" t="str">
        <f ca="1">IF(ISBLANK(INDIRECT("G121")),"",(INDIRECT("G121")))</f>
        <v/>
      </c>
      <c r="AX121" s="132" t="str">
        <f ca="1">IF(ISBLANK(INDIRECT("H121")),"",(INDIRECT("H121")))</f>
        <v/>
      </c>
      <c r="AY121" s="132" t="str">
        <f ca="1">IF(ISBLANK(INDIRECT("I121")),"",(INDIRECT("I121")))</f>
        <v/>
      </c>
      <c r="AZ121" s="132" t="str">
        <f ca="1">IF(ISBLANK(INDIRECT("J121")),"",(INDIRECT("J121")))</f>
        <v/>
      </c>
      <c r="BA121" s="132" t="str">
        <f ca="1">IF(ISBLANK(INDIRECT("K121")),"",(INDIRECT("K121")))</f>
        <v/>
      </c>
      <c r="BB121" s="132" t="str">
        <f ca="1">IF(ISBLANK(INDIRECT("L121")),"",(INDIRECT("L121")))</f>
        <v/>
      </c>
      <c r="BC121" s="132" t="e">
        <f ca="1">VLOOKUP(BF121,Довідники!$B$3:$C$29,2,0)</f>
        <v>#N/A</v>
      </c>
      <c r="BD121" s="132" t="str">
        <f ca="1">IF(ISBLANK(INDIRECT("M121")),"",(INDIRECT("M121")))</f>
        <v/>
      </c>
      <c r="BE121" s="132" t="str">
        <f ca="1">IF(ISBLANK(INDIRECT("N121")),"",(INDIRECT("N121")))</f>
        <v/>
      </c>
      <c r="BF121" s="132" t="str">
        <f ca="1">IF(ISBLANK(INDIRECT("O121")),"",(INDIRECT("O121")))</f>
        <v/>
      </c>
      <c r="BG121" s="132" t="str">
        <f ca="1">IF(ISBLANK(INDIRECT("P121")),"",(INDIRECT("P121")))</f>
        <v/>
      </c>
      <c r="BH121" s="132" t="str">
        <f ca="1">IF(ISBLANK(INDIRECT("Q121")),"",(INDIRECT("Q121")))</f>
        <v/>
      </c>
      <c r="BI121" s="132" t="str">
        <f ca="1">IF(ISBLANK(INDIRECT("R121")),"",(INDIRECT("R121")))</f>
        <v/>
      </c>
      <c r="BJ121" s="132" t="str">
        <f ca="1">IF(ISBLANK(INDIRECT("S121")),"",(INDIRECT("S121")))</f>
        <v/>
      </c>
      <c r="BK121" s="132" t="str">
        <f ca="1">IF(ISBLANK(INDIRECT("T121")),"",(INDIRECT("T121")))</f>
        <v/>
      </c>
      <c r="BL121" s="132" t="str">
        <f ca="1">IF(ISBLANK(INDIRECT("U121")),"",(INDIRECT("U121")))</f>
        <v/>
      </c>
      <c r="BM121" s="132" t="str">
        <f ca="1">IF(ISBLANK(INDIRECT("V121")),"",(INDIRECT("V121")))</f>
        <v/>
      </c>
      <c r="BN121" s="132" t="str">
        <f ca="1">IF(ISBLANK(INDIRECT("W121")),"",(INDIRECT("W121")))</f>
        <v/>
      </c>
      <c r="BO121" s="132" t="str">
        <f ca="1">IF(ISBLANK(INDIRECT("X121")),"",(INDIRECT("X121")))</f>
        <v/>
      </c>
      <c r="BP121" s="132" t="str">
        <f ca="1">IF(ISBLANK(INDIRECT("Y121")),"",(INDIRECT("Y121")))</f>
        <v/>
      </c>
      <c r="BQ121" s="132" t="str">
        <f ca="1">IF(ISBLANK(INDIRECT("Z121")),"",(INDIRECT("Z121")))</f>
        <v/>
      </c>
      <c r="BR121" s="132" t="str">
        <f ca="1">IF(ISBLANK(INDIRECT("AA121")),"",(INDIRECT("AA121")))</f>
        <v/>
      </c>
      <c r="BS121" s="132" t="str">
        <f ca="1">IF(ISBLANK(INDIRECT("AB121")),"",(INDIRECT("AB121")))</f>
        <v/>
      </c>
      <c r="BT121" s="132" t="str">
        <f ca="1">IF(ISBLANK(INDIRECT("AC121")),"",(INDIRECT("AC121")))</f>
        <v/>
      </c>
      <c r="BU121" s="132" t="str">
        <f ca="1">IF(ISBLANK(INDIRECT("AD121")),"",(INDIRECT("AD121")))</f>
        <v/>
      </c>
      <c r="BV121" s="132" t="str">
        <f ca="1">IF(ISBLANK(INDIRECT("AE121")),"",(INDIRECT("AE121")))</f>
        <v/>
      </c>
      <c r="BW121" s="132" t="str">
        <f ca="1">IF(ISBLANK(INDIRECT("AF121")),"",(INDIRECT("AF121")))</f>
        <v/>
      </c>
      <c r="BX121" s="132" t="str">
        <f ca="1">IF(ISBLANK(INDIRECT("AG121")),"",(INDIRECT("AG121")))</f>
        <v/>
      </c>
      <c r="BY121" s="132" t="str">
        <f ca="1">IF(ISBLANK(INDIRECT("AH121")),"",(INDIRECT("AH121")))</f>
        <v/>
      </c>
      <c r="BZ121" s="132" t="str">
        <f ca="1">IF(ISBLANK(INDIRECT("AI121")),"",(INDIRECT("AI121")))</f>
        <v/>
      </c>
      <c r="CA121" s="132" t="str">
        <f ca="1">IF(ISBLANK(INDIRECT("AJ121")),"",(INDIRECT("AJ121")))</f>
        <v/>
      </c>
      <c r="CB121" s="132" t="str">
        <f ca="1">IF(ISBLANK(INDIRECT("AK121")),"",(INDIRECT("AK121")))</f>
        <v/>
      </c>
      <c r="CC121" s="132"/>
      <c r="CD121" s="132" t="str">
        <f t="shared" ca="1" si="6"/>
        <v/>
      </c>
      <c r="CE121" s="132" t="str">
        <f t="shared" ca="1" si="7"/>
        <v/>
      </c>
    </row>
    <row r="122" spans="1:83" ht="15.5" x14ac:dyDescent="0.35">
      <c r="A122" s="99" t="str">
        <f>IF(D122=0,"",(MAX($A$16:A121))+1)</f>
        <v/>
      </c>
      <c r="B122" s="88"/>
      <c r="C122" s="88"/>
      <c r="D122" s="88"/>
      <c r="E122" s="89"/>
      <c r="F122" s="90"/>
      <c r="G122" s="91"/>
      <c r="H122" s="91"/>
      <c r="I122" s="91"/>
      <c r="J122" s="92"/>
      <c r="K122" s="92"/>
      <c r="L122" s="92"/>
      <c r="M122" s="124"/>
      <c r="N122" s="101"/>
      <c r="O122" s="125"/>
      <c r="P122" s="100"/>
      <c r="Q122" s="94"/>
      <c r="R122" s="94"/>
      <c r="S122" s="95"/>
      <c r="T122" s="94"/>
      <c r="U122" s="94"/>
      <c r="V122" s="96"/>
      <c r="W122" s="95"/>
      <c r="X122" s="94"/>
      <c r="Y122" s="94"/>
      <c r="Z122" s="94"/>
      <c r="AA122" s="94"/>
      <c r="AB122" s="94"/>
      <c r="AC122" s="94"/>
      <c r="AD122" s="94"/>
      <c r="AE122" s="94"/>
      <c r="AF122" s="97"/>
      <c r="AG122" s="94"/>
      <c r="AH122" s="101"/>
      <c r="AI122" s="97"/>
      <c r="AJ122" s="44"/>
      <c r="AK122" s="101"/>
      <c r="AO122" s="132" t="str">
        <f ca="1">IF(ISBLANK(INDIRECT("A122")),"",(INDIRECT("A122")))</f>
        <v/>
      </c>
      <c r="AP122" s="132" t="str">
        <f ca="1">IF(ISBLANK(INDIRECT("B122")),"",(INDIRECT("B122")))</f>
        <v/>
      </c>
      <c r="AQ122" s="132" t="str">
        <f ca="1">IF(ISBLANK(INDIRECT("C122")),"",(INDIRECT("C122")))</f>
        <v/>
      </c>
      <c r="AR122" s="132" t="str">
        <f ca="1">IF(ISBLANK(INDIRECT("D122")),"",(INDIRECT("D122")))</f>
        <v/>
      </c>
      <c r="AS122" s="132" t="str">
        <f ca="1">IF(ISBLANK(INDIRECT("E122")),"",(INDIRECT("E122")))</f>
        <v/>
      </c>
      <c r="AT122" s="132" t="str">
        <f ca="1">IF(ISBLANK(INDIRECT("F122")),"",(INDIRECT("F122")))</f>
        <v/>
      </c>
      <c r="AU122" s="132" t="str">
        <f t="shared" ca="1" si="4"/>
        <v/>
      </c>
      <c r="AV122" s="132" t="str">
        <f t="shared" ca="1" si="5"/>
        <v/>
      </c>
      <c r="AW122" s="132" t="str">
        <f ca="1">IF(ISBLANK(INDIRECT("G122")),"",(INDIRECT("G122")))</f>
        <v/>
      </c>
      <c r="AX122" s="132" t="str">
        <f ca="1">IF(ISBLANK(INDIRECT("H122")),"",(INDIRECT("H122")))</f>
        <v/>
      </c>
      <c r="AY122" s="132" t="str">
        <f ca="1">IF(ISBLANK(INDIRECT("I122")),"",(INDIRECT("I122")))</f>
        <v/>
      </c>
      <c r="AZ122" s="132" t="str">
        <f ca="1">IF(ISBLANK(INDIRECT("J122")),"",(INDIRECT("J122")))</f>
        <v/>
      </c>
      <c r="BA122" s="132" t="str">
        <f ca="1">IF(ISBLANK(INDIRECT("K122")),"",(INDIRECT("K122")))</f>
        <v/>
      </c>
      <c r="BB122" s="132" t="str">
        <f ca="1">IF(ISBLANK(INDIRECT("L122")),"",(INDIRECT("L122")))</f>
        <v/>
      </c>
      <c r="BC122" s="132" t="e">
        <f ca="1">VLOOKUP(BF122,Довідники!$B$3:$C$29,2,0)</f>
        <v>#N/A</v>
      </c>
      <c r="BD122" s="132" t="str">
        <f ca="1">IF(ISBLANK(INDIRECT("M122")),"",(INDIRECT("M122")))</f>
        <v/>
      </c>
      <c r="BE122" s="132" t="str">
        <f ca="1">IF(ISBLANK(INDIRECT("N122")),"",(INDIRECT("N122")))</f>
        <v/>
      </c>
      <c r="BF122" s="132" t="str">
        <f ca="1">IF(ISBLANK(INDIRECT("O122")),"",(INDIRECT("O122")))</f>
        <v/>
      </c>
      <c r="BG122" s="132" t="str">
        <f ca="1">IF(ISBLANK(INDIRECT("P122")),"",(INDIRECT("P122")))</f>
        <v/>
      </c>
      <c r="BH122" s="132" t="str">
        <f ca="1">IF(ISBLANK(INDIRECT("Q122")),"",(INDIRECT("Q122")))</f>
        <v/>
      </c>
      <c r="BI122" s="132" t="str">
        <f ca="1">IF(ISBLANK(INDIRECT("R122")),"",(INDIRECT("R122")))</f>
        <v/>
      </c>
      <c r="BJ122" s="132" t="str">
        <f ca="1">IF(ISBLANK(INDIRECT("S122")),"",(INDIRECT("S122")))</f>
        <v/>
      </c>
      <c r="BK122" s="132" t="str">
        <f ca="1">IF(ISBLANK(INDIRECT("T122")),"",(INDIRECT("T122")))</f>
        <v/>
      </c>
      <c r="BL122" s="132" t="str">
        <f ca="1">IF(ISBLANK(INDIRECT("U122")),"",(INDIRECT("U122")))</f>
        <v/>
      </c>
      <c r="BM122" s="132" t="str">
        <f ca="1">IF(ISBLANK(INDIRECT("V122")),"",(INDIRECT("V122")))</f>
        <v/>
      </c>
      <c r="BN122" s="132" t="str">
        <f ca="1">IF(ISBLANK(INDIRECT("W122")),"",(INDIRECT("W122")))</f>
        <v/>
      </c>
      <c r="BO122" s="132" t="str">
        <f ca="1">IF(ISBLANK(INDIRECT("X122")),"",(INDIRECT("X122")))</f>
        <v/>
      </c>
      <c r="BP122" s="132" t="str">
        <f ca="1">IF(ISBLANK(INDIRECT("Y122")),"",(INDIRECT("Y122")))</f>
        <v/>
      </c>
      <c r="BQ122" s="132" t="str">
        <f ca="1">IF(ISBLANK(INDIRECT("Z122")),"",(INDIRECT("Z122")))</f>
        <v/>
      </c>
      <c r="BR122" s="132" t="str">
        <f ca="1">IF(ISBLANK(INDIRECT("AA122")),"",(INDIRECT("AA122")))</f>
        <v/>
      </c>
      <c r="BS122" s="132" t="str">
        <f ca="1">IF(ISBLANK(INDIRECT("AB122")),"",(INDIRECT("AB122")))</f>
        <v/>
      </c>
      <c r="BT122" s="132" t="str">
        <f ca="1">IF(ISBLANK(INDIRECT("AC122")),"",(INDIRECT("AC122")))</f>
        <v/>
      </c>
      <c r="BU122" s="132" t="str">
        <f ca="1">IF(ISBLANK(INDIRECT("AD122")),"",(INDIRECT("AD122")))</f>
        <v/>
      </c>
      <c r="BV122" s="132" t="str">
        <f ca="1">IF(ISBLANK(INDIRECT("AE122")),"",(INDIRECT("AE122")))</f>
        <v/>
      </c>
      <c r="BW122" s="132" t="str">
        <f ca="1">IF(ISBLANK(INDIRECT("AF122")),"",(INDIRECT("AF122")))</f>
        <v/>
      </c>
      <c r="BX122" s="132" t="str">
        <f ca="1">IF(ISBLANK(INDIRECT("AG122")),"",(INDIRECT("AG122")))</f>
        <v/>
      </c>
      <c r="BY122" s="132" t="str">
        <f ca="1">IF(ISBLANK(INDIRECT("AH122")),"",(INDIRECT("AH122")))</f>
        <v/>
      </c>
      <c r="BZ122" s="132" t="str">
        <f ca="1">IF(ISBLANK(INDIRECT("AI122")),"",(INDIRECT("AI122")))</f>
        <v/>
      </c>
      <c r="CA122" s="132" t="str">
        <f ca="1">IF(ISBLANK(INDIRECT("AJ122")),"",(INDIRECT("AJ122")))</f>
        <v/>
      </c>
      <c r="CB122" s="132" t="str">
        <f ca="1">IF(ISBLANK(INDIRECT("AK122")),"",(INDIRECT("AK122")))</f>
        <v/>
      </c>
      <c r="CC122" s="132"/>
      <c r="CD122" s="132" t="str">
        <f t="shared" ca="1" si="6"/>
        <v/>
      </c>
      <c r="CE122" s="132" t="str">
        <f t="shared" ca="1" si="7"/>
        <v/>
      </c>
    </row>
    <row r="123" spans="1:83" ht="15.5" x14ac:dyDescent="0.35">
      <c r="A123" s="99" t="str">
        <f>IF(D123=0,"",(MAX($A$16:A122))+1)</f>
        <v/>
      </c>
      <c r="B123" s="88"/>
      <c r="C123" s="88"/>
      <c r="D123" s="88"/>
      <c r="E123" s="89"/>
      <c r="F123" s="90"/>
      <c r="G123" s="91"/>
      <c r="H123" s="91"/>
      <c r="I123" s="91"/>
      <c r="J123" s="92"/>
      <c r="K123" s="92"/>
      <c r="L123" s="92"/>
      <c r="M123" s="123"/>
      <c r="N123" s="43"/>
      <c r="O123" s="125"/>
      <c r="P123" s="100"/>
      <c r="Q123" s="94"/>
      <c r="R123" s="94"/>
      <c r="S123" s="95"/>
      <c r="T123" s="94"/>
      <c r="U123" s="94"/>
      <c r="V123" s="96"/>
      <c r="W123" s="95"/>
      <c r="X123" s="94"/>
      <c r="Y123" s="94"/>
      <c r="Z123" s="94"/>
      <c r="AA123" s="94"/>
      <c r="AB123" s="94"/>
      <c r="AC123" s="94"/>
      <c r="AD123" s="94"/>
      <c r="AE123" s="94"/>
      <c r="AF123" s="97"/>
      <c r="AG123" s="94"/>
      <c r="AH123" s="98"/>
      <c r="AI123" s="97"/>
      <c r="AJ123" s="44"/>
      <c r="AK123" s="98"/>
      <c r="AO123" s="132" t="str">
        <f ca="1">IF(ISBLANK(INDIRECT("A123")),"",(INDIRECT("A123")))</f>
        <v/>
      </c>
      <c r="AP123" s="132" t="str">
        <f ca="1">IF(ISBLANK(INDIRECT("B123")),"",(INDIRECT("B123")))</f>
        <v/>
      </c>
      <c r="AQ123" s="132" t="str">
        <f ca="1">IF(ISBLANK(INDIRECT("C123")),"",(INDIRECT("C123")))</f>
        <v/>
      </c>
      <c r="AR123" s="132" t="str">
        <f ca="1">IF(ISBLANK(INDIRECT("D123")),"",(INDIRECT("D123")))</f>
        <v/>
      </c>
      <c r="AS123" s="132" t="str">
        <f ca="1">IF(ISBLANK(INDIRECT("E123")),"",(INDIRECT("E123")))</f>
        <v/>
      </c>
      <c r="AT123" s="132" t="str">
        <f ca="1">IF(ISBLANK(INDIRECT("F123")),"",(INDIRECT("F123")))</f>
        <v/>
      </c>
      <c r="AU123" s="132" t="str">
        <f t="shared" ca="1" si="4"/>
        <v/>
      </c>
      <c r="AV123" s="132" t="str">
        <f t="shared" ca="1" si="5"/>
        <v/>
      </c>
      <c r="AW123" s="132" t="str">
        <f ca="1">IF(ISBLANK(INDIRECT("G123")),"",(INDIRECT("G123")))</f>
        <v/>
      </c>
      <c r="AX123" s="132" t="str">
        <f ca="1">IF(ISBLANK(INDIRECT("H123")),"",(INDIRECT("H123")))</f>
        <v/>
      </c>
      <c r="AY123" s="132" t="str">
        <f ca="1">IF(ISBLANK(INDIRECT("I123")),"",(INDIRECT("I123")))</f>
        <v/>
      </c>
      <c r="AZ123" s="132" t="str">
        <f ca="1">IF(ISBLANK(INDIRECT("J123")),"",(INDIRECT("J123")))</f>
        <v/>
      </c>
      <c r="BA123" s="132" t="str">
        <f ca="1">IF(ISBLANK(INDIRECT("K123")),"",(INDIRECT("K123")))</f>
        <v/>
      </c>
      <c r="BB123" s="132" t="str">
        <f ca="1">IF(ISBLANK(INDIRECT("L123")),"",(INDIRECT("L123")))</f>
        <v/>
      </c>
      <c r="BC123" s="132" t="e">
        <f ca="1">VLOOKUP(BF123,Довідники!$B$3:$C$29,2,0)</f>
        <v>#N/A</v>
      </c>
      <c r="BD123" s="132" t="str">
        <f ca="1">IF(ISBLANK(INDIRECT("M123")),"",(INDIRECT("M123")))</f>
        <v/>
      </c>
      <c r="BE123" s="132" t="str">
        <f ca="1">IF(ISBLANK(INDIRECT("N123")),"",(INDIRECT("N123")))</f>
        <v/>
      </c>
      <c r="BF123" s="132" t="str">
        <f ca="1">IF(ISBLANK(INDIRECT("O123")),"",(INDIRECT("O123")))</f>
        <v/>
      </c>
      <c r="BG123" s="132" t="str">
        <f ca="1">IF(ISBLANK(INDIRECT("P123")),"",(INDIRECT("P123")))</f>
        <v/>
      </c>
      <c r="BH123" s="132" t="str">
        <f ca="1">IF(ISBLANK(INDIRECT("Q123")),"",(INDIRECT("Q123")))</f>
        <v/>
      </c>
      <c r="BI123" s="132" t="str">
        <f ca="1">IF(ISBLANK(INDIRECT("R123")),"",(INDIRECT("R123")))</f>
        <v/>
      </c>
      <c r="BJ123" s="132" t="str">
        <f ca="1">IF(ISBLANK(INDIRECT("S123")),"",(INDIRECT("S123")))</f>
        <v/>
      </c>
      <c r="BK123" s="132" t="str">
        <f ca="1">IF(ISBLANK(INDIRECT("T123")),"",(INDIRECT("T123")))</f>
        <v/>
      </c>
      <c r="BL123" s="132" t="str">
        <f ca="1">IF(ISBLANK(INDIRECT("U123")),"",(INDIRECT("U123")))</f>
        <v/>
      </c>
      <c r="BM123" s="132" t="str">
        <f ca="1">IF(ISBLANK(INDIRECT("V123")),"",(INDIRECT("V123")))</f>
        <v/>
      </c>
      <c r="BN123" s="132" t="str">
        <f ca="1">IF(ISBLANK(INDIRECT("W123")),"",(INDIRECT("W123")))</f>
        <v/>
      </c>
      <c r="BO123" s="132" t="str">
        <f ca="1">IF(ISBLANK(INDIRECT("X123")),"",(INDIRECT("X123")))</f>
        <v/>
      </c>
      <c r="BP123" s="132" t="str">
        <f ca="1">IF(ISBLANK(INDIRECT("Y123")),"",(INDIRECT("Y123")))</f>
        <v/>
      </c>
      <c r="BQ123" s="132" t="str">
        <f ca="1">IF(ISBLANK(INDIRECT("Z123")),"",(INDIRECT("Z123")))</f>
        <v/>
      </c>
      <c r="BR123" s="132" t="str">
        <f ca="1">IF(ISBLANK(INDIRECT("AA123")),"",(INDIRECT("AA123")))</f>
        <v/>
      </c>
      <c r="BS123" s="132" t="str">
        <f ca="1">IF(ISBLANK(INDIRECT("AB123")),"",(INDIRECT("AB123")))</f>
        <v/>
      </c>
      <c r="BT123" s="132" t="str">
        <f ca="1">IF(ISBLANK(INDIRECT("AC123")),"",(INDIRECT("AC123")))</f>
        <v/>
      </c>
      <c r="BU123" s="132" t="str">
        <f ca="1">IF(ISBLANK(INDIRECT("AD123")),"",(INDIRECT("AD123")))</f>
        <v/>
      </c>
      <c r="BV123" s="132" t="str">
        <f ca="1">IF(ISBLANK(INDIRECT("AE123")),"",(INDIRECT("AE123")))</f>
        <v/>
      </c>
      <c r="BW123" s="132" t="str">
        <f ca="1">IF(ISBLANK(INDIRECT("AF123")),"",(INDIRECT("AF123")))</f>
        <v/>
      </c>
      <c r="BX123" s="132" t="str">
        <f ca="1">IF(ISBLANK(INDIRECT("AG123")),"",(INDIRECT("AG123")))</f>
        <v/>
      </c>
      <c r="BY123" s="132" t="str">
        <f ca="1">IF(ISBLANK(INDIRECT("AH123")),"",(INDIRECT("AH123")))</f>
        <v/>
      </c>
      <c r="BZ123" s="132" t="str">
        <f ca="1">IF(ISBLANK(INDIRECT("AI123")),"",(INDIRECT("AI123")))</f>
        <v/>
      </c>
      <c r="CA123" s="132" t="str">
        <f ca="1">IF(ISBLANK(INDIRECT("AJ123")),"",(INDIRECT("AJ123")))</f>
        <v/>
      </c>
      <c r="CB123" s="132" t="str">
        <f ca="1">IF(ISBLANK(INDIRECT("AK123")),"",(INDIRECT("AK123")))</f>
        <v/>
      </c>
      <c r="CC123" s="132"/>
      <c r="CD123" s="132" t="str">
        <f t="shared" ca="1" si="6"/>
        <v/>
      </c>
      <c r="CE123" s="132" t="str">
        <f t="shared" ca="1" si="7"/>
        <v/>
      </c>
    </row>
    <row r="124" spans="1:83" ht="15.5" x14ac:dyDescent="0.35">
      <c r="A124" s="99" t="str">
        <f>IF(D124=0,"",(MAX($A$16:A123))+1)</f>
        <v/>
      </c>
      <c r="B124" s="88"/>
      <c r="C124" s="88"/>
      <c r="D124" s="88"/>
      <c r="E124" s="89"/>
      <c r="F124" s="90"/>
      <c r="G124" s="91"/>
      <c r="H124" s="91"/>
      <c r="I124" s="91"/>
      <c r="J124" s="92"/>
      <c r="K124" s="92"/>
      <c r="L124" s="92"/>
      <c r="M124" s="124"/>
      <c r="N124" s="101"/>
      <c r="O124" s="126"/>
      <c r="P124" s="93"/>
      <c r="Q124" s="94"/>
      <c r="R124" s="94"/>
      <c r="S124" s="95"/>
      <c r="T124" s="94"/>
      <c r="U124" s="94"/>
      <c r="V124" s="96"/>
      <c r="W124" s="95"/>
      <c r="X124" s="94"/>
      <c r="Y124" s="94"/>
      <c r="Z124" s="94"/>
      <c r="AA124" s="94"/>
      <c r="AB124" s="94"/>
      <c r="AC124" s="94"/>
      <c r="AD124" s="94"/>
      <c r="AE124" s="94"/>
      <c r="AF124" s="97"/>
      <c r="AG124" s="94"/>
      <c r="AH124" s="101"/>
      <c r="AI124" s="97"/>
      <c r="AJ124" s="44"/>
      <c r="AK124" s="101"/>
      <c r="AO124" s="132" t="str">
        <f ca="1">IF(ISBLANK(INDIRECT("A124")),"",(INDIRECT("A124")))</f>
        <v/>
      </c>
      <c r="AP124" s="132" t="str">
        <f ca="1">IF(ISBLANK(INDIRECT("B124")),"",(INDIRECT("B124")))</f>
        <v/>
      </c>
      <c r="AQ124" s="132" t="str">
        <f ca="1">IF(ISBLANK(INDIRECT("C124")),"",(INDIRECT("C124")))</f>
        <v/>
      </c>
      <c r="AR124" s="132" t="str">
        <f ca="1">IF(ISBLANK(INDIRECT("D124")),"",(INDIRECT("D124")))</f>
        <v/>
      </c>
      <c r="AS124" s="132" t="str">
        <f ca="1">IF(ISBLANK(INDIRECT("E124")),"",(INDIRECT("E124")))</f>
        <v/>
      </c>
      <c r="AT124" s="132" t="str">
        <f ca="1">IF(ISBLANK(INDIRECT("F124")),"",(INDIRECT("F124")))</f>
        <v/>
      </c>
      <c r="AU124" s="132" t="str">
        <f t="shared" ca="1" si="4"/>
        <v/>
      </c>
      <c r="AV124" s="132" t="str">
        <f t="shared" ca="1" si="5"/>
        <v/>
      </c>
      <c r="AW124" s="132" t="str">
        <f ca="1">IF(ISBLANK(INDIRECT("G124")),"",(INDIRECT("G124")))</f>
        <v/>
      </c>
      <c r="AX124" s="132" t="str">
        <f ca="1">IF(ISBLANK(INDIRECT("H124")),"",(INDIRECT("H124")))</f>
        <v/>
      </c>
      <c r="AY124" s="132" t="str">
        <f ca="1">IF(ISBLANK(INDIRECT("I124")),"",(INDIRECT("I124")))</f>
        <v/>
      </c>
      <c r="AZ124" s="132" t="str">
        <f ca="1">IF(ISBLANK(INDIRECT("J124")),"",(INDIRECT("J124")))</f>
        <v/>
      </c>
      <c r="BA124" s="132" t="str">
        <f ca="1">IF(ISBLANK(INDIRECT("K124")),"",(INDIRECT("K124")))</f>
        <v/>
      </c>
      <c r="BB124" s="132" t="str">
        <f ca="1">IF(ISBLANK(INDIRECT("L124")),"",(INDIRECT("L124")))</f>
        <v/>
      </c>
      <c r="BC124" s="132" t="e">
        <f ca="1">VLOOKUP(BF124,Довідники!$B$3:$C$29,2,0)</f>
        <v>#N/A</v>
      </c>
      <c r="BD124" s="132" t="str">
        <f ca="1">IF(ISBLANK(INDIRECT("M124")),"",(INDIRECT("M124")))</f>
        <v/>
      </c>
      <c r="BE124" s="132" t="str">
        <f ca="1">IF(ISBLANK(INDIRECT("N124")),"",(INDIRECT("N124")))</f>
        <v/>
      </c>
      <c r="BF124" s="132" t="str">
        <f ca="1">IF(ISBLANK(INDIRECT("O124")),"",(INDIRECT("O124")))</f>
        <v/>
      </c>
      <c r="BG124" s="132" t="str">
        <f ca="1">IF(ISBLANK(INDIRECT("P124")),"",(INDIRECT("P124")))</f>
        <v/>
      </c>
      <c r="BH124" s="132" t="str">
        <f ca="1">IF(ISBLANK(INDIRECT("Q124")),"",(INDIRECT("Q124")))</f>
        <v/>
      </c>
      <c r="BI124" s="132" t="str">
        <f ca="1">IF(ISBLANK(INDIRECT("R124")),"",(INDIRECT("R124")))</f>
        <v/>
      </c>
      <c r="BJ124" s="132" t="str">
        <f ca="1">IF(ISBLANK(INDIRECT("S124")),"",(INDIRECT("S124")))</f>
        <v/>
      </c>
      <c r="BK124" s="132" t="str">
        <f ca="1">IF(ISBLANK(INDIRECT("T124")),"",(INDIRECT("T124")))</f>
        <v/>
      </c>
      <c r="BL124" s="132" t="str">
        <f ca="1">IF(ISBLANK(INDIRECT("U124")),"",(INDIRECT("U124")))</f>
        <v/>
      </c>
      <c r="BM124" s="132" t="str">
        <f ca="1">IF(ISBLANK(INDIRECT("V124")),"",(INDIRECT("V124")))</f>
        <v/>
      </c>
      <c r="BN124" s="132" t="str">
        <f ca="1">IF(ISBLANK(INDIRECT("W124")),"",(INDIRECT("W124")))</f>
        <v/>
      </c>
      <c r="BO124" s="132" t="str">
        <f ca="1">IF(ISBLANK(INDIRECT("X124")),"",(INDIRECT("X124")))</f>
        <v/>
      </c>
      <c r="BP124" s="132" t="str">
        <f ca="1">IF(ISBLANK(INDIRECT("Y124")),"",(INDIRECT("Y124")))</f>
        <v/>
      </c>
      <c r="BQ124" s="132" t="str">
        <f ca="1">IF(ISBLANK(INDIRECT("Z124")),"",(INDIRECT("Z124")))</f>
        <v/>
      </c>
      <c r="BR124" s="132" t="str">
        <f ca="1">IF(ISBLANK(INDIRECT("AA124")),"",(INDIRECT("AA124")))</f>
        <v/>
      </c>
      <c r="BS124" s="132" t="str">
        <f ca="1">IF(ISBLANK(INDIRECT("AB124")),"",(INDIRECT("AB124")))</f>
        <v/>
      </c>
      <c r="BT124" s="132" t="str">
        <f ca="1">IF(ISBLANK(INDIRECT("AC124")),"",(INDIRECT("AC124")))</f>
        <v/>
      </c>
      <c r="BU124" s="132" t="str">
        <f ca="1">IF(ISBLANK(INDIRECT("AD124")),"",(INDIRECT("AD124")))</f>
        <v/>
      </c>
      <c r="BV124" s="132" t="str">
        <f ca="1">IF(ISBLANK(INDIRECT("AE124")),"",(INDIRECT("AE124")))</f>
        <v/>
      </c>
      <c r="BW124" s="132" t="str">
        <f ca="1">IF(ISBLANK(INDIRECT("AF124")),"",(INDIRECT("AF124")))</f>
        <v/>
      </c>
      <c r="BX124" s="132" t="str">
        <f ca="1">IF(ISBLANK(INDIRECT("AG124")),"",(INDIRECT("AG124")))</f>
        <v/>
      </c>
      <c r="BY124" s="132" t="str">
        <f ca="1">IF(ISBLANK(INDIRECT("AH124")),"",(INDIRECT("AH124")))</f>
        <v/>
      </c>
      <c r="BZ124" s="132" t="str">
        <f ca="1">IF(ISBLANK(INDIRECT("AI124")),"",(INDIRECT("AI124")))</f>
        <v/>
      </c>
      <c r="CA124" s="132" t="str">
        <f ca="1">IF(ISBLANK(INDIRECT("AJ124")),"",(INDIRECT("AJ124")))</f>
        <v/>
      </c>
      <c r="CB124" s="132" t="str">
        <f ca="1">IF(ISBLANK(INDIRECT("AK124")),"",(INDIRECT("AK124")))</f>
        <v/>
      </c>
      <c r="CC124" s="132"/>
      <c r="CD124" s="132" t="str">
        <f t="shared" ca="1" si="6"/>
        <v/>
      </c>
      <c r="CE124" s="132" t="str">
        <f t="shared" ca="1" si="7"/>
        <v/>
      </c>
    </row>
    <row r="125" spans="1:83" ht="15.5" x14ac:dyDescent="0.35">
      <c r="A125" s="99" t="str">
        <f>IF(D125=0,"",(MAX($A$16:A124))+1)</f>
        <v/>
      </c>
      <c r="B125" s="88"/>
      <c r="C125" s="88"/>
      <c r="D125" s="88"/>
      <c r="E125" s="89"/>
      <c r="F125" s="90"/>
      <c r="G125" s="91"/>
      <c r="H125" s="91"/>
      <c r="I125" s="91"/>
      <c r="J125" s="92"/>
      <c r="K125" s="92"/>
      <c r="L125" s="92"/>
      <c r="M125" s="123"/>
      <c r="N125" s="43"/>
      <c r="O125" s="127"/>
      <c r="P125" s="100"/>
      <c r="Q125" s="94"/>
      <c r="R125" s="94"/>
      <c r="S125" s="95"/>
      <c r="T125" s="94"/>
      <c r="U125" s="94"/>
      <c r="V125" s="96"/>
      <c r="W125" s="95"/>
      <c r="X125" s="94"/>
      <c r="Y125" s="94"/>
      <c r="Z125" s="94"/>
      <c r="AA125" s="94"/>
      <c r="AB125" s="94"/>
      <c r="AC125" s="94"/>
      <c r="AD125" s="94"/>
      <c r="AE125" s="94"/>
      <c r="AF125" s="97"/>
      <c r="AG125" s="94"/>
      <c r="AH125" s="98"/>
      <c r="AI125" s="97"/>
      <c r="AJ125" s="44"/>
      <c r="AK125" s="98"/>
      <c r="AO125" s="132" t="str">
        <f ca="1">IF(ISBLANK(INDIRECT("A125")),"",(INDIRECT("A125")))</f>
        <v/>
      </c>
      <c r="AP125" s="132" t="str">
        <f ca="1">IF(ISBLANK(INDIRECT("B125")),"",(INDIRECT("B125")))</f>
        <v/>
      </c>
      <c r="AQ125" s="132" t="str">
        <f ca="1">IF(ISBLANK(INDIRECT("C125")),"",(INDIRECT("C125")))</f>
        <v/>
      </c>
      <c r="AR125" s="132" t="str">
        <f ca="1">IF(ISBLANK(INDIRECT("D125")),"",(INDIRECT("D125")))</f>
        <v/>
      </c>
      <c r="AS125" s="132" t="str">
        <f ca="1">IF(ISBLANK(INDIRECT("E125")),"",(INDIRECT("E125")))</f>
        <v/>
      </c>
      <c r="AT125" s="132" t="str">
        <f ca="1">IF(ISBLANK(INDIRECT("F125")),"",(INDIRECT("F125")))</f>
        <v/>
      </c>
      <c r="AU125" s="132" t="str">
        <f t="shared" ca="1" si="4"/>
        <v/>
      </c>
      <c r="AV125" s="132" t="str">
        <f t="shared" ca="1" si="5"/>
        <v/>
      </c>
      <c r="AW125" s="132" t="str">
        <f ca="1">IF(ISBLANK(INDIRECT("G125")),"",(INDIRECT("G125")))</f>
        <v/>
      </c>
      <c r="AX125" s="132" t="str">
        <f ca="1">IF(ISBLANK(INDIRECT("H125")),"",(INDIRECT("H125")))</f>
        <v/>
      </c>
      <c r="AY125" s="132" t="str">
        <f ca="1">IF(ISBLANK(INDIRECT("I125")),"",(INDIRECT("I125")))</f>
        <v/>
      </c>
      <c r="AZ125" s="132" t="str">
        <f ca="1">IF(ISBLANK(INDIRECT("J125")),"",(INDIRECT("J125")))</f>
        <v/>
      </c>
      <c r="BA125" s="132" t="str">
        <f ca="1">IF(ISBLANK(INDIRECT("K125")),"",(INDIRECT("K125")))</f>
        <v/>
      </c>
      <c r="BB125" s="132" t="str">
        <f ca="1">IF(ISBLANK(INDIRECT("L125")),"",(INDIRECT("L125")))</f>
        <v/>
      </c>
      <c r="BC125" s="132" t="e">
        <f ca="1">VLOOKUP(BF125,Довідники!$B$3:$C$29,2,0)</f>
        <v>#N/A</v>
      </c>
      <c r="BD125" s="132" t="str">
        <f ca="1">IF(ISBLANK(INDIRECT("M125")),"",(INDIRECT("M125")))</f>
        <v/>
      </c>
      <c r="BE125" s="132" t="str">
        <f ca="1">IF(ISBLANK(INDIRECT("N125")),"",(INDIRECT("N125")))</f>
        <v/>
      </c>
      <c r="BF125" s="132" t="str">
        <f ca="1">IF(ISBLANK(INDIRECT("O125")),"",(INDIRECT("O125")))</f>
        <v/>
      </c>
      <c r="BG125" s="132" t="str">
        <f ca="1">IF(ISBLANK(INDIRECT("P125")),"",(INDIRECT("P125")))</f>
        <v/>
      </c>
      <c r="BH125" s="132" t="str">
        <f ca="1">IF(ISBLANK(INDIRECT("Q125")),"",(INDIRECT("Q125")))</f>
        <v/>
      </c>
      <c r="BI125" s="132" t="str">
        <f ca="1">IF(ISBLANK(INDIRECT("R125")),"",(INDIRECT("R125")))</f>
        <v/>
      </c>
      <c r="BJ125" s="132" t="str">
        <f ca="1">IF(ISBLANK(INDIRECT("S125")),"",(INDIRECT("S125")))</f>
        <v/>
      </c>
      <c r="BK125" s="132" t="str">
        <f ca="1">IF(ISBLANK(INDIRECT("T125")),"",(INDIRECT("T125")))</f>
        <v/>
      </c>
      <c r="BL125" s="132" t="str">
        <f ca="1">IF(ISBLANK(INDIRECT("U125")),"",(INDIRECT("U125")))</f>
        <v/>
      </c>
      <c r="BM125" s="132" t="str">
        <f ca="1">IF(ISBLANK(INDIRECT("V125")),"",(INDIRECT("V125")))</f>
        <v/>
      </c>
      <c r="BN125" s="132" t="str">
        <f ca="1">IF(ISBLANK(INDIRECT("W125")),"",(INDIRECT("W125")))</f>
        <v/>
      </c>
      <c r="BO125" s="132" t="str">
        <f ca="1">IF(ISBLANK(INDIRECT("X125")),"",(INDIRECT("X125")))</f>
        <v/>
      </c>
      <c r="BP125" s="132" t="str">
        <f ca="1">IF(ISBLANK(INDIRECT("Y125")),"",(INDIRECT("Y125")))</f>
        <v/>
      </c>
      <c r="BQ125" s="132" t="str">
        <f ca="1">IF(ISBLANK(INDIRECT("Z125")),"",(INDIRECT("Z125")))</f>
        <v/>
      </c>
      <c r="BR125" s="132" t="str">
        <f ca="1">IF(ISBLANK(INDIRECT("AA125")),"",(INDIRECT("AA125")))</f>
        <v/>
      </c>
      <c r="BS125" s="132" t="str">
        <f ca="1">IF(ISBLANK(INDIRECT("AB125")),"",(INDIRECT("AB125")))</f>
        <v/>
      </c>
      <c r="BT125" s="132" t="str">
        <f ca="1">IF(ISBLANK(INDIRECT("AC125")),"",(INDIRECT("AC125")))</f>
        <v/>
      </c>
      <c r="BU125" s="132" t="str">
        <f ca="1">IF(ISBLANK(INDIRECT("AD125")),"",(INDIRECT("AD125")))</f>
        <v/>
      </c>
      <c r="BV125" s="132" t="str">
        <f ca="1">IF(ISBLANK(INDIRECT("AE125")),"",(INDIRECT("AE125")))</f>
        <v/>
      </c>
      <c r="BW125" s="132" t="str">
        <f ca="1">IF(ISBLANK(INDIRECT("AF125")),"",(INDIRECT("AF125")))</f>
        <v/>
      </c>
      <c r="BX125" s="132" t="str">
        <f ca="1">IF(ISBLANK(INDIRECT("AG125")),"",(INDIRECT("AG125")))</f>
        <v/>
      </c>
      <c r="BY125" s="132" t="str">
        <f ca="1">IF(ISBLANK(INDIRECT("AH125")),"",(INDIRECT("AH125")))</f>
        <v/>
      </c>
      <c r="BZ125" s="132" t="str">
        <f ca="1">IF(ISBLANK(INDIRECT("AI125")),"",(INDIRECT("AI125")))</f>
        <v/>
      </c>
      <c r="CA125" s="132" t="str">
        <f ca="1">IF(ISBLANK(INDIRECT("AJ125")),"",(INDIRECT("AJ125")))</f>
        <v/>
      </c>
      <c r="CB125" s="132" t="str">
        <f ca="1">IF(ISBLANK(INDIRECT("AK125")),"",(INDIRECT("AK125")))</f>
        <v/>
      </c>
      <c r="CC125" s="132"/>
      <c r="CD125" s="132" t="str">
        <f t="shared" ca="1" si="6"/>
        <v/>
      </c>
      <c r="CE125" s="132" t="str">
        <f t="shared" ca="1" si="7"/>
        <v/>
      </c>
    </row>
    <row r="126" spans="1:83" ht="15.5" x14ac:dyDescent="0.35">
      <c r="A126" s="99" t="str">
        <f>IF(D126=0,"",(MAX($A$16:A125))+1)</f>
        <v/>
      </c>
      <c r="B126" s="88"/>
      <c r="C126" s="88"/>
      <c r="D126" s="88"/>
      <c r="E126" s="89"/>
      <c r="F126" s="90"/>
      <c r="G126" s="91"/>
      <c r="H126" s="91"/>
      <c r="I126" s="91"/>
      <c r="J126" s="92"/>
      <c r="K126" s="92"/>
      <c r="L126" s="92"/>
      <c r="M126" s="124"/>
      <c r="N126" s="101"/>
      <c r="O126" s="125"/>
      <c r="P126" s="100"/>
      <c r="Q126" s="94"/>
      <c r="R126" s="94"/>
      <c r="S126" s="95"/>
      <c r="T126" s="94"/>
      <c r="U126" s="94"/>
      <c r="V126" s="96"/>
      <c r="W126" s="95"/>
      <c r="X126" s="94"/>
      <c r="Y126" s="94"/>
      <c r="Z126" s="94"/>
      <c r="AA126" s="94"/>
      <c r="AB126" s="94"/>
      <c r="AC126" s="94"/>
      <c r="AD126" s="94"/>
      <c r="AE126" s="94"/>
      <c r="AF126" s="97"/>
      <c r="AG126" s="94"/>
      <c r="AH126" s="101"/>
      <c r="AI126" s="97"/>
      <c r="AJ126" s="44"/>
      <c r="AK126" s="101"/>
      <c r="AO126" s="132" t="str">
        <f ca="1">IF(ISBLANK(INDIRECT("A126")),"",(INDIRECT("A126")))</f>
        <v/>
      </c>
      <c r="AP126" s="132" t="str">
        <f ca="1">IF(ISBLANK(INDIRECT("B126")),"",(INDIRECT("B126")))</f>
        <v/>
      </c>
      <c r="AQ126" s="132" t="str">
        <f ca="1">IF(ISBLANK(INDIRECT("C126")),"",(INDIRECT("C126")))</f>
        <v/>
      </c>
      <c r="AR126" s="132" t="str">
        <f ca="1">IF(ISBLANK(INDIRECT("D126")),"",(INDIRECT("D126")))</f>
        <v/>
      </c>
      <c r="AS126" s="132" t="str">
        <f ca="1">IF(ISBLANK(INDIRECT("E126")),"",(INDIRECT("E126")))</f>
        <v/>
      </c>
      <c r="AT126" s="132" t="str">
        <f ca="1">IF(ISBLANK(INDIRECT("F126")),"",(INDIRECT("F126")))</f>
        <v/>
      </c>
      <c r="AU126" s="132" t="str">
        <f t="shared" ca="1" si="4"/>
        <v/>
      </c>
      <c r="AV126" s="132" t="str">
        <f t="shared" ca="1" si="5"/>
        <v/>
      </c>
      <c r="AW126" s="132" t="str">
        <f ca="1">IF(ISBLANK(INDIRECT("G126")),"",(INDIRECT("G126")))</f>
        <v/>
      </c>
      <c r="AX126" s="132" t="str">
        <f ca="1">IF(ISBLANK(INDIRECT("H126")),"",(INDIRECT("H126")))</f>
        <v/>
      </c>
      <c r="AY126" s="132" t="str">
        <f ca="1">IF(ISBLANK(INDIRECT("I126")),"",(INDIRECT("I126")))</f>
        <v/>
      </c>
      <c r="AZ126" s="132" t="str">
        <f ca="1">IF(ISBLANK(INDIRECT("J126")),"",(INDIRECT("J126")))</f>
        <v/>
      </c>
      <c r="BA126" s="132" t="str">
        <f ca="1">IF(ISBLANK(INDIRECT("K126")),"",(INDIRECT("K126")))</f>
        <v/>
      </c>
      <c r="BB126" s="132" t="str">
        <f ca="1">IF(ISBLANK(INDIRECT("L126")),"",(INDIRECT("L126")))</f>
        <v/>
      </c>
      <c r="BC126" s="132" t="e">
        <f ca="1">VLOOKUP(BF126,Довідники!$B$3:$C$29,2,0)</f>
        <v>#N/A</v>
      </c>
      <c r="BD126" s="132" t="str">
        <f ca="1">IF(ISBLANK(INDIRECT("M126")),"",(INDIRECT("M126")))</f>
        <v/>
      </c>
      <c r="BE126" s="132" t="str">
        <f ca="1">IF(ISBLANK(INDIRECT("N126")),"",(INDIRECT("N126")))</f>
        <v/>
      </c>
      <c r="BF126" s="132" t="str">
        <f ca="1">IF(ISBLANK(INDIRECT("O126")),"",(INDIRECT("O126")))</f>
        <v/>
      </c>
      <c r="BG126" s="132" t="str">
        <f ca="1">IF(ISBLANK(INDIRECT("P126")),"",(INDIRECT("P126")))</f>
        <v/>
      </c>
      <c r="BH126" s="132" t="str">
        <f ca="1">IF(ISBLANK(INDIRECT("Q126")),"",(INDIRECT("Q126")))</f>
        <v/>
      </c>
      <c r="BI126" s="132" t="str">
        <f ca="1">IF(ISBLANK(INDIRECT("R126")),"",(INDIRECT("R126")))</f>
        <v/>
      </c>
      <c r="BJ126" s="132" t="str">
        <f ca="1">IF(ISBLANK(INDIRECT("S126")),"",(INDIRECT("S126")))</f>
        <v/>
      </c>
      <c r="BK126" s="132" t="str">
        <f ca="1">IF(ISBLANK(INDIRECT("T126")),"",(INDIRECT("T126")))</f>
        <v/>
      </c>
      <c r="BL126" s="132" t="str">
        <f ca="1">IF(ISBLANK(INDIRECT("U126")),"",(INDIRECT("U126")))</f>
        <v/>
      </c>
      <c r="BM126" s="132" t="str">
        <f ca="1">IF(ISBLANK(INDIRECT("V126")),"",(INDIRECT("V126")))</f>
        <v/>
      </c>
      <c r="BN126" s="132" t="str">
        <f ca="1">IF(ISBLANK(INDIRECT("W126")),"",(INDIRECT("W126")))</f>
        <v/>
      </c>
      <c r="BO126" s="132" t="str">
        <f ca="1">IF(ISBLANK(INDIRECT("X126")),"",(INDIRECT("X126")))</f>
        <v/>
      </c>
      <c r="BP126" s="132" t="str">
        <f ca="1">IF(ISBLANK(INDIRECT("Y126")),"",(INDIRECT("Y126")))</f>
        <v/>
      </c>
      <c r="BQ126" s="132" t="str">
        <f ca="1">IF(ISBLANK(INDIRECT("Z126")),"",(INDIRECT("Z126")))</f>
        <v/>
      </c>
      <c r="BR126" s="132" t="str">
        <f ca="1">IF(ISBLANK(INDIRECT("AA126")),"",(INDIRECT("AA126")))</f>
        <v/>
      </c>
      <c r="BS126" s="132" t="str">
        <f ca="1">IF(ISBLANK(INDIRECT("AB126")),"",(INDIRECT("AB126")))</f>
        <v/>
      </c>
      <c r="BT126" s="132" t="str">
        <f ca="1">IF(ISBLANK(INDIRECT("AC126")),"",(INDIRECT("AC126")))</f>
        <v/>
      </c>
      <c r="BU126" s="132" t="str">
        <f ca="1">IF(ISBLANK(INDIRECT("AD126")),"",(INDIRECT("AD126")))</f>
        <v/>
      </c>
      <c r="BV126" s="132" t="str">
        <f ca="1">IF(ISBLANK(INDIRECT("AE126")),"",(INDIRECT("AE126")))</f>
        <v/>
      </c>
      <c r="BW126" s="132" t="str">
        <f ca="1">IF(ISBLANK(INDIRECT("AF126")),"",(INDIRECT("AF126")))</f>
        <v/>
      </c>
      <c r="BX126" s="132" t="str">
        <f ca="1">IF(ISBLANK(INDIRECT("AG126")),"",(INDIRECT("AG126")))</f>
        <v/>
      </c>
      <c r="BY126" s="132" t="str">
        <f ca="1">IF(ISBLANK(INDIRECT("AH126")),"",(INDIRECT("AH126")))</f>
        <v/>
      </c>
      <c r="BZ126" s="132" t="str">
        <f ca="1">IF(ISBLANK(INDIRECT("AI126")),"",(INDIRECT("AI126")))</f>
        <v/>
      </c>
      <c r="CA126" s="132" t="str">
        <f ca="1">IF(ISBLANK(INDIRECT("AJ126")),"",(INDIRECT("AJ126")))</f>
        <v/>
      </c>
      <c r="CB126" s="132" t="str">
        <f ca="1">IF(ISBLANK(INDIRECT("AK126")),"",(INDIRECT("AK126")))</f>
        <v/>
      </c>
      <c r="CC126" s="132"/>
      <c r="CD126" s="132" t="str">
        <f t="shared" ca="1" si="6"/>
        <v/>
      </c>
      <c r="CE126" s="132" t="str">
        <f t="shared" ca="1" si="7"/>
        <v/>
      </c>
    </row>
    <row r="127" spans="1:83" ht="15.5" x14ac:dyDescent="0.35">
      <c r="A127" s="99" t="str">
        <f>IF(D127=0,"",(MAX($A$16:A126))+1)</f>
        <v/>
      </c>
      <c r="B127" s="88"/>
      <c r="C127" s="88"/>
      <c r="D127" s="88"/>
      <c r="E127" s="89"/>
      <c r="F127" s="90"/>
      <c r="G127" s="91"/>
      <c r="H127" s="91"/>
      <c r="I127" s="91"/>
      <c r="J127" s="92"/>
      <c r="K127" s="92"/>
      <c r="L127" s="92"/>
      <c r="M127" s="123"/>
      <c r="N127" s="43"/>
      <c r="O127" s="125"/>
      <c r="P127" s="93"/>
      <c r="Q127" s="94"/>
      <c r="R127" s="94"/>
      <c r="S127" s="95"/>
      <c r="T127" s="94"/>
      <c r="U127" s="94"/>
      <c r="V127" s="96"/>
      <c r="W127" s="95"/>
      <c r="X127" s="94"/>
      <c r="Y127" s="94"/>
      <c r="Z127" s="94"/>
      <c r="AA127" s="94"/>
      <c r="AB127" s="94"/>
      <c r="AC127" s="94"/>
      <c r="AD127" s="94"/>
      <c r="AE127" s="94"/>
      <c r="AF127" s="97"/>
      <c r="AG127" s="94"/>
      <c r="AH127" s="98"/>
      <c r="AI127" s="97"/>
      <c r="AJ127" s="44"/>
      <c r="AK127" s="98"/>
      <c r="AO127" s="132" t="str">
        <f ca="1">IF(ISBLANK(INDIRECT("A127")),"",(INDIRECT("A127")))</f>
        <v/>
      </c>
      <c r="AP127" s="132" t="str">
        <f ca="1">IF(ISBLANK(INDIRECT("B127")),"",(INDIRECT("B127")))</f>
        <v/>
      </c>
      <c r="AQ127" s="132" t="str">
        <f ca="1">IF(ISBLANK(INDIRECT("C127")),"",(INDIRECT("C127")))</f>
        <v/>
      </c>
      <c r="AR127" s="132" t="str">
        <f ca="1">IF(ISBLANK(INDIRECT("D127")),"",(INDIRECT("D127")))</f>
        <v/>
      </c>
      <c r="AS127" s="132" t="str">
        <f ca="1">IF(ISBLANK(INDIRECT("E127")),"",(INDIRECT("E127")))</f>
        <v/>
      </c>
      <c r="AT127" s="132" t="str">
        <f ca="1">IF(ISBLANK(INDIRECT("F127")),"",(INDIRECT("F127")))</f>
        <v/>
      </c>
      <c r="AU127" s="132" t="str">
        <f t="shared" ca="1" si="4"/>
        <v/>
      </c>
      <c r="AV127" s="132" t="str">
        <f t="shared" ca="1" si="5"/>
        <v/>
      </c>
      <c r="AW127" s="132" t="str">
        <f ca="1">IF(ISBLANK(INDIRECT("G127")),"",(INDIRECT("G127")))</f>
        <v/>
      </c>
      <c r="AX127" s="132" t="str">
        <f ca="1">IF(ISBLANK(INDIRECT("H127")),"",(INDIRECT("H127")))</f>
        <v/>
      </c>
      <c r="AY127" s="132" t="str">
        <f ca="1">IF(ISBLANK(INDIRECT("I127")),"",(INDIRECT("I127")))</f>
        <v/>
      </c>
      <c r="AZ127" s="132" t="str">
        <f ca="1">IF(ISBLANK(INDIRECT("J127")),"",(INDIRECT("J127")))</f>
        <v/>
      </c>
      <c r="BA127" s="132" t="str">
        <f ca="1">IF(ISBLANK(INDIRECT("K127")),"",(INDIRECT("K127")))</f>
        <v/>
      </c>
      <c r="BB127" s="132" t="str">
        <f ca="1">IF(ISBLANK(INDIRECT("L127")),"",(INDIRECT("L127")))</f>
        <v/>
      </c>
      <c r="BC127" s="132" t="e">
        <f ca="1">VLOOKUP(BF127,Довідники!$B$3:$C$29,2,0)</f>
        <v>#N/A</v>
      </c>
      <c r="BD127" s="132" t="str">
        <f ca="1">IF(ISBLANK(INDIRECT("M127")),"",(INDIRECT("M127")))</f>
        <v/>
      </c>
      <c r="BE127" s="132" t="str">
        <f ca="1">IF(ISBLANK(INDIRECT("N127")),"",(INDIRECT("N127")))</f>
        <v/>
      </c>
      <c r="BF127" s="132" t="str">
        <f ca="1">IF(ISBLANK(INDIRECT("O127")),"",(INDIRECT("O127")))</f>
        <v/>
      </c>
      <c r="BG127" s="132" t="str">
        <f ca="1">IF(ISBLANK(INDIRECT("P127")),"",(INDIRECT("P127")))</f>
        <v/>
      </c>
      <c r="BH127" s="132" t="str">
        <f ca="1">IF(ISBLANK(INDIRECT("Q127")),"",(INDIRECT("Q127")))</f>
        <v/>
      </c>
      <c r="BI127" s="132" t="str">
        <f ca="1">IF(ISBLANK(INDIRECT("R127")),"",(INDIRECT("R127")))</f>
        <v/>
      </c>
      <c r="BJ127" s="132" t="str">
        <f ca="1">IF(ISBLANK(INDIRECT("S127")),"",(INDIRECT("S127")))</f>
        <v/>
      </c>
      <c r="BK127" s="132" t="str">
        <f ca="1">IF(ISBLANK(INDIRECT("T127")),"",(INDIRECT("T127")))</f>
        <v/>
      </c>
      <c r="BL127" s="132" t="str">
        <f ca="1">IF(ISBLANK(INDIRECT("U127")),"",(INDIRECT("U127")))</f>
        <v/>
      </c>
      <c r="BM127" s="132" t="str">
        <f ca="1">IF(ISBLANK(INDIRECT("V127")),"",(INDIRECT("V127")))</f>
        <v/>
      </c>
      <c r="BN127" s="132" t="str">
        <f ca="1">IF(ISBLANK(INDIRECT("W127")),"",(INDIRECT("W127")))</f>
        <v/>
      </c>
      <c r="BO127" s="132" t="str">
        <f ca="1">IF(ISBLANK(INDIRECT("X127")),"",(INDIRECT("X127")))</f>
        <v/>
      </c>
      <c r="BP127" s="132" t="str">
        <f ca="1">IF(ISBLANK(INDIRECT("Y127")),"",(INDIRECT("Y127")))</f>
        <v/>
      </c>
      <c r="BQ127" s="132" t="str">
        <f ca="1">IF(ISBLANK(INDIRECT("Z127")),"",(INDIRECT("Z127")))</f>
        <v/>
      </c>
      <c r="BR127" s="132" t="str">
        <f ca="1">IF(ISBLANK(INDIRECT("AA127")),"",(INDIRECT("AA127")))</f>
        <v/>
      </c>
      <c r="BS127" s="132" t="str">
        <f ca="1">IF(ISBLANK(INDIRECT("AB127")),"",(INDIRECT("AB127")))</f>
        <v/>
      </c>
      <c r="BT127" s="132" t="str">
        <f ca="1">IF(ISBLANK(INDIRECT("AC127")),"",(INDIRECT("AC127")))</f>
        <v/>
      </c>
      <c r="BU127" s="132" t="str">
        <f ca="1">IF(ISBLANK(INDIRECT("AD127")),"",(INDIRECT("AD127")))</f>
        <v/>
      </c>
      <c r="BV127" s="132" t="str">
        <f ca="1">IF(ISBLANK(INDIRECT("AE127")),"",(INDIRECT("AE127")))</f>
        <v/>
      </c>
      <c r="BW127" s="132" t="str">
        <f ca="1">IF(ISBLANK(INDIRECT("AF127")),"",(INDIRECT("AF127")))</f>
        <v/>
      </c>
      <c r="BX127" s="132" t="str">
        <f ca="1">IF(ISBLANK(INDIRECT("AG127")),"",(INDIRECT("AG127")))</f>
        <v/>
      </c>
      <c r="BY127" s="132" t="str">
        <f ca="1">IF(ISBLANK(INDIRECT("AH127")),"",(INDIRECT("AH127")))</f>
        <v/>
      </c>
      <c r="BZ127" s="132" t="str">
        <f ca="1">IF(ISBLANK(INDIRECT("AI127")),"",(INDIRECT("AI127")))</f>
        <v/>
      </c>
      <c r="CA127" s="132" t="str">
        <f ca="1">IF(ISBLANK(INDIRECT("AJ127")),"",(INDIRECT("AJ127")))</f>
        <v/>
      </c>
      <c r="CB127" s="132" t="str">
        <f ca="1">IF(ISBLANK(INDIRECT("AK127")),"",(INDIRECT("AK127")))</f>
        <v/>
      </c>
      <c r="CC127" s="132"/>
      <c r="CD127" s="132" t="str">
        <f t="shared" ca="1" si="6"/>
        <v/>
      </c>
      <c r="CE127" s="132" t="str">
        <f t="shared" ca="1" si="7"/>
        <v/>
      </c>
    </row>
    <row r="128" spans="1:83" ht="15.5" x14ac:dyDescent="0.35">
      <c r="A128" s="99" t="str">
        <f>IF(D128=0,"",(MAX($A$16:A127))+1)</f>
        <v/>
      </c>
      <c r="B128" s="88"/>
      <c r="C128" s="88"/>
      <c r="D128" s="88"/>
      <c r="E128" s="89"/>
      <c r="F128" s="90"/>
      <c r="G128" s="91"/>
      <c r="H128" s="91"/>
      <c r="I128" s="91"/>
      <c r="J128" s="92"/>
      <c r="K128" s="92"/>
      <c r="L128" s="92"/>
      <c r="M128" s="124"/>
      <c r="N128" s="101"/>
      <c r="O128" s="126"/>
      <c r="P128" s="100"/>
      <c r="Q128" s="94"/>
      <c r="R128" s="94"/>
      <c r="S128" s="95"/>
      <c r="T128" s="94"/>
      <c r="U128" s="94"/>
      <c r="V128" s="96"/>
      <c r="W128" s="95"/>
      <c r="X128" s="94"/>
      <c r="Y128" s="94"/>
      <c r="Z128" s="94"/>
      <c r="AA128" s="94"/>
      <c r="AB128" s="94"/>
      <c r="AC128" s="94"/>
      <c r="AD128" s="94"/>
      <c r="AE128" s="94"/>
      <c r="AF128" s="97"/>
      <c r="AG128" s="94"/>
      <c r="AH128" s="101"/>
      <c r="AI128" s="97"/>
      <c r="AJ128" s="44"/>
      <c r="AK128" s="101"/>
      <c r="AO128" s="132" t="str">
        <f ca="1">IF(ISBLANK(INDIRECT("A128")),"",(INDIRECT("A128")))</f>
        <v/>
      </c>
      <c r="AP128" s="132" t="str">
        <f ca="1">IF(ISBLANK(INDIRECT("B128")),"",(INDIRECT("B128")))</f>
        <v/>
      </c>
      <c r="AQ128" s="132" t="str">
        <f ca="1">IF(ISBLANK(INDIRECT("C128")),"",(INDIRECT("C128")))</f>
        <v/>
      </c>
      <c r="AR128" s="132" t="str">
        <f ca="1">IF(ISBLANK(INDIRECT("D128")),"",(INDIRECT("D128")))</f>
        <v/>
      </c>
      <c r="AS128" s="132" t="str">
        <f ca="1">IF(ISBLANK(INDIRECT("E128")),"",(INDIRECT("E128")))</f>
        <v/>
      </c>
      <c r="AT128" s="132" t="str">
        <f ca="1">IF(ISBLANK(INDIRECT("F128")),"",(INDIRECT("F128")))</f>
        <v/>
      </c>
      <c r="AU128" s="132" t="str">
        <f t="shared" ca="1" si="4"/>
        <v/>
      </c>
      <c r="AV128" s="132" t="str">
        <f t="shared" ca="1" si="5"/>
        <v/>
      </c>
      <c r="AW128" s="132" t="str">
        <f ca="1">IF(ISBLANK(INDIRECT("G128")),"",(INDIRECT("G128")))</f>
        <v/>
      </c>
      <c r="AX128" s="132" t="str">
        <f ca="1">IF(ISBLANK(INDIRECT("H128")),"",(INDIRECT("H128")))</f>
        <v/>
      </c>
      <c r="AY128" s="132" t="str">
        <f ca="1">IF(ISBLANK(INDIRECT("I128")),"",(INDIRECT("I128")))</f>
        <v/>
      </c>
      <c r="AZ128" s="132" t="str">
        <f ca="1">IF(ISBLANK(INDIRECT("J128")),"",(INDIRECT("J128")))</f>
        <v/>
      </c>
      <c r="BA128" s="132" t="str">
        <f ca="1">IF(ISBLANK(INDIRECT("K128")),"",(INDIRECT("K128")))</f>
        <v/>
      </c>
      <c r="BB128" s="132" t="str">
        <f ca="1">IF(ISBLANK(INDIRECT("L128")),"",(INDIRECT("L128")))</f>
        <v/>
      </c>
      <c r="BC128" s="132" t="e">
        <f ca="1">VLOOKUP(BF128,Довідники!$B$3:$C$29,2,0)</f>
        <v>#N/A</v>
      </c>
      <c r="BD128" s="132" t="str">
        <f ca="1">IF(ISBLANK(INDIRECT("M128")),"",(INDIRECT("M128")))</f>
        <v/>
      </c>
      <c r="BE128" s="132" t="str">
        <f ca="1">IF(ISBLANK(INDIRECT("N128")),"",(INDIRECT("N128")))</f>
        <v/>
      </c>
      <c r="BF128" s="132" t="str">
        <f ca="1">IF(ISBLANK(INDIRECT("O128")),"",(INDIRECT("O128")))</f>
        <v/>
      </c>
      <c r="BG128" s="132" t="str">
        <f ca="1">IF(ISBLANK(INDIRECT("P128")),"",(INDIRECT("P128")))</f>
        <v/>
      </c>
      <c r="BH128" s="132" t="str">
        <f ca="1">IF(ISBLANK(INDIRECT("Q128")),"",(INDIRECT("Q128")))</f>
        <v/>
      </c>
      <c r="BI128" s="132" t="str">
        <f ca="1">IF(ISBLANK(INDIRECT("R128")),"",(INDIRECT("R128")))</f>
        <v/>
      </c>
      <c r="BJ128" s="132" t="str">
        <f ca="1">IF(ISBLANK(INDIRECT("S128")),"",(INDIRECT("S128")))</f>
        <v/>
      </c>
      <c r="BK128" s="132" t="str">
        <f ca="1">IF(ISBLANK(INDIRECT("T128")),"",(INDIRECT("T128")))</f>
        <v/>
      </c>
      <c r="BL128" s="132" t="str">
        <f ca="1">IF(ISBLANK(INDIRECT("U128")),"",(INDIRECT("U128")))</f>
        <v/>
      </c>
      <c r="BM128" s="132" t="str">
        <f ca="1">IF(ISBLANK(INDIRECT("V128")),"",(INDIRECT("V128")))</f>
        <v/>
      </c>
      <c r="BN128" s="132" t="str">
        <f ca="1">IF(ISBLANK(INDIRECT("W128")),"",(INDIRECT("W128")))</f>
        <v/>
      </c>
      <c r="BO128" s="132" t="str">
        <f ca="1">IF(ISBLANK(INDIRECT("X128")),"",(INDIRECT("X128")))</f>
        <v/>
      </c>
      <c r="BP128" s="132" t="str">
        <f ca="1">IF(ISBLANK(INDIRECT("Y128")),"",(INDIRECT("Y128")))</f>
        <v/>
      </c>
      <c r="BQ128" s="132" t="str">
        <f ca="1">IF(ISBLANK(INDIRECT("Z128")),"",(INDIRECT("Z128")))</f>
        <v/>
      </c>
      <c r="BR128" s="132" t="str">
        <f ca="1">IF(ISBLANK(INDIRECT("AA128")),"",(INDIRECT("AA128")))</f>
        <v/>
      </c>
      <c r="BS128" s="132" t="str">
        <f ca="1">IF(ISBLANK(INDIRECT("AB128")),"",(INDIRECT("AB128")))</f>
        <v/>
      </c>
      <c r="BT128" s="132" t="str">
        <f ca="1">IF(ISBLANK(INDIRECT("AC128")),"",(INDIRECT("AC128")))</f>
        <v/>
      </c>
      <c r="BU128" s="132" t="str">
        <f ca="1">IF(ISBLANK(INDIRECT("AD128")),"",(INDIRECT("AD128")))</f>
        <v/>
      </c>
      <c r="BV128" s="132" t="str">
        <f ca="1">IF(ISBLANK(INDIRECT("AE128")),"",(INDIRECT("AE128")))</f>
        <v/>
      </c>
      <c r="BW128" s="132" t="str">
        <f ca="1">IF(ISBLANK(INDIRECT("AF128")),"",(INDIRECT("AF128")))</f>
        <v/>
      </c>
      <c r="BX128" s="132" t="str">
        <f ca="1">IF(ISBLANK(INDIRECT("AG128")),"",(INDIRECT("AG128")))</f>
        <v/>
      </c>
      <c r="BY128" s="132" t="str">
        <f ca="1">IF(ISBLANK(INDIRECT("AH128")),"",(INDIRECT("AH128")))</f>
        <v/>
      </c>
      <c r="BZ128" s="132" t="str">
        <f ca="1">IF(ISBLANK(INDIRECT("AI128")),"",(INDIRECT("AI128")))</f>
        <v/>
      </c>
      <c r="CA128" s="132" t="str">
        <f ca="1">IF(ISBLANK(INDIRECT("AJ128")),"",(INDIRECT("AJ128")))</f>
        <v/>
      </c>
      <c r="CB128" s="132" t="str">
        <f ca="1">IF(ISBLANK(INDIRECT("AK128")),"",(INDIRECT("AK128")))</f>
        <v/>
      </c>
      <c r="CC128" s="132"/>
      <c r="CD128" s="132" t="str">
        <f t="shared" ca="1" si="6"/>
        <v/>
      </c>
      <c r="CE128" s="132" t="str">
        <f t="shared" ca="1" si="7"/>
        <v/>
      </c>
    </row>
    <row r="129" spans="1:83" ht="15.5" x14ac:dyDescent="0.35">
      <c r="A129" s="99" t="str">
        <f>IF(D129=0,"",(MAX($A$16:A128))+1)</f>
        <v/>
      </c>
      <c r="B129" s="88"/>
      <c r="C129" s="88"/>
      <c r="D129" s="88"/>
      <c r="E129" s="89"/>
      <c r="F129" s="90"/>
      <c r="G129" s="91"/>
      <c r="H129" s="91"/>
      <c r="I129" s="91"/>
      <c r="J129" s="92"/>
      <c r="K129" s="92"/>
      <c r="L129" s="92"/>
      <c r="M129" s="123"/>
      <c r="N129" s="43"/>
      <c r="O129" s="127"/>
      <c r="P129" s="100"/>
      <c r="Q129" s="94"/>
      <c r="R129" s="94"/>
      <c r="S129" s="95"/>
      <c r="T129" s="94"/>
      <c r="U129" s="94"/>
      <c r="V129" s="96"/>
      <c r="W129" s="95"/>
      <c r="X129" s="94"/>
      <c r="Y129" s="94"/>
      <c r="Z129" s="94"/>
      <c r="AA129" s="94"/>
      <c r="AB129" s="94"/>
      <c r="AC129" s="94"/>
      <c r="AD129" s="94"/>
      <c r="AE129" s="94"/>
      <c r="AF129" s="97"/>
      <c r="AG129" s="94"/>
      <c r="AH129" s="98"/>
      <c r="AI129" s="97"/>
      <c r="AJ129" s="44"/>
      <c r="AK129" s="98"/>
      <c r="AO129" s="132" t="str">
        <f ca="1">IF(ISBLANK(INDIRECT("A129")),"",(INDIRECT("A129")))</f>
        <v/>
      </c>
      <c r="AP129" s="132" t="str">
        <f ca="1">IF(ISBLANK(INDIRECT("B129")),"",(INDIRECT("B129")))</f>
        <v/>
      </c>
      <c r="AQ129" s="132" t="str">
        <f ca="1">IF(ISBLANK(INDIRECT("C129")),"",(INDIRECT("C129")))</f>
        <v/>
      </c>
      <c r="AR129" s="132" t="str">
        <f ca="1">IF(ISBLANK(INDIRECT("D129")),"",(INDIRECT("D129")))</f>
        <v/>
      </c>
      <c r="AS129" s="132" t="str">
        <f ca="1">IF(ISBLANK(INDIRECT("E129")),"",(INDIRECT("E129")))</f>
        <v/>
      </c>
      <c r="AT129" s="132" t="str">
        <f ca="1">IF(ISBLANK(INDIRECT("F129")),"",(INDIRECT("F129")))</f>
        <v/>
      </c>
      <c r="AU129" s="132" t="str">
        <f t="shared" ca="1" si="4"/>
        <v/>
      </c>
      <c r="AV129" s="132" t="str">
        <f t="shared" ca="1" si="5"/>
        <v/>
      </c>
      <c r="AW129" s="132" t="str">
        <f ca="1">IF(ISBLANK(INDIRECT("G129")),"",(INDIRECT("G129")))</f>
        <v/>
      </c>
      <c r="AX129" s="132" t="str">
        <f ca="1">IF(ISBLANK(INDIRECT("H129")),"",(INDIRECT("H129")))</f>
        <v/>
      </c>
      <c r="AY129" s="132" t="str">
        <f ca="1">IF(ISBLANK(INDIRECT("I129")),"",(INDIRECT("I129")))</f>
        <v/>
      </c>
      <c r="AZ129" s="132" t="str">
        <f ca="1">IF(ISBLANK(INDIRECT("J129")),"",(INDIRECT("J129")))</f>
        <v/>
      </c>
      <c r="BA129" s="132" t="str">
        <f ca="1">IF(ISBLANK(INDIRECT("K129")),"",(INDIRECT("K129")))</f>
        <v/>
      </c>
      <c r="BB129" s="132" t="str">
        <f ca="1">IF(ISBLANK(INDIRECT("L129")),"",(INDIRECT("L129")))</f>
        <v/>
      </c>
      <c r="BC129" s="132" t="e">
        <f ca="1">VLOOKUP(BF129,Довідники!$B$3:$C$29,2,0)</f>
        <v>#N/A</v>
      </c>
      <c r="BD129" s="132" t="str">
        <f ca="1">IF(ISBLANK(INDIRECT("M129")),"",(INDIRECT("M129")))</f>
        <v/>
      </c>
      <c r="BE129" s="132" t="str">
        <f ca="1">IF(ISBLANK(INDIRECT("N129")),"",(INDIRECT("N129")))</f>
        <v/>
      </c>
      <c r="BF129" s="132" t="str">
        <f ca="1">IF(ISBLANK(INDIRECT("O129")),"",(INDIRECT("O129")))</f>
        <v/>
      </c>
      <c r="BG129" s="132" t="str">
        <f ca="1">IF(ISBLANK(INDIRECT("P129")),"",(INDIRECT("P129")))</f>
        <v/>
      </c>
      <c r="BH129" s="132" t="str">
        <f ca="1">IF(ISBLANK(INDIRECT("Q129")),"",(INDIRECT("Q129")))</f>
        <v/>
      </c>
      <c r="BI129" s="132" t="str">
        <f ca="1">IF(ISBLANK(INDIRECT("R129")),"",(INDIRECT("R129")))</f>
        <v/>
      </c>
      <c r="BJ129" s="132" t="str">
        <f ca="1">IF(ISBLANK(INDIRECT("S129")),"",(INDIRECT("S129")))</f>
        <v/>
      </c>
      <c r="BK129" s="132" t="str">
        <f ca="1">IF(ISBLANK(INDIRECT("T129")),"",(INDIRECT("T129")))</f>
        <v/>
      </c>
      <c r="BL129" s="132" t="str">
        <f ca="1">IF(ISBLANK(INDIRECT("U129")),"",(INDIRECT("U129")))</f>
        <v/>
      </c>
      <c r="BM129" s="132" t="str">
        <f ca="1">IF(ISBLANK(INDIRECT("V129")),"",(INDIRECT("V129")))</f>
        <v/>
      </c>
      <c r="BN129" s="132" t="str">
        <f ca="1">IF(ISBLANK(INDIRECT("W129")),"",(INDIRECT("W129")))</f>
        <v/>
      </c>
      <c r="BO129" s="132" t="str">
        <f ca="1">IF(ISBLANK(INDIRECT("X129")),"",(INDIRECT("X129")))</f>
        <v/>
      </c>
      <c r="BP129" s="132" t="str">
        <f ca="1">IF(ISBLANK(INDIRECT("Y129")),"",(INDIRECT("Y129")))</f>
        <v/>
      </c>
      <c r="BQ129" s="132" t="str">
        <f ca="1">IF(ISBLANK(INDIRECT("Z129")),"",(INDIRECT("Z129")))</f>
        <v/>
      </c>
      <c r="BR129" s="132" t="str">
        <f ca="1">IF(ISBLANK(INDIRECT("AA129")),"",(INDIRECT("AA129")))</f>
        <v/>
      </c>
      <c r="BS129" s="132" t="str">
        <f ca="1">IF(ISBLANK(INDIRECT("AB129")),"",(INDIRECT("AB129")))</f>
        <v/>
      </c>
      <c r="BT129" s="132" t="str">
        <f ca="1">IF(ISBLANK(INDIRECT("AC129")),"",(INDIRECT("AC129")))</f>
        <v/>
      </c>
      <c r="BU129" s="132" t="str">
        <f ca="1">IF(ISBLANK(INDIRECT("AD129")),"",(INDIRECT("AD129")))</f>
        <v/>
      </c>
      <c r="BV129" s="132" t="str">
        <f ca="1">IF(ISBLANK(INDIRECT("AE129")),"",(INDIRECT("AE129")))</f>
        <v/>
      </c>
      <c r="BW129" s="132" t="str">
        <f ca="1">IF(ISBLANK(INDIRECT("AF129")),"",(INDIRECT("AF129")))</f>
        <v/>
      </c>
      <c r="BX129" s="132" t="str">
        <f ca="1">IF(ISBLANK(INDIRECT("AG129")),"",(INDIRECT("AG129")))</f>
        <v/>
      </c>
      <c r="BY129" s="132" t="str">
        <f ca="1">IF(ISBLANK(INDIRECT("AH129")),"",(INDIRECT("AH129")))</f>
        <v/>
      </c>
      <c r="BZ129" s="132" t="str">
        <f ca="1">IF(ISBLANK(INDIRECT("AI129")),"",(INDIRECT("AI129")))</f>
        <v/>
      </c>
      <c r="CA129" s="132" t="str">
        <f ca="1">IF(ISBLANK(INDIRECT("AJ129")),"",(INDIRECT("AJ129")))</f>
        <v/>
      </c>
      <c r="CB129" s="132" t="str">
        <f ca="1">IF(ISBLANK(INDIRECT("AK129")),"",(INDIRECT("AK129")))</f>
        <v/>
      </c>
      <c r="CC129" s="132"/>
      <c r="CD129" s="132" t="str">
        <f t="shared" ca="1" si="6"/>
        <v/>
      </c>
      <c r="CE129" s="132" t="str">
        <f t="shared" ca="1" si="7"/>
        <v/>
      </c>
    </row>
    <row r="130" spans="1:83" ht="15.5" x14ac:dyDescent="0.35">
      <c r="A130" s="99" t="str">
        <f>IF(D130=0,"",(MAX($A$16:A129))+1)</f>
        <v/>
      </c>
      <c r="B130" s="88"/>
      <c r="C130" s="88"/>
      <c r="D130" s="88"/>
      <c r="E130" s="89"/>
      <c r="F130" s="90"/>
      <c r="G130" s="91"/>
      <c r="H130" s="91"/>
      <c r="I130" s="91"/>
      <c r="J130" s="92"/>
      <c r="K130" s="92"/>
      <c r="L130" s="92"/>
      <c r="M130" s="124"/>
      <c r="N130" s="101"/>
      <c r="O130" s="125"/>
      <c r="P130" s="93"/>
      <c r="Q130" s="94"/>
      <c r="R130" s="94"/>
      <c r="S130" s="95"/>
      <c r="T130" s="94"/>
      <c r="U130" s="94"/>
      <c r="V130" s="96"/>
      <c r="W130" s="95"/>
      <c r="X130" s="94"/>
      <c r="Y130" s="94"/>
      <c r="Z130" s="94"/>
      <c r="AA130" s="94"/>
      <c r="AB130" s="94"/>
      <c r="AC130" s="94"/>
      <c r="AD130" s="94"/>
      <c r="AE130" s="94"/>
      <c r="AF130" s="97"/>
      <c r="AG130" s="94"/>
      <c r="AH130" s="101"/>
      <c r="AI130" s="97"/>
      <c r="AJ130" s="44"/>
      <c r="AK130" s="101"/>
      <c r="AO130" s="132" t="str">
        <f ca="1">IF(ISBLANK(INDIRECT("A130")),"",(INDIRECT("A130")))</f>
        <v/>
      </c>
      <c r="AP130" s="132" t="str">
        <f ca="1">IF(ISBLANK(INDIRECT("B130")),"",(INDIRECT("B130")))</f>
        <v/>
      </c>
      <c r="AQ130" s="132" t="str">
        <f ca="1">IF(ISBLANK(INDIRECT("C130")),"",(INDIRECT("C130")))</f>
        <v/>
      </c>
      <c r="AR130" s="132" t="str">
        <f ca="1">IF(ISBLANK(INDIRECT("D130")),"",(INDIRECT("D130")))</f>
        <v/>
      </c>
      <c r="AS130" s="132" t="str">
        <f ca="1">IF(ISBLANK(INDIRECT("E130")),"",(INDIRECT("E130")))</f>
        <v/>
      </c>
      <c r="AT130" s="132" t="str">
        <f ca="1">IF(ISBLANK(INDIRECT("F130")),"",(INDIRECT("F130")))</f>
        <v/>
      </c>
      <c r="AU130" s="132" t="str">
        <f t="shared" ca="1" si="4"/>
        <v/>
      </c>
      <c r="AV130" s="132" t="str">
        <f t="shared" ca="1" si="5"/>
        <v/>
      </c>
      <c r="AW130" s="132" t="str">
        <f ca="1">IF(ISBLANK(INDIRECT("G130")),"",(INDIRECT("G130")))</f>
        <v/>
      </c>
      <c r="AX130" s="132" t="str">
        <f ca="1">IF(ISBLANK(INDIRECT("H130")),"",(INDIRECT("H130")))</f>
        <v/>
      </c>
      <c r="AY130" s="132" t="str">
        <f ca="1">IF(ISBLANK(INDIRECT("I130")),"",(INDIRECT("I130")))</f>
        <v/>
      </c>
      <c r="AZ130" s="132" t="str">
        <f ca="1">IF(ISBLANK(INDIRECT("J130")),"",(INDIRECT("J130")))</f>
        <v/>
      </c>
      <c r="BA130" s="132" t="str">
        <f ca="1">IF(ISBLANK(INDIRECT("K130")),"",(INDIRECT("K130")))</f>
        <v/>
      </c>
      <c r="BB130" s="132" t="str">
        <f ca="1">IF(ISBLANK(INDIRECT("L130")),"",(INDIRECT("L130")))</f>
        <v/>
      </c>
      <c r="BC130" s="132" t="e">
        <f ca="1">VLOOKUP(BF130,Довідники!$B$3:$C$29,2,0)</f>
        <v>#N/A</v>
      </c>
      <c r="BD130" s="132" t="str">
        <f ca="1">IF(ISBLANK(INDIRECT("M130")),"",(INDIRECT("M130")))</f>
        <v/>
      </c>
      <c r="BE130" s="132" t="str">
        <f ca="1">IF(ISBLANK(INDIRECT("N130")),"",(INDIRECT("N130")))</f>
        <v/>
      </c>
      <c r="BF130" s="132" t="str">
        <f ca="1">IF(ISBLANK(INDIRECT("O130")),"",(INDIRECT("O130")))</f>
        <v/>
      </c>
      <c r="BG130" s="132" t="str">
        <f ca="1">IF(ISBLANK(INDIRECT("P130")),"",(INDIRECT("P130")))</f>
        <v/>
      </c>
      <c r="BH130" s="132" t="str">
        <f ca="1">IF(ISBLANK(INDIRECT("Q130")),"",(INDIRECT("Q130")))</f>
        <v/>
      </c>
      <c r="BI130" s="132" t="str">
        <f ca="1">IF(ISBLANK(INDIRECT("R130")),"",(INDIRECT("R130")))</f>
        <v/>
      </c>
      <c r="BJ130" s="132" t="str">
        <f ca="1">IF(ISBLANK(INDIRECT("S130")),"",(INDIRECT("S130")))</f>
        <v/>
      </c>
      <c r="BK130" s="132" t="str">
        <f ca="1">IF(ISBLANK(INDIRECT("T130")),"",(INDIRECT("T130")))</f>
        <v/>
      </c>
      <c r="BL130" s="132" t="str">
        <f ca="1">IF(ISBLANK(INDIRECT("U130")),"",(INDIRECT("U130")))</f>
        <v/>
      </c>
      <c r="BM130" s="132" t="str">
        <f ca="1">IF(ISBLANK(INDIRECT("V130")),"",(INDIRECT("V130")))</f>
        <v/>
      </c>
      <c r="BN130" s="132" t="str">
        <f ca="1">IF(ISBLANK(INDIRECT("W130")),"",(INDIRECT("W130")))</f>
        <v/>
      </c>
      <c r="BO130" s="132" t="str">
        <f ca="1">IF(ISBLANK(INDIRECT("X130")),"",(INDIRECT("X130")))</f>
        <v/>
      </c>
      <c r="BP130" s="132" t="str">
        <f ca="1">IF(ISBLANK(INDIRECT("Y130")),"",(INDIRECT("Y130")))</f>
        <v/>
      </c>
      <c r="BQ130" s="132" t="str">
        <f ca="1">IF(ISBLANK(INDIRECT("Z130")),"",(INDIRECT("Z130")))</f>
        <v/>
      </c>
      <c r="BR130" s="132" t="str">
        <f ca="1">IF(ISBLANK(INDIRECT("AA130")),"",(INDIRECT("AA130")))</f>
        <v/>
      </c>
      <c r="BS130" s="132" t="str">
        <f ca="1">IF(ISBLANK(INDIRECT("AB130")),"",(INDIRECT("AB130")))</f>
        <v/>
      </c>
      <c r="BT130" s="132" t="str">
        <f ca="1">IF(ISBLANK(INDIRECT("AC130")),"",(INDIRECT("AC130")))</f>
        <v/>
      </c>
      <c r="BU130" s="132" t="str">
        <f ca="1">IF(ISBLANK(INDIRECT("AD130")),"",(INDIRECT("AD130")))</f>
        <v/>
      </c>
      <c r="BV130" s="132" t="str">
        <f ca="1">IF(ISBLANK(INDIRECT("AE130")),"",(INDIRECT("AE130")))</f>
        <v/>
      </c>
      <c r="BW130" s="132" t="str">
        <f ca="1">IF(ISBLANK(INDIRECT("AF130")),"",(INDIRECT("AF130")))</f>
        <v/>
      </c>
      <c r="BX130" s="132" t="str">
        <f ca="1">IF(ISBLANK(INDIRECT("AG130")),"",(INDIRECT("AG130")))</f>
        <v/>
      </c>
      <c r="BY130" s="132" t="str">
        <f ca="1">IF(ISBLANK(INDIRECT("AH130")),"",(INDIRECT("AH130")))</f>
        <v/>
      </c>
      <c r="BZ130" s="132" t="str">
        <f ca="1">IF(ISBLANK(INDIRECT("AI130")),"",(INDIRECT("AI130")))</f>
        <v/>
      </c>
      <c r="CA130" s="132" t="str">
        <f ca="1">IF(ISBLANK(INDIRECT("AJ130")),"",(INDIRECT("AJ130")))</f>
        <v/>
      </c>
      <c r="CB130" s="132" t="str">
        <f ca="1">IF(ISBLANK(INDIRECT("AK130")),"",(INDIRECT("AK130")))</f>
        <v/>
      </c>
      <c r="CC130" s="132"/>
      <c r="CD130" s="132" t="str">
        <f t="shared" ca="1" si="6"/>
        <v/>
      </c>
      <c r="CE130" s="132" t="str">
        <f t="shared" ca="1" si="7"/>
        <v/>
      </c>
    </row>
    <row r="131" spans="1:83" ht="15.5" x14ac:dyDescent="0.35">
      <c r="A131" s="99" t="str">
        <f>IF(D131=0,"",(MAX($A$16:A130))+1)</f>
        <v/>
      </c>
      <c r="B131" s="88"/>
      <c r="C131" s="88"/>
      <c r="D131" s="88"/>
      <c r="E131" s="89"/>
      <c r="F131" s="90"/>
      <c r="G131" s="91"/>
      <c r="H131" s="91"/>
      <c r="I131" s="91"/>
      <c r="J131" s="92"/>
      <c r="K131" s="92"/>
      <c r="L131" s="92"/>
      <c r="M131" s="123"/>
      <c r="N131" s="43"/>
      <c r="O131" s="125"/>
      <c r="P131" s="100"/>
      <c r="Q131" s="94"/>
      <c r="R131" s="94"/>
      <c r="S131" s="95"/>
      <c r="T131" s="94"/>
      <c r="U131" s="94"/>
      <c r="V131" s="96"/>
      <c r="W131" s="95"/>
      <c r="X131" s="94"/>
      <c r="Y131" s="94"/>
      <c r="Z131" s="94"/>
      <c r="AA131" s="94"/>
      <c r="AB131" s="94"/>
      <c r="AC131" s="94"/>
      <c r="AD131" s="94"/>
      <c r="AE131" s="94"/>
      <c r="AF131" s="97"/>
      <c r="AG131" s="94"/>
      <c r="AH131" s="98"/>
      <c r="AI131" s="97"/>
      <c r="AJ131" s="44"/>
      <c r="AK131" s="98"/>
      <c r="AO131" s="132" t="str">
        <f ca="1">IF(ISBLANK(INDIRECT("A131")),"",(INDIRECT("A131")))</f>
        <v/>
      </c>
      <c r="AP131" s="132" t="str">
        <f ca="1">IF(ISBLANK(INDIRECT("B131")),"",(INDIRECT("B131")))</f>
        <v/>
      </c>
      <c r="AQ131" s="132" t="str">
        <f ca="1">IF(ISBLANK(INDIRECT("C131")),"",(INDIRECT("C131")))</f>
        <v/>
      </c>
      <c r="AR131" s="132" t="str">
        <f ca="1">IF(ISBLANK(INDIRECT("D131")),"",(INDIRECT("D131")))</f>
        <v/>
      </c>
      <c r="AS131" s="132" t="str">
        <f ca="1">IF(ISBLANK(INDIRECT("E131")),"",(INDIRECT("E131")))</f>
        <v/>
      </c>
      <c r="AT131" s="132" t="str">
        <f ca="1">IF(ISBLANK(INDIRECT("F131")),"",(INDIRECT("F131")))</f>
        <v/>
      </c>
      <c r="AU131" s="132" t="str">
        <f t="shared" ca="1" si="4"/>
        <v/>
      </c>
      <c r="AV131" s="132" t="str">
        <f t="shared" ca="1" si="5"/>
        <v/>
      </c>
      <c r="AW131" s="132" t="str">
        <f ca="1">IF(ISBLANK(INDIRECT("G131")),"",(INDIRECT("G131")))</f>
        <v/>
      </c>
      <c r="AX131" s="132" t="str">
        <f ca="1">IF(ISBLANK(INDIRECT("H131")),"",(INDIRECT("H131")))</f>
        <v/>
      </c>
      <c r="AY131" s="132" t="str">
        <f ca="1">IF(ISBLANK(INDIRECT("I131")),"",(INDIRECT("I131")))</f>
        <v/>
      </c>
      <c r="AZ131" s="132" t="str">
        <f ca="1">IF(ISBLANK(INDIRECT("J131")),"",(INDIRECT("J131")))</f>
        <v/>
      </c>
      <c r="BA131" s="132" t="str">
        <f ca="1">IF(ISBLANK(INDIRECT("K131")),"",(INDIRECT("K131")))</f>
        <v/>
      </c>
      <c r="BB131" s="132" t="str">
        <f ca="1">IF(ISBLANK(INDIRECT("L131")),"",(INDIRECT("L131")))</f>
        <v/>
      </c>
      <c r="BC131" s="132" t="e">
        <f ca="1">VLOOKUP(BF131,Довідники!$B$3:$C$29,2,0)</f>
        <v>#N/A</v>
      </c>
      <c r="BD131" s="132" t="str">
        <f ca="1">IF(ISBLANK(INDIRECT("M131")),"",(INDIRECT("M131")))</f>
        <v/>
      </c>
      <c r="BE131" s="132" t="str">
        <f ca="1">IF(ISBLANK(INDIRECT("N131")),"",(INDIRECT("N131")))</f>
        <v/>
      </c>
      <c r="BF131" s="132" t="str">
        <f ca="1">IF(ISBLANK(INDIRECT("O131")),"",(INDIRECT("O131")))</f>
        <v/>
      </c>
      <c r="BG131" s="132" t="str">
        <f ca="1">IF(ISBLANK(INDIRECT("P131")),"",(INDIRECT("P131")))</f>
        <v/>
      </c>
      <c r="BH131" s="132" t="str">
        <f ca="1">IF(ISBLANK(INDIRECT("Q131")),"",(INDIRECT("Q131")))</f>
        <v/>
      </c>
      <c r="BI131" s="132" t="str">
        <f ca="1">IF(ISBLANK(INDIRECT("R131")),"",(INDIRECT("R131")))</f>
        <v/>
      </c>
      <c r="BJ131" s="132" t="str">
        <f ca="1">IF(ISBLANK(INDIRECT("S131")),"",(INDIRECT("S131")))</f>
        <v/>
      </c>
      <c r="BK131" s="132" t="str">
        <f ca="1">IF(ISBLANK(INDIRECT("T131")),"",(INDIRECT("T131")))</f>
        <v/>
      </c>
      <c r="BL131" s="132" t="str">
        <f ca="1">IF(ISBLANK(INDIRECT("U131")),"",(INDIRECT("U131")))</f>
        <v/>
      </c>
      <c r="BM131" s="132" t="str">
        <f ca="1">IF(ISBLANK(INDIRECT("V131")),"",(INDIRECT("V131")))</f>
        <v/>
      </c>
      <c r="BN131" s="132" t="str">
        <f ca="1">IF(ISBLANK(INDIRECT("W131")),"",(INDIRECT("W131")))</f>
        <v/>
      </c>
      <c r="BO131" s="132" t="str">
        <f ca="1">IF(ISBLANK(INDIRECT("X131")),"",(INDIRECT("X131")))</f>
        <v/>
      </c>
      <c r="BP131" s="132" t="str">
        <f ca="1">IF(ISBLANK(INDIRECT("Y131")),"",(INDIRECT("Y131")))</f>
        <v/>
      </c>
      <c r="BQ131" s="132" t="str">
        <f ca="1">IF(ISBLANK(INDIRECT("Z131")),"",(INDIRECT("Z131")))</f>
        <v/>
      </c>
      <c r="BR131" s="132" t="str">
        <f ca="1">IF(ISBLANK(INDIRECT("AA131")),"",(INDIRECT("AA131")))</f>
        <v/>
      </c>
      <c r="BS131" s="132" t="str">
        <f ca="1">IF(ISBLANK(INDIRECT("AB131")),"",(INDIRECT("AB131")))</f>
        <v/>
      </c>
      <c r="BT131" s="132" t="str">
        <f ca="1">IF(ISBLANK(INDIRECT("AC131")),"",(INDIRECT("AC131")))</f>
        <v/>
      </c>
      <c r="BU131" s="132" t="str">
        <f ca="1">IF(ISBLANK(INDIRECT("AD131")),"",(INDIRECT("AD131")))</f>
        <v/>
      </c>
      <c r="BV131" s="132" t="str">
        <f ca="1">IF(ISBLANK(INDIRECT("AE131")),"",(INDIRECT("AE131")))</f>
        <v/>
      </c>
      <c r="BW131" s="132" t="str">
        <f ca="1">IF(ISBLANK(INDIRECT("AF131")),"",(INDIRECT("AF131")))</f>
        <v/>
      </c>
      <c r="BX131" s="132" t="str">
        <f ca="1">IF(ISBLANK(INDIRECT("AG131")),"",(INDIRECT("AG131")))</f>
        <v/>
      </c>
      <c r="BY131" s="132" t="str">
        <f ca="1">IF(ISBLANK(INDIRECT("AH131")),"",(INDIRECT("AH131")))</f>
        <v/>
      </c>
      <c r="BZ131" s="132" t="str">
        <f ca="1">IF(ISBLANK(INDIRECT("AI131")),"",(INDIRECT("AI131")))</f>
        <v/>
      </c>
      <c r="CA131" s="132" t="str">
        <f ca="1">IF(ISBLANK(INDIRECT("AJ131")),"",(INDIRECT("AJ131")))</f>
        <v/>
      </c>
      <c r="CB131" s="132" t="str">
        <f ca="1">IF(ISBLANK(INDIRECT("AK131")),"",(INDIRECT("AK131")))</f>
        <v/>
      </c>
      <c r="CC131" s="132"/>
      <c r="CD131" s="132" t="str">
        <f t="shared" ca="1" si="6"/>
        <v/>
      </c>
      <c r="CE131" s="132" t="str">
        <f t="shared" ca="1" si="7"/>
        <v/>
      </c>
    </row>
    <row r="132" spans="1:83" ht="15.5" x14ac:dyDescent="0.35">
      <c r="A132" s="99" t="str">
        <f>IF(D132=0,"",(MAX($A$16:A131))+1)</f>
        <v/>
      </c>
      <c r="B132" s="88"/>
      <c r="C132" s="88"/>
      <c r="D132" s="88"/>
      <c r="E132" s="89"/>
      <c r="F132" s="90"/>
      <c r="G132" s="91"/>
      <c r="H132" s="91"/>
      <c r="I132" s="91"/>
      <c r="J132" s="92"/>
      <c r="K132" s="92"/>
      <c r="L132" s="92"/>
      <c r="M132" s="124"/>
      <c r="N132" s="101"/>
      <c r="O132" s="126"/>
      <c r="P132" s="100"/>
      <c r="Q132" s="94"/>
      <c r="R132" s="94"/>
      <c r="S132" s="95"/>
      <c r="T132" s="94"/>
      <c r="U132" s="94"/>
      <c r="V132" s="96"/>
      <c r="W132" s="95"/>
      <c r="X132" s="94"/>
      <c r="Y132" s="94"/>
      <c r="Z132" s="94"/>
      <c r="AA132" s="94"/>
      <c r="AB132" s="94"/>
      <c r="AC132" s="94"/>
      <c r="AD132" s="94"/>
      <c r="AE132" s="94"/>
      <c r="AF132" s="97"/>
      <c r="AG132" s="94"/>
      <c r="AH132" s="101"/>
      <c r="AI132" s="97"/>
      <c r="AJ132" s="44"/>
      <c r="AK132" s="101"/>
      <c r="AO132" s="132" t="str">
        <f ca="1">IF(ISBLANK(INDIRECT("A132")),"",(INDIRECT("A132")))</f>
        <v/>
      </c>
      <c r="AP132" s="132" t="str">
        <f ca="1">IF(ISBLANK(INDIRECT("B132")),"",(INDIRECT("B132")))</f>
        <v/>
      </c>
      <c r="AQ132" s="132" t="str">
        <f ca="1">IF(ISBLANK(INDIRECT("C132")),"",(INDIRECT("C132")))</f>
        <v/>
      </c>
      <c r="AR132" s="132" t="str">
        <f ca="1">IF(ISBLANK(INDIRECT("D132")),"",(INDIRECT("D132")))</f>
        <v/>
      </c>
      <c r="AS132" s="132" t="str">
        <f ca="1">IF(ISBLANK(INDIRECT("E132")),"",(INDIRECT("E132")))</f>
        <v/>
      </c>
      <c r="AT132" s="132" t="str">
        <f ca="1">IF(ISBLANK(INDIRECT("F132")),"",(INDIRECT("F132")))</f>
        <v/>
      </c>
      <c r="AU132" s="132" t="str">
        <f t="shared" ca="1" si="4"/>
        <v/>
      </c>
      <c r="AV132" s="132" t="str">
        <f t="shared" ca="1" si="5"/>
        <v/>
      </c>
      <c r="AW132" s="132" t="str">
        <f ca="1">IF(ISBLANK(INDIRECT("G132")),"",(INDIRECT("G132")))</f>
        <v/>
      </c>
      <c r="AX132" s="132" t="str">
        <f ca="1">IF(ISBLANK(INDIRECT("H132")),"",(INDIRECT("H132")))</f>
        <v/>
      </c>
      <c r="AY132" s="132" t="str">
        <f ca="1">IF(ISBLANK(INDIRECT("I132")),"",(INDIRECT("I132")))</f>
        <v/>
      </c>
      <c r="AZ132" s="132" t="str">
        <f ca="1">IF(ISBLANK(INDIRECT("J132")),"",(INDIRECT("J132")))</f>
        <v/>
      </c>
      <c r="BA132" s="132" t="str">
        <f ca="1">IF(ISBLANK(INDIRECT("K132")),"",(INDIRECT("K132")))</f>
        <v/>
      </c>
      <c r="BB132" s="132" t="str">
        <f ca="1">IF(ISBLANK(INDIRECT("L132")),"",(INDIRECT("L132")))</f>
        <v/>
      </c>
      <c r="BC132" s="132" t="e">
        <f ca="1">VLOOKUP(BF132,Довідники!$B$3:$C$29,2,0)</f>
        <v>#N/A</v>
      </c>
      <c r="BD132" s="132" t="str">
        <f ca="1">IF(ISBLANK(INDIRECT("M132")),"",(INDIRECT("M132")))</f>
        <v/>
      </c>
      <c r="BE132" s="132" t="str">
        <f ca="1">IF(ISBLANK(INDIRECT("N132")),"",(INDIRECT("N132")))</f>
        <v/>
      </c>
      <c r="BF132" s="132" t="str">
        <f ca="1">IF(ISBLANK(INDIRECT("O132")),"",(INDIRECT("O132")))</f>
        <v/>
      </c>
      <c r="BG132" s="132" t="str">
        <f ca="1">IF(ISBLANK(INDIRECT("P132")),"",(INDIRECT("P132")))</f>
        <v/>
      </c>
      <c r="BH132" s="132" t="str">
        <f ca="1">IF(ISBLANK(INDIRECT("Q132")),"",(INDIRECT("Q132")))</f>
        <v/>
      </c>
      <c r="BI132" s="132" t="str">
        <f ca="1">IF(ISBLANK(INDIRECT("R132")),"",(INDIRECT("R132")))</f>
        <v/>
      </c>
      <c r="BJ132" s="132" t="str">
        <f ca="1">IF(ISBLANK(INDIRECT("S132")),"",(INDIRECT("S132")))</f>
        <v/>
      </c>
      <c r="BK132" s="132" t="str">
        <f ca="1">IF(ISBLANK(INDIRECT("T132")),"",(INDIRECT("T132")))</f>
        <v/>
      </c>
      <c r="BL132" s="132" t="str">
        <f ca="1">IF(ISBLANK(INDIRECT("U132")),"",(INDIRECT("U132")))</f>
        <v/>
      </c>
      <c r="BM132" s="132" t="str">
        <f ca="1">IF(ISBLANK(INDIRECT("V132")),"",(INDIRECT("V132")))</f>
        <v/>
      </c>
      <c r="BN132" s="132" t="str">
        <f ca="1">IF(ISBLANK(INDIRECT("W132")),"",(INDIRECT("W132")))</f>
        <v/>
      </c>
      <c r="BO132" s="132" t="str">
        <f ca="1">IF(ISBLANK(INDIRECT("X132")),"",(INDIRECT("X132")))</f>
        <v/>
      </c>
      <c r="BP132" s="132" t="str">
        <f ca="1">IF(ISBLANK(INDIRECT("Y132")),"",(INDIRECT("Y132")))</f>
        <v/>
      </c>
      <c r="BQ132" s="132" t="str">
        <f ca="1">IF(ISBLANK(INDIRECT("Z132")),"",(INDIRECT("Z132")))</f>
        <v/>
      </c>
      <c r="BR132" s="132" t="str">
        <f ca="1">IF(ISBLANK(INDIRECT("AA132")),"",(INDIRECT("AA132")))</f>
        <v/>
      </c>
      <c r="BS132" s="132" t="str">
        <f ca="1">IF(ISBLANK(INDIRECT("AB132")),"",(INDIRECT("AB132")))</f>
        <v/>
      </c>
      <c r="BT132" s="132" t="str">
        <f ca="1">IF(ISBLANK(INDIRECT("AC132")),"",(INDIRECT("AC132")))</f>
        <v/>
      </c>
      <c r="BU132" s="132" t="str">
        <f ca="1">IF(ISBLANK(INDIRECT("AD132")),"",(INDIRECT("AD132")))</f>
        <v/>
      </c>
      <c r="BV132" s="132" t="str">
        <f ca="1">IF(ISBLANK(INDIRECT("AE132")),"",(INDIRECT("AE132")))</f>
        <v/>
      </c>
      <c r="BW132" s="132" t="str">
        <f ca="1">IF(ISBLANK(INDIRECT("AF132")),"",(INDIRECT("AF132")))</f>
        <v/>
      </c>
      <c r="BX132" s="132" t="str">
        <f ca="1">IF(ISBLANK(INDIRECT("AG132")),"",(INDIRECT("AG132")))</f>
        <v/>
      </c>
      <c r="BY132" s="132" t="str">
        <f ca="1">IF(ISBLANK(INDIRECT("AH132")),"",(INDIRECT("AH132")))</f>
        <v/>
      </c>
      <c r="BZ132" s="132" t="str">
        <f ca="1">IF(ISBLANK(INDIRECT("AI132")),"",(INDIRECT("AI132")))</f>
        <v/>
      </c>
      <c r="CA132" s="132" t="str">
        <f ca="1">IF(ISBLANK(INDIRECT("AJ132")),"",(INDIRECT("AJ132")))</f>
        <v/>
      </c>
      <c r="CB132" s="132" t="str">
        <f ca="1">IF(ISBLANK(INDIRECT("AK132")),"",(INDIRECT("AK132")))</f>
        <v/>
      </c>
      <c r="CC132" s="132"/>
      <c r="CD132" s="132" t="str">
        <f t="shared" ca="1" si="6"/>
        <v/>
      </c>
      <c r="CE132" s="132" t="str">
        <f t="shared" ca="1" si="7"/>
        <v/>
      </c>
    </row>
    <row r="133" spans="1:83" ht="15.5" x14ac:dyDescent="0.35">
      <c r="A133" s="99" t="str">
        <f>IF(D133=0,"",(MAX($A$16:A132))+1)</f>
        <v/>
      </c>
      <c r="B133" s="88"/>
      <c r="C133" s="88"/>
      <c r="D133" s="88"/>
      <c r="E133" s="89"/>
      <c r="F133" s="90"/>
      <c r="G133" s="91"/>
      <c r="H133" s="91"/>
      <c r="I133" s="91"/>
      <c r="J133" s="92"/>
      <c r="K133" s="92"/>
      <c r="L133" s="92"/>
      <c r="M133" s="123"/>
      <c r="N133" s="43"/>
      <c r="O133" s="127"/>
      <c r="P133" s="93"/>
      <c r="Q133" s="94"/>
      <c r="R133" s="94"/>
      <c r="S133" s="95"/>
      <c r="T133" s="94"/>
      <c r="U133" s="94"/>
      <c r="V133" s="96"/>
      <c r="W133" s="95"/>
      <c r="X133" s="94"/>
      <c r="Y133" s="94"/>
      <c r="Z133" s="94"/>
      <c r="AA133" s="94"/>
      <c r="AB133" s="94"/>
      <c r="AC133" s="94"/>
      <c r="AD133" s="94"/>
      <c r="AE133" s="94"/>
      <c r="AF133" s="97"/>
      <c r="AG133" s="94"/>
      <c r="AH133" s="98"/>
      <c r="AI133" s="97"/>
      <c r="AJ133" s="44"/>
      <c r="AK133" s="98"/>
      <c r="AO133" s="132" t="str">
        <f ca="1">IF(ISBLANK(INDIRECT("A133")),"",(INDIRECT("A133")))</f>
        <v/>
      </c>
      <c r="AP133" s="132" t="str">
        <f ca="1">IF(ISBLANK(INDIRECT("B133")),"",(INDIRECT("B133")))</f>
        <v/>
      </c>
      <c r="AQ133" s="132" t="str">
        <f ca="1">IF(ISBLANK(INDIRECT("C133")),"",(INDIRECT("C133")))</f>
        <v/>
      </c>
      <c r="AR133" s="132" t="str">
        <f ca="1">IF(ISBLANK(INDIRECT("D133")),"",(INDIRECT("D133")))</f>
        <v/>
      </c>
      <c r="AS133" s="132" t="str">
        <f ca="1">IF(ISBLANK(INDIRECT("E133")),"",(INDIRECT("E133")))</f>
        <v/>
      </c>
      <c r="AT133" s="132" t="str">
        <f ca="1">IF(ISBLANK(INDIRECT("F133")),"",(INDIRECT("F133")))</f>
        <v/>
      </c>
      <c r="AU133" s="132" t="str">
        <f t="shared" ca="1" si="4"/>
        <v/>
      </c>
      <c r="AV133" s="132" t="str">
        <f t="shared" ca="1" si="5"/>
        <v/>
      </c>
      <c r="AW133" s="132" t="str">
        <f ca="1">IF(ISBLANK(INDIRECT("G133")),"",(INDIRECT("G133")))</f>
        <v/>
      </c>
      <c r="AX133" s="132" t="str">
        <f ca="1">IF(ISBLANK(INDIRECT("H133")),"",(INDIRECT("H133")))</f>
        <v/>
      </c>
      <c r="AY133" s="132" t="str">
        <f ca="1">IF(ISBLANK(INDIRECT("I133")),"",(INDIRECT("I133")))</f>
        <v/>
      </c>
      <c r="AZ133" s="132" t="str">
        <f ca="1">IF(ISBLANK(INDIRECT("J133")),"",(INDIRECT("J133")))</f>
        <v/>
      </c>
      <c r="BA133" s="132" t="str">
        <f ca="1">IF(ISBLANK(INDIRECT("K133")),"",(INDIRECT("K133")))</f>
        <v/>
      </c>
      <c r="BB133" s="132" t="str">
        <f ca="1">IF(ISBLANK(INDIRECT("L133")),"",(INDIRECT("L133")))</f>
        <v/>
      </c>
      <c r="BC133" s="132" t="e">
        <f ca="1">VLOOKUP(BF133,Довідники!$B$3:$C$29,2,0)</f>
        <v>#N/A</v>
      </c>
      <c r="BD133" s="132" t="str">
        <f ca="1">IF(ISBLANK(INDIRECT("M133")),"",(INDIRECT("M133")))</f>
        <v/>
      </c>
      <c r="BE133" s="132" t="str">
        <f ca="1">IF(ISBLANK(INDIRECT("N133")),"",(INDIRECT("N133")))</f>
        <v/>
      </c>
      <c r="BF133" s="132" t="str">
        <f ca="1">IF(ISBLANK(INDIRECT("O133")),"",(INDIRECT("O133")))</f>
        <v/>
      </c>
      <c r="BG133" s="132" t="str">
        <f ca="1">IF(ISBLANK(INDIRECT("P133")),"",(INDIRECT("P133")))</f>
        <v/>
      </c>
      <c r="BH133" s="132" t="str">
        <f ca="1">IF(ISBLANK(INDIRECT("Q133")),"",(INDIRECT("Q133")))</f>
        <v/>
      </c>
      <c r="BI133" s="132" t="str">
        <f ca="1">IF(ISBLANK(INDIRECT("R133")),"",(INDIRECT("R133")))</f>
        <v/>
      </c>
      <c r="BJ133" s="132" t="str">
        <f ca="1">IF(ISBLANK(INDIRECT("S133")),"",(INDIRECT("S133")))</f>
        <v/>
      </c>
      <c r="BK133" s="132" t="str">
        <f ca="1">IF(ISBLANK(INDIRECT("T133")),"",(INDIRECT("T133")))</f>
        <v/>
      </c>
      <c r="BL133" s="132" t="str">
        <f ca="1">IF(ISBLANK(INDIRECT("U133")),"",(INDIRECT("U133")))</f>
        <v/>
      </c>
      <c r="BM133" s="132" t="str">
        <f ca="1">IF(ISBLANK(INDIRECT("V133")),"",(INDIRECT("V133")))</f>
        <v/>
      </c>
      <c r="BN133" s="132" t="str">
        <f ca="1">IF(ISBLANK(INDIRECT("W133")),"",(INDIRECT("W133")))</f>
        <v/>
      </c>
      <c r="BO133" s="132" t="str">
        <f ca="1">IF(ISBLANK(INDIRECT("X133")),"",(INDIRECT("X133")))</f>
        <v/>
      </c>
      <c r="BP133" s="132" t="str">
        <f ca="1">IF(ISBLANK(INDIRECT("Y133")),"",(INDIRECT("Y133")))</f>
        <v/>
      </c>
      <c r="BQ133" s="132" t="str">
        <f ca="1">IF(ISBLANK(INDIRECT("Z133")),"",(INDIRECT("Z133")))</f>
        <v/>
      </c>
      <c r="BR133" s="132" t="str">
        <f ca="1">IF(ISBLANK(INDIRECT("AA133")),"",(INDIRECT("AA133")))</f>
        <v/>
      </c>
      <c r="BS133" s="132" t="str">
        <f ca="1">IF(ISBLANK(INDIRECT("AB133")),"",(INDIRECT("AB133")))</f>
        <v/>
      </c>
      <c r="BT133" s="132" t="str">
        <f ca="1">IF(ISBLANK(INDIRECT("AC133")),"",(INDIRECT("AC133")))</f>
        <v/>
      </c>
      <c r="BU133" s="132" t="str">
        <f ca="1">IF(ISBLANK(INDIRECT("AD133")),"",(INDIRECT("AD133")))</f>
        <v/>
      </c>
      <c r="BV133" s="132" t="str">
        <f ca="1">IF(ISBLANK(INDIRECT("AE133")),"",(INDIRECT("AE133")))</f>
        <v/>
      </c>
      <c r="BW133" s="132" t="str">
        <f ca="1">IF(ISBLANK(INDIRECT("AF133")),"",(INDIRECT("AF133")))</f>
        <v/>
      </c>
      <c r="BX133" s="132" t="str">
        <f ca="1">IF(ISBLANK(INDIRECT("AG133")),"",(INDIRECT("AG133")))</f>
        <v/>
      </c>
      <c r="BY133" s="132" t="str">
        <f ca="1">IF(ISBLANK(INDIRECT("AH133")),"",(INDIRECT("AH133")))</f>
        <v/>
      </c>
      <c r="BZ133" s="132" t="str">
        <f ca="1">IF(ISBLANK(INDIRECT("AI133")),"",(INDIRECT("AI133")))</f>
        <v/>
      </c>
      <c r="CA133" s="132" t="str">
        <f ca="1">IF(ISBLANK(INDIRECT("AJ133")),"",(INDIRECT("AJ133")))</f>
        <v/>
      </c>
      <c r="CB133" s="132" t="str">
        <f ca="1">IF(ISBLANK(INDIRECT("AK133")),"",(INDIRECT("AK133")))</f>
        <v/>
      </c>
      <c r="CC133" s="132"/>
      <c r="CD133" s="132" t="str">
        <f t="shared" ca="1" si="6"/>
        <v/>
      </c>
      <c r="CE133" s="132" t="str">
        <f t="shared" ca="1" si="7"/>
        <v/>
      </c>
    </row>
    <row r="134" spans="1:83" ht="15.5" x14ac:dyDescent="0.35">
      <c r="A134" s="99" t="str">
        <f>IF(D134=0,"",(MAX($A$16:A133))+1)</f>
        <v/>
      </c>
      <c r="B134" s="88"/>
      <c r="C134" s="88"/>
      <c r="D134" s="88"/>
      <c r="E134" s="89"/>
      <c r="F134" s="90"/>
      <c r="G134" s="91"/>
      <c r="H134" s="91"/>
      <c r="I134" s="91"/>
      <c r="J134" s="92"/>
      <c r="K134" s="92"/>
      <c r="L134" s="92"/>
      <c r="M134" s="124"/>
      <c r="N134" s="101"/>
      <c r="O134" s="125"/>
      <c r="P134" s="100"/>
      <c r="Q134" s="94"/>
      <c r="R134" s="94"/>
      <c r="S134" s="95"/>
      <c r="T134" s="94"/>
      <c r="U134" s="94"/>
      <c r="V134" s="96"/>
      <c r="W134" s="95"/>
      <c r="X134" s="94"/>
      <c r="Y134" s="94"/>
      <c r="Z134" s="94"/>
      <c r="AA134" s="94"/>
      <c r="AB134" s="94"/>
      <c r="AC134" s="94"/>
      <c r="AD134" s="94"/>
      <c r="AE134" s="94"/>
      <c r="AF134" s="97"/>
      <c r="AG134" s="94"/>
      <c r="AH134" s="101"/>
      <c r="AI134" s="97"/>
      <c r="AJ134" s="44"/>
      <c r="AK134" s="101"/>
      <c r="AO134" s="132" t="str">
        <f ca="1">IF(ISBLANK(INDIRECT("A134")),"",(INDIRECT("A134")))</f>
        <v/>
      </c>
      <c r="AP134" s="132" t="str">
        <f ca="1">IF(ISBLANK(INDIRECT("B134")),"",(INDIRECT("B134")))</f>
        <v/>
      </c>
      <c r="AQ134" s="132" t="str">
        <f ca="1">IF(ISBLANK(INDIRECT("C134")),"",(INDIRECT("C134")))</f>
        <v/>
      </c>
      <c r="AR134" s="132" t="str">
        <f ca="1">IF(ISBLANK(INDIRECT("D134")),"",(INDIRECT("D134")))</f>
        <v/>
      </c>
      <c r="AS134" s="132" t="str">
        <f ca="1">IF(ISBLANK(INDIRECT("E134")),"",(INDIRECT("E134")))</f>
        <v/>
      </c>
      <c r="AT134" s="132" t="str">
        <f ca="1">IF(ISBLANK(INDIRECT("F134")),"",(INDIRECT("F134")))</f>
        <v/>
      </c>
      <c r="AU134" s="132" t="str">
        <f t="shared" ca="1" si="4"/>
        <v/>
      </c>
      <c r="AV134" s="132" t="str">
        <f t="shared" ca="1" si="5"/>
        <v/>
      </c>
      <c r="AW134" s="132" t="str">
        <f ca="1">IF(ISBLANK(INDIRECT("G134")),"",(INDIRECT("G134")))</f>
        <v/>
      </c>
      <c r="AX134" s="132" t="str">
        <f ca="1">IF(ISBLANK(INDIRECT("H134")),"",(INDIRECT("H134")))</f>
        <v/>
      </c>
      <c r="AY134" s="132" t="str">
        <f ca="1">IF(ISBLANK(INDIRECT("I134")),"",(INDIRECT("I134")))</f>
        <v/>
      </c>
      <c r="AZ134" s="132" t="str">
        <f ca="1">IF(ISBLANK(INDIRECT("J134")),"",(INDIRECT("J134")))</f>
        <v/>
      </c>
      <c r="BA134" s="132" t="str">
        <f ca="1">IF(ISBLANK(INDIRECT("K134")),"",(INDIRECT("K134")))</f>
        <v/>
      </c>
      <c r="BB134" s="132" t="str">
        <f ca="1">IF(ISBLANK(INDIRECT("L134")),"",(INDIRECT("L134")))</f>
        <v/>
      </c>
      <c r="BC134" s="132" t="e">
        <f ca="1">VLOOKUP(BF134,Довідники!$B$3:$C$29,2,0)</f>
        <v>#N/A</v>
      </c>
      <c r="BD134" s="132" t="str">
        <f ca="1">IF(ISBLANK(INDIRECT("M134")),"",(INDIRECT("M134")))</f>
        <v/>
      </c>
      <c r="BE134" s="132" t="str">
        <f ca="1">IF(ISBLANK(INDIRECT("N134")),"",(INDIRECT("N134")))</f>
        <v/>
      </c>
      <c r="BF134" s="132" t="str">
        <f ca="1">IF(ISBLANK(INDIRECT("O134")),"",(INDIRECT("O134")))</f>
        <v/>
      </c>
      <c r="BG134" s="132" t="str">
        <f ca="1">IF(ISBLANK(INDIRECT("P134")),"",(INDIRECT("P134")))</f>
        <v/>
      </c>
      <c r="BH134" s="132" t="str">
        <f ca="1">IF(ISBLANK(INDIRECT("Q134")),"",(INDIRECT("Q134")))</f>
        <v/>
      </c>
      <c r="BI134" s="132" t="str">
        <f ca="1">IF(ISBLANK(INDIRECT("R134")),"",(INDIRECT("R134")))</f>
        <v/>
      </c>
      <c r="BJ134" s="132" t="str">
        <f ca="1">IF(ISBLANK(INDIRECT("S134")),"",(INDIRECT("S134")))</f>
        <v/>
      </c>
      <c r="BK134" s="132" t="str">
        <f ca="1">IF(ISBLANK(INDIRECT("T134")),"",(INDIRECT("T134")))</f>
        <v/>
      </c>
      <c r="BL134" s="132" t="str">
        <f ca="1">IF(ISBLANK(INDIRECT("U134")),"",(INDIRECT("U134")))</f>
        <v/>
      </c>
      <c r="BM134" s="132" t="str">
        <f ca="1">IF(ISBLANK(INDIRECT("V134")),"",(INDIRECT("V134")))</f>
        <v/>
      </c>
      <c r="BN134" s="132" t="str">
        <f ca="1">IF(ISBLANK(INDIRECT("W134")),"",(INDIRECT("W134")))</f>
        <v/>
      </c>
      <c r="BO134" s="132" t="str">
        <f ca="1">IF(ISBLANK(INDIRECT("X134")),"",(INDIRECT("X134")))</f>
        <v/>
      </c>
      <c r="BP134" s="132" t="str">
        <f ca="1">IF(ISBLANK(INDIRECT("Y134")),"",(INDIRECT("Y134")))</f>
        <v/>
      </c>
      <c r="BQ134" s="132" t="str">
        <f ca="1">IF(ISBLANK(INDIRECT("Z134")),"",(INDIRECT("Z134")))</f>
        <v/>
      </c>
      <c r="BR134" s="132" t="str">
        <f ca="1">IF(ISBLANK(INDIRECT("AA134")),"",(INDIRECT("AA134")))</f>
        <v/>
      </c>
      <c r="BS134" s="132" t="str">
        <f ca="1">IF(ISBLANK(INDIRECT("AB134")),"",(INDIRECT("AB134")))</f>
        <v/>
      </c>
      <c r="BT134" s="132" t="str">
        <f ca="1">IF(ISBLANK(INDIRECT("AC134")),"",(INDIRECT("AC134")))</f>
        <v/>
      </c>
      <c r="BU134" s="132" t="str">
        <f ca="1">IF(ISBLANK(INDIRECT("AD134")),"",(INDIRECT("AD134")))</f>
        <v/>
      </c>
      <c r="BV134" s="132" t="str">
        <f ca="1">IF(ISBLANK(INDIRECT("AE134")),"",(INDIRECT("AE134")))</f>
        <v/>
      </c>
      <c r="BW134" s="132" t="str">
        <f ca="1">IF(ISBLANK(INDIRECT("AF134")),"",(INDIRECT("AF134")))</f>
        <v/>
      </c>
      <c r="BX134" s="132" t="str">
        <f ca="1">IF(ISBLANK(INDIRECT("AG134")),"",(INDIRECT("AG134")))</f>
        <v/>
      </c>
      <c r="BY134" s="132" t="str">
        <f ca="1">IF(ISBLANK(INDIRECT("AH134")),"",(INDIRECT("AH134")))</f>
        <v/>
      </c>
      <c r="BZ134" s="132" t="str">
        <f ca="1">IF(ISBLANK(INDIRECT("AI134")),"",(INDIRECT("AI134")))</f>
        <v/>
      </c>
      <c r="CA134" s="132" t="str">
        <f ca="1">IF(ISBLANK(INDIRECT("AJ134")),"",(INDIRECT("AJ134")))</f>
        <v/>
      </c>
      <c r="CB134" s="132" t="str">
        <f ca="1">IF(ISBLANK(INDIRECT("AK134")),"",(INDIRECT("AK134")))</f>
        <v/>
      </c>
      <c r="CC134" s="132"/>
      <c r="CD134" s="132" t="str">
        <f t="shared" ca="1" si="6"/>
        <v/>
      </c>
      <c r="CE134" s="132" t="str">
        <f t="shared" ca="1" si="7"/>
        <v/>
      </c>
    </row>
    <row r="135" spans="1:83" ht="15.5" x14ac:dyDescent="0.35">
      <c r="A135" s="99" t="str">
        <f>IF(D135=0,"",(MAX($A$16:A134))+1)</f>
        <v/>
      </c>
      <c r="B135" s="88"/>
      <c r="C135" s="88"/>
      <c r="D135" s="88"/>
      <c r="E135" s="89"/>
      <c r="F135" s="90"/>
      <c r="G135" s="91"/>
      <c r="H135" s="91"/>
      <c r="I135" s="91"/>
      <c r="J135" s="92"/>
      <c r="K135" s="92"/>
      <c r="L135" s="92"/>
      <c r="M135" s="123"/>
      <c r="N135" s="43"/>
      <c r="O135" s="125"/>
      <c r="P135" s="100"/>
      <c r="Q135" s="94"/>
      <c r="R135" s="94"/>
      <c r="S135" s="95"/>
      <c r="T135" s="94"/>
      <c r="U135" s="94"/>
      <c r="V135" s="96"/>
      <c r="W135" s="95"/>
      <c r="X135" s="94"/>
      <c r="Y135" s="94"/>
      <c r="Z135" s="94"/>
      <c r="AA135" s="94"/>
      <c r="AB135" s="94"/>
      <c r="AC135" s="94"/>
      <c r="AD135" s="94"/>
      <c r="AE135" s="94"/>
      <c r="AF135" s="97"/>
      <c r="AG135" s="94"/>
      <c r="AH135" s="98"/>
      <c r="AI135" s="97"/>
      <c r="AJ135" s="44"/>
      <c r="AK135" s="98"/>
      <c r="AO135" s="132" t="str">
        <f ca="1">IF(ISBLANK(INDIRECT("A135")),"",(INDIRECT("A135")))</f>
        <v/>
      </c>
      <c r="AP135" s="132" t="str">
        <f ca="1">IF(ISBLANK(INDIRECT("B135")),"",(INDIRECT("B135")))</f>
        <v/>
      </c>
      <c r="AQ135" s="132" t="str">
        <f ca="1">IF(ISBLANK(INDIRECT("C135")),"",(INDIRECT("C135")))</f>
        <v/>
      </c>
      <c r="AR135" s="132" t="str">
        <f ca="1">IF(ISBLANK(INDIRECT("D135")),"",(INDIRECT("D135")))</f>
        <v/>
      </c>
      <c r="AS135" s="132" t="str">
        <f ca="1">IF(ISBLANK(INDIRECT("E135")),"",(INDIRECT("E135")))</f>
        <v/>
      </c>
      <c r="AT135" s="132" t="str">
        <f ca="1">IF(ISBLANK(INDIRECT("F135")),"",(INDIRECT("F135")))</f>
        <v/>
      </c>
      <c r="AU135" s="132" t="str">
        <f t="shared" ca="1" si="4"/>
        <v/>
      </c>
      <c r="AV135" s="132" t="str">
        <f t="shared" ca="1" si="5"/>
        <v/>
      </c>
      <c r="AW135" s="132" t="str">
        <f ca="1">IF(ISBLANK(INDIRECT("G135")),"",(INDIRECT("G135")))</f>
        <v/>
      </c>
      <c r="AX135" s="132" t="str">
        <f ca="1">IF(ISBLANK(INDIRECT("H135")),"",(INDIRECT("H135")))</f>
        <v/>
      </c>
      <c r="AY135" s="132" t="str">
        <f ca="1">IF(ISBLANK(INDIRECT("I135")),"",(INDIRECT("I135")))</f>
        <v/>
      </c>
      <c r="AZ135" s="132" t="str">
        <f ca="1">IF(ISBLANK(INDIRECT("J135")),"",(INDIRECT("J135")))</f>
        <v/>
      </c>
      <c r="BA135" s="132" t="str">
        <f ca="1">IF(ISBLANK(INDIRECT("K135")),"",(INDIRECT("K135")))</f>
        <v/>
      </c>
      <c r="BB135" s="132" t="str">
        <f ca="1">IF(ISBLANK(INDIRECT("L135")),"",(INDIRECT("L135")))</f>
        <v/>
      </c>
      <c r="BC135" s="132" t="e">
        <f ca="1">VLOOKUP(BF135,Довідники!$B$3:$C$29,2,0)</f>
        <v>#N/A</v>
      </c>
      <c r="BD135" s="132" t="str">
        <f ca="1">IF(ISBLANK(INDIRECT("M135")),"",(INDIRECT("M135")))</f>
        <v/>
      </c>
      <c r="BE135" s="132" t="str">
        <f ca="1">IF(ISBLANK(INDIRECT("N135")),"",(INDIRECT("N135")))</f>
        <v/>
      </c>
      <c r="BF135" s="132" t="str">
        <f ca="1">IF(ISBLANK(INDIRECT("O135")),"",(INDIRECT("O135")))</f>
        <v/>
      </c>
      <c r="BG135" s="132" t="str">
        <f ca="1">IF(ISBLANK(INDIRECT("P135")),"",(INDIRECT("P135")))</f>
        <v/>
      </c>
      <c r="BH135" s="132" t="str">
        <f ca="1">IF(ISBLANK(INDIRECT("Q135")),"",(INDIRECT("Q135")))</f>
        <v/>
      </c>
      <c r="BI135" s="132" t="str">
        <f ca="1">IF(ISBLANK(INDIRECT("R135")),"",(INDIRECT("R135")))</f>
        <v/>
      </c>
      <c r="BJ135" s="132" t="str">
        <f ca="1">IF(ISBLANK(INDIRECT("S135")),"",(INDIRECT("S135")))</f>
        <v/>
      </c>
      <c r="BK135" s="132" t="str">
        <f ca="1">IF(ISBLANK(INDIRECT("T135")),"",(INDIRECT("T135")))</f>
        <v/>
      </c>
      <c r="BL135" s="132" t="str">
        <f ca="1">IF(ISBLANK(INDIRECT("U135")),"",(INDIRECT("U135")))</f>
        <v/>
      </c>
      <c r="BM135" s="132" t="str">
        <f ca="1">IF(ISBLANK(INDIRECT("V135")),"",(INDIRECT("V135")))</f>
        <v/>
      </c>
      <c r="BN135" s="132" t="str">
        <f ca="1">IF(ISBLANK(INDIRECT("W135")),"",(INDIRECT("W135")))</f>
        <v/>
      </c>
      <c r="BO135" s="132" t="str">
        <f ca="1">IF(ISBLANK(INDIRECT("X135")),"",(INDIRECT("X135")))</f>
        <v/>
      </c>
      <c r="BP135" s="132" t="str">
        <f ca="1">IF(ISBLANK(INDIRECT("Y135")),"",(INDIRECT("Y135")))</f>
        <v/>
      </c>
      <c r="BQ135" s="132" t="str">
        <f ca="1">IF(ISBLANK(INDIRECT("Z135")),"",(INDIRECT("Z135")))</f>
        <v/>
      </c>
      <c r="BR135" s="132" t="str">
        <f ca="1">IF(ISBLANK(INDIRECT("AA135")),"",(INDIRECT("AA135")))</f>
        <v/>
      </c>
      <c r="BS135" s="132" t="str">
        <f ca="1">IF(ISBLANK(INDIRECT("AB135")),"",(INDIRECT("AB135")))</f>
        <v/>
      </c>
      <c r="BT135" s="132" t="str">
        <f ca="1">IF(ISBLANK(INDIRECT("AC135")),"",(INDIRECT("AC135")))</f>
        <v/>
      </c>
      <c r="BU135" s="132" t="str">
        <f ca="1">IF(ISBLANK(INDIRECT("AD135")),"",(INDIRECT("AD135")))</f>
        <v/>
      </c>
      <c r="BV135" s="132" t="str">
        <f ca="1">IF(ISBLANK(INDIRECT("AE135")),"",(INDIRECT("AE135")))</f>
        <v/>
      </c>
      <c r="BW135" s="132" t="str">
        <f ca="1">IF(ISBLANK(INDIRECT("AF135")),"",(INDIRECT("AF135")))</f>
        <v/>
      </c>
      <c r="BX135" s="132" t="str">
        <f ca="1">IF(ISBLANK(INDIRECT("AG135")),"",(INDIRECT("AG135")))</f>
        <v/>
      </c>
      <c r="BY135" s="132" t="str">
        <f ca="1">IF(ISBLANK(INDIRECT("AH135")),"",(INDIRECT("AH135")))</f>
        <v/>
      </c>
      <c r="BZ135" s="132" t="str">
        <f ca="1">IF(ISBLANK(INDIRECT("AI135")),"",(INDIRECT("AI135")))</f>
        <v/>
      </c>
      <c r="CA135" s="132" t="str">
        <f ca="1">IF(ISBLANK(INDIRECT("AJ135")),"",(INDIRECT("AJ135")))</f>
        <v/>
      </c>
      <c r="CB135" s="132" t="str">
        <f ca="1">IF(ISBLANK(INDIRECT("AK135")),"",(INDIRECT("AK135")))</f>
        <v/>
      </c>
      <c r="CC135" s="132"/>
      <c r="CD135" s="132" t="str">
        <f t="shared" ca="1" si="6"/>
        <v/>
      </c>
      <c r="CE135" s="132" t="str">
        <f t="shared" ca="1" si="7"/>
        <v/>
      </c>
    </row>
    <row r="136" spans="1:83" ht="15.5" x14ac:dyDescent="0.35">
      <c r="A136" s="99" t="str">
        <f>IF(D136=0,"",(MAX($A$16:A135))+1)</f>
        <v/>
      </c>
      <c r="B136" s="88"/>
      <c r="C136" s="88"/>
      <c r="D136" s="88"/>
      <c r="E136" s="89"/>
      <c r="F136" s="90"/>
      <c r="G136" s="91"/>
      <c r="H136" s="91"/>
      <c r="I136" s="91"/>
      <c r="J136" s="92"/>
      <c r="K136" s="92"/>
      <c r="L136" s="92"/>
      <c r="M136" s="124"/>
      <c r="N136" s="101"/>
      <c r="O136" s="126"/>
      <c r="P136" s="93"/>
      <c r="Q136" s="94"/>
      <c r="R136" s="94"/>
      <c r="S136" s="95"/>
      <c r="T136" s="94"/>
      <c r="U136" s="94"/>
      <c r="V136" s="96"/>
      <c r="W136" s="95"/>
      <c r="X136" s="94"/>
      <c r="Y136" s="94"/>
      <c r="Z136" s="94"/>
      <c r="AA136" s="94"/>
      <c r="AB136" s="94"/>
      <c r="AC136" s="94"/>
      <c r="AD136" s="94"/>
      <c r="AE136" s="94"/>
      <c r="AF136" s="97"/>
      <c r="AG136" s="94"/>
      <c r="AH136" s="101"/>
      <c r="AI136" s="97"/>
      <c r="AJ136" s="44"/>
      <c r="AK136" s="101"/>
      <c r="AO136" s="132" t="str">
        <f ca="1">IF(ISBLANK(INDIRECT("A136")),"",(INDIRECT("A136")))</f>
        <v/>
      </c>
      <c r="AP136" s="132" t="str">
        <f ca="1">IF(ISBLANK(INDIRECT("B136")),"",(INDIRECT("B136")))</f>
        <v/>
      </c>
      <c r="AQ136" s="132" t="str">
        <f ca="1">IF(ISBLANK(INDIRECT("C136")),"",(INDIRECT("C136")))</f>
        <v/>
      </c>
      <c r="AR136" s="132" t="str">
        <f ca="1">IF(ISBLANK(INDIRECT("D136")),"",(INDIRECT("D136")))</f>
        <v/>
      </c>
      <c r="AS136" s="132" t="str">
        <f ca="1">IF(ISBLANK(INDIRECT("E136")),"",(INDIRECT("E136")))</f>
        <v/>
      </c>
      <c r="AT136" s="132" t="str">
        <f ca="1">IF(ISBLANK(INDIRECT("F136")),"",(INDIRECT("F136")))</f>
        <v/>
      </c>
      <c r="AU136" s="132" t="str">
        <f t="shared" ca="1" si="4"/>
        <v/>
      </c>
      <c r="AV136" s="132" t="str">
        <f t="shared" ca="1" si="5"/>
        <v/>
      </c>
      <c r="AW136" s="132" t="str">
        <f ca="1">IF(ISBLANK(INDIRECT("G136")),"",(INDIRECT("G136")))</f>
        <v/>
      </c>
      <c r="AX136" s="132" t="str">
        <f ca="1">IF(ISBLANK(INDIRECT("H136")),"",(INDIRECT("H136")))</f>
        <v/>
      </c>
      <c r="AY136" s="132" t="str">
        <f ca="1">IF(ISBLANK(INDIRECT("I136")),"",(INDIRECT("I136")))</f>
        <v/>
      </c>
      <c r="AZ136" s="132" t="str">
        <f ca="1">IF(ISBLANK(INDIRECT("J136")),"",(INDIRECT("J136")))</f>
        <v/>
      </c>
      <c r="BA136" s="132" t="str">
        <f ca="1">IF(ISBLANK(INDIRECT("K136")),"",(INDIRECT("K136")))</f>
        <v/>
      </c>
      <c r="BB136" s="132" t="str">
        <f ca="1">IF(ISBLANK(INDIRECT("L136")),"",(INDIRECT("L136")))</f>
        <v/>
      </c>
      <c r="BC136" s="132" t="e">
        <f ca="1">VLOOKUP(BF136,Довідники!$B$3:$C$29,2,0)</f>
        <v>#N/A</v>
      </c>
      <c r="BD136" s="132" t="str">
        <f ca="1">IF(ISBLANK(INDIRECT("M136")),"",(INDIRECT("M136")))</f>
        <v/>
      </c>
      <c r="BE136" s="132" t="str">
        <f ca="1">IF(ISBLANK(INDIRECT("N136")),"",(INDIRECT("N136")))</f>
        <v/>
      </c>
      <c r="BF136" s="132" t="str">
        <f ca="1">IF(ISBLANK(INDIRECT("O136")),"",(INDIRECT("O136")))</f>
        <v/>
      </c>
      <c r="BG136" s="132" t="str">
        <f ca="1">IF(ISBLANK(INDIRECT("P136")),"",(INDIRECT("P136")))</f>
        <v/>
      </c>
      <c r="BH136" s="132" t="str">
        <f ca="1">IF(ISBLANK(INDIRECT("Q136")),"",(INDIRECT("Q136")))</f>
        <v/>
      </c>
      <c r="BI136" s="132" t="str">
        <f ca="1">IF(ISBLANK(INDIRECT("R136")),"",(INDIRECT("R136")))</f>
        <v/>
      </c>
      <c r="BJ136" s="132" t="str">
        <f ca="1">IF(ISBLANK(INDIRECT("S136")),"",(INDIRECT("S136")))</f>
        <v/>
      </c>
      <c r="BK136" s="132" t="str">
        <f ca="1">IF(ISBLANK(INDIRECT("T136")),"",(INDIRECT("T136")))</f>
        <v/>
      </c>
      <c r="BL136" s="132" t="str">
        <f ca="1">IF(ISBLANK(INDIRECT("U136")),"",(INDIRECT("U136")))</f>
        <v/>
      </c>
      <c r="BM136" s="132" t="str">
        <f ca="1">IF(ISBLANK(INDIRECT("V136")),"",(INDIRECT("V136")))</f>
        <v/>
      </c>
      <c r="BN136" s="132" t="str">
        <f ca="1">IF(ISBLANK(INDIRECT("W136")),"",(INDIRECT("W136")))</f>
        <v/>
      </c>
      <c r="BO136" s="132" t="str">
        <f ca="1">IF(ISBLANK(INDIRECT("X136")),"",(INDIRECT("X136")))</f>
        <v/>
      </c>
      <c r="BP136" s="132" t="str">
        <f ca="1">IF(ISBLANK(INDIRECT("Y136")),"",(INDIRECT("Y136")))</f>
        <v/>
      </c>
      <c r="BQ136" s="132" t="str">
        <f ca="1">IF(ISBLANK(INDIRECT("Z136")),"",(INDIRECT("Z136")))</f>
        <v/>
      </c>
      <c r="BR136" s="132" t="str">
        <f ca="1">IF(ISBLANK(INDIRECT("AA136")),"",(INDIRECT("AA136")))</f>
        <v/>
      </c>
      <c r="BS136" s="132" t="str">
        <f ca="1">IF(ISBLANK(INDIRECT("AB136")),"",(INDIRECT("AB136")))</f>
        <v/>
      </c>
      <c r="BT136" s="132" t="str">
        <f ca="1">IF(ISBLANK(INDIRECT("AC136")),"",(INDIRECT("AC136")))</f>
        <v/>
      </c>
      <c r="BU136" s="132" t="str">
        <f ca="1">IF(ISBLANK(INDIRECT("AD136")),"",(INDIRECT("AD136")))</f>
        <v/>
      </c>
      <c r="BV136" s="132" t="str">
        <f ca="1">IF(ISBLANK(INDIRECT("AE136")),"",(INDIRECT("AE136")))</f>
        <v/>
      </c>
      <c r="BW136" s="132" t="str">
        <f ca="1">IF(ISBLANK(INDIRECT("AF136")),"",(INDIRECT("AF136")))</f>
        <v/>
      </c>
      <c r="BX136" s="132" t="str">
        <f ca="1">IF(ISBLANK(INDIRECT("AG136")),"",(INDIRECT("AG136")))</f>
        <v/>
      </c>
      <c r="BY136" s="132" t="str">
        <f ca="1">IF(ISBLANK(INDIRECT("AH136")),"",(INDIRECT("AH136")))</f>
        <v/>
      </c>
      <c r="BZ136" s="132" t="str">
        <f ca="1">IF(ISBLANK(INDIRECT("AI136")),"",(INDIRECT("AI136")))</f>
        <v/>
      </c>
      <c r="CA136" s="132" t="str">
        <f ca="1">IF(ISBLANK(INDIRECT("AJ136")),"",(INDIRECT("AJ136")))</f>
        <v/>
      </c>
      <c r="CB136" s="132" t="str">
        <f ca="1">IF(ISBLANK(INDIRECT("AK136")),"",(INDIRECT("AK136")))</f>
        <v/>
      </c>
      <c r="CC136" s="132"/>
      <c r="CD136" s="132" t="str">
        <f t="shared" ca="1" si="6"/>
        <v/>
      </c>
      <c r="CE136" s="132" t="str">
        <f t="shared" ca="1" si="7"/>
        <v/>
      </c>
    </row>
    <row r="137" spans="1:83" ht="15.5" x14ac:dyDescent="0.35">
      <c r="A137" s="99" t="str">
        <f>IF(D137=0,"",(MAX($A$16:A136))+1)</f>
        <v/>
      </c>
      <c r="B137" s="88"/>
      <c r="C137" s="88"/>
      <c r="D137" s="88"/>
      <c r="E137" s="89"/>
      <c r="F137" s="90"/>
      <c r="G137" s="91"/>
      <c r="H137" s="91"/>
      <c r="I137" s="91"/>
      <c r="J137" s="92"/>
      <c r="K137" s="92"/>
      <c r="L137" s="92"/>
      <c r="M137" s="123"/>
      <c r="N137" s="43"/>
      <c r="O137" s="127"/>
      <c r="P137" s="100"/>
      <c r="Q137" s="94"/>
      <c r="R137" s="94"/>
      <c r="S137" s="95"/>
      <c r="T137" s="94"/>
      <c r="U137" s="94"/>
      <c r="V137" s="96"/>
      <c r="W137" s="95"/>
      <c r="X137" s="94"/>
      <c r="Y137" s="94"/>
      <c r="Z137" s="94"/>
      <c r="AA137" s="94"/>
      <c r="AB137" s="94"/>
      <c r="AC137" s="94"/>
      <c r="AD137" s="94"/>
      <c r="AE137" s="94"/>
      <c r="AF137" s="97"/>
      <c r="AG137" s="94"/>
      <c r="AH137" s="98"/>
      <c r="AI137" s="97"/>
      <c r="AJ137" s="44"/>
      <c r="AK137" s="98"/>
      <c r="AO137" s="132" t="str">
        <f ca="1">IF(ISBLANK(INDIRECT("A137")),"",(INDIRECT("A137")))</f>
        <v/>
      </c>
      <c r="AP137" s="132" t="str">
        <f ca="1">IF(ISBLANK(INDIRECT("B137")),"",(INDIRECT("B137")))</f>
        <v/>
      </c>
      <c r="AQ137" s="132" t="str">
        <f ca="1">IF(ISBLANK(INDIRECT("C137")),"",(INDIRECT("C137")))</f>
        <v/>
      </c>
      <c r="AR137" s="132" t="str">
        <f ca="1">IF(ISBLANK(INDIRECT("D137")),"",(INDIRECT("D137")))</f>
        <v/>
      </c>
      <c r="AS137" s="132" t="str">
        <f ca="1">IF(ISBLANK(INDIRECT("E137")),"",(INDIRECT("E137")))</f>
        <v/>
      </c>
      <c r="AT137" s="132" t="str">
        <f ca="1">IF(ISBLANK(INDIRECT("F137")),"",(INDIRECT("F137")))</f>
        <v/>
      </c>
      <c r="AU137" s="132" t="str">
        <f t="shared" ca="1" si="4"/>
        <v/>
      </c>
      <c r="AV137" s="132" t="str">
        <f t="shared" ca="1" si="5"/>
        <v/>
      </c>
      <c r="AW137" s="132" t="str">
        <f ca="1">IF(ISBLANK(INDIRECT("G137")),"",(INDIRECT("G137")))</f>
        <v/>
      </c>
      <c r="AX137" s="132" t="str">
        <f ca="1">IF(ISBLANK(INDIRECT("H137")),"",(INDIRECT("H137")))</f>
        <v/>
      </c>
      <c r="AY137" s="132" t="str">
        <f ca="1">IF(ISBLANK(INDIRECT("I137")),"",(INDIRECT("I137")))</f>
        <v/>
      </c>
      <c r="AZ137" s="132" t="str">
        <f ca="1">IF(ISBLANK(INDIRECT("J137")),"",(INDIRECT("J137")))</f>
        <v/>
      </c>
      <c r="BA137" s="132" t="str">
        <f ca="1">IF(ISBLANK(INDIRECT("K137")),"",(INDIRECT("K137")))</f>
        <v/>
      </c>
      <c r="BB137" s="132" t="str">
        <f ca="1">IF(ISBLANK(INDIRECT("L137")),"",(INDIRECT("L137")))</f>
        <v/>
      </c>
      <c r="BC137" s="132" t="e">
        <f ca="1">VLOOKUP(BF137,Довідники!$B$3:$C$29,2,0)</f>
        <v>#N/A</v>
      </c>
      <c r="BD137" s="132" t="str">
        <f ca="1">IF(ISBLANK(INDIRECT("M137")),"",(INDIRECT("M137")))</f>
        <v/>
      </c>
      <c r="BE137" s="132" t="str">
        <f ca="1">IF(ISBLANK(INDIRECT("N137")),"",(INDIRECT("N137")))</f>
        <v/>
      </c>
      <c r="BF137" s="132" t="str">
        <f ca="1">IF(ISBLANK(INDIRECT("O137")),"",(INDIRECT("O137")))</f>
        <v/>
      </c>
      <c r="BG137" s="132" t="str">
        <f ca="1">IF(ISBLANK(INDIRECT("P137")),"",(INDIRECT("P137")))</f>
        <v/>
      </c>
      <c r="BH137" s="132" t="str">
        <f ca="1">IF(ISBLANK(INDIRECT("Q137")),"",(INDIRECT("Q137")))</f>
        <v/>
      </c>
      <c r="BI137" s="132" t="str">
        <f ca="1">IF(ISBLANK(INDIRECT("R137")),"",(INDIRECT("R137")))</f>
        <v/>
      </c>
      <c r="BJ137" s="132" t="str">
        <f ca="1">IF(ISBLANK(INDIRECT("S137")),"",(INDIRECT("S137")))</f>
        <v/>
      </c>
      <c r="BK137" s="132" t="str">
        <f ca="1">IF(ISBLANK(INDIRECT("T137")),"",(INDIRECT("T137")))</f>
        <v/>
      </c>
      <c r="BL137" s="132" t="str">
        <f ca="1">IF(ISBLANK(INDIRECT("U137")),"",(INDIRECT("U137")))</f>
        <v/>
      </c>
      <c r="BM137" s="132" t="str">
        <f ca="1">IF(ISBLANK(INDIRECT("V137")),"",(INDIRECT("V137")))</f>
        <v/>
      </c>
      <c r="BN137" s="132" t="str">
        <f ca="1">IF(ISBLANK(INDIRECT("W137")),"",(INDIRECT("W137")))</f>
        <v/>
      </c>
      <c r="BO137" s="132" t="str">
        <f ca="1">IF(ISBLANK(INDIRECT("X137")),"",(INDIRECT("X137")))</f>
        <v/>
      </c>
      <c r="BP137" s="132" t="str">
        <f ca="1">IF(ISBLANK(INDIRECT("Y137")),"",(INDIRECT("Y137")))</f>
        <v/>
      </c>
      <c r="BQ137" s="132" t="str">
        <f ca="1">IF(ISBLANK(INDIRECT("Z137")),"",(INDIRECT("Z137")))</f>
        <v/>
      </c>
      <c r="BR137" s="132" t="str">
        <f ca="1">IF(ISBLANK(INDIRECT("AA137")),"",(INDIRECT("AA137")))</f>
        <v/>
      </c>
      <c r="BS137" s="132" t="str">
        <f ca="1">IF(ISBLANK(INDIRECT("AB137")),"",(INDIRECT("AB137")))</f>
        <v/>
      </c>
      <c r="BT137" s="132" t="str">
        <f ca="1">IF(ISBLANK(INDIRECT("AC137")),"",(INDIRECT("AC137")))</f>
        <v/>
      </c>
      <c r="BU137" s="132" t="str">
        <f ca="1">IF(ISBLANK(INDIRECT("AD137")),"",(INDIRECT("AD137")))</f>
        <v/>
      </c>
      <c r="BV137" s="132" t="str">
        <f ca="1">IF(ISBLANK(INDIRECT("AE137")),"",(INDIRECT("AE137")))</f>
        <v/>
      </c>
      <c r="BW137" s="132" t="str">
        <f ca="1">IF(ISBLANK(INDIRECT("AF137")),"",(INDIRECT("AF137")))</f>
        <v/>
      </c>
      <c r="BX137" s="132" t="str">
        <f ca="1">IF(ISBLANK(INDIRECT("AG137")),"",(INDIRECT("AG137")))</f>
        <v/>
      </c>
      <c r="BY137" s="132" t="str">
        <f ca="1">IF(ISBLANK(INDIRECT("AH137")),"",(INDIRECT("AH137")))</f>
        <v/>
      </c>
      <c r="BZ137" s="132" t="str">
        <f ca="1">IF(ISBLANK(INDIRECT("AI137")),"",(INDIRECT("AI137")))</f>
        <v/>
      </c>
      <c r="CA137" s="132" t="str">
        <f ca="1">IF(ISBLANK(INDIRECT("AJ137")),"",(INDIRECT("AJ137")))</f>
        <v/>
      </c>
      <c r="CB137" s="132" t="str">
        <f ca="1">IF(ISBLANK(INDIRECT("AK137")),"",(INDIRECT("AK137")))</f>
        <v/>
      </c>
      <c r="CC137" s="132"/>
      <c r="CD137" s="132" t="str">
        <f t="shared" ca="1" si="6"/>
        <v/>
      </c>
      <c r="CE137" s="132" t="str">
        <f t="shared" ca="1" si="7"/>
        <v/>
      </c>
    </row>
    <row r="138" spans="1:83" ht="15.5" x14ac:dyDescent="0.35">
      <c r="A138" s="99" t="str">
        <f>IF(D138=0,"",(MAX($A$16:A137))+1)</f>
        <v/>
      </c>
      <c r="B138" s="88"/>
      <c r="C138" s="88"/>
      <c r="D138" s="88"/>
      <c r="E138" s="89"/>
      <c r="F138" s="90"/>
      <c r="G138" s="91"/>
      <c r="H138" s="91"/>
      <c r="I138" s="91"/>
      <c r="J138" s="92"/>
      <c r="K138" s="92"/>
      <c r="L138" s="92"/>
      <c r="M138" s="124"/>
      <c r="N138" s="101"/>
      <c r="O138" s="125"/>
      <c r="P138" s="100"/>
      <c r="Q138" s="94"/>
      <c r="R138" s="94"/>
      <c r="S138" s="95"/>
      <c r="T138" s="94"/>
      <c r="U138" s="94"/>
      <c r="V138" s="96"/>
      <c r="W138" s="95"/>
      <c r="X138" s="94"/>
      <c r="Y138" s="94"/>
      <c r="Z138" s="94"/>
      <c r="AA138" s="94"/>
      <c r="AB138" s="94"/>
      <c r="AC138" s="94"/>
      <c r="AD138" s="94"/>
      <c r="AE138" s="94"/>
      <c r="AF138" s="97"/>
      <c r="AG138" s="94"/>
      <c r="AH138" s="101"/>
      <c r="AI138" s="97"/>
      <c r="AJ138" s="44"/>
      <c r="AK138" s="101"/>
      <c r="AO138" s="132" t="str">
        <f ca="1">IF(ISBLANK(INDIRECT("A138")),"",(INDIRECT("A138")))</f>
        <v/>
      </c>
      <c r="AP138" s="132" t="str">
        <f ca="1">IF(ISBLANK(INDIRECT("B138")),"",(INDIRECT("B138")))</f>
        <v/>
      </c>
      <c r="AQ138" s="132" t="str">
        <f ca="1">IF(ISBLANK(INDIRECT("C138")),"",(INDIRECT("C138")))</f>
        <v/>
      </c>
      <c r="AR138" s="132" t="str">
        <f ca="1">IF(ISBLANK(INDIRECT("D138")),"",(INDIRECT("D138")))</f>
        <v/>
      </c>
      <c r="AS138" s="132" t="str">
        <f ca="1">IF(ISBLANK(INDIRECT("E138")),"",(INDIRECT("E138")))</f>
        <v/>
      </c>
      <c r="AT138" s="132" t="str">
        <f ca="1">IF(ISBLANK(INDIRECT("F138")),"",(INDIRECT("F138")))</f>
        <v/>
      </c>
      <c r="AU138" s="132" t="str">
        <f t="shared" ca="1" si="4"/>
        <v/>
      </c>
      <c r="AV138" s="132" t="str">
        <f t="shared" ca="1" si="5"/>
        <v/>
      </c>
      <c r="AW138" s="132" t="str">
        <f ca="1">IF(ISBLANK(INDIRECT("G138")),"",(INDIRECT("G138")))</f>
        <v/>
      </c>
      <c r="AX138" s="132" t="str">
        <f ca="1">IF(ISBLANK(INDIRECT("H138")),"",(INDIRECT("H138")))</f>
        <v/>
      </c>
      <c r="AY138" s="132" t="str">
        <f ca="1">IF(ISBLANK(INDIRECT("I138")),"",(INDIRECT("I138")))</f>
        <v/>
      </c>
      <c r="AZ138" s="132" t="str">
        <f ca="1">IF(ISBLANK(INDIRECT("J138")),"",(INDIRECT("J138")))</f>
        <v/>
      </c>
      <c r="BA138" s="132" t="str">
        <f ca="1">IF(ISBLANK(INDIRECT("K138")),"",(INDIRECT("K138")))</f>
        <v/>
      </c>
      <c r="BB138" s="132" t="str">
        <f ca="1">IF(ISBLANK(INDIRECT("L138")),"",(INDIRECT("L138")))</f>
        <v/>
      </c>
      <c r="BC138" s="132" t="e">
        <f ca="1">VLOOKUP(BF138,Довідники!$B$3:$C$29,2,0)</f>
        <v>#N/A</v>
      </c>
      <c r="BD138" s="132" t="str">
        <f ca="1">IF(ISBLANK(INDIRECT("M138")),"",(INDIRECT("M138")))</f>
        <v/>
      </c>
      <c r="BE138" s="132" t="str">
        <f ca="1">IF(ISBLANK(INDIRECT("N138")),"",(INDIRECT("N138")))</f>
        <v/>
      </c>
      <c r="BF138" s="132" t="str">
        <f ca="1">IF(ISBLANK(INDIRECT("O138")),"",(INDIRECT("O138")))</f>
        <v/>
      </c>
      <c r="BG138" s="132" t="str">
        <f ca="1">IF(ISBLANK(INDIRECT("P138")),"",(INDIRECT("P138")))</f>
        <v/>
      </c>
      <c r="BH138" s="132" t="str">
        <f ca="1">IF(ISBLANK(INDIRECT("Q138")),"",(INDIRECT("Q138")))</f>
        <v/>
      </c>
      <c r="BI138" s="132" t="str">
        <f ca="1">IF(ISBLANK(INDIRECT("R138")),"",(INDIRECT("R138")))</f>
        <v/>
      </c>
      <c r="BJ138" s="132" t="str">
        <f ca="1">IF(ISBLANK(INDIRECT("S138")),"",(INDIRECT("S138")))</f>
        <v/>
      </c>
      <c r="BK138" s="132" t="str">
        <f ca="1">IF(ISBLANK(INDIRECT("T138")),"",(INDIRECT("T138")))</f>
        <v/>
      </c>
      <c r="BL138" s="132" t="str">
        <f ca="1">IF(ISBLANK(INDIRECT("U138")),"",(INDIRECT("U138")))</f>
        <v/>
      </c>
      <c r="BM138" s="132" t="str">
        <f ca="1">IF(ISBLANK(INDIRECT("V138")),"",(INDIRECT("V138")))</f>
        <v/>
      </c>
      <c r="BN138" s="132" t="str">
        <f ca="1">IF(ISBLANK(INDIRECT("W138")),"",(INDIRECT("W138")))</f>
        <v/>
      </c>
      <c r="BO138" s="132" t="str">
        <f ca="1">IF(ISBLANK(INDIRECT("X138")),"",(INDIRECT("X138")))</f>
        <v/>
      </c>
      <c r="BP138" s="132" t="str">
        <f ca="1">IF(ISBLANK(INDIRECT("Y138")),"",(INDIRECT("Y138")))</f>
        <v/>
      </c>
      <c r="BQ138" s="132" t="str">
        <f ca="1">IF(ISBLANK(INDIRECT("Z138")),"",(INDIRECT("Z138")))</f>
        <v/>
      </c>
      <c r="BR138" s="132" t="str">
        <f ca="1">IF(ISBLANK(INDIRECT("AA138")),"",(INDIRECT("AA138")))</f>
        <v/>
      </c>
      <c r="BS138" s="132" t="str">
        <f ca="1">IF(ISBLANK(INDIRECT("AB138")),"",(INDIRECT("AB138")))</f>
        <v/>
      </c>
      <c r="BT138" s="132" t="str">
        <f ca="1">IF(ISBLANK(INDIRECT("AC138")),"",(INDIRECT("AC138")))</f>
        <v/>
      </c>
      <c r="BU138" s="132" t="str">
        <f ca="1">IF(ISBLANK(INDIRECT("AD138")),"",(INDIRECT("AD138")))</f>
        <v/>
      </c>
      <c r="BV138" s="132" t="str">
        <f ca="1">IF(ISBLANK(INDIRECT("AE138")),"",(INDIRECT("AE138")))</f>
        <v/>
      </c>
      <c r="BW138" s="132" t="str">
        <f ca="1">IF(ISBLANK(INDIRECT("AF138")),"",(INDIRECT("AF138")))</f>
        <v/>
      </c>
      <c r="BX138" s="132" t="str">
        <f ca="1">IF(ISBLANK(INDIRECT("AG138")),"",(INDIRECT("AG138")))</f>
        <v/>
      </c>
      <c r="BY138" s="132" t="str">
        <f ca="1">IF(ISBLANK(INDIRECT("AH138")),"",(INDIRECT("AH138")))</f>
        <v/>
      </c>
      <c r="BZ138" s="132" t="str">
        <f ca="1">IF(ISBLANK(INDIRECT("AI138")),"",(INDIRECT("AI138")))</f>
        <v/>
      </c>
      <c r="CA138" s="132" t="str">
        <f ca="1">IF(ISBLANK(INDIRECT("AJ138")),"",(INDIRECT("AJ138")))</f>
        <v/>
      </c>
      <c r="CB138" s="132" t="str">
        <f ca="1">IF(ISBLANK(INDIRECT("AK138")),"",(INDIRECT("AK138")))</f>
        <v/>
      </c>
      <c r="CC138" s="132"/>
      <c r="CD138" s="132" t="str">
        <f t="shared" ca="1" si="6"/>
        <v/>
      </c>
      <c r="CE138" s="132" t="str">
        <f t="shared" ca="1" si="7"/>
        <v/>
      </c>
    </row>
    <row r="139" spans="1:83" ht="15.5" x14ac:dyDescent="0.35">
      <c r="A139" s="99" t="str">
        <f>IF(D139=0,"",(MAX($A$16:A138))+1)</f>
        <v/>
      </c>
      <c r="B139" s="88"/>
      <c r="C139" s="88"/>
      <c r="D139" s="88"/>
      <c r="E139" s="89"/>
      <c r="F139" s="90"/>
      <c r="G139" s="91"/>
      <c r="H139" s="91"/>
      <c r="I139" s="91"/>
      <c r="J139" s="92"/>
      <c r="K139" s="92"/>
      <c r="L139" s="92"/>
      <c r="M139" s="123"/>
      <c r="N139" s="43"/>
      <c r="O139" s="125"/>
      <c r="P139" s="93"/>
      <c r="Q139" s="94"/>
      <c r="R139" s="94"/>
      <c r="S139" s="95"/>
      <c r="T139" s="94"/>
      <c r="U139" s="94"/>
      <c r="V139" s="96"/>
      <c r="W139" s="95"/>
      <c r="X139" s="94"/>
      <c r="Y139" s="94"/>
      <c r="Z139" s="94"/>
      <c r="AA139" s="94"/>
      <c r="AB139" s="94"/>
      <c r="AC139" s="94"/>
      <c r="AD139" s="94"/>
      <c r="AE139" s="94"/>
      <c r="AF139" s="97"/>
      <c r="AG139" s="94"/>
      <c r="AH139" s="98"/>
      <c r="AI139" s="97"/>
      <c r="AJ139" s="44"/>
      <c r="AK139" s="98"/>
      <c r="AO139" s="132" t="str">
        <f ca="1">IF(ISBLANK(INDIRECT("A139")),"",(INDIRECT("A139")))</f>
        <v/>
      </c>
      <c r="AP139" s="132" t="str">
        <f ca="1">IF(ISBLANK(INDIRECT("B139")),"",(INDIRECT("B139")))</f>
        <v/>
      </c>
      <c r="AQ139" s="132" t="str">
        <f ca="1">IF(ISBLANK(INDIRECT("C139")),"",(INDIRECT("C139")))</f>
        <v/>
      </c>
      <c r="AR139" s="132" t="str">
        <f ca="1">IF(ISBLANK(INDIRECT("D139")),"",(INDIRECT("D139")))</f>
        <v/>
      </c>
      <c r="AS139" s="132" t="str">
        <f ca="1">IF(ISBLANK(INDIRECT("E139")),"",(INDIRECT("E139")))</f>
        <v/>
      </c>
      <c r="AT139" s="132" t="str">
        <f ca="1">IF(ISBLANK(INDIRECT("F139")),"",(INDIRECT("F139")))</f>
        <v/>
      </c>
      <c r="AU139" s="132" t="str">
        <f t="shared" ca="1" si="4"/>
        <v/>
      </c>
      <c r="AV139" s="132" t="str">
        <f t="shared" ca="1" si="5"/>
        <v/>
      </c>
      <c r="AW139" s="132" t="str">
        <f ca="1">IF(ISBLANK(INDIRECT("G139")),"",(INDIRECT("G139")))</f>
        <v/>
      </c>
      <c r="AX139" s="132" t="str">
        <f ca="1">IF(ISBLANK(INDIRECT("H139")),"",(INDIRECT("H139")))</f>
        <v/>
      </c>
      <c r="AY139" s="132" t="str">
        <f ca="1">IF(ISBLANK(INDIRECT("I139")),"",(INDIRECT("I139")))</f>
        <v/>
      </c>
      <c r="AZ139" s="132" t="str">
        <f ca="1">IF(ISBLANK(INDIRECT("J139")),"",(INDIRECT("J139")))</f>
        <v/>
      </c>
      <c r="BA139" s="132" t="str">
        <f ca="1">IF(ISBLANK(INDIRECT("K139")),"",(INDIRECT("K139")))</f>
        <v/>
      </c>
      <c r="BB139" s="132" t="str">
        <f ca="1">IF(ISBLANK(INDIRECT("L139")),"",(INDIRECT("L139")))</f>
        <v/>
      </c>
      <c r="BC139" s="132" t="e">
        <f ca="1">VLOOKUP(BF139,Довідники!$B$3:$C$29,2,0)</f>
        <v>#N/A</v>
      </c>
      <c r="BD139" s="132" t="str">
        <f ca="1">IF(ISBLANK(INDIRECT("M139")),"",(INDIRECT("M139")))</f>
        <v/>
      </c>
      <c r="BE139" s="132" t="str">
        <f ca="1">IF(ISBLANK(INDIRECT("N139")),"",(INDIRECT("N139")))</f>
        <v/>
      </c>
      <c r="BF139" s="132" t="str">
        <f ca="1">IF(ISBLANK(INDIRECT("O139")),"",(INDIRECT("O139")))</f>
        <v/>
      </c>
      <c r="BG139" s="132" t="str">
        <f ca="1">IF(ISBLANK(INDIRECT("P139")),"",(INDIRECT("P139")))</f>
        <v/>
      </c>
      <c r="BH139" s="132" t="str">
        <f ca="1">IF(ISBLANK(INDIRECT("Q139")),"",(INDIRECT("Q139")))</f>
        <v/>
      </c>
      <c r="BI139" s="132" t="str">
        <f ca="1">IF(ISBLANK(INDIRECT("R139")),"",(INDIRECT("R139")))</f>
        <v/>
      </c>
      <c r="BJ139" s="132" t="str">
        <f ca="1">IF(ISBLANK(INDIRECT("S139")),"",(INDIRECT("S139")))</f>
        <v/>
      </c>
      <c r="BK139" s="132" t="str">
        <f ca="1">IF(ISBLANK(INDIRECT("T139")),"",(INDIRECT("T139")))</f>
        <v/>
      </c>
      <c r="BL139" s="132" t="str">
        <f ca="1">IF(ISBLANK(INDIRECT("U139")),"",(INDIRECT("U139")))</f>
        <v/>
      </c>
      <c r="BM139" s="132" t="str">
        <f ca="1">IF(ISBLANK(INDIRECT("V139")),"",(INDIRECT("V139")))</f>
        <v/>
      </c>
      <c r="BN139" s="132" t="str">
        <f ca="1">IF(ISBLANK(INDIRECT("W139")),"",(INDIRECT("W139")))</f>
        <v/>
      </c>
      <c r="BO139" s="132" t="str">
        <f ca="1">IF(ISBLANK(INDIRECT("X139")),"",(INDIRECT("X139")))</f>
        <v/>
      </c>
      <c r="BP139" s="132" t="str">
        <f ca="1">IF(ISBLANK(INDIRECT("Y139")),"",(INDIRECT("Y139")))</f>
        <v/>
      </c>
      <c r="BQ139" s="132" t="str">
        <f ca="1">IF(ISBLANK(INDIRECT("Z139")),"",(INDIRECT("Z139")))</f>
        <v/>
      </c>
      <c r="BR139" s="132" t="str">
        <f ca="1">IF(ISBLANK(INDIRECT("AA139")),"",(INDIRECT("AA139")))</f>
        <v/>
      </c>
      <c r="BS139" s="132" t="str">
        <f ca="1">IF(ISBLANK(INDIRECT("AB139")),"",(INDIRECT("AB139")))</f>
        <v/>
      </c>
      <c r="BT139" s="132" t="str">
        <f ca="1">IF(ISBLANK(INDIRECT("AC139")),"",(INDIRECT("AC139")))</f>
        <v/>
      </c>
      <c r="BU139" s="132" t="str">
        <f ca="1">IF(ISBLANK(INDIRECT("AD139")),"",(INDIRECT("AD139")))</f>
        <v/>
      </c>
      <c r="BV139" s="132" t="str">
        <f ca="1">IF(ISBLANK(INDIRECT("AE139")),"",(INDIRECT("AE139")))</f>
        <v/>
      </c>
      <c r="BW139" s="132" t="str">
        <f ca="1">IF(ISBLANK(INDIRECT("AF139")),"",(INDIRECT("AF139")))</f>
        <v/>
      </c>
      <c r="BX139" s="132" t="str">
        <f ca="1">IF(ISBLANK(INDIRECT("AG139")),"",(INDIRECT("AG139")))</f>
        <v/>
      </c>
      <c r="BY139" s="132" t="str">
        <f ca="1">IF(ISBLANK(INDIRECT("AH139")),"",(INDIRECT("AH139")))</f>
        <v/>
      </c>
      <c r="BZ139" s="132" t="str">
        <f ca="1">IF(ISBLANK(INDIRECT("AI139")),"",(INDIRECT("AI139")))</f>
        <v/>
      </c>
      <c r="CA139" s="132" t="str">
        <f ca="1">IF(ISBLANK(INDIRECT("AJ139")),"",(INDIRECT("AJ139")))</f>
        <v/>
      </c>
      <c r="CB139" s="132" t="str">
        <f ca="1">IF(ISBLANK(INDIRECT("AK139")),"",(INDIRECT("AK139")))</f>
        <v/>
      </c>
      <c r="CC139" s="132"/>
      <c r="CD139" s="132" t="str">
        <f t="shared" ca="1" si="6"/>
        <v/>
      </c>
      <c r="CE139" s="132" t="str">
        <f t="shared" ca="1" si="7"/>
        <v/>
      </c>
    </row>
    <row r="140" spans="1:83" ht="15.5" x14ac:dyDescent="0.35">
      <c r="A140" s="99" t="str">
        <f>IF(D140=0,"",(MAX($A$16:A139))+1)</f>
        <v/>
      </c>
      <c r="B140" s="88"/>
      <c r="C140" s="88"/>
      <c r="D140" s="88"/>
      <c r="E140" s="89"/>
      <c r="F140" s="90"/>
      <c r="G140" s="91"/>
      <c r="H140" s="91"/>
      <c r="I140" s="91"/>
      <c r="J140" s="92"/>
      <c r="K140" s="92"/>
      <c r="L140" s="92"/>
      <c r="M140" s="124"/>
      <c r="N140" s="101"/>
      <c r="O140" s="126"/>
      <c r="P140" s="100"/>
      <c r="Q140" s="94"/>
      <c r="R140" s="94"/>
      <c r="S140" s="95"/>
      <c r="T140" s="94"/>
      <c r="U140" s="94"/>
      <c r="V140" s="96"/>
      <c r="W140" s="95"/>
      <c r="X140" s="94"/>
      <c r="Y140" s="94"/>
      <c r="Z140" s="94"/>
      <c r="AA140" s="94"/>
      <c r="AB140" s="94"/>
      <c r="AC140" s="94"/>
      <c r="AD140" s="94"/>
      <c r="AE140" s="94"/>
      <c r="AF140" s="97"/>
      <c r="AG140" s="94"/>
      <c r="AH140" s="101"/>
      <c r="AI140" s="97"/>
      <c r="AJ140" s="44"/>
      <c r="AK140" s="101"/>
      <c r="AO140" s="132" t="str">
        <f ca="1">IF(ISBLANK(INDIRECT("A140")),"",(INDIRECT("A140")))</f>
        <v/>
      </c>
      <c r="AP140" s="132" t="str">
        <f ca="1">IF(ISBLANK(INDIRECT("B140")),"",(INDIRECT("B140")))</f>
        <v/>
      </c>
      <c r="AQ140" s="132" t="str">
        <f ca="1">IF(ISBLANK(INDIRECT("C140")),"",(INDIRECT("C140")))</f>
        <v/>
      </c>
      <c r="AR140" s="132" t="str">
        <f ca="1">IF(ISBLANK(INDIRECT("D140")),"",(INDIRECT("D140")))</f>
        <v/>
      </c>
      <c r="AS140" s="132" t="str">
        <f ca="1">IF(ISBLANK(INDIRECT("E140")),"",(INDIRECT("E140")))</f>
        <v/>
      </c>
      <c r="AT140" s="132" t="str">
        <f ca="1">IF(ISBLANK(INDIRECT("F140")),"",(INDIRECT("F140")))</f>
        <v/>
      </c>
      <c r="AU140" s="132" t="str">
        <f t="shared" ca="1" si="4"/>
        <v/>
      </c>
      <c r="AV140" s="132" t="str">
        <f t="shared" ca="1" si="5"/>
        <v/>
      </c>
      <c r="AW140" s="132" t="str">
        <f ca="1">IF(ISBLANK(INDIRECT("G140")),"",(INDIRECT("G140")))</f>
        <v/>
      </c>
      <c r="AX140" s="132" t="str">
        <f ca="1">IF(ISBLANK(INDIRECT("H140")),"",(INDIRECT("H140")))</f>
        <v/>
      </c>
      <c r="AY140" s="132" t="str">
        <f ca="1">IF(ISBLANK(INDIRECT("I140")),"",(INDIRECT("I140")))</f>
        <v/>
      </c>
      <c r="AZ140" s="132" t="str">
        <f ca="1">IF(ISBLANK(INDIRECT("J140")),"",(INDIRECT("J140")))</f>
        <v/>
      </c>
      <c r="BA140" s="132" t="str">
        <f ca="1">IF(ISBLANK(INDIRECT("K140")),"",(INDIRECT("K140")))</f>
        <v/>
      </c>
      <c r="BB140" s="132" t="str">
        <f ca="1">IF(ISBLANK(INDIRECT("L140")),"",(INDIRECT("L140")))</f>
        <v/>
      </c>
      <c r="BC140" s="132" t="e">
        <f ca="1">VLOOKUP(BF140,Довідники!$B$3:$C$29,2,0)</f>
        <v>#N/A</v>
      </c>
      <c r="BD140" s="132" t="str">
        <f ca="1">IF(ISBLANK(INDIRECT("M140")),"",(INDIRECT("M140")))</f>
        <v/>
      </c>
      <c r="BE140" s="132" t="str">
        <f ca="1">IF(ISBLANK(INDIRECT("N140")),"",(INDIRECT("N140")))</f>
        <v/>
      </c>
      <c r="BF140" s="132" t="str">
        <f ca="1">IF(ISBLANK(INDIRECT("O140")),"",(INDIRECT("O140")))</f>
        <v/>
      </c>
      <c r="BG140" s="132" t="str">
        <f ca="1">IF(ISBLANK(INDIRECT("P140")),"",(INDIRECT("P140")))</f>
        <v/>
      </c>
      <c r="BH140" s="132" t="str">
        <f ca="1">IF(ISBLANK(INDIRECT("Q140")),"",(INDIRECT("Q140")))</f>
        <v/>
      </c>
      <c r="BI140" s="132" t="str">
        <f ca="1">IF(ISBLANK(INDIRECT("R140")),"",(INDIRECT("R140")))</f>
        <v/>
      </c>
      <c r="BJ140" s="132" t="str">
        <f ca="1">IF(ISBLANK(INDIRECT("S140")),"",(INDIRECT("S140")))</f>
        <v/>
      </c>
      <c r="BK140" s="132" t="str">
        <f ca="1">IF(ISBLANK(INDIRECT("T140")),"",(INDIRECT("T140")))</f>
        <v/>
      </c>
      <c r="BL140" s="132" t="str">
        <f ca="1">IF(ISBLANK(INDIRECT("U140")),"",(INDIRECT("U140")))</f>
        <v/>
      </c>
      <c r="BM140" s="132" t="str">
        <f ca="1">IF(ISBLANK(INDIRECT("V140")),"",(INDIRECT("V140")))</f>
        <v/>
      </c>
      <c r="BN140" s="132" t="str">
        <f ca="1">IF(ISBLANK(INDIRECT("W140")),"",(INDIRECT("W140")))</f>
        <v/>
      </c>
      <c r="BO140" s="132" t="str">
        <f ca="1">IF(ISBLANK(INDIRECT("X140")),"",(INDIRECT("X140")))</f>
        <v/>
      </c>
      <c r="BP140" s="132" t="str">
        <f ca="1">IF(ISBLANK(INDIRECT("Y140")),"",(INDIRECT("Y140")))</f>
        <v/>
      </c>
      <c r="BQ140" s="132" t="str">
        <f ca="1">IF(ISBLANK(INDIRECT("Z140")),"",(INDIRECT("Z140")))</f>
        <v/>
      </c>
      <c r="BR140" s="132" t="str">
        <f ca="1">IF(ISBLANK(INDIRECT("AA140")),"",(INDIRECT("AA140")))</f>
        <v/>
      </c>
      <c r="BS140" s="132" t="str">
        <f ca="1">IF(ISBLANK(INDIRECT("AB140")),"",(INDIRECT("AB140")))</f>
        <v/>
      </c>
      <c r="BT140" s="132" t="str">
        <f ca="1">IF(ISBLANK(INDIRECT("AC140")),"",(INDIRECT("AC140")))</f>
        <v/>
      </c>
      <c r="BU140" s="132" t="str">
        <f ca="1">IF(ISBLANK(INDIRECT("AD140")),"",(INDIRECT("AD140")))</f>
        <v/>
      </c>
      <c r="BV140" s="132" t="str">
        <f ca="1">IF(ISBLANK(INDIRECT("AE140")),"",(INDIRECT("AE140")))</f>
        <v/>
      </c>
      <c r="BW140" s="132" t="str">
        <f ca="1">IF(ISBLANK(INDIRECT("AF140")),"",(INDIRECT("AF140")))</f>
        <v/>
      </c>
      <c r="BX140" s="132" t="str">
        <f ca="1">IF(ISBLANK(INDIRECT("AG140")),"",(INDIRECT("AG140")))</f>
        <v/>
      </c>
      <c r="BY140" s="132" t="str">
        <f ca="1">IF(ISBLANK(INDIRECT("AH140")),"",(INDIRECT("AH140")))</f>
        <v/>
      </c>
      <c r="BZ140" s="132" t="str">
        <f ca="1">IF(ISBLANK(INDIRECT("AI140")),"",(INDIRECT("AI140")))</f>
        <v/>
      </c>
      <c r="CA140" s="132" t="str">
        <f ca="1">IF(ISBLANK(INDIRECT("AJ140")),"",(INDIRECT("AJ140")))</f>
        <v/>
      </c>
      <c r="CB140" s="132" t="str">
        <f ca="1">IF(ISBLANK(INDIRECT("AK140")),"",(INDIRECT("AK140")))</f>
        <v/>
      </c>
      <c r="CC140" s="132"/>
      <c r="CD140" s="132" t="str">
        <f t="shared" ca="1" si="6"/>
        <v/>
      </c>
      <c r="CE140" s="132" t="str">
        <f t="shared" ca="1" si="7"/>
        <v/>
      </c>
    </row>
    <row r="141" spans="1:83" ht="15.5" x14ac:dyDescent="0.35">
      <c r="A141" s="99" t="str">
        <f>IF(D141=0,"",(MAX($A$16:A140))+1)</f>
        <v/>
      </c>
      <c r="B141" s="88"/>
      <c r="C141" s="88"/>
      <c r="D141" s="88"/>
      <c r="E141" s="89"/>
      <c r="F141" s="90"/>
      <c r="G141" s="91"/>
      <c r="H141" s="91"/>
      <c r="I141" s="91"/>
      <c r="J141" s="92"/>
      <c r="K141" s="92"/>
      <c r="L141" s="92"/>
      <c r="M141" s="123"/>
      <c r="N141" s="43"/>
      <c r="O141" s="127"/>
      <c r="P141" s="100"/>
      <c r="Q141" s="94"/>
      <c r="R141" s="94"/>
      <c r="S141" s="95"/>
      <c r="T141" s="94"/>
      <c r="U141" s="94"/>
      <c r="V141" s="96"/>
      <c r="W141" s="95"/>
      <c r="X141" s="94"/>
      <c r="Y141" s="94"/>
      <c r="Z141" s="94"/>
      <c r="AA141" s="94"/>
      <c r="AB141" s="94"/>
      <c r="AC141" s="94"/>
      <c r="AD141" s="94"/>
      <c r="AE141" s="94"/>
      <c r="AF141" s="97"/>
      <c r="AG141" s="94"/>
      <c r="AH141" s="98"/>
      <c r="AI141" s="97"/>
      <c r="AJ141" s="44"/>
      <c r="AK141" s="98"/>
      <c r="AO141" s="132" t="str">
        <f ca="1">IF(ISBLANK(INDIRECT("A141")),"",(INDIRECT("A141")))</f>
        <v/>
      </c>
      <c r="AP141" s="132" t="str">
        <f ca="1">IF(ISBLANK(INDIRECT("B141")),"",(INDIRECT("B141")))</f>
        <v/>
      </c>
      <c r="AQ141" s="132" t="str">
        <f ca="1">IF(ISBLANK(INDIRECT("C141")),"",(INDIRECT("C141")))</f>
        <v/>
      </c>
      <c r="AR141" s="132" t="str">
        <f ca="1">IF(ISBLANK(INDIRECT("D141")),"",(INDIRECT("D141")))</f>
        <v/>
      </c>
      <c r="AS141" s="132" t="str">
        <f ca="1">IF(ISBLANK(INDIRECT("E141")),"",(INDIRECT("E141")))</f>
        <v/>
      </c>
      <c r="AT141" s="132" t="str">
        <f ca="1">IF(ISBLANK(INDIRECT("F141")),"",(INDIRECT("F141")))</f>
        <v/>
      </c>
      <c r="AU141" s="132" t="str">
        <f t="shared" ca="1" si="4"/>
        <v/>
      </c>
      <c r="AV141" s="132" t="str">
        <f t="shared" ca="1" si="5"/>
        <v/>
      </c>
      <c r="AW141" s="132" t="str">
        <f ca="1">IF(ISBLANK(INDIRECT("G141")),"",(INDIRECT("G141")))</f>
        <v/>
      </c>
      <c r="AX141" s="132" t="str">
        <f ca="1">IF(ISBLANK(INDIRECT("H141")),"",(INDIRECT("H141")))</f>
        <v/>
      </c>
      <c r="AY141" s="132" t="str">
        <f ca="1">IF(ISBLANK(INDIRECT("I141")),"",(INDIRECT("I141")))</f>
        <v/>
      </c>
      <c r="AZ141" s="132" t="str">
        <f ca="1">IF(ISBLANK(INDIRECT("J141")),"",(INDIRECT("J141")))</f>
        <v/>
      </c>
      <c r="BA141" s="132" t="str">
        <f ca="1">IF(ISBLANK(INDIRECT("K141")),"",(INDIRECT("K141")))</f>
        <v/>
      </c>
      <c r="BB141" s="132" t="str">
        <f ca="1">IF(ISBLANK(INDIRECT("L141")),"",(INDIRECT("L141")))</f>
        <v/>
      </c>
      <c r="BC141" s="132" t="e">
        <f ca="1">VLOOKUP(BF141,Довідники!$B$3:$C$29,2,0)</f>
        <v>#N/A</v>
      </c>
      <c r="BD141" s="132" t="str">
        <f ca="1">IF(ISBLANK(INDIRECT("M141")),"",(INDIRECT("M141")))</f>
        <v/>
      </c>
      <c r="BE141" s="132" t="str">
        <f ca="1">IF(ISBLANK(INDIRECT("N141")),"",(INDIRECT("N141")))</f>
        <v/>
      </c>
      <c r="BF141" s="132" t="str">
        <f ca="1">IF(ISBLANK(INDIRECT("O141")),"",(INDIRECT("O141")))</f>
        <v/>
      </c>
      <c r="BG141" s="132" t="str">
        <f ca="1">IF(ISBLANK(INDIRECT("P141")),"",(INDIRECT("P141")))</f>
        <v/>
      </c>
      <c r="BH141" s="132" t="str">
        <f ca="1">IF(ISBLANK(INDIRECT("Q141")),"",(INDIRECT("Q141")))</f>
        <v/>
      </c>
      <c r="BI141" s="132" t="str">
        <f ca="1">IF(ISBLANK(INDIRECT("R141")),"",(INDIRECT("R141")))</f>
        <v/>
      </c>
      <c r="BJ141" s="132" t="str">
        <f ca="1">IF(ISBLANK(INDIRECT("S141")),"",(INDIRECT("S141")))</f>
        <v/>
      </c>
      <c r="BK141" s="132" t="str">
        <f ca="1">IF(ISBLANK(INDIRECT("T141")),"",(INDIRECT("T141")))</f>
        <v/>
      </c>
      <c r="BL141" s="132" t="str">
        <f ca="1">IF(ISBLANK(INDIRECT("U141")),"",(INDIRECT("U141")))</f>
        <v/>
      </c>
      <c r="BM141" s="132" t="str">
        <f ca="1">IF(ISBLANK(INDIRECT("V141")),"",(INDIRECT("V141")))</f>
        <v/>
      </c>
      <c r="BN141" s="132" t="str">
        <f ca="1">IF(ISBLANK(INDIRECT("W141")),"",(INDIRECT("W141")))</f>
        <v/>
      </c>
      <c r="BO141" s="132" t="str">
        <f ca="1">IF(ISBLANK(INDIRECT("X141")),"",(INDIRECT("X141")))</f>
        <v/>
      </c>
      <c r="BP141" s="132" t="str">
        <f ca="1">IF(ISBLANK(INDIRECT("Y141")),"",(INDIRECT("Y141")))</f>
        <v/>
      </c>
      <c r="BQ141" s="132" t="str">
        <f ca="1">IF(ISBLANK(INDIRECT("Z141")),"",(INDIRECT("Z141")))</f>
        <v/>
      </c>
      <c r="BR141" s="132" t="str">
        <f ca="1">IF(ISBLANK(INDIRECT("AA141")),"",(INDIRECT("AA141")))</f>
        <v/>
      </c>
      <c r="BS141" s="132" t="str">
        <f ca="1">IF(ISBLANK(INDIRECT("AB141")),"",(INDIRECT("AB141")))</f>
        <v/>
      </c>
      <c r="BT141" s="132" t="str">
        <f ca="1">IF(ISBLANK(INDIRECT("AC141")),"",(INDIRECT("AC141")))</f>
        <v/>
      </c>
      <c r="BU141" s="132" t="str">
        <f ca="1">IF(ISBLANK(INDIRECT("AD141")),"",(INDIRECT("AD141")))</f>
        <v/>
      </c>
      <c r="BV141" s="132" t="str">
        <f ca="1">IF(ISBLANK(INDIRECT("AE141")),"",(INDIRECT("AE141")))</f>
        <v/>
      </c>
      <c r="BW141" s="132" t="str">
        <f ca="1">IF(ISBLANK(INDIRECT("AF141")),"",(INDIRECT("AF141")))</f>
        <v/>
      </c>
      <c r="BX141" s="132" t="str">
        <f ca="1">IF(ISBLANK(INDIRECT("AG141")),"",(INDIRECT("AG141")))</f>
        <v/>
      </c>
      <c r="BY141" s="132" t="str">
        <f ca="1">IF(ISBLANK(INDIRECT("AH141")),"",(INDIRECT("AH141")))</f>
        <v/>
      </c>
      <c r="BZ141" s="132" t="str">
        <f ca="1">IF(ISBLANK(INDIRECT("AI141")),"",(INDIRECT("AI141")))</f>
        <v/>
      </c>
      <c r="CA141" s="132" t="str">
        <f ca="1">IF(ISBLANK(INDIRECT("AJ141")),"",(INDIRECT("AJ141")))</f>
        <v/>
      </c>
      <c r="CB141" s="132" t="str">
        <f ca="1">IF(ISBLANK(INDIRECT("AK141")),"",(INDIRECT("AK141")))</f>
        <v/>
      </c>
      <c r="CC141" s="132"/>
      <c r="CD141" s="132" t="str">
        <f t="shared" ca="1" si="6"/>
        <v/>
      </c>
      <c r="CE141" s="132" t="str">
        <f t="shared" ca="1" si="7"/>
        <v/>
      </c>
    </row>
    <row r="142" spans="1:83" ht="15.5" x14ac:dyDescent="0.35">
      <c r="A142" s="99" t="str">
        <f>IF(D142=0,"",(MAX($A$16:A141))+1)</f>
        <v/>
      </c>
      <c r="B142" s="88"/>
      <c r="C142" s="88"/>
      <c r="D142" s="88"/>
      <c r="E142" s="89"/>
      <c r="F142" s="90"/>
      <c r="G142" s="91"/>
      <c r="H142" s="91"/>
      <c r="I142" s="91"/>
      <c r="J142" s="92"/>
      <c r="K142" s="92"/>
      <c r="L142" s="92"/>
      <c r="M142" s="124"/>
      <c r="N142" s="101"/>
      <c r="O142" s="125"/>
      <c r="P142" s="93"/>
      <c r="Q142" s="94"/>
      <c r="R142" s="94"/>
      <c r="S142" s="95"/>
      <c r="T142" s="94"/>
      <c r="U142" s="94"/>
      <c r="V142" s="96"/>
      <c r="W142" s="95"/>
      <c r="X142" s="94"/>
      <c r="Y142" s="94"/>
      <c r="Z142" s="94"/>
      <c r="AA142" s="94"/>
      <c r="AB142" s="94"/>
      <c r="AC142" s="94"/>
      <c r="AD142" s="94"/>
      <c r="AE142" s="94"/>
      <c r="AF142" s="97"/>
      <c r="AG142" s="94"/>
      <c r="AH142" s="101"/>
      <c r="AI142" s="97"/>
      <c r="AJ142" s="44"/>
      <c r="AK142" s="101"/>
      <c r="AO142" s="132" t="str">
        <f ca="1">IF(ISBLANK(INDIRECT("A142")),"",(INDIRECT("A142")))</f>
        <v/>
      </c>
      <c r="AP142" s="132" t="str">
        <f ca="1">IF(ISBLANK(INDIRECT("B142")),"",(INDIRECT("B142")))</f>
        <v/>
      </c>
      <c r="AQ142" s="132" t="str">
        <f ca="1">IF(ISBLANK(INDIRECT("C142")),"",(INDIRECT("C142")))</f>
        <v/>
      </c>
      <c r="AR142" s="132" t="str">
        <f ca="1">IF(ISBLANK(INDIRECT("D142")),"",(INDIRECT("D142")))</f>
        <v/>
      </c>
      <c r="AS142" s="132" t="str">
        <f ca="1">IF(ISBLANK(INDIRECT("E142")),"",(INDIRECT("E142")))</f>
        <v/>
      </c>
      <c r="AT142" s="132" t="str">
        <f ca="1">IF(ISBLANK(INDIRECT("F142")),"",(INDIRECT("F142")))</f>
        <v/>
      </c>
      <c r="AU142" s="132" t="str">
        <f t="shared" ca="1" si="4"/>
        <v/>
      </c>
      <c r="AV142" s="132" t="str">
        <f t="shared" ca="1" si="5"/>
        <v/>
      </c>
      <c r="AW142" s="132" t="str">
        <f ca="1">IF(ISBLANK(INDIRECT("G142")),"",(INDIRECT("G142")))</f>
        <v/>
      </c>
      <c r="AX142" s="132" t="str">
        <f ca="1">IF(ISBLANK(INDIRECT("H142")),"",(INDIRECT("H142")))</f>
        <v/>
      </c>
      <c r="AY142" s="132" t="str">
        <f ca="1">IF(ISBLANK(INDIRECT("I142")),"",(INDIRECT("I142")))</f>
        <v/>
      </c>
      <c r="AZ142" s="132" t="str">
        <f ca="1">IF(ISBLANK(INDIRECT("J142")),"",(INDIRECT("J142")))</f>
        <v/>
      </c>
      <c r="BA142" s="132" t="str">
        <f ca="1">IF(ISBLANK(INDIRECT("K142")),"",(INDIRECT("K142")))</f>
        <v/>
      </c>
      <c r="BB142" s="132" t="str">
        <f ca="1">IF(ISBLANK(INDIRECT("L142")),"",(INDIRECT("L142")))</f>
        <v/>
      </c>
      <c r="BC142" s="132" t="e">
        <f ca="1">VLOOKUP(BF142,Довідники!$B$3:$C$29,2,0)</f>
        <v>#N/A</v>
      </c>
      <c r="BD142" s="132" t="str">
        <f ca="1">IF(ISBLANK(INDIRECT("M142")),"",(INDIRECT("M142")))</f>
        <v/>
      </c>
      <c r="BE142" s="132" t="str">
        <f ca="1">IF(ISBLANK(INDIRECT("N142")),"",(INDIRECT("N142")))</f>
        <v/>
      </c>
      <c r="BF142" s="132" t="str">
        <f ca="1">IF(ISBLANK(INDIRECT("O142")),"",(INDIRECT("O142")))</f>
        <v/>
      </c>
      <c r="BG142" s="132" t="str">
        <f ca="1">IF(ISBLANK(INDIRECT("P142")),"",(INDIRECT("P142")))</f>
        <v/>
      </c>
      <c r="BH142" s="132" t="str">
        <f ca="1">IF(ISBLANK(INDIRECT("Q142")),"",(INDIRECT("Q142")))</f>
        <v/>
      </c>
      <c r="BI142" s="132" t="str">
        <f ca="1">IF(ISBLANK(INDIRECT("R142")),"",(INDIRECT("R142")))</f>
        <v/>
      </c>
      <c r="BJ142" s="132" t="str">
        <f ca="1">IF(ISBLANK(INDIRECT("S142")),"",(INDIRECT("S142")))</f>
        <v/>
      </c>
      <c r="BK142" s="132" t="str">
        <f ca="1">IF(ISBLANK(INDIRECT("T142")),"",(INDIRECT("T142")))</f>
        <v/>
      </c>
      <c r="BL142" s="132" t="str">
        <f ca="1">IF(ISBLANK(INDIRECT("U142")),"",(INDIRECT("U142")))</f>
        <v/>
      </c>
      <c r="BM142" s="132" t="str">
        <f ca="1">IF(ISBLANK(INDIRECT("V142")),"",(INDIRECT("V142")))</f>
        <v/>
      </c>
      <c r="BN142" s="132" t="str">
        <f ca="1">IF(ISBLANK(INDIRECT("W142")),"",(INDIRECT("W142")))</f>
        <v/>
      </c>
      <c r="BO142" s="132" t="str">
        <f ca="1">IF(ISBLANK(INDIRECT("X142")),"",(INDIRECT("X142")))</f>
        <v/>
      </c>
      <c r="BP142" s="132" t="str">
        <f ca="1">IF(ISBLANK(INDIRECT("Y142")),"",(INDIRECT("Y142")))</f>
        <v/>
      </c>
      <c r="BQ142" s="132" t="str">
        <f ca="1">IF(ISBLANK(INDIRECT("Z142")),"",(INDIRECT("Z142")))</f>
        <v/>
      </c>
      <c r="BR142" s="132" t="str">
        <f ca="1">IF(ISBLANK(INDIRECT("AA142")),"",(INDIRECT("AA142")))</f>
        <v/>
      </c>
      <c r="BS142" s="132" t="str">
        <f ca="1">IF(ISBLANK(INDIRECT("AB142")),"",(INDIRECT("AB142")))</f>
        <v/>
      </c>
      <c r="BT142" s="132" t="str">
        <f ca="1">IF(ISBLANK(INDIRECT("AC142")),"",(INDIRECT("AC142")))</f>
        <v/>
      </c>
      <c r="BU142" s="132" t="str">
        <f ca="1">IF(ISBLANK(INDIRECT("AD142")),"",(INDIRECT("AD142")))</f>
        <v/>
      </c>
      <c r="BV142" s="132" t="str">
        <f ca="1">IF(ISBLANK(INDIRECT("AE142")),"",(INDIRECT("AE142")))</f>
        <v/>
      </c>
      <c r="BW142" s="132" t="str">
        <f ca="1">IF(ISBLANK(INDIRECT("AF142")),"",(INDIRECT("AF142")))</f>
        <v/>
      </c>
      <c r="BX142" s="132" t="str">
        <f ca="1">IF(ISBLANK(INDIRECT("AG142")),"",(INDIRECT("AG142")))</f>
        <v/>
      </c>
      <c r="BY142" s="132" t="str">
        <f ca="1">IF(ISBLANK(INDIRECT("AH142")),"",(INDIRECT("AH142")))</f>
        <v/>
      </c>
      <c r="BZ142" s="132" t="str">
        <f ca="1">IF(ISBLANK(INDIRECT("AI142")),"",(INDIRECT("AI142")))</f>
        <v/>
      </c>
      <c r="CA142" s="132" t="str">
        <f ca="1">IF(ISBLANK(INDIRECT("AJ142")),"",(INDIRECT("AJ142")))</f>
        <v/>
      </c>
      <c r="CB142" s="132" t="str">
        <f ca="1">IF(ISBLANK(INDIRECT("AK142")),"",(INDIRECT("AK142")))</f>
        <v/>
      </c>
      <c r="CC142" s="132"/>
      <c r="CD142" s="132" t="str">
        <f t="shared" ca="1" si="6"/>
        <v/>
      </c>
      <c r="CE142" s="132" t="str">
        <f t="shared" ca="1" si="7"/>
        <v/>
      </c>
    </row>
    <row r="143" spans="1:83" ht="15.5" x14ac:dyDescent="0.35">
      <c r="A143" s="99" t="str">
        <f>IF(D143=0,"",(MAX($A$16:A142))+1)</f>
        <v/>
      </c>
      <c r="B143" s="88"/>
      <c r="C143" s="88"/>
      <c r="D143" s="88"/>
      <c r="E143" s="89"/>
      <c r="F143" s="90"/>
      <c r="G143" s="91"/>
      <c r="H143" s="91"/>
      <c r="I143" s="91"/>
      <c r="J143" s="92"/>
      <c r="K143" s="92"/>
      <c r="L143" s="92"/>
      <c r="M143" s="123"/>
      <c r="N143" s="43"/>
      <c r="O143" s="125"/>
      <c r="P143" s="100"/>
      <c r="Q143" s="94"/>
      <c r="R143" s="94"/>
      <c r="S143" s="95"/>
      <c r="T143" s="94"/>
      <c r="U143" s="94"/>
      <c r="V143" s="96"/>
      <c r="W143" s="95"/>
      <c r="X143" s="94"/>
      <c r="Y143" s="94"/>
      <c r="Z143" s="94"/>
      <c r="AA143" s="94"/>
      <c r="AB143" s="94"/>
      <c r="AC143" s="94"/>
      <c r="AD143" s="94"/>
      <c r="AE143" s="94"/>
      <c r="AF143" s="97"/>
      <c r="AG143" s="94"/>
      <c r="AH143" s="98"/>
      <c r="AI143" s="97"/>
      <c r="AJ143" s="44"/>
      <c r="AK143" s="98"/>
      <c r="AO143" s="132" t="str">
        <f ca="1">IF(ISBLANK(INDIRECT("A143")),"",(INDIRECT("A143")))</f>
        <v/>
      </c>
      <c r="AP143" s="132" t="str">
        <f ca="1">IF(ISBLANK(INDIRECT("B143")),"",(INDIRECT("B143")))</f>
        <v/>
      </c>
      <c r="AQ143" s="132" t="str">
        <f ca="1">IF(ISBLANK(INDIRECT("C143")),"",(INDIRECT("C143")))</f>
        <v/>
      </c>
      <c r="AR143" s="132" t="str">
        <f ca="1">IF(ISBLANK(INDIRECT("D143")),"",(INDIRECT("D143")))</f>
        <v/>
      </c>
      <c r="AS143" s="132" t="str">
        <f ca="1">IF(ISBLANK(INDIRECT("E143")),"",(INDIRECT("E143")))</f>
        <v/>
      </c>
      <c r="AT143" s="132" t="str">
        <f ca="1">IF(ISBLANK(INDIRECT("F143")),"",(INDIRECT("F143")))</f>
        <v/>
      </c>
      <c r="AU143" s="132" t="str">
        <f t="shared" ca="1" si="4"/>
        <v/>
      </c>
      <c r="AV143" s="132" t="str">
        <f t="shared" ca="1" si="5"/>
        <v/>
      </c>
      <c r="AW143" s="132" t="str">
        <f ca="1">IF(ISBLANK(INDIRECT("G143")),"",(INDIRECT("G143")))</f>
        <v/>
      </c>
      <c r="AX143" s="132" t="str">
        <f ca="1">IF(ISBLANK(INDIRECT("H143")),"",(INDIRECT("H143")))</f>
        <v/>
      </c>
      <c r="AY143" s="132" t="str">
        <f ca="1">IF(ISBLANK(INDIRECT("I143")),"",(INDIRECT("I143")))</f>
        <v/>
      </c>
      <c r="AZ143" s="132" t="str">
        <f ca="1">IF(ISBLANK(INDIRECT("J143")),"",(INDIRECT("J143")))</f>
        <v/>
      </c>
      <c r="BA143" s="132" t="str">
        <f ca="1">IF(ISBLANK(INDIRECT("K143")),"",(INDIRECT("K143")))</f>
        <v/>
      </c>
      <c r="BB143" s="132" t="str">
        <f ca="1">IF(ISBLANK(INDIRECT("L143")),"",(INDIRECT("L143")))</f>
        <v/>
      </c>
      <c r="BC143" s="132" t="e">
        <f ca="1">VLOOKUP(BF143,Довідники!$B$3:$C$29,2,0)</f>
        <v>#N/A</v>
      </c>
      <c r="BD143" s="132" t="str">
        <f ca="1">IF(ISBLANK(INDIRECT("M143")),"",(INDIRECT("M143")))</f>
        <v/>
      </c>
      <c r="BE143" s="132" t="str">
        <f ca="1">IF(ISBLANK(INDIRECT("N143")),"",(INDIRECT("N143")))</f>
        <v/>
      </c>
      <c r="BF143" s="132" t="str">
        <f ca="1">IF(ISBLANK(INDIRECT("O143")),"",(INDIRECT("O143")))</f>
        <v/>
      </c>
      <c r="BG143" s="132" t="str">
        <f ca="1">IF(ISBLANK(INDIRECT("P143")),"",(INDIRECT("P143")))</f>
        <v/>
      </c>
      <c r="BH143" s="132" t="str">
        <f ca="1">IF(ISBLANK(INDIRECT("Q143")),"",(INDIRECT("Q143")))</f>
        <v/>
      </c>
      <c r="BI143" s="132" t="str">
        <f ca="1">IF(ISBLANK(INDIRECT("R143")),"",(INDIRECT("R143")))</f>
        <v/>
      </c>
      <c r="BJ143" s="132" t="str">
        <f ca="1">IF(ISBLANK(INDIRECT("S143")),"",(INDIRECT("S143")))</f>
        <v/>
      </c>
      <c r="BK143" s="132" t="str">
        <f ca="1">IF(ISBLANK(INDIRECT("T143")),"",(INDIRECT("T143")))</f>
        <v/>
      </c>
      <c r="BL143" s="132" t="str">
        <f ca="1">IF(ISBLANK(INDIRECT("U143")),"",(INDIRECT("U143")))</f>
        <v/>
      </c>
      <c r="BM143" s="132" t="str">
        <f ca="1">IF(ISBLANK(INDIRECT("V143")),"",(INDIRECT("V143")))</f>
        <v/>
      </c>
      <c r="BN143" s="132" t="str">
        <f ca="1">IF(ISBLANK(INDIRECT("W143")),"",(INDIRECT("W143")))</f>
        <v/>
      </c>
      <c r="BO143" s="132" t="str">
        <f ca="1">IF(ISBLANK(INDIRECT("X143")),"",(INDIRECT("X143")))</f>
        <v/>
      </c>
      <c r="BP143" s="132" t="str">
        <f ca="1">IF(ISBLANK(INDIRECT("Y143")),"",(INDIRECT("Y143")))</f>
        <v/>
      </c>
      <c r="BQ143" s="132" t="str">
        <f ca="1">IF(ISBLANK(INDIRECT("Z143")),"",(INDIRECT("Z143")))</f>
        <v/>
      </c>
      <c r="BR143" s="132" t="str">
        <f ca="1">IF(ISBLANK(INDIRECT("AA143")),"",(INDIRECT("AA143")))</f>
        <v/>
      </c>
      <c r="BS143" s="132" t="str">
        <f ca="1">IF(ISBLANK(INDIRECT("AB143")),"",(INDIRECT("AB143")))</f>
        <v/>
      </c>
      <c r="BT143" s="132" t="str">
        <f ca="1">IF(ISBLANK(INDIRECT("AC143")),"",(INDIRECT("AC143")))</f>
        <v/>
      </c>
      <c r="BU143" s="132" t="str">
        <f ca="1">IF(ISBLANK(INDIRECT("AD143")),"",(INDIRECT("AD143")))</f>
        <v/>
      </c>
      <c r="BV143" s="132" t="str">
        <f ca="1">IF(ISBLANK(INDIRECT("AE143")),"",(INDIRECT("AE143")))</f>
        <v/>
      </c>
      <c r="BW143" s="132" t="str">
        <f ca="1">IF(ISBLANK(INDIRECT("AF143")),"",(INDIRECT("AF143")))</f>
        <v/>
      </c>
      <c r="BX143" s="132" t="str">
        <f ca="1">IF(ISBLANK(INDIRECT("AG143")),"",(INDIRECT("AG143")))</f>
        <v/>
      </c>
      <c r="BY143" s="132" t="str">
        <f ca="1">IF(ISBLANK(INDIRECT("AH143")),"",(INDIRECT("AH143")))</f>
        <v/>
      </c>
      <c r="BZ143" s="132" t="str">
        <f ca="1">IF(ISBLANK(INDIRECT("AI143")),"",(INDIRECT("AI143")))</f>
        <v/>
      </c>
      <c r="CA143" s="132" t="str">
        <f ca="1">IF(ISBLANK(INDIRECT("AJ143")),"",(INDIRECT("AJ143")))</f>
        <v/>
      </c>
      <c r="CB143" s="132" t="str">
        <f ca="1">IF(ISBLANK(INDIRECT("AK143")),"",(INDIRECT("AK143")))</f>
        <v/>
      </c>
      <c r="CC143" s="132"/>
      <c r="CD143" s="132" t="str">
        <f t="shared" ca="1" si="6"/>
        <v/>
      </c>
      <c r="CE143" s="132" t="str">
        <f t="shared" ca="1" si="7"/>
        <v/>
      </c>
    </row>
    <row r="144" spans="1:83" ht="15.5" x14ac:dyDescent="0.35">
      <c r="A144" s="99" t="str">
        <f>IF(D144=0,"",(MAX($A$16:A143))+1)</f>
        <v/>
      </c>
      <c r="B144" s="88"/>
      <c r="C144" s="88"/>
      <c r="D144" s="88"/>
      <c r="E144" s="89"/>
      <c r="F144" s="90"/>
      <c r="G144" s="91"/>
      <c r="H144" s="91"/>
      <c r="I144" s="91"/>
      <c r="J144" s="92"/>
      <c r="K144" s="92"/>
      <c r="L144" s="92"/>
      <c r="M144" s="124"/>
      <c r="N144" s="101"/>
      <c r="O144" s="126"/>
      <c r="P144" s="100"/>
      <c r="Q144" s="94"/>
      <c r="R144" s="94"/>
      <c r="S144" s="95"/>
      <c r="T144" s="94"/>
      <c r="U144" s="94"/>
      <c r="V144" s="96"/>
      <c r="W144" s="95"/>
      <c r="X144" s="94"/>
      <c r="Y144" s="94"/>
      <c r="Z144" s="94"/>
      <c r="AA144" s="94"/>
      <c r="AB144" s="94"/>
      <c r="AC144" s="94"/>
      <c r="AD144" s="94"/>
      <c r="AE144" s="94"/>
      <c r="AF144" s="97"/>
      <c r="AG144" s="94"/>
      <c r="AH144" s="101"/>
      <c r="AI144" s="97"/>
      <c r="AJ144" s="44"/>
      <c r="AK144" s="101"/>
      <c r="AO144" s="132" t="str">
        <f ca="1">IF(ISBLANK(INDIRECT("A144")),"",(INDIRECT("A144")))</f>
        <v/>
      </c>
      <c r="AP144" s="132" t="str">
        <f ca="1">IF(ISBLANK(INDIRECT("B144")),"",(INDIRECT("B144")))</f>
        <v/>
      </c>
      <c r="AQ144" s="132" t="str">
        <f ca="1">IF(ISBLANK(INDIRECT("C144")),"",(INDIRECT("C144")))</f>
        <v/>
      </c>
      <c r="AR144" s="132" t="str">
        <f ca="1">IF(ISBLANK(INDIRECT("D144")),"",(INDIRECT("D144")))</f>
        <v/>
      </c>
      <c r="AS144" s="132" t="str">
        <f ca="1">IF(ISBLANK(INDIRECT("E144")),"",(INDIRECT("E144")))</f>
        <v/>
      </c>
      <c r="AT144" s="132" t="str">
        <f ca="1">IF(ISBLANK(INDIRECT("F144")),"",(INDIRECT("F144")))</f>
        <v/>
      </c>
      <c r="AU144" s="132" t="str">
        <f t="shared" ca="1" si="4"/>
        <v/>
      </c>
      <c r="AV144" s="132" t="str">
        <f t="shared" ca="1" si="5"/>
        <v/>
      </c>
      <c r="AW144" s="132" t="str">
        <f ca="1">IF(ISBLANK(INDIRECT("G144")),"",(INDIRECT("G144")))</f>
        <v/>
      </c>
      <c r="AX144" s="132" t="str">
        <f ca="1">IF(ISBLANK(INDIRECT("H144")),"",(INDIRECT("H144")))</f>
        <v/>
      </c>
      <c r="AY144" s="132" t="str">
        <f ca="1">IF(ISBLANK(INDIRECT("I144")),"",(INDIRECT("I144")))</f>
        <v/>
      </c>
      <c r="AZ144" s="132" t="str">
        <f ca="1">IF(ISBLANK(INDIRECT("J144")),"",(INDIRECT("J144")))</f>
        <v/>
      </c>
      <c r="BA144" s="132" t="str">
        <f ca="1">IF(ISBLANK(INDIRECT("K144")),"",(INDIRECT("K144")))</f>
        <v/>
      </c>
      <c r="BB144" s="132" t="str">
        <f ca="1">IF(ISBLANK(INDIRECT("L144")),"",(INDIRECT("L144")))</f>
        <v/>
      </c>
      <c r="BC144" s="132" t="e">
        <f ca="1">VLOOKUP(BF144,Довідники!$B$3:$C$29,2,0)</f>
        <v>#N/A</v>
      </c>
      <c r="BD144" s="132" t="str">
        <f ca="1">IF(ISBLANK(INDIRECT("M144")),"",(INDIRECT("M144")))</f>
        <v/>
      </c>
      <c r="BE144" s="132" t="str">
        <f ca="1">IF(ISBLANK(INDIRECT("N144")),"",(INDIRECT("N144")))</f>
        <v/>
      </c>
      <c r="BF144" s="132" t="str">
        <f ca="1">IF(ISBLANK(INDIRECT("O144")),"",(INDIRECT("O144")))</f>
        <v/>
      </c>
      <c r="BG144" s="132" t="str">
        <f ca="1">IF(ISBLANK(INDIRECT("P144")),"",(INDIRECT("P144")))</f>
        <v/>
      </c>
      <c r="BH144" s="132" t="str">
        <f ca="1">IF(ISBLANK(INDIRECT("Q144")),"",(INDIRECT("Q144")))</f>
        <v/>
      </c>
      <c r="BI144" s="132" t="str">
        <f ca="1">IF(ISBLANK(INDIRECT("R144")),"",(INDIRECT("R144")))</f>
        <v/>
      </c>
      <c r="BJ144" s="132" t="str">
        <f ca="1">IF(ISBLANK(INDIRECT("S144")),"",(INDIRECT("S144")))</f>
        <v/>
      </c>
      <c r="BK144" s="132" t="str">
        <f ca="1">IF(ISBLANK(INDIRECT("T144")),"",(INDIRECT("T144")))</f>
        <v/>
      </c>
      <c r="BL144" s="132" t="str">
        <f ca="1">IF(ISBLANK(INDIRECT("U144")),"",(INDIRECT("U144")))</f>
        <v/>
      </c>
      <c r="BM144" s="132" t="str">
        <f ca="1">IF(ISBLANK(INDIRECT("V144")),"",(INDIRECT("V144")))</f>
        <v/>
      </c>
      <c r="BN144" s="132" t="str">
        <f ca="1">IF(ISBLANK(INDIRECT("W144")),"",(INDIRECT("W144")))</f>
        <v/>
      </c>
      <c r="BO144" s="132" t="str">
        <f ca="1">IF(ISBLANK(INDIRECT("X144")),"",(INDIRECT("X144")))</f>
        <v/>
      </c>
      <c r="BP144" s="132" t="str">
        <f ca="1">IF(ISBLANK(INDIRECT("Y144")),"",(INDIRECT("Y144")))</f>
        <v/>
      </c>
      <c r="BQ144" s="132" t="str">
        <f ca="1">IF(ISBLANK(INDIRECT("Z144")),"",(INDIRECT("Z144")))</f>
        <v/>
      </c>
      <c r="BR144" s="132" t="str">
        <f ca="1">IF(ISBLANK(INDIRECT("AA144")),"",(INDIRECT("AA144")))</f>
        <v/>
      </c>
      <c r="BS144" s="132" t="str">
        <f ca="1">IF(ISBLANK(INDIRECT("AB144")),"",(INDIRECT("AB144")))</f>
        <v/>
      </c>
      <c r="BT144" s="132" t="str">
        <f ca="1">IF(ISBLANK(INDIRECT("AC144")),"",(INDIRECT("AC144")))</f>
        <v/>
      </c>
      <c r="BU144" s="132" t="str">
        <f ca="1">IF(ISBLANK(INDIRECT("AD144")),"",(INDIRECT("AD144")))</f>
        <v/>
      </c>
      <c r="BV144" s="132" t="str">
        <f ca="1">IF(ISBLANK(INDIRECT("AE144")),"",(INDIRECT("AE144")))</f>
        <v/>
      </c>
      <c r="BW144" s="132" t="str">
        <f ca="1">IF(ISBLANK(INDIRECT("AF144")),"",(INDIRECT("AF144")))</f>
        <v/>
      </c>
      <c r="BX144" s="132" t="str">
        <f ca="1">IF(ISBLANK(INDIRECT("AG144")),"",(INDIRECT("AG144")))</f>
        <v/>
      </c>
      <c r="BY144" s="132" t="str">
        <f ca="1">IF(ISBLANK(INDIRECT("AH144")),"",(INDIRECT("AH144")))</f>
        <v/>
      </c>
      <c r="BZ144" s="132" t="str">
        <f ca="1">IF(ISBLANK(INDIRECT("AI144")),"",(INDIRECT("AI144")))</f>
        <v/>
      </c>
      <c r="CA144" s="132" t="str">
        <f ca="1">IF(ISBLANK(INDIRECT("AJ144")),"",(INDIRECT("AJ144")))</f>
        <v/>
      </c>
      <c r="CB144" s="132" t="str">
        <f ca="1">IF(ISBLANK(INDIRECT("AK144")),"",(INDIRECT("AK144")))</f>
        <v/>
      </c>
      <c r="CC144" s="132"/>
      <c r="CD144" s="132" t="str">
        <f t="shared" ca="1" si="6"/>
        <v/>
      </c>
      <c r="CE144" s="132" t="str">
        <f t="shared" ca="1" si="7"/>
        <v/>
      </c>
    </row>
    <row r="145" spans="1:83" ht="15.5" x14ac:dyDescent="0.35">
      <c r="A145" s="99" t="str">
        <f>IF(D145=0,"",(MAX($A$16:A144))+1)</f>
        <v/>
      </c>
      <c r="B145" s="88"/>
      <c r="C145" s="88"/>
      <c r="D145" s="88"/>
      <c r="E145" s="89"/>
      <c r="F145" s="90"/>
      <c r="G145" s="91"/>
      <c r="H145" s="91"/>
      <c r="I145" s="91"/>
      <c r="J145" s="92"/>
      <c r="K145" s="92"/>
      <c r="L145" s="92"/>
      <c r="M145" s="123"/>
      <c r="N145" s="43"/>
      <c r="O145" s="127"/>
      <c r="P145" s="93"/>
      <c r="Q145" s="94"/>
      <c r="R145" s="94"/>
      <c r="S145" s="95"/>
      <c r="T145" s="94"/>
      <c r="U145" s="94"/>
      <c r="V145" s="96"/>
      <c r="W145" s="95"/>
      <c r="X145" s="94"/>
      <c r="Y145" s="94"/>
      <c r="Z145" s="94"/>
      <c r="AA145" s="94"/>
      <c r="AB145" s="94"/>
      <c r="AC145" s="94"/>
      <c r="AD145" s="94"/>
      <c r="AE145" s="94"/>
      <c r="AF145" s="97"/>
      <c r="AG145" s="94"/>
      <c r="AH145" s="98"/>
      <c r="AI145" s="97"/>
      <c r="AJ145" s="44"/>
      <c r="AK145" s="98"/>
      <c r="AO145" s="132" t="str">
        <f ca="1">IF(ISBLANK(INDIRECT("A145")),"",(INDIRECT("A145")))</f>
        <v/>
      </c>
      <c r="AP145" s="132" t="str">
        <f ca="1">IF(ISBLANK(INDIRECT("B145")),"",(INDIRECT("B145")))</f>
        <v/>
      </c>
      <c r="AQ145" s="132" t="str">
        <f ca="1">IF(ISBLANK(INDIRECT("C145")),"",(INDIRECT("C145")))</f>
        <v/>
      </c>
      <c r="AR145" s="132" t="str">
        <f ca="1">IF(ISBLANK(INDIRECT("D145")),"",(INDIRECT("D145")))</f>
        <v/>
      </c>
      <c r="AS145" s="132" t="str">
        <f ca="1">IF(ISBLANK(INDIRECT("E145")),"",(INDIRECT("E145")))</f>
        <v/>
      </c>
      <c r="AT145" s="132" t="str">
        <f ca="1">IF(ISBLANK(INDIRECT("F145")),"",(INDIRECT("F145")))</f>
        <v/>
      </c>
      <c r="AU145" s="132" t="str">
        <f t="shared" ca="1" si="4"/>
        <v/>
      </c>
      <c r="AV145" s="132" t="str">
        <f t="shared" ca="1" si="5"/>
        <v/>
      </c>
      <c r="AW145" s="132" t="str">
        <f ca="1">IF(ISBLANK(INDIRECT("G145")),"",(INDIRECT("G145")))</f>
        <v/>
      </c>
      <c r="AX145" s="132" t="str">
        <f ca="1">IF(ISBLANK(INDIRECT("H145")),"",(INDIRECT("H145")))</f>
        <v/>
      </c>
      <c r="AY145" s="132" t="str">
        <f ca="1">IF(ISBLANK(INDIRECT("I145")),"",(INDIRECT("I145")))</f>
        <v/>
      </c>
      <c r="AZ145" s="132" t="str">
        <f ca="1">IF(ISBLANK(INDIRECT("J145")),"",(INDIRECT("J145")))</f>
        <v/>
      </c>
      <c r="BA145" s="132" t="str">
        <f ca="1">IF(ISBLANK(INDIRECT("K145")),"",(INDIRECT("K145")))</f>
        <v/>
      </c>
      <c r="BB145" s="132" t="str">
        <f ca="1">IF(ISBLANK(INDIRECT("L145")),"",(INDIRECT("L145")))</f>
        <v/>
      </c>
      <c r="BC145" s="132" t="e">
        <f ca="1">VLOOKUP(BF145,Довідники!$B$3:$C$29,2,0)</f>
        <v>#N/A</v>
      </c>
      <c r="BD145" s="132" t="str">
        <f ca="1">IF(ISBLANK(INDIRECT("M145")),"",(INDIRECT("M145")))</f>
        <v/>
      </c>
      <c r="BE145" s="132" t="str">
        <f ca="1">IF(ISBLANK(INDIRECT("N145")),"",(INDIRECT("N145")))</f>
        <v/>
      </c>
      <c r="BF145" s="132" t="str">
        <f ca="1">IF(ISBLANK(INDIRECT("O145")),"",(INDIRECT("O145")))</f>
        <v/>
      </c>
      <c r="BG145" s="132" t="str">
        <f ca="1">IF(ISBLANK(INDIRECT("P145")),"",(INDIRECT("P145")))</f>
        <v/>
      </c>
      <c r="BH145" s="132" t="str">
        <f ca="1">IF(ISBLANK(INDIRECT("Q145")),"",(INDIRECT("Q145")))</f>
        <v/>
      </c>
      <c r="BI145" s="132" t="str">
        <f ca="1">IF(ISBLANK(INDIRECT("R145")),"",(INDIRECT("R145")))</f>
        <v/>
      </c>
      <c r="BJ145" s="132" t="str">
        <f ca="1">IF(ISBLANK(INDIRECT("S145")),"",(INDIRECT("S145")))</f>
        <v/>
      </c>
      <c r="BK145" s="132" t="str">
        <f ca="1">IF(ISBLANK(INDIRECT("T145")),"",(INDIRECT("T145")))</f>
        <v/>
      </c>
      <c r="BL145" s="132" t="str">
        <f ca="1">IF(ISBLANK(INDIRECT("U145")),"",(INDIRECT("U145")))</f>
        <v/>
      </c>
      <c r="BM145" s="132" t="str">
        <f ca="1">IF(ISBLANK(INDIRECT("V145")),"",(INDIRECT("V145")))</f>
        <v/>
      </c>
      <c r="BN145" s="132" t="str">
        <f ca="1">IF(ISBLANK(INDIRECT("W145")),"",(INDIRECT("W145")))</f>
        <v/>
      </c>
      <c r="BO145" s="132" t="str">
        <f ca="1">IF(ISBLANK(INDIRECT("X145")),"",(INDIRECT("X145")))</f>
        <v/>
      </c>
      <c r="BP145" s="132" t="str">
        <f ca="1">IF(ISBLANK(INDIRECT("Y145")),"",(INDIRECT("Y145")))</f>
        <v/>
      </c>
      <c r="BQ145" s="132" t="str">
        <f ca="1">IF(ISBLANK(INDIRECT("Z145")),"",(INDIRECT("Z145")))</f>
        <v/>
      </c>
      <c r="BR145" s="132" t="str">
        <f ca="1">IF(ISBLANK(INDIRECT("AA145")),"",(INDIRECT("AA145")))</f>
        <v/>
      </c>
      <c r="BS145" s="132" t="str">
        <f ca="1">IF(ISBLANK(INDIRECT("AB145")),"",(INDIRECT("AB145")))</f>
        <v/>
      </c>
      <c r="BT145" s="132" t="str">
        <f ca="1">IF(ISBLANK(INDIRECT("AC145")),"",(INDIRECT("AC145")))</f>
        <v/>
      </c>
      <c r="BU145" s="132" t="str">
        <f ca="1">IF(ISBLANK(INDIRECT("AD145")),"",(INDIRECT("AD145")))</f>
        <v/>
      </c>
      <c r="BV145" s="132" t="str">
        <f ca="1">IF(ISBLANK(INDIRECT("AE145")),"",(INDIRECT("AE145")))</f>
        <v/>
      </c>
      <c r="BW145" s="132" t="str">
        <f ca="1">IF(ISBLANK(INDIRECT("AF145")),"",(INDIRECT("AF145")))</f>
        <v/>
      </c>
      <c r="BX145" s="132" t="str">
        <f ca="1">IF(ISBLANK(INDIRECT("AG145")),"",(INDIRECT("AG145")))</f>
        <v/>
      </c>
      <c r="BY145" s="132" t="str">
        <f ca="1">IF(ISBLANK(INDIRECT("AH145")),"",(INDIRECT("AH145")))</f>
        <v/>
      </c>
      <c r="BZ145" s="132" t="str">
        <f ca="1">IF(ISBLANK(INDIRECT("AI145")),"",(INDIRECT("AI145")))</f>
        <v/>
      </c>
      <c r="CA145" s="132" t="str">
        <f ca="1">IF(ISBLANK(INDIRECT("AJ145")),"",(INDIRECT("AJ145")))</f>
        <v/>
      </c>
      <c r="CB145" s="132" t="str">
        <f ca="1">IF(ISBLANK(INDIRECT("AK145")),"",(INDIRECT("AK145")))</f>
        <v/>
      </c>
      <c r="CC145" s="132"/>
      <c r="CD145" s="132" t="str">
        <f t="shared" ca="1" si="6"/>
        <v/>
      </c>
      <c r="CE145" s="132" t="str">
        <f t="shared" ca="1" si="7"/>
        <v/>
      </c>
    </row>
    <row r="146" spans="1:83" ht="15.5" x14ac:dyDescent="0.35">
      <c r="A146" s="99" t="str">
        <f>IF(D146=0,"",(MAX($A$16:A145))+1)</f>
        <v/>
      </c>
      <c r="B146" s="88"/>
      <c r="C146" s="88"/>
      <c r="D146" s="88"/>
      <c r="E146" s="89"/>
      <c r="F146" s="90"/>
      <c r="G146" s="91"/>
      <c r="H146" s="91"/>
      <c r="I146" s="91"/>
      <c r="J146" s="92"/>
      <c r="K146" s="92"/>
      <c r="L146" s="92"/>
      <c r="M146" s="124"/>
      <c r="N146" s="101"/>
      <c r="O146" s="125"/>
      <c r="P146" s="100"/>
      <c r="Q146" s="94"/>
      <c r="R146" s="94"/>
      <c r="S146" s="95"/>
      <c r="T146" s="94"/>
      <c r="U146" s="94"/>
      <c r="V146" s="96"/>
      <c r="W146" s="95"/>
      <c r="X146" s="94"/>
      <c r="Y146" s="94"/>
      <c r="Z146" s="94"/>
      <c r="AA146" s="94"/>
      <c r="AB146" s="94"/>
      <c r="AC146" s="94"/>
      <c r="AD146" s="94"/>
      <c r="AE146" s="94"/>
      <c r="AF146" s="97"/>
      <c r="AG146" s="94"/>
      <c r="AH146" s="101"/>
      <c r="AI146" s="97"/>
      <c r="AJ146" s="44"/>
      <c r="AK146" s="101"/>
      <c r="AO146" s="132" t="str">
        <f ca="1">IF(ISBLANK(INDIRECT("A146")),"",(INDIRECT("A146")))</f>
        <v/>
      </c>
      <c r="AP146" s="132" t="str">
        <f ca="1">IF(ISBLANK(INDIRECT("B146")),"",(INDIRECT("B146")))</f>
        <v/>
      </c>
      <c r="AQ146" s="132" t="str">
        <f ca="1">IF(ISBLANK(INDIRECT("C146")),"",(INDIRECT("C146")))</f>
        <v/>
      </c>
      <c r="AR146" s="132" t="str">
        <f ca="1">IF(ISBLANK(INDIRECT("D146")),"",(INDIRECT("D146")))</f>
        <v/>
      </c>
      <c r="AS146" s="132" t="str">
        <f ca="1">IF(ISBLANK(INDIRECT("E146")),"",(INDIRECT("E146")))</f>
        <v/>
      </c>
      <c r="AT146" s="132" t="str">
        <f ca="1">IF(ISBLANK(INDIRECT("F146")),"",(INDIRECT("F146")))</f>
        <v/>
      </c>
      <c r="AU146" s="132" t="str">
        <f t="shared" ca="1" si="4"/>
        <v/>
      </c>
      <c r="AV146" s="132" t="str">
        <f t="shared" ca="1" si="5"/>
        <v/>
      </c>
      <c r="AW146" s="132" t="str">
        <f ca="1">IF(ISBLANK(INDIRECT("G146")),"",(INDIRECT("G146")))</f>
        <v/>
      </c>
      <c r="AX146" s="132" t="str">
        <f ca="1">IF(ISBLANK(INDIRECT("H146")),"",(INDIRECT("H146")))</f>
        <v/>
      </c>
      <c r="AY146" s="132" t="str">
        <f ca="1">IF(ISBLANK(INDIRECT("I146")),"",(INDIRECT("I146")))</f>
        <v/>
      </c>
      <c r="AZ146" s="132" t="str">
        <f ca="1">IF(ISBLANK(INDIRECT("J146")),"",(INDIRECT("J146")))</f>
        <v/>
      </c>
      <c r="BA146" s="132" t="str">
        <f ca="1">IF(ISBLANK(INDIRECT("K146")),"",(INDIRECT("K146")))</f>
        <v/>
      </c>
      <c r="BB146" s="132" t="str">
        <f ca="1">IF(ISBLANK(INDIRECT("L146")),"",(INDIRECT("L146")))</f>
        <v/>
      </c>
      <c r="BC146" s="132" t="e">
        <f ca="1">VLOOKUP(BF146,Довідники!$B$3:$C$29,2,0)</f>
        <v>#N/A</v>
      </c>
      <c r="BD146" s="132" t="str">
        <f ca="1">IF(ISBLANK(INDIRECT("M146")),"",(INDIRECT("M146")))</f>
        <v/>
      </c>
      <c r="BE146" s="132" t="str">
        <f ca="1">IF(ISBLANK(INDIRECT("N146")),"",(INDIRECT("N146")))</f>
        <v/>
      </c>
      <c r="BF146" s="132" t="str">
        <f ca="1">IF(ISBLANK(INDIRECT("O146")),"",(INDIRECT("O146")))</f>
        <v/>
      </c>
      <c r="BG146" s="132" t="str">
        <f ca="1">IF(ISBLANK(INDIRECT("P146")),"",(INDIRECT("P146")))</f>
        <v/>
      </c>
      <c r="BH146" s="132" t="str">
        <f ca="1">IF(ISBLANK(INDIRECT("Q146")),"",(INDIRECT("Q146")))</f>
        <v/>
      </c>
      <c r="BI146" s="132" t="str">
        <f ca="1">IF(ISBLANK(INDIRECT("R146")),"",(INDIRECT("R146")))</f>
        <v/>
      </c>
      <c r="BJ146" s="132" t="str">
        <f ca="1">IF(ISBLANK(INDIRECT("S146")),"",(INDIRECT("S146")))</f>
        <v/>
      </c>
      <c r="BK146" s="132" t="str">
        <f ca="1">IF(ISBLANK(INDIRECT("T146")),"",(INDIRECT("T146")))</f>
        <v/>
      </c>
      <c r="BL146" s="132" t="str">
        <f ca="1">IF(ISBLANK(INDIRECT("U146")),"",(INDIRECT("U146")))</f>
        <v/>
      </c>
      <c r="BM146" s="132" t="str">
        <f ca="1">IF(ISBLANK(INDIRECT("V146")),"",(INDIRECT("V146")))</f>
        <v/>
      </c>
      <c r="BN146" s="132" t="str">
        <f ca="1">IF(ISBLANK(INDIRECT("W146")),"",(INDIRECT("W146")))</f>
        <v/>
      </c>
      <c r="BO146" s="132" t="str">
        <f ca="1">IF(ISBLANK(INDIRECT("X146")),"",(INDIRECT("X146")))</f>
        <v/>
      </c>
      <c r="BP146" s="132" t="str">
        <f ca="1">IF(ISBLANK(INDIRECT("Y146")),"",(INDIRECT("Y146")))</f>
        <v/>
      </c>
      <c r="BQ146" s="132" t="str">
        <f ca="1">IF(ISBLANK(INDIRECT("Z146")),"",(INDIRECT("Z146")))</f>
        <v/>
      </c>
      <c r="BR146" s="132" t="str">
        <f ca="1">IF(ISBLANK(INDIRECT("AA146")),"",(INDIRECT("AA146")))</f>
        <v/>
      </c>
      <c r="BS146" s="132" t="str">
        <f ca="1">IF(ISBLANK(INDIRECT("AB146")),"",(INDIRECT("AB146")))</f>
        <v/>
      </c>
      <c r="BT146" s="132" t="str">
        <f ca="1">IF(ISBLANK(INDIRECT("AC146")),"",(INDIRECT("AC146")))</f>
        <v/>
      </c>
      <c r="BU146" s="132" t="str">
        <f ca="1">IF(ISBLANK(INDIRECT("AD146")),"",(INDIRECT("AD146")))</f>
        <v/>
      </c>
      <c r="BV146" s="132" t="str">
        <f ca="1">IF(ISBLANK(INDIRECT("AE146")),"",(INDIRECT("AE146")))</f>
        <v/>
      </c>
      <c r="BW146" s="132" t="str">
        <f ca="1">IF(ISBLANK(INDIRECT("AF146")),"",(INDIRECT("AF146")))</f>
        <v/>
      </c>
      <c r="BX146" s="132" t="str">
        <f ca="1">IF(ISBLANK(INDIRECT("AG146")),"",(INDIRECT("AG146")))</f>
        <v/>
      </c>
      <c r="BY146" s="132" t="str">
        <f ca="1">IF(ISBLANK(INDIRECT("AH146")),"",(INDIRECT("AH146")))</f>
        <v/>
      </c>
      <c r="BZ146" s="132" t="str">
        <f ca="1">IF(ISBLANK(INDIRECT("AI146")),"",(INDIRECT("AI146")))</f>
        <v/>
      </c>
      <c r="CA146" s="132" t="str">
        <f ca="1">IF(ISBLANK(INDIRECT("AJ146")),"",(INDIRECT("AJ146")))</f>
        <v/>
      </c>
      <c r="CB146" s="132" t="str">
        <f ca="1">IF(ISBLANK(INDIRECT("AK146")),"",(INDIRECT("AK146")))</f>
        <v/>
      </c>
      <c r="CC146" s="132"/>
      <c r="CD146" s="132" t="str">
        <f t="shared" ca="1" si="6"/>
        <v/>
      </c>
      <c r="CE146" s="132" t="str">
        <f t="shared" ca="1" si="7"/>
        <v/>
      </c>
    </row>
    <row r="147" spans="1:83" ht="15.5" x14ac:dyDescent="0.35">
      <c r="A147" s="99" t="str">
        <f>IF(D147=0,"",(MAX($A$16:A146))+1)</f>
        <v/>
      </c>
      <c r="B147" s="88"/>
      <c r="C147" s="88"/>
      <c r="D147" s="88"/>
      <c r="E147" s="89"/>
      <c r="F147" s="90"/>
      <c r="G147" s="91"/>
      <c r="H147" s="91"/>
      <c r="I147" s="91"/>
      <c r="J147" s="92"/>
      <c r="K147" s="92"/>
      <c r="L147" s="92"/>
      <c r="M147" s="123"/>
      <c r="N147" s="43"/>
      <c r="O147" s="125"/>
      <c r="P147" s="100"/>
      <c r="Q147" s="94"/>
      <c r="R147" s="94"/>
      <c r="S147" s="95"/>
      <c r="T147" s="94"/>
      <c r="U147" s="94"/>
      <c r="V147" s="96"/>
      <c r="W147" s="95"/>
      <c r="X147" s="94"/>
      <c r="Y147" s="94"/>
      <c r="Z147" s="94"/>
      <c r="AA147" s="94"/>
      <c r="AB147" s="94"/>
      <c r="AC147" s="94"/>
      <c r="AD147" s="94"/>
      <c r="AE147" s="94"/>
      <c r="AF147" s="97"/>
      <c r="AG147" s="94"/>
      <c r="AH147" s="98"/>
      <c r="AI147" s="97"/>
      <c r="AJ147" s="44"/>
      <c r="AK147" s="98"/>
      <c r="AO147" s="132" t="str">
        <f ca="1">IF(ISBLANK(INDIRECT("A147")),"",(INDIRECT("A147")))</f>
        <v/>
      </c>
      <c r="AP147" s="132" t="str">
        <f ca="1">IF(ISBLANK(INDIRECT("B147")),"",(INDIRECT("B147")))</f>
        <v/>
      </c>
      <c r="AQ147" s="132" t="str">
        <f ca="1">IF(ISBLANK(INDIRECT("C147")),"",(INDIRECT("C147")))</f>
        <v/>
      </c>
      <c r="AR147" s="132" t="str">
        <f ca="1">IF(ISBLANK(INDIRECT("D147")),"",(INDIRECT("D147")))</f>
        <v/>
      </c>
      <c r="AS147" s="132" t="str">
        <f ca="1">IF(ISBLANK(INDIRECT("E147")),"",(INDIRECT("E147")))</f>
        <v/>
      </c>
      <c r="AT147" s="132" t="str">
        <f ca="1">IF(ISBLANK(INDIRECT("F147")),"",(INDIRECT("F147")))</f>
        <v/>
      </c>
      <c r="AU147" s="132" t="str">
        <f t="shared" ref="AU147:AU210" ca="1" si="8">IF(AT147="","",AT147)</f>
        <v/>
      </c>
      <c r="AV147" s="132" t="str">
        <f t="shared" ref="AV147:AV210" ca="1" si="9">IF(AS147="","",(CONCATENATE(", ЄДРПОУ ",AS147)))</f>
        <v/>
      </c>
      <c r="AW147" s="132" t="str">
        <f ca="1">IF(ISBLANK(INDIRECT("G147")),"",(INDIRECT("G147")))</f>
        <v/>
      </c>
      <c r="AX147" s="132" t="str">
        <f ca="1">IF(ISBLANK(INDIRECT("H147")),"",(INDIRECT("H147")))</f>
        <v/>
      </c>
      <c r="AY147" s="132" t="str">
        <f ca="1">IF(ISBLANK(INDIRECT("I147")),"",(INDIRECT("I147")))</f>
        <v/>
      </c>
      <c r="AZ147" s="132" t="str">
        <f ca="1">IF(ISBLANK(INDIRECT("J147")),"",(INDIRECT("J147")))</f>
        <v/>
      </c>
      <c r="BA147" s="132" t="str">
        <f ca="1">IF(ISBLANK(INDIRECT("K147")),"",(INDIRECT("K147")))</f>
        <v/>
      </c>
      <c r="BB147" s="132" t="str">
        <f ca="1">IF(ISBLANK(INDIRECT("L147")),"",(INDIRECT("L147")))</f>
        <v/>
      </c>
      <c r="BC147" s="132" t="e">
        <f ca="1">VLOOKUP(BF147,Довідники!$B$3:$C$29,2,0)</f>
        <v>#N/A</v>
      </c>
      <c r="BD147" s="132" t="str">
        <f ca="1">IF(ISBLANK(INDIRECT("M147")),"",(INDIRECT("M147")))</f>
        <v/>
      </c>
      <c r="BE147" s="132" t="str">
        <f ca="1">IF(ISBLANK(INDIRECT("N147")),"",(INDIRECT("N147")))</f>
        <v/>
      </c>
      <c r="BF147" s="132" t="str">
        <f ca="1">IF(ISBLANK(INDIRECT("O147")),"",(INDIRECT("O147")))</f>
        <v/>
      </c>
      <c r="BG147" s="132" t="str">
        <f ca="1">IF(ISBLANK(INDIRECT("P147")),"",(INDIRECT("P147")))</f>
        <v/>
      </c>
      <c r="BH147" s="132" t="str">
        <f ca="1">IF(ISBLANK(INDIRECT("Q147")),"",(INDIRECT("Q147")))</f>
        <v/>
      </c>
      <c r="BI147" s="132" t="str">
        <f ca="1">IF(ISBLANK(INDIRECT("R147")),"",(INDIRECT("R147")))</f>
        <v/>
      </c>
      <c r="BJ147" s="132" t="str">
        <f ca="1">IF(ISBLANK(INDIRECT("S147")),"",(INDIRECT("S147")))</f>
        <v/>
      </c>
      <c r="BK147" s="132" t="str">
        <f ca="1">IF(ISBLANK(INDIRECT("T147")),"",(INDIRECT("T147")))</f>
        <v/>
      </c>
      <c r="BL147" s="132" t="str">
        <f ca="1">IF(ISBLANK(INDIRECT("U147")),"",(INDIRECT("U147")))</f>
        <v/>
      </c>
      <c r="BM147" s="132" t="str">
        <f ca="1">IF(ISBLANK(INDIRECT("V147")),"",(INDIRECT("V147")))</f>
        <v/>
      </c>
      <c r="BN147" s="132" t="str">
        <f ca="1">IF(ISBLANK(INDIRECT("W147")),"",(INDIRECT("W147")))</f>
        <v/>
      </c>
      <c r="BO147" s="132" t="str">
        <f ca="1">IF(ISBLANK(INDIRECT("X147")),"",(INDIRECT("X147")))</f>
        <v/>
      </c>
      <c r="BP147" s="132" t="str">
        <f ca="1">IF(ISBLANK(INDIRECT("Y147")),"",(INDIRECT("Y147")))</f>
        <v/>
      </c>
      <c r="BQ147" s="132" t="str">
        <f ca="1">IF(ISBLANK(INDIRECT("Z147")),"",(INDIRECT("Z147")))</f>
        <v/>
      </c>
      <c r="BR147" s="132" t="str">
        <f ca="1">IF(ISBLANK(INDIRECT("AA147")),"",(INDIRECT("AA147")))</f>
        <v/>
      </c>
      <c r="BS147" s="132" t="str">
        <f ca="1">IF(ISBLANK(INDIRECT("AB147")),"",(INDIRECT("AB147")))</f>
        <v/>
      </c>
      <c r="BT147" s="132" t="str">
        <f ca="1">IF(ISBLANK(INDIRECT("AC147")),"",(INDIRECT("AC147")))</f>
        <v/>
      </c>
      <c r="BU147" s="132" t="str">
        <f ca="1">IF(ISBLANK(INDIRECT("AD147")),"",(INDIRECT("AD147")))</f>
        <v/>
      </c>
      <c r="BV147" s="132" t="str">
        <f ca="1">IF(ISBLANK(INDIRECT("AE147")),"",(INDIRECT("AE147")))</f>
        <v/>
      </c>
      <c r="BW147" s="132" t="str">
        <f ca="1">IF(ISBLANK(INDIRECT("AF147")),"",(INDIRECT("AF147")))</f>
        <v/>
      </c>
      <c r="BX147" s="132" t="str">
        <f ca="1">IF(ISBLANK(INDIRECT("AG147")),"",(INDIRECT("AG147")))</f>
        <v/>
      </c>
      <c r="BY147" s="132" t="str">
        <f ca="1">IF(ISBLANK(INDIRECT("AH147")),"",(INDIRECT("AH147")))</f>
        <v/>
      </c>
      <c r="BZ147" s="132" t="str">
        <f ca="1">IF(ISBLANK(INDIRECT("AI147")),"",(INDIRECT("AI147")))</f>
        <v/>
      </c>
      <c r="CA147" s="132" t="str">
        <f ca="1">IF(ISBLANK(INDIRECT("AJ147")),"",(INDIRECT("AJ147")))</f>
        <v/>
      </c>
      <c r="CB147" s="132" t="str">
        <f ca="1">IF(ISBLANK(INDIRECT("AK147")),"",(INDIRECT("AK147")))</f>
        <v/>
      </c>
      <c r="CC147" s="132"/>
      <c r="CD147" s="132" t="str">
        <f t="shared" ca="1" si="6"/>
        <v/>
      </c>
      <c r="CE147" s="132" t="str">
        <f t="shared" ca="1" si="7"/>
        <v/>
      </c>
    </row>
    <row r="148" spans="1:83" ht="15.5" x14ac:dyDescent="0.35">
      <c r="A148" s="99" t="str">
        <f>IF(D148=0,"",(MAX($A$16:A147))+1)</f>
        <v/>
      </c>
      <c r="B148" s="88"/>
      <c r="C148" s="88"/>
      <c r="D148" s="88"/>
      <c r="E148" s="89"/>
      <c r="F148" s="90"/>
      <c r="G148" s="91"/>
      <c r="H148" s="91"/>
      <c r="I148" s="91"/>
      <c r="J148" s="92"/>
      <c r="K148" s="92"/>
      <c r="L148" s="92"/>
      <c r="M148" s="124"/>
      <c r="N148" s="101"/>
      <c r="O148" s="126"/>
      <c r="P148" s="93"/>
      <c r="Q148" s="94"/>
      <c r="R148" s="94"/>
      <c r="S148" s="95"/>
      <c r="T148" s="94"/>
      <c r="U148" s="94"/>
      <c r="V148" s="96"/>
      <c r="W148" s="95"/>
      <c r="X148" s="94"/>
      <c r="Y148" s="94"/>
      <c r="Z148" s="94"/>
      <c r="AA148" s="94"/>
      <c r="AB148" s="94"/>
      <c r="AC148" s="94"/>
      <c r="AD148" s="94"/>
      <c r="AE148" s="94"/>
      <c r="AF148" s="97"/>
      <c r="AG148" s="94"/>
      <c r="AH148" s="101"/>
      <c r="AI148" s="97"/>
      <c r="AJ148" s="44"/>
      <c r="AK148" s="101"/>
      <c r="AO148" s="132" t="str">
        <f ca="1">IF(ISBLANK(INDIRECT("A148")),"",(INDIRECT("A148")))</f>
        <v/>
      </c>
      <c r="AP148" s="132" t="str">
        <f ca="1">IF(ISBLANK(INDIRECT("B148")),"",(INDIRECT("B148")))</f>
        <v/>
      </c>
      <c r="AQ148" s="132" t="str">
        <f ca="1">IF(ISBLANK(INDIRECT("C148")),"",(INDIRECT("C148")))</f>
        <v/>
      </c>
      <c r="AR148" s="132" t="str">
        <f ca="1">IF(ISBLANK(INDIRECT("D148")),"",(INDIRECT("D148")))</f>
        <v/>
      </c>
      <c r="AS148" s="132" t="str">
        <f ca="1">IF(ISBLANK(INDIRECT("E148")),"",(INDIRECT("E148")))</f>
        <v/>
      </c>
      <c r="AT148" s="132" t="str">
        <f ca="1">IF(ISBLANK(INDIRECT("F148")),"",(INDIRECT("F148")))</f>
        <v/>
      </c>
      <c r="AU148" s="132" t="str">
        <f t="shared" ca="1" si="8"/>
        <v/>
      </c>
      <c r="AV148" s="132" t="str">
        <f t="shared" ca="1" si="9"/>
        <v/>
      </c>
      <c r="AW148" s="132" t="str">
        <f ca="1">IF(ISBLANK(INDIRECT("G148")),"",(INDIRECT("G148")))</f>
        <v/>
      </c>
      <c r="AX148" s="132" t="str">
        <f ca="1">IF(ISBLANK(INDIRECT("H148")),"",(INDIRECT("H148")))</f>
        <v/>
      </c>
      <c r="AY148" s="132" t="str">
        <f ca="1">IF(ISBLANK(INDIRECT("I148")),"",(INDIRECT("I148")))</f>
        <v/>
      </c>
      <c r="AZ148" s="132" t="str">
        <f ca="1">IF(ISBLANK(INDIRECT("J148")),"",(INDIRECT("J148")))</f>
        <v/>
      </c>
      <c r="BA148" s="132" t="str">
        <f ca="1">IF(ISBLANK(INDIRECT("K148")),"",(INDIRECT("K148")))</f>
        <v/>
      </c>
      <c r="BB148" s="132" t="str">
        <f ca="1">IF(ISBLANK(INDIRECT("L148")),"",(INDIRECT("L148")))</f>
        <v/>
      </c>
      <c r="BC148" s="132" t="e">
        <f ca="1">VLOOKUP(BF148,Довідники!$B$3:$C$29,2,0)</f>
        <v>#N/A</v>
      </c>
      <c r="BD148" s="132" t="str">
        <f ca="1">IF(ISBLANK(INDIRECT("M148")),"",(INDIRECT("M148")))</f>
        <v/>
      </c>
      <c r="BE148" s="132" t="str">
        <f ca="1">IF(ISBLANK(INDIRECT("N148")),"",(INDIRECT("N148")))</f>
        <v/>
      </c>
      <c r="BF148" s="132" t="str">
        <f ca="1">IF(ISBLANK(INDIRECT("O148")),"",(INDIRECT("O148")))</f>
        <v/>
      </c>
      <c r="BG148" s="132" t="str">
        <f ca="1">IF(ISBLANK(INDIRECT("P148")),"",(INDIRECT("P148")))</f>
        <v/>
      </c>
      <c r="BH148" s="132" t="str">
        <f ca="1">IF(ISBLANK(INDIRECT("Q148")),"",(INDIRECT("Q148")))</f>
        <v/>
      </c>
      <c r="BI148" s="132" t="str">
        <f ca="1">IF(ISBLANK(INDIRECT("R148")),"",(INDIRECT("R148")))</f>
        <v/>
      </c>
      <c r="BJ148" s="132" t="str">
        <f ca="1">IF(ISBLANK(INDIRECT("S148")),"",(INDIRECT("S148")))</f>
        <v/>
      </c>
      <c r="BK148" s="132" t="str">
        <f ca="1">IF(ISBLANK(INDIRECT("T148")),"",(INDIRECT("T148")))</f>
        <v/>
      </c>
      <c r="BL148" s="132" t="str">
        <f ca="1">IF(ISBLANK(INDIRECT("U148")),"",(INDIRECT("U148")))</f>
        <v/>
      </c>
      <c r="BM148" s="132" t="str">
        <f ca="1">IF(ISBLANK(INDIRECT("V148")),"",(INDIRECT("V148")))</f>
        <v/>
      </c>
      <c r="BN148" s="132" t="str">
        <f ca="1">IF(ISBLANK(INDIRECT("W148")),"",(INDIRECT("W148")))</f>
        <v/>
      </c>
      <c r="BO148" s="132" t="str">
        <f ca="1">IF(ISBLANK(INDIRECT("X148")),"",(INDIRECT("X148")))</f>
        <v/>
      </c>
      <c r="BP148" s="132" t="str">
        <f ca="1">IF(ISBLANK(INDIRECT("Y148")),"",(INDIRECT("Y148")))</f>
        <v/>
      </c>
      <c r="BQ148" s="132" t="str">
        <f ca="1">IF(ISBLANK(INDIRECT("Z148")),"",(INDIRECT("Z148")))</f>
        <v/>
      </c>
      <c r="BR148" s="132" t="str">
        <f ca="1">IF(ISBLANK(INDIRECT("AA148")),"",(INDIRECT("AA148")))</f>
        <v/>
      </c>
      <c r="BS148" s="132" t="str">
        <f ca="1">IF(ISBLANK(INDIRECT("AB148")),"",(INDIRECT("AB148")))</f>
        <v/>
      </c>
      <c r="BT148" s="132" t="str">
        <f ca="1">IF(ISBLANK(INDIRECT("AC148")),"",(INDIRECT("AC148")))</f>
        <v/>
      </c>
      <c r="BU148" s="132" t="str">
        <f ca="1">IF(ISBLANK(INDIRECT("AD148")),"",(INDIRECT("AD148")))</f>
        <v/>
      </c>
      <c r="BV148" s="132" t="str">
        <f ca="1">IF(ISBLANK(INDIRECT("AE148")),"",(INDIRECT("AE148")))</f>
        <v/>
      </c>
      <c r="BW148" s="132" t="str">
        <f ca="1">IF(ISBLANK(INDIRECT("AF148")),"",(INDIRECT("AF148")))</f>
        <v/>
      </c>
      <c r="BX148" s="132" t="str">
        <f ca="1">IF(ISBLANK(INDIRECT("AG148")),"",(INDIRECT("AG148")))</f>
        <v/>
      </c>
      <c r="BY148" s="132" t="str">
        <f ca="1">IF(ISBLANK(INDIRECT("AH148")),"",(INDIRECT("AH148")))</f>
        <v/>
      </c>
      <c r="BZ148" s="132" t="str">
        <f ca="1">IF(ISBLANK(INDIRECT("AI148")),"",(INDIRECT("AI148")))</f>
        <v/>
      </c>
      <c r="CA148" s="132" t="str">
        <f ca="1">IF(ISBLANK(INDIRECT("AJ148")),"",(INDIRECT("AJ148")))</f>
        <v/>
      </c>
      <c r="CB148" s="132" t="str">
        <f ca="1">IF(ISBLANK(INDIRECT("AK148")),"",(INDIRECT("AK148")))</f>
        <v/>
      </c>
      <c r="CC148" s="132"/>
      <c r="CD148" s="132" t="str">
        <f t="shared" ref="CD148:CD211" ca="1" si="10">IF(BY148=$CD$16,"",IF(BY148="РРО",1,2))</f>
        <v/>
      </c>
      <c r="CE148" s="132" t="str">
        <f t="shared" ref="CE148:CE211" ca="1" si="11">IF(CB148=$BZ$14,"",IF(CB148="РРО",1,2))</f>
        <v/>
      </c>
    </row>
    <row r="149" spans="1:83" ht="15.5" x14ac:dyDescent="0.35">
      <c r="A149" s="99" t="str">
        <f>IF(D149=0,"",(MAX($A$16:A148))+1)</f>
        <v/>
      </c>
      <c r="B149" s="88"/>
      <c r="C149" s="88"/>
      <c r="D149" s="88"/>
      <c r="E149" s="89"/>
      <c r="F149" s="90"/>
      <c r="G149" s="91"/>
      <c r="H149" s="91"/>
      <c r="I149" s="91"/>
      <c r="J149" s="92"/>
      <c r="K149" s="92"/>
      <c r="L149" s="92"/>
      <c r="M149" s="123"/>
      <c r="N149" s="43"/>
      <c r="O149" s="127"/>
      <c r="P149" s="100"/>
      <c r="Q149" s="94"/>
      <c r="R149" s="94"/>
      <c r="S149" s="95"/>
      <c r="T149" s="94"/>
      <c r="U149" s="94"/>
      <c r="V149" s="96"/>
      <c r="W149" s="95"/>
      <c r="X149" s="94"/>
      <c r="Y149" s="94"/>
      <c r="Z149" s="94"/>
      <c r="AA149" s="94"/>
      <c r="AB149" s="94"/>
      <c r="AC149" s="94"/>
      <c r="AD149" s="94"/>
      <c r="AE149" s="94"/>
      <c r="AF149" s="97"/>
      <c r="AG149" s="94"/>
      <c r="AH149" s="98"/>
      <c r="AI149" s="97"/>
      <c r="AJ149" s="44"/>
      <c r="AK149" s="98"/>
      <c r="AO149" s="132" t="str">
        <f ca="1">IF(ISBLANK(INDIRECT("A149")),"",(INDIRECT("A149")))</f>
        <v/>
      </c>
      <c r="AP149" s="132" t="str">
        <f ca="1">IF(ISBLANK(INDIRECT("B149")),"",(INDIRECT("B149")))</f>
        <v/>
      </c>
      <c r="AQ149" s="132" t="str">
        <f ca="1">IF(ISBLANK(INDIRECT("C149")),"",(INDIRECT("C149")))</f>
        <v/>
      </c>
      <c r="AR149" s="132" t="str">
        <f ca="1">IF(ISBLANK(INDIRECT("D149")),"",(INDIRECT("D149")))</f>
        <v/>
      </c>
      <c r="AS149" s="132" t="str">
        <f ca="1">IF(ISBLANK(INDIRECT("E149")),"",(INDIRECT("E149")))</f>
        <v/>
      </c>
      <c r="AT149" s="132" t="str">
        <f ca="1">IF(ISBLANK(INDIRECT("F149")),"",(INDIRECT("F149")))</f>
        <v/>
      </c>
      <c r="AU149" s="132" t="str">
        <f t="shared" ca="1" si="8"/>
        <v/>
      </c>
      <c r="AV149" s="132" t="str">
        <f t="shared" ca="1" si="9"/>
        <v/>
      </c>
      <c r="AW149" s="132" t="str">
        <f ca="1">IF(ISBLANK(INDIRECT("G149")),"",(INDIRECT("G149")))</f>
        <v/>
      </c>
      <c r="AX149" s="132" t="str">
        <f ca="1">IF(ISBLANK(INDIRECT("H149")),"",(INDIRECT("H149")))</f>
        <v/>
      </c>
      <c r="AY149" s="132" t="str">
        <f ca="1">IF(ISBLANK(INDIRECT("I149")),"",(INDIRECT("I149")))</f>
        <v/>
      </c>
      <c r="AZ149" s="132" t="str">
        <f ca="1">IF(ISBLANK(INDIRECT("J149")),"",(INDIRECT("J149")))</f>
        <v/>
      </c>
      <c r="BA149" s="132" t="str">
        <f ca="1">IF(ISBLANK(INDIRECT("K149")),"",(INDIRECT("K149")))</f>
        <v/>
      </c>
      <c r="BB149" s="132" t="str">
        <f ca="1">IF(ISBLANK(INDIRECT("L149")),"",(INDIRECT("L149")))</f>
        <v/>
      </c>
      <c r="BC149" s="132" t="e">
        <f ca="1">VLOOKUP(BF149,Довідники!$B$3:$C$29,2,0)</f>
        <v>#N/A</v>
      </c>
      <c r="BD149" s="132" t="str">
        <f ca="1">IF(ISBLANK(INDIRECT("M149")),"",(INDIRECT("M149")))</f>
        <v/>
      </c>
      <c r="BE149" s="132" t="str">
        <f ca="1">IF(ISBLANK(INDIRECT("N149")),"",(INDIRECT("N149")))</f>
        <v/>
      </c>
      <c r="BF149" s="132" t="str">
        <f ca="1">IF(ISBLANK(INDIRECT("O149")),"",(INDIRECT("O149")))</f>
        <v/>
      </c>
      <c r="BG149" s="132" t="str">
        <f ca="1">IF(ISBLANK(INDIRECT("P149")),"",(INDIRECT("P149")))</f>
        <v/>
      </c>
      <c r="BH149" s="132" t="str">
        <f ca="1">IF(ISBLANK(INDIRECT("Q149")),"",(INDIRECT("Q149")))</f>
        <v/>
      </c>
      <c r="BI149" s="132" t="str">
        <f ca="1">IF(ISBLANK(INDIRECT("R149")),"",(INDIRECT("R149")))</f>
        <v/>
      </c>
      <c r="BJ149" s="132" t="str">
        <f ca="1">IF(ISBLANK(INDIRECT("S149")),"",(INDIRECT("S149")))</f>
        <v/>
      </c>
      <c r="BK149" s="132" t="str">
        <f ca="1">IF(ISBLANK(INDIRECT("T149")),"",(INDIRECT("T149")))</f>
        <v/>
      </c>
      <c r="BL149" s="132" t="str">
        <f ca="1">IF(ISBLANK(INDIRECT("U149")),"",(INDIRECT("U149")))</f>
        <v/>
      </c>
      <c r="BM149" s="132" t="str">
        <f ca="1">IF(ISBLANK(INDIRECT("V149")),"",(INDIRECT("V149")))</f>
        <v/>
      </c>
      <c r="BN149" s="132" t="str">
        <f ca="1">IF(ISBLANK(INDIRECT("W149")),"",(INDIRECT("W149")))</f>
        <v/>
      </c>
      <c r="BO149" s="132" t="str">
        <f ca="1">IF(ISBLANK(INDIRECT("X149")),"",(INDIRECT("X149")))</f>
        <v/>
      </c>
      <c r="BP149" s="132" t="str">
        <f ca="1">IF(ISBLANK(INDIRECT("Y149")),"",(INDIRECT("Y149")))</f>
        <v/>
      </c>
      <c r="BQ149" s="132" t="str">
        <f ca="1">IF(ISBLANK(INDIRECT("Z149")),"",(INDIRECT("Z149")))</f>
        <v/>
      </c>
      <c r="BR149" s="132" t="str">
        <f ca="1">IF(ISBLANK(INDIRECT("AA149")),"",(INDIRECT("AA149")))</f>
        <v/>
      </c>
      <c r="BS149" s="132" t="str">
        <f ca="1">IF(ISBLANK(INDIRECT("AB149")),"",(INDIRECT("AB149")))</f>
        <v/>
      </c>
      <c r="BT149" s="132" t="str">
        <f ca="1">IF(ISBLANK(INDIRECT("AC149")),"",(INDIRECT("AC149")))</f>
        <v/>
      </c>
      <c r="BU149" s="132" t="str">
        <f ca="1">IF(ISBLANK(INDIRECT("AD149")),"",(INDIRECT("AD149")))</f>
        <v/>
      </c>
      <c r="BV149" s="132" t="str">
        <f ca="1">IF(ISBLANK(INDIRECT("AE149")),"",(INDIRECT("AE149")))</f>
        <v/>
      </c>
      <c r="BW149" s="132" t="str">
        <f ca="1">IF(ISBLANK(INDIRECT("AF149")),"",(INDIRECT("AF149")))</f>
        <v/>
      </c>
      <c r="BX149" s="132" t="str">
        <f ca="1">IF(ISBLANK(INDIRECT("AG149")),"",(INDIRECT("AG149")))</f>
        <v/>
      </c>
      <c r="BY149" s="132" t="str">
        <f ca="1">IF(ISBLANK(INDIRECT("AH149")),"",(INDIRECT("AH149")))</f>
        <v/>
      </c>
      <c r="BZ149" s="132" t="str">
        <f ca="1">IF(ISBLANK(INDIRECT("AI149")),"",(INDIRECT("AI149")))</f>
        <v/>
      </c>
      <c r="CA149" s="132" t="str">
        <f ca="1">IF(ISBLANK(INDIRECT("AJ149")),"",(INDIRECT("AJ149")))</f>
        <v/>
      </c>
      <c r="CB149" s="132" t="str">
        <f ca="1">IF(ISBLANK(INDIRECT("AK149")),"",(INDIRECT("AK149")))</f>
        <v/>
      </c>
      <c r="CC149" s="132"/>
      <c r="CD149" s="132" t="str">
        <f t="shared" ca="1" si="10"/>
        <v/>
      </c>
      <c r="CE149" s="132" t="str">
        <f t="shared" ca="1" si="11"/>
        <v/>
      </c>
    </row>
    <row r="150" spans="1:83" ht="15.5" x14ac:dyDescent="0.35">
      <c r="A150" s="99" t="str">
        <f>IF(D150=0,"",(MAX($A$16:A149))+1)</f>
        <v/>
      </c>
      <c r="B150" s="88"/>
      <c r="C150" s="88"/>
      <c r="D150" s="88"/>
      <c r="E150" s="89"/>
      <c r="F150" s="90"/>
      <c r="G150" s="91"/>
      <c r="H150" s="91"/>
      <c r="I150" s="91"/>
      <c r="J150" s="92"/>
      <c r="K150" s="92"/>
      <c r="L150" s="92"/>
      <c r="M150" s="124"/>
      <c r="N150" s="101"/>
      <c r="O150" s="125"/>
      <c r="P150" s="100"/>
      <c r="Q150" s="94"/>
      <c r="R150" s="94"/>
      <c r="S150" s="95"/>
      <c r="T150" s="94"/>
      <c r="U150" s="94"/>
      <c r="V150" s="96"/>
      <c r="W150" s="95"/>
      <c r="X150" s="94"/>
      <c r="Y150" s="94"/>
      <c r="Z150" s="94"/>
      <c r="AA150" s="94"/>
      <c r="AB150" s="94"/>
      <c r="AC150" s="94"/>
      <c r="AD150" s="94"/>
      <c r="AE150" s="94"/>
      <c r="AF150" s="97"/>
      <c r="AG150" s="94"/>
      <c r="AH150" s="101"/>
      <c r="AI150" s="97"/>
      <c r="AJ150" s="44"/>
      <c r="AK150" s="101"/>
      <c r="AO150" s="132" t="str">
        <f ca="1">IF(ISBLANK(INDIRECT("A150")),"",(INDIRECT("A150")))</f>
        <v/>
      </c>
      <c r="AP150" s="132" t="str">
        <f ca="1">IF(ISBLANK(INDIRECT("B150")),"",(INDIRECT("B150")))</f>
        <v/>
      </c>
      <c r="AQ150" s="132" t="str">
        <f ca="1">IF(ISBLANK(INDIRECT("C150")),"",(INDIRECT("C150")))</f>
        <v/>
      </c>
      <c r="AR150" s="132" t="str">
        <f ca="1">IF(ISBLANK(INDIRECT("D150")),"",(INDIRECT("D150")))</f>
        <v/>
      </c>
      <c r="AS150" s="132" t="str">
        <f ca="1">IF(ISBLANK(INDIRECT("E150")),"",(INDIRECT("E150")))</f>
        <v/>
      </c>
      <c r="AT150" s="132" t="str">
        <f ca="1">IF(ISBLANK(INDIRECT("F150")),"",(INDIRECT("F150")))</f>
        <v/>
      </c>
      <c r="AU150" s="132" t="str">
        <f t="shared" ca="1" si="8"/>
        <v/>
      </c>
      <c r="AV150" s="132" t="str">
        <f t="shared" ca="1" si="9"/>
        <v/>
      </c>
      <c r="AW150" s="132" t="str">
        <f ca="1">IF(ISBLANK(INDIRECT("G150")),"",(INDIRECT("G150")))</f>
        <v/>
      </c>
      <c r="AX150" s="132" t="str">
        <f ca="1">IF(ISBLANK(INDIRECT("H150")),"",(INDIRECT("H150")))</f>
        <v/>
      </c>
      <c r="AY150" s="132" t="str">
        <f ca="1">IF(ISBLANK(INDIRECT("I150")),"",(INDIRECT("I150")))</f>
        <v/>
      </c>
      <c r="AZ150" s="132" t="str">
        <f ca="1">IF(ISBLANK(INDIRECT("J150")),"",(INDIRECT("J150")))</f>
        <v/>
      </c>
      <c r="BA150" s="132" t="str">
        <f ca="1">IF(ISBLANK(INDIRECT("K150")),"",(INDIRECT("K150")))</f>
        <v/>
      </c>
      <c r="BB150" s="132" t="str">
        <f ca="1">IF(ISBLANK(INDIRECT("L150")),"",(INDIRECT("L150")))</f>
        <v/>
      </c>
      <c r="BC150" s="132" t="e">
        <f ca="1">VLOOKUP(BF150,Довідники!$B$3:$C$29,2,0)</f>
        <v>#N/A</v>
      </c>
      <c r="BD150" s="132" t="str">
        <f ca="1">IF(ISBLANK(INDIRECT("M150")),"",(INDIRECT("M150")))</f>
        <v/>
      </c>
      <c r="BE150" s="132" t="str">
        <f ca="1">IF(ISBLANK(INDIRECT("N150")),"",(INDIRECT("N150")))</f>
        <v/>
      </c>
      <c r="BF150" s="132" t="str">
        <f ca="1">IF(ISBLANK(INDIRECT("O150")),"",(INDIRECT("O150")))</f>
        <v/>
      </c>
      <c r="BG150" s="132" t="str">
        <f ca="1">IF(ISBLANK(INDIRECT("P150")),"",(INDIRECT("P150")))</f>
        <v/>
      </c>
      <c r="BH150" s="132" t="str">
        <f ca="1">IF(ISBLANK(INDIRECT("Q150")),"",(INDIRECT("Q150")))</f>
        <v/>
      </c>
      <c r="BI150" s="132" t="str">
        <f ca="1">IF(ISBLANK(INDIRECT("R150")),"",(INDIRECT("R150")))</f>
        <v/>
      </c>
      <c r="BJ150" s="132" t="str">
        <f ca="1">IF(ISBLANK(INDIRECT("S150")),"",(INDIRECT("S150")))</f>
        <v/>
      </c>
      <c r="BK150" s="132" t="str">
        <f ca="1">IF(ISBLANK(INDIRECT("T150")),"",(INDIRECT("T150")))</f>
        <v/>
      </c>
      <c r="BL150" s="132" t="str">
        <f ca="1">IF(ISBLANK(INDIRECT("U150")),"",(INDIRECT("U150")))</f>
        <v/>
      </c>
      <c r="BM150" s="132" t="str">
        <f ca="1">IF(ISBLANK(INDIRECT("V150")),"",(INDIRECT("V150")))</f>
        <v/>
      </c>
      <c r="BN150" s="132" t="str">
        <f ca="1">IF(ISBLANK(INDIRECT("W150")),"",(INDIRECT("W150")))</f>
        <v/>
      </c>
      <c r="BO150" s="132" t="str">
        <f ca="1">IF(ISBLANK(INDIRECT("X150")),"",(INDIRECT("X150")))</f>
        <v/>
      </c>
      <c r="BP150" s="132" t="str">
        <f ca="1">IF(ISBLANK(INDIRECT("Y150")),"",(INDIRECT("Y150")))</f>
        <v/>
      </c>
      <c r="BQ150" s="132" t="str">
        <f ca="1">IF(ISBLANK(INDIRECT("Z150")),"",(INDIRECT("Z150")))</f>
        <v/>
      </c>
      <c r="BR150" s="132" t="str">
        <f ca="1">IF(ISBLANK(INDIRECT("AA150")),"",(INDIRECT("AA150")))</f>
        <v/>
      </c>
      <c r="BS150" s="132" t="str">
        <f ca="1">IF(ISBLANK(INDIRECT("AB150")),"",(INDIRECT("AB150")))</f>
        <v/>
      </c>
      <c r="BT150" s="132" t="str">
        <f ca="1">IF(ISBLANK(INDIRECT("AC150")),"",(INDIRECT("AC150")))</f>
        <v/>
      </c>
      <c r="BU150" s="132" t="str">
        <f ca="1">IF(ISBLANK(INDIRECT("AD150")),"",(INDIRECT("AD150")))</f>
        <v/>
      </c>
      <c r="BV150" s="132" t="str">
        <f ca="1">IF(ISBLANK(INDIRECT("AE150")),"",(INDIRECT("AE150")))</f>
        <v/>
      </c>
      <c r="BW150" s="132" t="str">
        <f ca="1">IF(ISBLANK(INDIRECT("AF150")),"",(INDIRECT("AF150")))</f>
        <v/>
      </c>
      <c r="BX150" s="132" t="str">
        <f ca="1">IF(ISBLANK(INDIRECT("AG150")),"",(INDIRECT("AG150")))</f>
        <v/>
      </c>
      <c r="BY150" s="132" t="str">
        <f ca="1">IF(ISBLANK(INDIRECT("AH150")),"",(INDIRECT("AH150")))</f>
        <v/>
      </c>
      <c r="BZ150" s="132" t="str">
        <f ca="1">IF(ISBLANK(INDIRECT("AI150")),"",(INDIRECT("AI150")))</f>
        <v/>
      </c>
      <c r="CA150" s="132" t="str">
        <f ca="1">IF(ISBLANK(INDIRECT("AJ150")),"",(INDIRECT("AJ150")))</f>
        <v/>
      </c>
      <c r="CB150" s="132" t="str">
        <f ca="1">IF(ISBLANK(INDIRECT("AK150")),"",(INDIRECT("AK150")))</f>
        <v/>
      </c>
      <c r="CC150" s="132"/>
      <c r="CD150" s="132" t="str">
        <f t="shared" ca="1" si="10"/>
        <v/>
      </c>
      <c r="CE150" s="132" t="str">
        <f t="shared" ca="1" si="11"/>
        <v/>
      </c>
    </row>
    <row r="151" spans="1:83" ht="15.5" x14ac:dyDescent="0.35">
      <c r="A151" s="99" t="str">
        <f>IF(D151=0,"",(MAX($A$16:A150))+1)</f>
        <v/>
      </c>
      <c r="B151" s="88"/>
      <c r="C151" s="88"/>
      <c r="D151" s="88"/>
      <c r="E151" s="89"/>
      <c r="F151" s="90"/>
      <c r="G151" s="91"/>
      <c r="H151" s="91"/>
      <c r="I151" s="91"/>
      <c r="J151" s="92"/>
      <c r="K151" s="92"/>
      <c r="L151" s="92"/>
      <c r="M151" s="123"/>
      <c r="N151" s="43"/>
      <c r="O151" s="125"/>
      <c r="P151" s="93"/>
      <c r="Q151" s="94"/>
      <c r="R151" s="94"/>
      <c r="S151" s="95"/>
      <c r="T151" s="94"/>
      <c r="U151" s="94"/>
      <c r="V151" s="96"/>
      <c r="W151" s="95"/>
      <c r="X151" s="94"/>
      <c r="Y151" s="94"/>
      <c r="Z151" s="94"/>
      <c r="AA151" s="94"/>
      <c r="AB151" s="94"/>
      <c r="AC151" s="94"/>
      <c r="AD151" s="94"/>
      <c r="AE151" s="94"/>
      <c r="AF151" s="97"/>
      <c r="AG151" s="94"/>
      <c r="AH151" s="98"/>
      <c r="AI151" s="97"/>
      <c r="AJ151" s="44"/>
      <c r="AK151" s="98"/>
      <c r="AO151" s="132" t="str">
        <f ca="1">IF(ISBLANK(INDIRECT("A151")),"",(INDIRECT("A151")))</f>
        <v/>
      </c>
      <c r="AP151" s="132" t="str">
        <f ca="1">IF(ISBLANK(INDIRECT("B151")),"",(INDIRECT("B151")))</f>
        <v/>
      </c>
      <c r="AQ151" s="132" t="str">
        <f ca="1">IF(ISBLANK(INDIRECT("C151")),"",(INDIRECT("C151")))</f>
        <v/>
      </c>
      <c r="AR151" s="132" t="str">
        <f ca="1">IF(ISBLANK(INDIRECT("D151")),"",(INDIRECT("D151")))</f>
        <v/>
      </c>
      <c r="AS151" s="132" t="str">
        <f ca="1">IF(ISBLANK(INDIRECT("E151")),"",(INDIRECT("E151")))</f>
        <v/>
      </c>
      <c r="AT151" s="132" t="str">
        <f ca="1">IF(ISBLANK(INDIRECT("F151")),"",(INDIRECT("F151")))</f>
        <v/>
      </c>
      <c r="AU151" s="132" t="str">
        <f t="shared" ca="1" si="8"/>
        <v/>
      </c>
      <c r="AV151" s="132" t="str">
        <f t="shared" ca="1" si="9"/>
        <v/>
      </c>
      <c r="AW151" s="132" t="str">
        <f ca="1">IF(ISBLANK(INDIRECT("G151")),"",(INDIRECT("G151")))</f>
        <v/>
      </c>
      <c r="AX151" s="132" t="str">
        <f ca="1">IF(ISBLANK(INDIRECT("H151")),"",(INDIRECT("H151")))</f>
        <v/>
      </c>
      <c r="AY151" s="132" t="str">
        <f ca="1">IF(ISBLANK(INDIRECT("I151")),"",(INDIRECT("I151")))</f>
        <v/>
      </c>
      <c r="AZ151" s="132" t="str">
        <f ca="1">IF(ISBLANK(INDIRECT("J151")),"",(INDIRECT("J151")))</f>
        <v/>
      </c>
      <c r="BA151" s="132" t="str">
        <f ca="1">IF(ISBLANK(INDIRECT("K151")),"",(INDIRECT("K151")))</f>
        <v/>
      </c>
      <c r="BB151" s="132" t="str">
        <f ca="1">IF(ISBLANK(INDIRECT("L151")),"",(INDIRECT("L151")))</f>
        <v/>
      </c>
      <c r="BC151" s="132" t="e">
        <f ca="1">VLOOKUP(BF151,Довідники!$B$3:$C$29,2,0)</f>
        <v>#N/A</v>
      </c>
      <c r="BD151" s="132" t="str">
        <f ca="1">IF(ISBLANK(INDIRECT("M151")),"",(INDIRECT("M151")))</f>
        <v/>
      </c>
      <c r="BE151" s="132" t="str">
        <f ca="1">IF(ISBLANK(INDIRECT("N151")),"",(INDIRECT("N151")))</f>
        <v/>
      </c>
      <c r="BF151" s="132" t="str">
        <f ca="1">IF(ISBLANK(INDIRECT("O151")),"",(INDIRECT("O151")))</f>
        <v/>
      </c>
      <c r="BG151" s="132" t="str">
        <f ca="1">IF(ISBLANK(INDIRECT("P151")),"",(INDIRECT("P151")))</f>
        <v/>
      </c>
      <c r="BH151" s="132" t="str">
        <f ca="1">IF(ISBLANK(INDIRECT("Q151")),"",(INDIRECT("Q151")))</f>
        <v/>
      </c>
      <c r="BI151" s="132" t="str">
        <f ca="1">IF(ISBLANK(INDIRECT("R151")),"",(INDIRECT("R151")))</f>
        <v/>
      </c>
      <c r="BJ151" s="132" t="str">
        <f ca="1">IF(ISBLANK(INDIRECT("S151")),"",(INDIRECT("S151")))</f>
        <v/>
      </c>
      <c r="BK151" s="132" t="str">
        <f ca="1">IF(ISBLANK(INDIRECT("T151")),"",(INDIRECT("T151")))</f>
        <v/>
      </c>
      <c r="BL151" s="132" t="str">
        <f ca="1">IF(ISBLANK(INDIRECT("U151")),"",(INDIRECT("U151")))</f>
        <v/>
      </c>
      <c r="BM151" s="132" t="str">
        <f ca="1">IF(ISBLANK(INDIRECT("V151")),"",(INDIRECT("V151")))</f>
        <v/>
      </c>
      <c r="BN151" s="132" t="str">
        <f ca="1">IF(ISBLANK(INDIRECT("W151")),"",(INDIRECT("W151")))</f>
        <v/>
      </c>
      <c r="BO151" s="132" t="str">
        <f ca="1">IF(ISBLANK(INDIRECT("X151")),"",(INDIRECT("X151")))</f>
        <v/>
      </c>
      <c r="BP151" s="132" t="str">
        <f ca="1">IF(ISBLANK(INDIRECT("Y151")),"",(INDIRECT("Y151")))</f>
        <v/>
      </c>
      <c r="BQ151" s="132" t="str">
        <f ca="1">IF(ISBLANK(INDIRECT("Z151")),"",(INDIRECT("Z151")))</f>
        <v/>
      </c>
      <c r="BR151" s="132" t="str">
        <f ca="1">IF(ISBLANK(INDIRECT("AA151")),"",(INDIRECT("AA151")))</f>
        <v/>
      </c>
      <c r="BS151" s="132" t="str">
        <f ca="1">IF(ISBLANK(INDIRECT("AB151")),"",(INDIRECT("AB151")))</f>
        <v/>
      </c>
      <c r="BT151" s="132" t="str">
        <f ca="1">IF(ISBLANK(INDIRECT("AC151")),"",(INDIRECT("AC151")))</f>
        <v/>
      </c>
      <c r="BU151" s="132" t="str">
        <f ca="1">IF(ISBLANK(INDIRECT("AD151")),"",(INDIRECT("AD151")))</f>
        <v/>
      </c>
      <c r="BV151" s="132" t="str">
        <f ca="1">IF(ISBLANK(INDIRECT("AE151")),"",(INDIRECT("AE151")))</f>
        <v/>
      </c>
      <c r="BW151" s="132" t="str">
        <f ca="1">IF(ISBLANK(INDIRECT("AF151")),"",(INDIRECT("AF151")))</f>
        <v/>
      </c>
      <c r="BX151" s="132" t="str">
        <f ca="1">IF(ISBLANK(INDIRECT("AG151")),"",(INDIRECT("AG151")))</f>
        <v/>
      </c>
      <c r="BY151" s="132" t="str">
        <f ca="1">IF(ISBLANK(INDIRECT("AH151")),"",(INDIRECT("AH151")))</f>
        <v/>
      </c>
      <c r="BZ151" s="132" t="str">
        <f ca="1">IF(ISBLANK(INDIRECT("AI151")),"",(INDIRECT("AI151")))</f>
        <v/>
      </c>
      <c r="CA151" s="132" t="str">
        <f ca="1">IF(ISBLANK(INDIRECT("AJ151")),"",(INDIRECT("AJ151")))</f>
        <v/>
      </c>
      <c r="CB151" s="132" t="str">
        <f ca="1">IF(ISBLANK(INDIRECT("AK151")),"",(INDIRECT("AK151")))</f>
        <v/>
      </c>
      <c r="CC151" s="132"/>
      <c r="CD151" s="132" t="str">
        <f t="shared" ca="1" si="10"/>
        <v/>
      </c>
      <c r="CE151" s="132" t="str">
        <f t="shared" ca="1" si="11"/>
        <v/>
      </c>
    </row>
    <row r="152" spans="1:83" ht="15.5" x14ac:dyDescent="0.35">
      <c r="A152" s="99" t="str">
        <f>IF(D152=0,"",(MAX($A$16:A151))+1)</f>
        <v/>
      </c>
      <c r="B152" s="88"/>
      <c r="C152" s="88"/>
      <c r="D152" s="88"/>
      <c r="E152" s="89"/>
      <c r="F152" s="90"/>
      <c r="G152" s="91"/>
      <c r="H152" s="91"/>
      <c r="I152" s="91"/>
      <c r="J152" s="92"/>
      <c r="K152" s="92"/>
      <c r="L152" s="92"/>
      <c r="M152" s="124"/>
      <c r="N152" s="101"/>
      <c r="O152" s="126"/>
      <c r="P152" s="100"/>
      <c r="Q152" s="94"/>
      <c r="R152" s="94"/>
      <c r="S152" s="95"/>
      <c r="T152" s="94"/>
      <c r="U152" s="94"/>
      <c r="V152" s="96"/>
      <c r="W152" s="95"/>
      <c r="X152" s="94"/>
      <c r="Y152" s="94"/>
      <c r="Z152" s="94"/>
      <c r="AA152" s="94"/>
      <c r="AB152" s="94"/>
      <c r="AC152" s="94"/>
      <c r="AD152" s="94"/>
      <c r="AE152" s="94"/>
      <c r="AF152" s="97"/>
      <c r="AG152" s="94"/>
      <c r="AH152" s="101"/>
      <c r="AI152" s="97"/>
      <c r="AJ152" s="44"/>
      <c r="AK152" s="101"/>
      <c r="AO152" s="132" t="str">
        <f ca="1">IF(ISBLANK(INDIRECT("A152")),"",(INDIRECT("A152")))</f>
        <v/>
      </c>
      <c r="AP152" s="132" t="str">
        <f ca="1">IF(ISBLANK(INDIRECT("B152")),"",(INDIRECT("B152")))</f>
        <v/>
      </c>
      <c r="AQ152" s="132" t="str">
        <f ca="1">IF(ISBLANK(INDIRECT("C152")),"",(INDIRECT("C152")))</f>
        <v/>
      </c>
      <c r="AR152" s="132" t="str">
        <f ca="1">IF(ISBLANK(INDIRECT("D152")),"",(INDIRECT("D152")))</f>
        <v/>
      </c>
      <c r="AS152" s="132" t="str">
        <f ca="1">IF(ISBLANK(INDIRECT("E152")),"",(INDIRECT("E152")))</f>
        <v/>
      </c>
      <c r="AT152" s="132" t="str">
        <f ca="1">IF(ISBLANK(INDIRECT("F152")),"",(INDIRECT("F152")))</f>
        <v/>
      </c>
      <c r="AU152" s="132" t="str">
        <f t="shared" ca="1" si="8"/>
        <v/>
      </c>
      <c r="AV152" s="132" t="str">
        <f t="shared" ca="1" si="9"/>
        <v/>
      </c>
      <c r="AW152" s="132" t="str">
        <f ca="1">IF(ISBLANK(INDIRECT("G152")),"",(INDIRECT("G152")))</f>
        <v/>
      </c>
      <c r="AX152" s="132" t="str">
        <f ca="1">IF(ISBLANK(INDIRECT("H152")),"",(INDIRECT("H152")))</f>
        <v/>
      </c>
      <c r="AY152" s="132" t="str">
        <f ca="1">IF(ISBLANK(INDIRECT("I152")),"",(INDIRECT("I152")))</f>
        <v/>
      </c>
      <c r="AZ152" s="132" t="str">
        <f ca="1">IF(ISBLANK(INDIRECT("J152")),"",(INDIRECT("J152")))</f>
        <v/>
      </c>
      <c r="BA152" s="132" t="str">
        <f ca="1">IF(ISBLANK(INDIRECT("K152")),"",(INDIRECT("K152")))</f>
        <v/>
      </c>
      <c r="BB152" s="132" t="str">
        <f ca="1">IF(ISBLANK(INDIRECT("L152")),"",(INDIRECT("L152")))</f>
        <v/>
      </c>
      <c r="BC152" s="132" t="e">
        <f ca="1">VLOOKUP(BF152,Довідники!$B$3:$C$29,2,0)</f>
        <v>#N/A</v>
      </c>
      <c r="BD152" s="132" t="str">
        <f ca="1">IF(ISBLANK(INDIRECT("M152")),"",(INDIRECT("M152")))</f>
        <v/>
      </c>
      <c r="BE152" s="132" t="str">
        <f ca="1">IF(ISBLANK(INDIRECT("N152")),"",(INDIRECT("N152")))</f>
        <v/>
      </c>
      <c r="BF152" s="132" t="str">
        <f ca="1">IF(ISBLANK(INDIRECT("O152")),"",(INDIRECT("O152")))</f>
        <v/>
      </c>
      <c r="BG152" s="132" t="str">
        <f ca="1">IF(ISBLANK(INDIRECT("P152")),"",(INDIRECT("P152")))</f>
        <v/>
      </c>
      <c r="BH152" s="132" t="str">
        <f ca="1">IF(ISBLANK(INDIRECT("Q152")),"",(INDIRECT("Q152")))</f>
        <v/>
      </c>
      <c r="BI152" s="132" t="str">
        <f ca="1">IF(ISBLANK(INDIRECT("R152")),"",(INDIRECT("R152")))</f>
        <v/>
      </c>
      <c r="BJ152" s="132" t="str">
        <f ca="1">IF(ISBLANK(INDIRECT("S152")),"",(INDIRECT("S152")))</f>
        <v/>
      </c>
      <c r="BK152" s="132" t="str">
        <f ca="1">IF(ISBLANK(INDIRECT("T152")),"",(INDIRECT("T152")))</f>
        <v/>
      </c>
      <c r="BL152" s="132" t="str">
        <f ca="1">IF(ISBLANK(INDIRECT("U152")),"",(INDIRECT("U152")))</f>
        <v/>
      </c>
      <c r="BM152" s="132" t="str">
        <f ca="1">IF(ISBLANK(INDIRECT("V152")),"",(INDIRECT("V152")))</f>
        <v/>
      </c>
      <c r="BN152" s="132" t="str">
        <f ca="1">IF(ISBLANK(INDIRECT("W152")),"",(INDIRECT("W152")))</f>
        <v/>
      </c>
      <c r="BO152" s="132" t="str">
        <f ca="1">IF(ISBLANK(INDIRECT("X152")),"",(INDIRECT("X152")))</f>
        <v/>
      </c>
      <c r="BP152" s="132" t="str">
        <f ca="1">IF(ISBLANK(INDIRECT("Y152")),"",(INDIRECT("Y152")))</f>
        <v/>
      </c>
      <c r="BQ152" s="132" t="str">
        <f ca="1">IF(ISBLANK(INDIRECT("Z152")),"",(INDIRECT("Z152")))</f>
        <v/>
      </c>
      <c r="BR152" s="132" t="str">
        <f ca="1">IF(ISBLANK(INDIRECT("AA152")),"",(INDIRECT("AA152")))</f>
        <v/>
      </c>
      <c r="BS152" s="132" t="str">
        <f ca="1">IF(ISBLANK(INDIRECT("AB152")),"",(INDIRECT("AB152")))</f>
        <v/>
      </c>
      <c r="BT152" s="132" t="str">
        <f ca="1">IF(ISBLANK(INDIRECT("AC152")),"",(INDIRECT("AC152")))</f>
        <v/>
      </c>
      <c r="BU152" s="132" t="str">
        <f ca="1">IF(ISBLANK(INDIRECT("AD152")),"",(INDIRECT("AD152")))</f>
        <v/>
      </c>
      <c r="BV152" s="132" t="str">
        <f ca="1">IF(ISBLANK(INDIRECT("AE152")),"",(INDIRECT("AE152")))</f>
        <v/>
      </c>
      <c r="BW152" s="132" t="str">
        <f ca="1">IF(ISBLANK(INDIRECT("AF152")),"",(INDIRECT("AF152")))</f>
        <v/>
      </c>
      <c r="BX152" s="132" t="str">
        <f ca="1">IF(ISBLANK(INDIRECT("AG152")),"",(INDIRECT("AG152")))</f>
        <v/>
      </c>
      <c r="BY152" s="132" t="str">
        <f ca="1">IF(ISBLANK(INDIRECT("AH152")),"",(INDIRECT("AH152")))</f>
        <v/>
      </c>
      <c r="BZ152" s="132" t="str">
        <f ca="1">IF(ISBLANK(INDIRECT("AI152")),"",(INDIRECT("AI152")))</f>
        <v/>
      </c>
      <c r="CA152" s="132" t="str">
        <f ca="1">IF(ISBLANK(INDIRECT("AJ152")),"",(INDIRECT("AJ152")))</f>
        <v/>
      </c>
      <c r="CB152" s="132" t="str">
        <f ca="1">IF(ISBLANK(INDIRECT("AK152")),"",(INDIRECT("AK152")))</f>
        <v/>
      </c>
      <c r="CC152" s="132"/>
      <c r="CD152" s="132" t="str">
        <f t="shared" ca="1" si="10"/>
        <v/>
      </c>
      <c r="CE152" s="132" t="str">
        <f t="shared" ca="1" si="11"/>
        <v/>
      </c>
    </row>
    <row r="153" spans="1:83" ht="15.5" x14ac:dyDescent="0.35">
      <c r="A153" s="99" t="str">
        <f>IF(D153=0,"",(MAX($A$16:A152))+1)</f>
        <v/>
      </c>
      <c r="B153" s="88"/>
      <c r="C153" s="88"/>
      <c r="D153" s="88"/>
      <c r="E153" s="89"/>
      <c r="F153" s="90"/>
      <c r="G153" s="91"/>
      <c r="H153" s="91"/>
      <c r="I153" s="91"/>
      <c r="J153" s="92"/>
      <c r="K153" s="92"/>
      <c r="L153" s="92"/>
      <c r="M153" s="123"/>
      <c r="N153" s="43"/>
      <c r="O153" s="127"/>
      <c r="P153" s="100"/>
      <c r="Q153" s="94"/>
      <c r="R153" s="94"/>
      <c r="S153" s="95"/>
      <c r="T153" s="94"/>
      <c r="U153" s="94"/>
      <c r="V153" s="96"/>
      <c r="W153" s="95"/>
      <c r="X153" s="94"/>
      <c r="Y153" s="94"/>
      <c r="Z153" s="94"/>
      <c r="AA153" s="94"/>
      <c r="AB153" s="94"/>
      <c r="AC153" s="94"/>
      <c r="AD153" s="94"/>
      <c r="AE153" s="94"/>
      <c r="AF153" s="97"/>
      <c r="AG153" s="94"/>
      <c r="AH153" s="98"/>
      <c r="AI153" s="97"/>
      <c r="AJ153" s="44"/>
      <c r="AK153" s="98"/>
      <c r="AO153" s="132" t="str">
        <f ca="1">IF(ISBLANK(INDIRECT("A153")),"",(INDIRECT("A153")))</f>
        <v/>
      </c>
      <c r="AP153" s="132" t="str">
        <f ca="1">IF(ISBLANK(INDIRECT("B153")),"",(INDIRECT("B153")))</f>
        <v/>
      </c>
      <c r="AQ153" s="132" t="str">
        <f ca="1">IF(ISBLANK(INDIRECT("C153")),"",(INDIRECT("C153")))</f>
        <v/>
      </c>
      <c r="AR153" s="132" t="str">
        <f ca="1">IF(ISBLANK(INDIRECT("D153")),"",(INDIRECT("D153")))</f>
        <v/>
      </c>
      <c r="AS153" s="132" t="str">
        <f ca="1">IF(ISBLANK(INDIRECT("E153")),"",(INDIRECT("E153")))</f>
        <v/>
      </c>
      <c r="AT153" s="132" t="str">
        <f ca="1">IF(ISBLANK(INDIRECT("F153")),"",(INDIRECT("F153")))</f>
        <v/>
      </c>
      <c r="AU153" s="132" t="str">
        <f t="shared" ca="1" si="8"/>
        <v/>
      </c>
      <c r="AV153" s="132" t="str">
        <f t="shared" ca="1" si="9"/>
        <v/>
      </c>
      <c r="AW153" s="132" t="str">
        <f ca="1">IF(ISBLANK(INDIRECT("G153")),"",(INDIRECT("G153")))</f>
        <v/>
      </c>
      <c r="AX153" s="132" t="str">
        <f ca="1">IF(ISBLANK(INDIRECT("H153")),"",(INDIRECT("H153")))</f>
        <v/>
      </c>
      <c r="AY153" s="132" t="str">
        <f ca="1">IF(ISBLANK(INDIRECT("I153")),"",(INDIRECT("I153")))</f>
        <v/>
      </c>
      <c r="AZ153" s="132" t="str">
        <f ca="1">IF(ISBLANK(INDIRECT("J153")),"",(INDIRECT("J153")))</f>
        <v/>
      </c>
      <c r="BA153" s="132" t="str">
        <f ca="1">IF(ISBLANK(INDIRECT("K153")),"",(INDIRECT("K153")))</f>
        <v/>
      </c>
      <c r="BB153" s="132" t="str">
        <f ca="1">IF(ISBLANK(INDIRECT("L153")),"",(INDIRECT("L153")))</f>
        <v/>
      </c>
      <c r="BC153" s="132" t="e">
        <f ca="1">VLOOKUP(BF153,Довідники!$B$3:$C$29,2,0)</f>
        <v>#N/A</v>
      </c>
      <c r="BD153" s="132" t="str">
        <f ca="1">IF(ISBLANK(INDIRECT("M153")),"",(INDIRECT("M153")))</f>
        <v/>
      </c>
      <c r="BE153" s="132" t="str">
        <f ca="1">IF(ISBLANK(INDIRECT("N153")),"",(INDIRECT("N153")))</f>
        <v/>
      </c>
      <c r="BF153" s="132" t="str">
        <f ca="1">IF(ISBLANK(INDIRECT("O153")),"",(INDIRECT("O153")))</f>
        <v/>
      </c>
      <c r="BG153" s="132" t="str">
        <f ca="1">IF(ISBLANK(INDIRECT("P153")),"",(INDIRECT("P153")))</f>
        <v/>
      </c>
      <c r="BH153" s="132" t="str">
        <f ca="1">IF(ISBLANK(INDIRECT("Q153")),"",(INDIRECT("Q153")))</f>
        <v/>
      </c>
      <c r="BI153" s="132" t="str">
        <f ca="1">IF(ISBLANK(INDIRECT("R153")),"",(INDIRECT("R153")))</f>
        <v/>
      </c>
      <c r="BJ153" s="132" t="str">
        <f ca="1">IF(ISBLANK(INDIRECT("S153")),"",(INDIRECT("S153")))</f>
        <v/>
      </c>
      <c r="BK153" s="132" t="str">
        <f ca="1">IF(ISBLANK(INDIRECT("T153")),"",(INDIRECT("T153")))</f>
        <v/>
      </c>
      <c r="BL153" s="132" t="str">
        <f ca="1">IF(ISBLANK(INDIRECT("U153")),"",(INDIRECT("U153")))</f>
        <v/>
      </c>
      <c r="BM153" s="132" t="str">
        <f ca="1">IF(ISBLANK(INDIRECT("V153")),"",(INDIRECT("V153")))</f>
        <v/>
      </c>
      <c r="BN153" s="132" t="str">
        <f ca="1">IF(ISBLANK(INDIRECT("W153")),"",(INDIRECT("W153")))</f>
        <v/>
      </c>
      <c r="BO153" s="132" t="str">
        <f ca="1">IF(ISBLANK(INDIRECT("X153")),"",(INDIRECT("X153")))</f>
        <v/>
      </c>
      <c r="BP153" s="132" t="str">
        <f ca="1">IF(ISBLANK(INDIRECT("Y153")),"",(INDIRECT("Y153")))</f>
        <v/>
      </c>
      <c r="BQ153" s="132" t="str">
        <f ca="1">IF(ISBLANK(INDIRECT("Z153")),"",(INDIRECT("Z153")))</f>
        <v/>
      </c>
      <c r="BR153" s="132" t="str">
        <f ca="1">IF(ISBLANK(INDIRECT("AA153")),"",(INDIRECT("AA153")))</f>
        <v/>
      </c>
      <c r="BS153" s="132" t="str">
        <f ca="1">IF(ISBLANK(INDIRECT("AB153")),"",(INDIRECT("AB153")))</f>
        <v/>
      </c>
      <c r="BT153" s="132" t="str">
        <f ca="1">IF(ISBLANK(INDIRECT("AC153")),"",(INDIRECT("AC153")))</f>
        <v/>
      </c>
      <c r="BU153" s="132" t="str">
        <f ca="1">IF(ISBLANK(INDIRECT("AD153")),"",(INDIRECT("AD153")))</f>
        <v/>
      </c>
      <c r="BV153" s="132" t="str">
        <f ca="1">IF(ISBLANK(INDIRECT("AE153")),"",(INDIRECT("AE153")))</f>
        <v/>
      </c>
      <c r="BW153" s="132" t="str">
        <f ca="1">IF(ISBLANK(INDIRECT("AF153")),"",(INDIRECT("AF153")))</f>
        <v/>
      </c>
      <c r="BX153" s="132" t="str">
        <f ca="1">IF(ISBLANK(INDIRECT("AG153")),"",(INDIRECT("AG153")))</f>
        <v/>
      </c>
      <c r="BY153" s="132" t="str">
        <f ca="1">IF(ISBLANK(INDIRECT("AH153")),"",(INDIRECT("AH153")))</f>
        <v/>
      </c>
      <c r="BZ153" s="132" t="str">
        <f ca="1">IF(ISBLANK(INDIRECT("AI153")),"",(INDIRECT("AI153")))</f>
        <v/>
      </c>
      <c r="CA153" s="132" t="str">
        <f ca="1">IF(ISBLANK(INDIRECT("AJ153")),"",(INDIRECT("AJ153")))</f>
        <v/>
      </c>
      <c r="CB153" s="132" t="str">
        <f ca="1">IF(ISBLANK(INDIRECT("AK153")),"",(INDIRECT("AK153")))</f>
        <v/>
      </c>
      <c r="CC153" s="132"/>
      <c r="CD153" s="132" t="str">
        <f t="shared" ca="1" si="10"/>
        <v/>
      </c>
      <c r="CE153" s="132" t="str">
        <f t="shared" ca="1" si="11"/>
        <v/>
      </c>
    </row>
    <row r="154" spans="1:83" ht="15.5" x14ac:dyDescent="0.35">
      <c r="A154" s="99" t="str">
        <f>IF(D154=0,"",(MAX($A$16:A153))+1)</f>
        <v/>
      </c>
      <c r="B154" s="88"/>
      <c r="C154" s="88"/>
      <c r="D154" s="88"/>
      <c r="E154" s="89"/>
      <c r="F154" s="90"/>
      <c r="G154" s="91"/>
      <c r="H154" s="91"/>
      <c r="I154" s="91"/>
      <c r="J154" s="92"/>
      <c r="K154" s="92"/>
      <c r="L154" s="92"/>
      <c r="M154" s="124"/>
      <c r="N154" s="101"/>
      <c r="O154" s="125"/>
      <c r="P154" s="93"/>
      <c r="Q154" s="94"/>
      <c r="R154" s="94"/>
      <c r="S154" s="95"/>
      <c r="T154" s="94"/>
      <c r="U154" s="94"/>
      <c r="V154" s="96"/>
      <c r="W154" s="95"/>
      <c r="X154" s="94"/>
      <c r="Y154" s="94"/>
      <c r="Z154" s="94"/>
      <c r="AA154" s="94"/>
      <c r="AB154" s="94"/>
      <c r="AC154" s="94"/>
      <c r="AD154" s="94"/>
      <c r="AE154" s="94"/>
      <c r="AF154" s="97"/>
      <c r="AG154" s="94"/>
      <c r="AH154" s="101"/>
      <c r="AI154" s="97"/>
      <c r="AJ154" s="44"/>
      <c r="AK154" s="101"/>
      <c r="AO154" s="132" t="str">
        <f ca="1">IF(ISBLANK(INDIRECT("A154")),"",(INDIRECT("A154")))</f>
        <v/>
      </c>
      <c r="AP154" s="132" t="str">
        <f ca="1">IF(ISBLANK(INDIRECT("B154")),"",(INDIRECT("B154")))</f>
        <v/>
      </c>
      <c r="AQ154" s="132" t="str">
        <f ca="1">IF(ISBLANK(INDIRECT("C154")),"",(INDIRECT("C154")))</f>
        <v/>
      </c>
      <c r="AR154" s="132" t="str">
        <f ca="1">IF(ISBLANK(INDIRECT("D154")),"",(INDIRECT("D154")))</f>
        <v/>
      </c>
      <c r="AS154" s="132" t="str">
        <f ca="1">IF(ISBLANK(INDIRECT("E154")),"",(INDIRECT("E154")))</f>
        <v/>
      </c>
      <c r="AT154" s="132" t="str">
        <f ca="1">IF(ISBLANK(INDIRECT("F154")),"",(INDIRECT("F154")))</f>
        <v/>
      </c>
      <c r="AU154" s="132" t="str">
        <f t="shared" ca="1" si="8"/>
        <v/>
      </c>
      <c r="AV154" s="132" t="str">
        <f t="shared" ca="1" si="9"/>
        <v/>
      </c>
      <c r="AW154" s="132" t="str">
        <f ca="1">IF(ISBLANK(INDIRECT("G154")),"",(INDIRECT("G154")))</f>
        <v/>
      </c>
      <c r="AX154" s="132" t="str">
        <f ca="1">IF(ISBLANK(INDIRECT("H154")),"",(INDIRECT("H154")))</f>
        <v/>
      </c>
      <c r="AY154" s="132" t="str">
        <f ca="1">IF(ISBLANK(INDIRECT("I154")),"",(INDIRECT("I154")))</f>
        <v/>
      </c>
      <c r="AZ154" s="132" t="str">
        <f ca="1">IF(ISBLANK(INDIRECT("J154")),"",(INDIRECT("J154")))</f>
        <v/>
      </c>
      <c r="BA154" s="132" t="str">
        <f ca="1">IF(ISBLANK(INDIRECT("K154")),"",(INDIRECT("K154")))</f>
        <v/>
      </c>
      <c r="BB154" s="132" t="str">
        <f ca="1">IF(ISBLANK(INDIRECT("L154")),"",(INDIRECT("L154")))</f>
        <v/>
      </c>
      <c r="BC154" s="132" t="e">
        <f ca="1">VLOOKUP(BF154,Довідники!$B$3:$C$29,2,0)</f>
        <v>#N/A</v>
      </c>
      <c r="BD154" s="132" t="str">
        <f ca="1">IF(ISBLANK(INDIRECT("M154")),"",(INDIRECT("M154")))</f>
        <v/>
      </c>
      <c r="BE154" s="132" t="str">
        <f ca="1">IF(ISBLANK(INDIRECT("N154")),"",(INDIRECT("N154")))</f>
        <v/>
      </c>
      <c r="BF154" s="132" t="str">
        <f ca="1">IF(ISBLANK(INDIRECT("O154")),"",(INDIRECT("O154")))</f>
        <v/>
      </c>
      <c r="BG154" s="132" t="str">
        <f ca="1">IF(ISBLANK(INDIRECT("P154")),"",(INDIRECT("P154")))</f>
        <v/>
      </c>
      <c r="BH154" s="132" t="str">
        <f ca="1">IF(ISBLANK(INDIRECT("Q154")),"",(INDIRECT("Q154")))</f>
        <v/>
      </c>
      <c r="BI154" s="132" t="str">
        <f ca="1">IF(ISBLANK(INDIRECT("R154")),"",(INDIRECT("R154")))</f>
        <v/>
      </c>
      <c r="BJ154" s="132" t="str">
        <f ca="1">IF(ISBLANK(INDIRECT("S154")),"",(INDIRECT("S154")))</f>
        <v/>
      </c>
      <c r="BK154" s="132" t="str">
        <f ca="1">IF(ISBLANK(INDIRECT("T154")),"",(INDIRECT("T154")))</f>
        <v/>
      </c>
      <c r="BL154" s="132" t="str">
        <f ca="1">IF(ISBLANK(INDIRECT("U154")),"",(INDIRECT("U154")))</f>
        <v/>
      </c>
      <c r="BM154" s="132" t="str">
        <f ca="1">IF(ISBLANK(INDIRECT("V154")),"",(INDIRECT("V154")))</f>
        <v/>
      </c>
      <c r="BN154" s="132" t="str">
        <f ca="1">IF(ISBLANK(INDIRECT("W154")),"",(INDIRECT("W154")))</f>
        <v/>
      </c>
      <c r="BO154" s="132" t="str">
        <f ca="1">IF(ISBLANK(INDIRECT("X154")),"",(INDIRECT("X154")))</f>
        <v/>
      </c>
      <c r="BP154" s="132" t="str">
        <f ca="1">IF(ISBLANK(INDIRECT("Y154")),"",(INDIRECT("Y154")))</f>
        <v/>
      </c>
      <c r="BQ154" s="132" t="str">
        <f ca="1">IF(ISBLANK(INDIRECT("Z154")),"",(INDIRECT("Z154")))</f>
        <v/>
      </c>
      <c r="BR154" s="132" t="str">
        <f ca="1">IF(ISBLANK(INDIRECT("AA154")),"",(INDIRECT("AA154")))</f>
        <v/>
      </c>
      <c r="BS154" s="132" t="str">
        <f ca="1">IF(ISBLANK(INDIRECT("AB154")),"",(INDIRECT("AB154")))</f>
        <v/>
      </c>
      <c r="BT154" s="132" t="str">
        <f ca="1">IF(ISBLANK(INDIRECT("AC154")),"",(INDIRECT("AC154")))</f>
        <v/>
      </c>
      <c r="BU154" s="132" t="str">
        <f ca="1">IF(ISBLANK(INDIRECT("AD154")),"",(INDIRECT("AD154")))</f>
        <v/>
      </c>
      <c r="BV154" s="132" t="str">
        <f ca="1">IF(ISBLANK(INDIRECT("AE154")),"",(INDIRECT("AE154")))</f>
        <v/>
      </c>
      <c r="BW154" s="132" t="str">
        <f ca="1">IF(ISBLANK(INDIRECT("AF154")),"",(INDIRECT("AF154")))</f>
        <v/>
      </c>
      <c r="BX154" s="132" t="str">
        <f ca="1">IF(ISBLANK(INDIRECT("AG154")),"",(INDIRECT("AG154")))</f>
        <v/>
      </c>
      <c r="BY154" s="132" t="str">
        <f ca="1">IF(ISBLANK(INDIRECT("AH154")),"",(INDIRECT("AH154")))</f>
        <v/>
      </c>
      <c r="BZ154" s="132" t="str">
        <f ca="1">IF(ISBLANK(INDIRECT("AI154")),"",(INDIRECT("AI154")))</f>
        <v/>
      </c>
      <c r="CA154" s="132" t="str">
        <f ca="1">IF(ISBLANK(INDIRECT("AJ154")),"",(INDIRECT("AJ154")))</f>
        <v/>
      </c>
      <c r="CB154" s="132" t="str">
        <f ca="1">IF(ISBLANK(INDIRECT("AK154")),"",(INDIRECT("AK154")))</f>
        <v/>
      </c>
      <c r="CC154" s="132"/>
      <c r="CD154" s="132" t="str">
        <f t="shared" ca="1" si="10"/>
        <v/>
      </c>
      <c r="CE154" s="132" t="str">
        <f t="shared" ca="1" si="11"/>
        <v/>
      </c>
    </row>
    <row r="155" spans="1:83" ht="15.5" x14ac:dyDescent="0.35">
      <c r="A155" s="99" t="str">
        <f>IF(D155=0,"",(MAX($A$16:A154))+1)</f>
        <v/>
      </c>
      <c r="B155" s="88"/>
      <c r="C155" s="88"/>
      <c r="D155" s="88"/>
      <c r="E155" s="89"/>
      <c r="F155" s="90"/>
      <c r="G155" s="91"/>
      <c r="H155" s="91"/>
      <c r="I155" s="91"/>
      <c r="J155" s="92"/>
      <c r="K155" s="92"/>
      <c r="L155" s="92"/>
      <c r="M155" s="123"/>
      <c r="N155" s="43"/>
      <c r="O155" s="125"/>
      <c r="P155" s="100"/>
      <c r="Q155" s="94"/>
      <c r="R155" s="94"/>
      <c r="S155" s="95"/>
      <c r="T155" s="94"/>
      <c r="U155" s="94"/>
      <c r="V155" s="96"/>
      <c r="W155" s="95"/>
      <c r="X155" s="94"/>
      <c r="Y155" s="94"/>
      <c r="Z155" s="94"/>
      <c r="AA155" s="94"/>
      <c r="AB155" s="94"/>
      <c r="AC155" s="94"/>
      <c r="AD155" s="94"/>
      <c r="AE155" s="94"/>
      <c r="AF155" s="97"/>
      <c r="AG155" s="94"/>
      <c r="AH155" s="98"/>
      <c r="AI155" s="97"/>
      <c r="AJ155" s="44"/>
      <c r="AK155" s="98"/>
      <c r="AO155" s="132" t="str">
        <f ca="1">IF(ISBLANK(INDIRECT("A155")),"",(INDIRECT("A155")))</f>
        <v/>
      </c>
      <c r="AP155" s="132" t="str">
        <f ca="1">IF(ISBLANK(INDIRECT("B155")),"",(INDIRECT("B155")))</f>
        <v/>
      </c>
      <c r="AQ155" s="132" t="str">
        <f ca="1">IF(ISBLANK(INDIRECT("C155")),"",(INDIRECT("C155")))</f>
        <v/>
      </c>
      <c r="AR155" s="132" t="str">
        <f ca="1">IF(ISBLANK(INDIRECT("D155")),"",(INDIRECT("D155")))</f>
        <v/>
      </c>
      <c r="AS155" s="132" t="str">
        <f ca="1">IF(ISBLANK(INDIRECT("E155")),"",(INDIRECT("E155")))</f>
        <v/>
      </c>
      <c r="AT155" s="132" t="str">
        <f ca="1">IF(ISBLANK(INDIRECT("F155")),"",(INDIRECT("F155")))</f>
        <v/>
      </c>
      <c r="AU155" s="132" t="str">
        <f t="shared" ca="1" si="8"/>
        <v/>
      </c>
      <c r="AV155" s="132" t="str">
        <f t="shared" ca="1" si="9"/>
        <v/>
      </c>
      <c r="AW155" s="132" t="str">
        <f ca="1">IF(ISBLANK(INDIRECT("G155")),"",(INDIRECT("G155")))</f>
        <v/>
      </c>
      <c r="AX155" s="132" t="str">
        <f ca="1">IF(ISBLANK(INDIRECT("H155")),"",(INDIRECT("H155")))</f>
        <v/>
      </c>
      <c r="AY155" s="132" t="str">
        <f ca="1">IF(ISBLANK(INDIRECT("I155")),"",(INDIRECT("I155")))</f>
        <v/>
      </c>
      <c r="AZ155" s="132" t="str">
        <f ca="1">IF(ISBLANK(INDIRECT("J155")),"",(INDIRECT("J155")))</f>
        <v/>
      </c>
      <c r="BA155" s="132" t="str">
        <f ca="1">IF(ISBLANK(INDIRECT("K155")),"",(INDIRECT("K155")))</f>
        <v/>
      </c>
      <c r="BB155" s="132" t="str">
        <f ca="1">IF(ISBLANK(INDIRECT("L155")),"",(INDIRECT("L155")))</f>
        <v/>
      </c>
      <c r="BC155" s="132" t="e">
        <f ca="1">VLOOKUP(BF155,Довідники!$B$3:$C$29,2,0)</f>
        <v>#N/A</v>
      </c>
      <c r="BD155" s="132" t="str">
        <f ca="1">IF(ISBLANK(INDIRECT("M155")),"",(INDIRECT("M155")))</f>
        <v/>
      </c>
      <c r="BE155" s="132" t="str">
        <f ca="1">IF(ISBLANK(INDIRECT("N155")),"",(INDIRECT("N155")))</f>
        <v/>
      </c>
      <c r="BF155" s="132" t="str">
        <f ca="1">IF(ISBLANK(INDIRECT("O155")),"",(INDIRECT("O155")))</f>
        <v/>
      </c>
      <c r="BG155" s="132" t="str">
        <f ca="1">IF(ISBLANK(INDIRECT("P155")),"",(INDIRECT("P155")))</f>
        <v/>
      </c>
      <c r="BH155" s="132" t="str">
        <f ca="1">IF(ISBLANK(INDIRECT("Q155")),"",(INDIRECT("Q155")))</f>
        <v/>
      </c>
      <c r="BI155" s="132" t="str">
        <f ca="1">IF(ISBLANK(INDIRECT("R155")),"",(INDIRECT("R155")))</f>
        <v/>
      </c>
      <c r="BJ155" s="132" t="str">
        <f ca="1">IF(ISBLANK(INDIRECT("S155")),"",(INDIRECT("S155")))</f>
        <v/>
      </c>
      <c r="BK155" s="132" t="str">
        <f ca="1">IF(ISBLANK(INDIRECT("T155")),"",(INDIRECT("T155")))</f>
        <v/>
      </c>
      <c r="BL155" s="132" t="str">
        <f ca="1">IF(ISBLANK(INDIRECT("U155")),"",(INDIRECT("U155")))</f>
        <v/>
      </c>
      <c r="BM155" s="132" t="str">
        <f ca="1">IF(ISBLANK(INDIRECT("V155")),"",(INDIRECT("V155")))</f>
        <v/>
      </c>
      <c r="BN155" s="132" t="str">
        <f ca="1">IF(ISBLANK(INDIRECT("W155")),"",(INDIRECT("W155")))</f>
        <v/>
      </c>
      <c r="BO155" s="132" t="str">
        <f ca="1">IF(ISBLANK(INDIRECT("X155")),"",(INDIRECT("X155")))</f>
        <v/>
      </c>
      <c r="BP155" s="132" t="str">
        <f ca="1">IF(ISBLANK(INDIRECT("Y155")),"",(INDIRECT("Y155")))</f>
        <v/>
      </c>
      <c r="BQ155" s="132" t="str">
        <f ca="1">IF(ISBLANK(INDIRECT("Z155")),"",(INDIRECT("Z155")))</f>
        <v/>
      </c>
      <c r="BR155" s="132" t="str">
        <f ca="1">IF(ISBLANK(INDIRECT("AA155")),"",(INDIRECT("AA155")))</f>
        <v/>
      </c>
      <c r="BS155" s="132" t="str">
        <f ca="1">IF(ISBLANK(INDIRECT("AB155")),"",(INDIRECT("AB155")))</f>
        <v/>
      </c>
      <c r="BT155" s="132" t="str">
        <f ca="1">IF(ISBLANK(INDIRECT("AC155")),"",(INDIRECT("AC155")))</f>
        <v/>
      </c>
      <c r="BU155" s="132" t="str">
        <f ca="1">IF(ISBLANK(INDIRECT("AD155")),"",(INDIRECT("AD155")))</f>
        <v/>
      </c>
      <c r="BV155" s="132" t="str">
        <f ca="1">IF(ISBLANK(INDIRECT("AE155")),"",(INDIRECT("AE155")))</f>
        <v/>
      </c>
      <c r="BW155" s="132" t="str">
        <f ca="1">IF(ISBLANK(INDIRECT("AF155")),"",(INDIRECT("AF155")))</f>
        <v/>
      </c>
      <c r="BX155" s="132" t="str">
        <f ca="1">IF(ISBLANK(INDIRECT("AG155")),"",(INDIRECT("AG155")))</f>
        <v/>
      </c>
      <c r="BY155" s="132" t="str">
        <f ca="1">IF(ISBLANK(INDIRECT("AH155")),"",(INDIRECT("AH155")))</f>
        <v/>
      </c>
      <c r="BZ155" s="132" t="str">
        <f ca="1">IF(ISBLANK(INDIRECT("AI155")),"",(INDIRECT("AI155")))</f>
        <v/>
      </c>
      <c r="CA155" s="132" t="str">
        <f ca="1">IF(ISBLANK(INDIRECT("AJ155")),"",(INDIRECT("AJ155")))</f>
        <v/>
      </c>
      <c r="CB155" s="132" t="str">
        <f ca="1">IF(ISBLANK(INDIRECT("AK155")),"",(INDIRECT("AK155")))</f>
        <v/>
      </c>
      <c r="CC155" s="132"/>
      <c r="CD155" s="132" t="str">
        <f t="shared" ca="1" si="10"/>
        <v/>
      </c>
      <c r="CE155" s="132" t="str">
        <f t="shared" ca="1" si="11"/>
        <v/>
      </c>
    </row>
    <row r="156" spans="1:83" ht="15.5" x14ac:dyDescent="0.35">
      <c r="A156" s="99" t="str">
        <f>IF(D156=0,"",(MAX($A$16:A155))+1)</f>
        <v/>
      </c>
      <c r="B156" s="88"/>
      <c r="C156" s="88"/>
      <c r="D156" s="88"/>
      <c r="E156" s="89"/>
      <c r="F156" s="90"/>
      <c r="G156" s="91"/>
      <c r="H156" s="91"/>
      <c r="I156" s="91"/>
      <c r="J156" s="92"/>
      <c r="K156" s="92"/>
      <c r="L156" s="92"/>
      <c r="M156" s="124"/>
      <c r="N156" s="101"/>
      <c r="O156" s="126"/>
      <c r="P156" s="100"/>
      <c r="Q156" s="94"/>
      <c r="R156" s="94"/>
      <c r="S156" s="95"/>
      <c r="T156" s="94"/>
      <c r="U156" s="94"/>
      <c r="V156" s="96"/>
      <c r="W156" s="95"/>
      <c r="X156" s="94"/>
      <c r="Y156" s="94"/>
      <c r="Z156" s="94"/>
      <c r="AA156" s="94"/>
      <c r="AB156" s="94"/>
      <c r="AC156" s="94"/>
      <c r="AD156" s="94"/>
      <c r="AE156" s="94"/>
      <c r="AF156" s="97"/>
      <c r="AG156" s="94"/>
      <c r="AH156" s="101"/>
      <c r="AI156" s="97"/>
      <c r="AJ156" s="44"/>
      <c r="AK156" s="101"/>
      <c r="AO156" s="132" t="str">
        <f ca="1">IF(ISBLANK(INDIRECT("A156")),"",(INDIRECT("A156")))</f>
        <v/>
      </c>
      <c r="AP156" s="132" t="str">
        <f ca="1">IF(ISBLANK(INDIRECT("B156")),"",(INDIRECT("B156")))</f>
        <v/>
      </c>
      <c r="AQ156" s="132" t="str">
        <f ca="1">IF(ISBLANK(INDIRECT("C156")),"",(INDIRECT("C156")))</f>
        <v/>
      </c>
      <c r="AR156" s="132" t="str">
        <f ca="1">IF(ISBLANK(INDIRECT("D156")),"",(INDIRECT("D156")))</f>
        <v/>
      </c>
      <c r="AS156" s="132" t="str">
        <f ca="1">IF(ISBLANK(INDIRECT("E156")),"",(INDIRECT("E156")))</f>
        <v/>
      </c>
      <c r="AT156" s="132" t="str">
        <f ca="1">IF(ISBLANK(INDIRECT("F156")),"",(INDIRECT("F156")))</f>
        <v/>
      </c>
      <c r="AU156" s="132" t="str">
        <f t="shared" ca="1" si="8"/>
        <v/>
      </c>
      <c r="AV156" s="132" t="str">
        <f t="shared" ca="1" si="9"/>
        <v/>
      </c>
      <c r="AW156" s="132" t="str">
        <f ca="1">IF(ISBLANK(INDIRECT("G156")),"",(INDIRECT("G156")))</f>
        <v/>
      </c>
      <c r="AX156" s="132" t="str">
        <f ca="1">IF(ISBLANK(INDIRECT("H156")),"",(INDIRECT("H156")))</f>
        <v/>
      </c>
      <c r="AY156" s="132" t="str">
        <f ca="1">IF(ISBLANK(INDIRECT("I156")),"",(INDIRECT("I156")))</f>
        <v/>
      </c>
      <c r="AZ156" s="132" t="str">
        <f ca="1">IF(ISBLANK(INDIRECT("J156")),"",(INDIRECT("J156")))</f>
        <v/>
      </c>
      <c r="BA156" s="132" t="str">
        <f ca="1">IF(ISBLANK(INDIRECT("K156")),"",(INDIRECT("K156")))</f>
        <v/>
      </c>
      <c r="BB156" s="132" t="str">
        <f ca="1">IF(ISBLANK(INDIRECT("L156")),"",(INDIRECT("L156")))</f>
        <v/>
      </c>
      <c r="BC156" s="132" t="e">
        <f ca="1">VLOOKUP(BF156,Довідники!$B$3:$C$29,2,0)</f>
        <v>#N/A</v>
      </c>
      <c r="BD156" s="132" t="str">
        <f ca="1">IF(ISBLANK(INDIRECT("M156")),"",(INDIRECT("M156")))</f>
        <v/>
      </c>
      <c r="BE156" s="132" t="str">
        <f ca="1">IF(ISBLANK(INDIRECT("N156")),"",(INDIRECT("N156")))</f>
        <v/>
      </c>
      <c r="BF156" s="132" t="str">
        <f ca="1">IF(ISBLANK(INDIRECT("O156")),"",(INDIRECT("O156")))</f>
        <v/>
      </c>
      <c r="BG156" s="132" t="str">
        <f ca="1">IF(ISBLANK(INDIRECT("P156")),"",(INDIRECT("P156")))</f>
        <v/>
      </c>
      <c r="BH156" s="132" t="str">
        <f ca="1">IF(ISBLANK(INDIRECT("Q156")),"",(INDIRECT("Q156")))</f>
        <v/>
      </c>
      <c r="BI156" s="132" t="str">
        <f ca="1">IF(ISBLANK(INDIRECT("R156")),"",(INDIRECT("R156")))</f>
        <v/>
      </c>
      <c r="BJ156" s="132" t="str">
        <f ca="1">IF(ISBLANK(INDIRECT("S156")),"",(INDIRECT("S156")))</f>
        <v/>
      </c>
      <c r="BK156" s="132" t="str">
        <f ca="1">IF(ISBLANK(INDIRECT("T156")),"",(INDIRECT("T156")))</f>
        <v/>
      </c>
      <c r="BL156" s="132" t="str">
        <f ca="1">IF(ISBLANK(INDIRECT("U156")),"",(INDIRECT("U156")))</f>
        <v/>
      </c>
      <c r="BM156" s="132" t="str">
        <f ca="1">IF(ISBLANK(INDIRECT("V156")),"",(INDIRECT("V156")))</f>
        <v/>
      </c>
      <c r="BN156" s="132" t="str">
        <f ca="1">IF(ISBLANK(INDIRECT("W156")),"",(INDIRECT("W156")))</f>
        <v/>
      </c>
      <c r="BO156" s="132" t="str">
        <f ca="1">IF(ISBLANK(INDIRECT("X156")),"",(INDIRECT("X156")))</f>
        <v/>
      </c>
      <c r="BP156" s="132" t="str">
        <f ca="1">IF(ISBLANK(INDIRECT("Y156")),"",(INDIRECT("Y156")))</f>
        <v/>
      </c>
      <c r="BQ156" s="132" t="str">
        <f ca="1">IF(ISBLANK(INDIRECT("Z156")),"",(INDIRECT("Z156")))</f>
        <v/>
      </c>
      <c r="BR156" s="132" t="str">
        <f ca="1">IF(ISBLANK(INDIRECT("AA156")),"",(INDIRECT("AA156")))</f>
        <v/>
      </c>
      <c r="BS156" s="132" t="str">
        <f ca="1">IF(ISBLANK(INDIRECT("AB156")),"",(INDIRECT("AB156")))</f>
        <v/>
      </c>
      <c r="BT156" s="132" t="str">
        <f ca="1">IF(ISBLANK(INDIRECT("AC156")),"",(INDIRECT("AC156")))</f>
        <v/>
      </c>
      <c r="BU156" s="132" t="str">
        <f ca="1">IF(ISBLANK(INDIRECT("AD156")),"",(INDIRECT("AD156")))</f>
        <v/>
      </c>
      <c r="BV156" s="132" t="str">
        <f ca="1">IF(ISBLANK(INDIRECT("AE156")),"",(INDIRECT("AE156")))</f>
        <v/>
      </c>
      <c r="BW156" s="132" t="str">
        <f ca="1">IF(ISBLANK(INDIRECT("AF156")),"",(INDIRECT("AF156")))</f>
        <v/>
      </c>
      <c r="BX156" s="132" t="str">
        <f ca="1">IF(ISBLANK(INDIRECT("AG156")),"",(INDIRECT("AG156")))</f>
        <v/>
      </c>
      <c r="BY156" s="132" t="str">
        <f ca="1">IF(ISBLANK(INDIRECT("AH156")),"",(INDIRECT("AH156")))</f>
        <v/>
      </c>
      <c r="BZ156" s="132" t="str">
        <f ca="1">IF(ISBLANK(INDIRECT("AI156")),"",(INDIRECT("AI156")))</f>
        <v/>
      </c>
      <c r="CA156" s="132" t="str">
        <f ca="1">IF(ISBLANK(INDIRECT("AJ156")),"",(INDIRECT("AJ156")))</f>
        <v/>
      </c>
      <c r="CB156" s="132" t="str">
        <f ca="1">IF(ISBLANK(INDIRECT("AK156")),"",(INDIRECT("AK156")))</f>
        <v/>
      </c>
      <c r="CC156" s="132"/>
      <c r="CD156" s="132" t="str">
        <f t="shared" ca="1" si="10"/>
        <v/>
      </c>
      <c r="CE156" s="132" t="str">
        <f t="shared" ca="1" si="11"/>
        <v/>
      </c>
    </row>
    <row r="157" spans="1:83" ht="15.5" x14ac:dyDescent="0.35">
      <c r="A157" s="99" t="str">
        <f>IF(D157=0,"",(MAX($A$16:A156))+1)</f>
        <v/>
      </c>
      <c r="B157" s="88"/>
      <c r="C157" s="88"/>
      <c r="D157" s="88"/>
      <c r="E157" s="89"/>
      <c r="F157" s="90"/>
      <c r="G157" s="91"/>
      <c r="H157" s="91"/>
      <c r="I157" s="91"/>
      <c r="J157" s="92"/>
      <c r="K157" s="92"/>
      <c r="L157" s="92"/>
      <c r="M157" s="123"/>
      <c r="N157" s="43"/>
      <c r="O157" s="127"/>
      <c r="P157" s="93"/>
      <c r="Q157" s="94"/>
      <c r="R157" s="94"/>
      <c r="S157" s="95"/>
      <c r="T157" s="94"/>
      <c r="U157" s="94"/>
      <c r="V157" s="96"/>
      <c r="W157" s="95"/>
      <c r="X157" s="94"/>
      <c r="Y157" s="94"/>
      <c r="Z157" s="94"/>
      <c r="AA157" s="94"/>
      <c r="AB157" s="94"/>
      <c r="AC157" s="94"/>
      <c r="AD157" s="94"/>
      <c r="AE157" s="94"/>
      <c r="AF157" s="97"/>
      <c r="AG157" s="94"/>
      <c r="AH157" s="98"/>
      <c r="AI157" s="97"/>
      <c r="AJ157" s="44"/>
      <c r="AK157" s="98"/>
      <c r="AO157" s="132" t="str">
        <f ca="1">IF(ISBLANK(INDIRECT("A157")),"",(INDIRECT("A157")))</f>
        <v/>
      </c>
      <c r="AP157" s="132" t="str">
        <f ca="1">IF(ISBLANK(INDIRECT("B157")),"",(INDIRECT("B157")))</f>
        <v/>
      </c>
      <c r="AQ157" s="132" t="str">
        <f ca="1">IF(ISBLANK(INDIRECT("C157")),"",(INDIRECT("C157")))</f>
        <v/>
      </c>
      <c r="AR157" s="132" t="str">
        <f ca="1">IF(ISBLANK(INDIRECT("D157")),"",(INDIRECT("D157")))</f>
        <v/>
      </c>
      <c r="AS157" s="132" t="str">
        <f ca="1">IF(ISBLANK(INDIRECT("E157")),"",(INDIRECT("E157")))</f>
        <v/>
      </c>
      <c r="AT157" s="132" t="str">
        <f ca="1">IF(ISBLANK(INDIRECT("F157")),"",(INDIRECT("F157")))</f>
        <v/>
      </c>
      <c r="AU157" s="132" t="str">
        <f t="shared" ca="1" si="8"/>
        <v/>
      </c>
      <c r="AV157" s="132" t="str">
        <f t="shared" ca="1" si="9"/>
        <v/>
      </c>
      <c r="AW157" s="132" t="str">
        <f ca="1">IF(ISBLANK(INDIRECT("G157")),"",(INDIRECT("G157")))</f>
        <v/>
      </c>
      <c r="AX157" s="132" t="str">
        <f ca="1">IF(ISBLANK(INDIRECT("H157")),"",(INDIRECT("H157")))</f>
        <v/>
      </c>
      <c r="AY157" s="132" t="str">
        <f ca="1">IF(ISBLANK(INDIRECT("I157")),"",(INDIRECT("I157")))</f>
        <v/>
      </c>
      <c r="AZ157" s="132" t="str">
        <f ca="1">IF(ISBLANK(INDIRECT("J157")),"",(INDIRECT("J157")))</f>
        <v/>
      </c>
      <c r="BA157" s="132" t="str">
        <f ca="1">IF(ISBLANK(INDIRECT("K157")),"",(INDIRECT("K157")))</f>
        <v/>
      </c>
      <c r="BB157" s="132" t="str">
        <f ca="1">IF(ISBLANK(INDIRECT("L157")),"",(INDIRECT("L157")))</f>
        <v/>
      </c>
      <c r="BC157" s="132" t="e">
        <f ca="1">VLOOKUP(BF157,Довідники!$B$3:$C$29,2,0)</f>
        <v>#N/A</v>
      </c>
      <c r="BD157" s="132" t="str">
        <f ca="1">IF(ISBLANK(INDIRECT("M157")),"",(INDIRECT("M157")))</f>
        <v/>
      </c>
      <c r="BE157" s="132" t="str">
        <f ca="1">IF(ISBLANK(INDIRECT("N157")),"",(INDIRECT("N157")))</f>
        <v/>
      </c>
      <c r="BF157" s="132" t="str">
        <f ca="1">IF(ISBLANK(INDIRECT("O157")),"",(INDIRECT("O157")))</f>
        <v/>
      </c>
      <c r="BG157" s="132" t="str">
        <f ca="1">IF(ISBLANK(INDIRECT("P157")),"",(INDIRECT("P157")))</f>
        <v/>
      </c>
      <c r="BH157" s="132" t="str">
        <f ca="1">IF(ISBLANK(INDIRECT("Q157")),"",(INDIRECT("Q157")))</f>
        <v/>
      </c>
      <c r="BI157" s="132" t="str">
        <f ca="1">IF(ISBLANK(INDIRECT("R157")),"",(INDIRECT("R157")))</f>
        <v/>
      </c>
      <c r="BJ157" s="132" t="str">
        <f ca="1">IF(ISBLANK(INDIRECT("S157")),"",(INDIRECT("S157")))</f>
        <v/>
      </c>
      <c r="BK157" s="132" t="str">
        <f ca="1">IF(ISBLANK(INDIRECT("T157")),"",(INDIRECT("T157")))</f>
        <v/>
      </c>
      <c r="BL157" s="132" t="str">
        <f ca="1">IF(ISBLANK(INDIRECT("U157")),"",(INDIRECT("U157")))</f>
        <v/>
      </c>
      <c r="BM157" s="132" t="str">
        <f ca="1">IF(ISBLANK(INDIRECT("V157")),"",(INDIRECT("V157")))</f>
        <v/>
      </c>
      <c r="BN157" s="132" t="str">
        <f ca="1">IF(ISBLANK(INDIRECT("W157")),"",(INDIRECT("W157")))</f>
        <v/>
      </c>
      <c r="BO157" s="132" t="str">
        <f ca="1">IF(ISBLANK(INDIRECT("X157")),"",(INDIRECT("X157")))</f>
        <v/>
      </c>
      <c r="BP157" s="132" t="str">
        <f ca="1">IF(ISBLANK(INDIRECT("Y157")),"",(INDIRECT("Y157")))</f>
        <v/>
      </c>
      <c r="BQ157" s="132" t="str">
        <f ca="1">IF(ISBLANK(INDIRECT("Z157")),"",(INDIRECT("Z157")))</f>
        <v/>
      </c>
      <c r="BR157" s="132" t="str">
        <f ca="1">IF(ISBLANK(INDIRECT("AA157")),"",(INDIRECT("AA157")))</f>
        <v/>
      </c>
      <c r="BS157" s="132" t="str">
        <f ca="1">IF(ISBLANK(INDIRECT("AB157")),"",(INDIRECT("AB157")))</f>
        <v/>
      </c>
      <c r="BT157" s="132" t="str">
        <f ca="1">IF(ISBLANK(INDIRECT("AC157")),"",(INDIRECT("AC157")))</f>
        <v/>
      </c>
      <c r="BU157" s="132" t="str">
        <f ca="1">IF(ISBLANK(INDIRECT("AD157")),"",(INDIRECT("AD157")))</f>
        <v/>
      </c>
      <c r="BV157" s="132" t="str">
        <f ca="1">IF(ISBLANK(INDIRECT("AE157")),"",(INDIRECT("AE157")))</f>
        <v/>
      </c>
      <c r="BW157" s="132" t="str">
        <f ca="1">IF(ISBLANK(INDIRECT("AF157")),"",(INDIRECT("AF157")))</f>
        <v/>
      </c>
      <c r="BX157" s="132" t="str">
        <f ca="1">IF(ISBLANK(INDIRECT("AG157")),"",(INDIRECT("AG157")))</f>
        <v/>
      </c>
      <c r="BY157" s="132" t="str">
        <f ca="1">IF(ISBLANK(INDIRECT("AH157")),"",(INDIRECT("AH157")))</f>
        <v/>
      </c>
      <c r="BZ157" s="132" t="str">
        <f ca="1">IF(ISBLANK(INDIRECT("AI157")),"",(INDIRECT("AI157")))</f>
        <v/>
      </c>
      <c r="CA157" s="132" t="str">
        <f ca="1">IF(ISBLANK(INDIRECT("AJ157")),"",(INDIRECT("AJ157")))</f>
        <v/>
      </c>
      <c r="CB157" s="132" t="str">
        <f ca="1">IF(ISBLANK(INDIRECT("AK157")),"",(INDIRECT("AK157")))</f>
        <v/>
      </c>
      <c r="CC157" s="132"/>
      <c r="CD157" s="132" t="str">
        <f t="shared" ca="1" si="10"/>
        <v/>
      </c>
      <c r="CE157" s="132" t="str">
        <f t="shared" ca="1" si="11"/>
        <v/>
      </c>
    </row>
    <row r="158" spans="1:83" ht="15.5" x14ac:dyDescent="0.35">
      <c r="A158" s="99" t="str">
        <f>IF(D158=0,"",(MAX($A$16:A157))+1)</f>
        <v/>
      </c>
      <c r="B158" s="88"/>
      <c r="C158" s="88"/>
      <c r="D158" s="88"/>
      <c r="E158" s="89"/>
      <c r="F158" s="90"/>
      <c r="G158" s="91"/>
      <c r="H158" s="91"/>
      <c r="I158" s="91"/>
      <c r="J158" s="92"/>
      <c r="K158" s="92"/>
      <c r="L158" s="92"/>
      <c r="M158" s="124"/>
      <c r="N158" s="101"/>
      <c r="O158" s="125"/>
      <c r="P158" s="100"/>
      <c r="Q158" s="94"/>
      <c r="R158" s="94"/>
      <c r="S158" s="95"/>
      <c r="T158" s="94"/>
      <c r="U158" s="94"/>
      <c r="V158" s="96"/>
      <c r="W158" s="95"/>
      <c r="X158" s="94"/>
      <c r="Y158" s="94"/>
      <c r="Z158" s="94"/>
      <c r="AA158" s="94"/>
      <c r="AB158" s="94"/>
      <c r="AC158" s="94"/>
      <c r="AD158" s="94"/>
      <c r="AE158" s="94"/>
      <c r="AF158" s="97"/>
      <c r="AG158" s="94"/>
      <c r="AH158" s="101"/>
      <c r="AI158" s="97"/>
      <c r="AJ158" s="44"/>
      <c r="AK158" s="101"/>
      <c r="AO158" s="132" t="str">
        <f ca="1">IF(ISBLANK(INDIRECT("A158")),"",(INDIRECT("A158")))</f>
        <v/>
      </c>
      <c r="AP158" s="132" t="str">
        <f ca="1">IF(ISBLANK(INDIRECT("B158")),"",(INDIRECT("B158")))</f>
        <v/>
      </c>
      <c r="AQ158" s="132" t="str">
        <f ca="1">IF(ISBLANK(INDIRECT("C158")),"",(INDIRECT("C158")))</f>
        <v/>
      </c>
      <c r="AR158" s="132" t="str">
        <f ca="1">IF(ISBLANK(INDIRECT("D158")),"",(INDIRECT("D158")))</f>
        <v/>
      </c>
      <c r="AS158" s="132" t="str">
        <f ca="1">IF(ISBLANK(INDIRECT("E158")),"",(INDIRECT("E158")))</f>
        <v/>
      </c>
      <c r="AT158" s="132" t="str">
        <f ca="1">IF(ISBLANK(INDIRECT("F158")),"",(INDIRECT("F158")))</f>
        <v/>
      </c>
      <c r="AU158" s="132" t="str">
        <f t="shared" ca="1" si="8"/>
        <v/>
      </c>
      <c r="AV158" s="132" t="str">
        <f t="shared" ca="1" si="9"/>
        <v/>
      </c>
      <c r="AW158" s="132" t="str">
        <f ca="1">IF(ISBLANK(INDIRECT("G158")),"",(INDIRECT("G158")))</f>
        <v/>
      </c>
      <c r="AX158" s="132" t="str">
        <f ca="1">IF(ISBLANK(INDIRECT("H158")),"",(INDIRECT("H158")))</f>
        <v/>
      </c>
      <c r="AY158" s="132" t="str">
        <f ca="1">IF(ISBLANK(INDIRECT("I158")),"",(INDIRECT("I158")))</f>
        <v/>
      </c>
      <c r="AZ158" s="132" t="str">
        <f ca="1">IF(ISBLANK(INDIRECT("J158")),"",(INDIRECT("J158")))</f>
        <v/>
      </c>
      <c r="BA158" s="132" t="str">
        <f ca="1">IF(ISBLANK(INDIRECT("K158")),"",(INDIRECT("K158")))</f>
        <v/>
      </c>
      <c r="BB158" s="132" t="str">
        <f ca="1">IF(ISBLANK(INDIRECT("L158")),"",(INDIRECT("L158")))</f>
        <v/>
      </c>
      <c r="BC158" s="132" t="e">
        <f ca="1">VLOOKUP(BF158,Довідники!$B$3:$C$29,2,0)</f>
        <v>#N/A</v>
      </c>
      <c r="BD158" s="132" t="str">
        <f ca="1">IF(ISBLANK(INDIRECT("M158")),"",(INDIRECT("M158")))</f>
        <v/>
      </c>
      <c r="BE158" s="132" t="str">
        <f ca="1">IF(ISBLANK(INDIRECT("N158")),"",(INDIRECT("N158")))</f>
        <v/>
      </c>
      <c r="BF158" s="132" t="str">
        <f ca="1">IF(ISBLANK(INDIRECT("O158")),"",(INDIRECT("O158")))</f>
        <v/>
      </c>
      <c r="BG158" s="132" t="str">
        <f ca="1">IF(ISBLANK(INDIRECT("P158")),"",(INDIRECT("P158")))</f>
        <v/>
      </c>
      <c r="BH158" s="132" t="str">
        <f ca="1">IF(ISBLANK(INDIRECT("Q158")),"",(INDIRECT("Q158")))</f>
        <v/>
      </c>
      <c r="BI158" s="132" t="str">
        <f ca="1">IF(ISBLANK(INDIRECT("R158")),"",(INDIRECT("R158")))</f>
        <v/>
      </c>
      <c r="BJ158" s="132" t="str">
        <f ca="1">IF(ISBLANK(INDIRECT("S158")),"",(INDIRECT("S158")))</f>
        <v/>
      </c>
      <c r="BK158" s="132" t="str">
        <f ca="1">IF(ISBLANK(INDIRECT("T158")),"",(INDIRECT("T158")))</f>
        <v/>
      </c>
      <c r="BL158" s="132" t="str">
        <f ca="1">IF(ISBLANK(INDIRECT("U158")),"",(INDIRECT("U158")))</f>
        <v/>
      </c>
      <c r="BM158" s="132" t="str">
        <f ca="1">IF(ISBLANK(INDIRECT("V158")),"",(INDIRECT("V158")))</f>
        <v/>
      </c>
      <c r="BN158" s="132" t="str">
        <f ca="1">IF(ISBLANK(INDIRECT("W158")),"",(INDIRECT("W158")))</f>
        <v/>
      </c>
      <c r="BO158" s="132" t="str">
        <f ca="1">IF(ISBLANK(INDIRECT("X158")),"",(INDIRECT("X158")))</f>
        <v/>
      </c>
      <c r="BP158" s="132" t="str">
        <f ca="1">IF(ISBLANK(INDIRECT("Y158")),"",(INDIRECT("Y158")))</f>
        <v/>
      </c>
      <c r="BQ158" s="132" t="str">
        <f ca="1">IF(ISBLANK(INDIRECT("Z158")),"",(INDIRECT("Z158")))</f>
        <v/>
      </c>
      <c r="BR158" s="132" t="str">
        <f ca="1">IF(ISBLANK(INDIRECT("AA158")),"",(INDIRECT("AA158")))</f>
        <v/>
      </c>
      <c r="BS158" s="132" t="str">
        <f ca="1">IF(ISBLANK(INDIRECT("AB158")),"",(INDIRECT("AB158")))</f>
        <v/>
      </c>
      <c r="BT158" s="132" t="str">
        <f ca="1">IF(ISBLANK(INDIRECT("AC158")),"",(INDIRECT("AC158")))</f>
        <v/>
      </c>
      <c r="BU158" s="132" t="str">
        <f ca="1">IF(ISBLANK(INDIRECT("AD158")),"",(INDIRECT("AD158")))</f>
        <v/>
      </c>
      <c r="BV158" s="132" t="str">
        <f ca="1">IF(ISBLANK(INDIRECT("AE158")),"",(INDIRECT("AE158")))</f>
        <v/>
      </c>
      <c r="BW158" s="132" t="str">
        <f ca="1">IF(ISBLANK(INDIRECT("AF158")),"",(INDIRECT("AF158")))</f>
        <v/>
      </c>
      <c r="BX158" s="132" t="str">
        <f ca="1">IF(ISBLANK(INDIRECT("AG158")),"",(INDIRECT("AG158")))</f>
        <v/>
      </c>
      <c r="BY158" s="132" t="str">
        <f ca="1">IF(ISBLANK(INDIRECT("AH158")),"",(INDIRECT("AH158")))</f>
        <v/>
      </c>
      <c r="BZ158" s="132" t="str">
        <f ca="1">IF(ISBLANK(INDIRECT("AI158")),"",(INDIRECT("AI158")))</f>
        <v/>
      </c>
      <c r="CA158" s="132" t="str">
        <f ca="1">IF(ISBLANK(INDIRECT("AJ158")),"",(INDIRECT("AJ158")))</f>
        <v/>
      </c>
      <c r="CB158" s="132" t="str">
        <f ca="1">IF(ISBLANK(INDIRECT("AK158")),"",(INDIRECT("AK158")))</f>
        <v/>
      </c>
      <c r="CC158" s="132"/>
      <c r="CD158" s="132" t="str">
        <f t="shared" ca="1" si="10"/>
        <v/>
      </c>
      <c r="CE158" s="132" t="str">
        <f t="shared" ca="1" si="11"/>
        <v/>
      </c>
    </row>
    <row r="159" spans="1:83" ht="15.5" x14ac:dyDescent="0.35">
      <c r="A159" s="99" t="str">
        <f>IF(D159=0,"",(MAX($A$16:A158))+1)</f>
        <v/>
      </c>
      <c r="B159" s="88"/>
      <c r="C159" s="88"/>
      <c r="D159" s="88"/>
      <c r="E159" s="89"/>
      <c r="F159" s="90"/>
      <c r="G159" s="91"/>
      <c r="H159" s="91"/>
      <c r="I159" s="91"/>
      <c r="J159" s="92"/>
      <c r="K159" s="92"/>
      <c r="L159" s="92"/>
      <c r="M159" s="123"/>
      <c r="N159" s="43"/>
      <c r="O159" s="125"/>
      <c r="P159" s="100"/>
      <c r="Q159" s="94"/>
      <c r="R159" s="94"/>
      <c r="S159" s="95"/>
      <c r="T159" s="94"/>
      <c r="U159" s="94"/>
      <c r="V159" s="96"/>
      <c r="W159" s="95"/>
      <c r="X159" s="94"/>
      <c r="Y159" s="94"/>
      <c r="Z159" s="94"/>
      <c r="AA159" s="94"/>
      <c r="AB159" s="94"/>
      <c r="AC159" s="94"/>
      <c r="AD159" s="94"/>
      <c r="AE159" s="94"/>
      <c r="AF159" s="97"/>
      <c r="AG159" s="94"/>
      <c r="AH159" s="98"/>
      <c r="AI159" s="97"/>
      <c r="AJ159" s="44"/>
      <c r="AK159" s="98"/>
      <c r="AO159" s="132" t="str">
        <f ca="1">IF(ISBLANK(INDIRECT("A159")),"",(INDIRECT("A159")))</f>
        <v/>
      </c>
      <c r="AP159" s="132" t="str">
        <f ca="1">IF(ISBLANK(INDIRECT("B159")),"",(INDIRECT("B159")))</f>
        <v/>
      </c>
      <c r="AQ159" s="132" t="str">
        <f ca="1">IF(ISBLANK(INDIRECT("C159")),"",(INDIRECT("C159")))</f>
        <v/>
      </c>
      <c r="AR159" s="132" t="str">
        <f ca="1">IF(ISBLANK(INDIRECT("D159")),"",(INDIRECT("D159")))</f>
        <v/>
      </c>
      <c r="AS159" s="132" t="str">
        <f ca="1">IF(ISBLANK(INDIRECT("E159")),"",(INDIRECT("E159")))</f>
        <v/>
      </c>
      <c r="AT159" s="132" t="str">
        <f ca="1">IF(ISBLANK(INDIRECT("F159")),"",(INDIRECT("F159")))</f>
        <v/>
      </c>
      <c r="AU159" s="132" t="str">
        <f t="shared" ca="1" si="8"/>
        <v/>
      </c>
      <c r="AV159" s="132" t="str">
        <f t="shared" ca="1" si="9"/>
        <v/>
      </c>
      <c r="AW159" s="132" t="str">
        <f ca="1">IF(ISBLANK(INDIRECT("G159")),"",(INDIRECT("G159")))</f>
        <v/>
      </c>
      <c r="AX159" s="132" t="str">
        <f ca="1">IF(ISBLANK(INDIRECT("H159")),"",(INDIRECT("H159")))</f>
        <v/>
      </c>
      <c r="AY159" s="132" t="str">
        <f ca="1">IF(ISBLANK(INDIRECT("I159")),"",(INDIRECT("I159")))</f>
        <v/>
      </c>
      <c r="AZ159" s="132" t="str">
        <f ca="1">IF(ISBLANK(INDIRECT("J159")),"",(INDIRECT("J159")))</f>
        <v/>
      </c>
      <c r="BA159" s="132" t="str">
        <f ca="1">IF(ISBLANK(INDIRECT("K159")),"",(INDIRECT("K159")))</f>
        <v/>
      </c>
      <c r="BB159" s="132" t="str">
        <f ca="1">IF(ISBLANK(INDIRECT("L159")),"",(INDIRECT("L159")))</f>
        <v/>
      </c>
      <c r="BC159" s="132" t="e">
        <f ca="1">VLOOKUP(BF159,Довідники!$B$3:$C$29,2,0)</f>
        <v>#N/A</v>
      </c>
      <c r="BD159" s="132" t="str">
        <f ca="1">IF(ISBLANK(INDIRECT("M159")),"",(INDIRECT("M159")))</f>
        <v/>
      </c>
      <c r="BE159" s="132" t="str">
        <f ca="1">IF(ISBLANK(INDIRECT("N159")),"",(INDIRECT("N159")))</f>
        <v/>
      </c>
      <c r="BF159" s="132" t="str">
        <f ca="1">IF(ISBLANK(INDIRECT("O159")),"",(INDIRECT("O159")))</f>
        <v/>
      </c>
      <c r="BG159" s="132" t="str">
        <f ca="1">IF(ISBLANK(INDIRECT("P159")),"",(INDIRECT("P159")))</f>
        <v/>
      </c>
      <c r="BH159" s="132" t="str">
        <f ca="1">IF(ISBLANK(INDIRECT("Q159")),"",(INDIRECT("Q159")))</f>
        <v/>
      </c>
      <c r="BI159" s="132" t="str">
        <f ca="1">IF(ISBLANK(INDIRECT("R159")),"",(INDIRECT("R159")))</f>
        <v/>
      </c>
      <c r="BJ159" s="132" t="str">
        <f ca="1">IF(ISBLANK(INDIRECT("S159")),"",(INDIRECT("S159")))</f>
        <v/>
      </c>
      <c r="BK159" s="132" t="str">
        <f ca="1">IF(ISBLANK(INDIRECT("T159")),"",(INDIRECT("T159")))</f>
        <v/>
      </c>
      <c r="BL159" s="132" t="str">
        <f ca="1">IF(ISBLANK(INDIRECT("U159")),"",(INDIRECT("U159")))</f>
        <v/>
      </c>
      <c r="BM159" s="132" t="str">
        <f ca="1">IF(ISBLANK(INDIRECT("V159")),"",(INDIRECT("V159")))</f>
        <v/>
      </c>
      <c r="BN159" s="132" t="str">
        <f ca="1">IF(ISBLANK(INDIRECT("W159")),"",(INDIRECT("W159")))</f>
        <v/>
      </c>
      <c r="BO159" s="132" t="str">
        <f ca="1">IF(ISBLANK(INDIRECT("X159")),"",(INDIRECT("X159")))</f>
        <v/>
      </c>
      <c r="BP159" s="132" t="str">
        <f ca="1">IF(ISBLANK(INDIRECT("Y159")),"",(INDIRECT("Y159")))</f>
        <v/>
      </c>
      <c r="BQ159" s="132" t="str">
        <f ca="1">IF(ISBLANK(INDIRECT("Z159")),"",(INDIRECT("Z159")))</f>
        <v/>
      </c>
      <c r="BR159" s="132" t="str">
        <f ca="1">IF(ISBLANK(INDIRECT("AA159")),"",(INDIRECT("AA159")))</f>
        <v/>
      </c>
      <c r="BS159" s="132" t="str">
        <f ca="1">IF(ISBLANK(INDIRECT("AB159")),"",(INDIRECT("AB159")))</f>
        <v/>
      </c>
      <c r="BT159" s="132" t="str">
        <f ca="1">IF(ISBLANK(INDIRECT("AC159")),"",(INDIRECT("AC159")))</f>
        <v/>
      </c>
      <c r="BU159" s="132" t="str">
        <f ca="1">IF(ISBLANK(INDIRECT("AD159")),"",(INDIRECT("AD159")))</f>
        <v/>
      </c>
      <c r="BV159" s="132" t="str">
        <f ca="1">IF(ISBLANK(INDIRECT("AE159")),"",(INDIRECT("AE159")))</f>
        <v/>
      </c>
      <c r="BW159" s="132" t="str">
        <f ca="1">IF(ISBLANK(INDIRECT("AF159")),"",(INDIRECT("AF159")))</f>
        <v/>
      </c>
      <c r="BX159" s="132" t="str">
        <f ca="1">IF(ISBLANK(INDIRECT("AG159")),"",(INDIRECT("AG159")))</f>
        <v/>
      </c>
      <c r="BY159" s="132" t="str">
        <f ca="1">IF(ISBLANK(INDIRECT("AH159")),"",(INDIRECT("AH159")))</f>
        <v/>
      </c>
      <c r="BZ159" s="132" t="str">
        <f ca="1">IF(ISBLANK(INDIRECT("AI159")),"",(INDIRECT("AI159")))</f>
        <v/>
      </c>
      <c r="CA159" s="132" t="str">
        <f ca="1">IF(ISBLANK(INDIRECT("AJ159")),"",(INDIRECT("AJ159")))</f>
        <v/>
      </c>
      <c r="CB159" s="132" t="str">
        <f ca="1">IF(ISBLANK(INDIRECT("AK159")),"",(INDIRECT("AK159")))</f>
        <v/>
      </c>
      <c r="CC159" s="132"/>
      <c r="CD159" s="132" t="str">
        <f t="shared" ca="1" si="10"/>
        <v/>
      </c>
      <c r="CE159" s="132" t="str">
        <f t="shared" ca="1" si="11"/>
        <v/>
      </c>
    </row>
    <row r="160" spans="1:83" ht="15.5" x14ac:dyDescent="0.35">
      <c r="A160" s="99" t="str">
        <f>IF(D160=0,"",(MAX($A$16:A159))+1)</f>
        <v/>
      </c>
      <c r="B160" s="88"/>
      <c r="C160" s="88"/>
      <c r="D160" s="88"/>
      <c r="E160" s="89"/>
      <c r="F160" s="90"/>
      <c r="G160" s="91"/>
      <c r="H160" s="91"/>
      <c r="I160" s="91"/>
      <c r="J160" s="92"/>
      <c r="K160" s="92"/>
      <c r="L160" s="92"/>
      <c r="M160" s="124"/>
      <c r="N160" s="101"/>
      <c r="O160" s="126"/>
      <c r="P160" s="93"/>
      <c r="Q160" s="94"/>
      <c r="R160" s="94"/>
      <c r="S160" s="95"/>
      <c r="T160" s="94"/>
      <c r="U160" s="94"/>
      <c r="V160" s="96"/>
      <c r="W160" s="95"/>
      <c r="X160" s="94"/>
      <c r="Y160" s="94"/>
      <c r="Z160" s="94"/>
      <c r="AA160" s="94"/>
      <c r="AB160" s="94"/>
      <c r="AC160" s="94"/>
      <c r="AD160" s="94"/>
      <c r="AE160" s="94"/>
      <c r="AF160" s="97"/>
      <c r="AG160" s="94"/>
      <c r="AH160" s="101"/>
      <c r="AI160" s="97"/>
      <c r="AJ160" s="44"/>
      <c r="AK160" s="101"/>
      <c r="AO160" s="132" t="str">
        <f ca="1">IF(ISBLANK(INDIRECT("A160")),"",(INDIRECT("A160")))</f>
        <v/>
      </c>
      <c r="AP160" s="132" t="str">
        <f ca="1">IF(ISBLANK(INDIRECT("B160")),"",(INDIRECT("B160")))</f>
        <v/>
      </c>
      <c r="AQ160" s="132" t="str">
        <f ca="1">IF(ISBLANK(INDIRECT("C160")),"",(INDIRECT("C160")))</f>
        <v/>
      </c>
      <c r="AR160" s="132" t="str">
        <f ca="1">IF(ISBLANK(INDIRECT("D160")),"",(INDIRECT("D160")))</f>
        <v/>
      </c>
      <c r="AS160" s="132" t="str">
        <f ca="1">IF(ISBLANK(INDIRECT("E160")),"",(INDIRECT("E160")))</f>
        <v/>
      </c>
      <c r="AT160" s="132" t="str">
        <f ca="1">IF(ISBLANK(INDIRECT("F160")),"",(INDIRECT("F160")))</f>
        <v/>
      </c>
      <c r="AU160" s="132" t="str">
        <f t="shared" ca="1" si="8"/>
        <v/>
      </c>
      <c r="AV160" s="132" t="str">
        <f t="shared" ca="1" si="9"/>
        <v/>
      </c>
      <c r="AW160" s="132" t="str">
        <f ca="1">IF(ISBLANK(INDIRECT("G160")),"",(INDIRECT("G160")))</f>
        <v/>
      </c>
      <c r="AX160" s="132" t="str">
        <f ca="1">IF(ISBLANK(INDIRECT("H160")),"",(INDIRECT("H160")))</f>
        <v/>
      </c>
      <c r="AY160" s="132" t="str">
        <f ca="1">IF(ISBLANK(INDIRECT("I160")),"",(INDIRECT("I160")))</f>
        <v/>
      </c>
      <c r="AZ160" s="132" t="str">
        <f ca="1">IF(ISBLANK(INDIRECT("J160")),"",(INDIRECT("J160")))</f>
        <v/>
      </c>
      <c r="BA160" s="132" t="str">
        <f ca="1">IF(ISBLANK(INDIRECT("K160")),"",(INDIRECT("K160")))</f>
        <v/>
      </c>
      <c r="BB160" s="132" t="str">
        <f ca="1">IF(ISBLANK(INDIRECT("L160")),"",(INDIRECT("L160")))</f>
        <v/>
      </c>
      <c r="BC160" s="132" t="e">
        <f ca="1">VLOOKUP(BF160,Довідники!$B$3:$C$29,2,0)</f>
        <v>#N/A</v>
      </c>
      <c r="BD160" s="132" t="str">
        <f ca="1">IF(ISBLANK(INDIRECT("M160")),"",(INDIRECT("M160")))</f>
        <v/>
      </c>
      <c r="BE160" s="132" t="str">
        <f ca="1">IF(ISBLANK(INDIRECT("N160")),"",(INDIRECT("N160")))</f>
        <v/>
      </c>
      <c r="BF160" s="132" t="str">
        <f ca="1">IF(ISBLANK(INDIRECT("O160")),"",(INDIRECT("O160")))</f>
        <v/>
      </c>
      <c r="BG160" s="132" t="str">
        <f ca="1">IF(ISBLANK(INDIRECT("P160")),"",(INDIRECT("P160")))</f>
        <v/>
      </c>
      <c r="BH160" s="132" t="str">
        <f ca="1">IF(ISBLANK(INDIRECT("Q160")),"",(INDIRECT("Q160")))</f>
        <v/>
      </c>
      <c r="BI160" s="132" t="str">
        <f ca="1">IF(ISBLANK(INDIRECT("R160")),"",(INDIRECT("R160")))</f>
        <v/>
      </c>
      <c r="BJ160" s="132" t="str">
        <f ca="1">IF(ISBLANK(INDIRECT("S160")),"",(INDIRECT("S160")))</f>
        <v/>
      </c>
      <c r="BK160" s="132" t="str">
        <f ca="1">IF(ISBLANK(INDIRECT("T160")),"",(INDIRECT("T160")))</f>
        <v/>
      </c>
      <c r="BL160" s="132" t="str">
        <f ca="1">IF(ISBLANK(INDIRECT("U160")),"",(INDIRECT("U160")))</f>
        <v/>
      </c>
      <c r="BM160" s="132" t="str">
        <f ca="1">IF(ISBLANK(INDIRECT("V160")),"",(INDIRECT("V160")))</f>
        <v/>
      </c>
      <c r="BN160" s="132" t="str">
        <f ca="1">IF(ISBLANK(INDIRECT("W160")),"",(INDIRECT("W160")))</f>
        <v/>
      </c>
      <c r="BO160" s="132" t="str">
        <f ca="1">IF(ISBLANK(INDIRECT("X160")),"",(INDIRECT("X160")))</f>
        <v/>
      </c>
      <c r="BP160" s="132" t="str">
        <f ca="1">IF(ISBLANK(INDIRECT("Y160")),"",(INDIRECT("Y160")))</f>
        <v/>
      </c>
      <c r="BQ160" s="132" t="str">
        <f ca="1">IF(ISBLANK(INDIRECT("Z160")),"",(INDIRECT("Z160")))</f>
        <v/>
      </c>
      <c r="BR160" s="132" t="str">
        <f ca="1">IF(ISBLANK(INDIRECT("AA160")),"",(INDIRECT("AA160")))</f>
        <v/>
      </c>
      <c r="BS160" s="132" t="str">
        <f ca="1">IF(ISBLANK(INDIRECT("AB160")),"",(INDIRECT("AB160")))</f>
        <v/>
      </c>
      <c r="BT160" s="132" t="str">
        <f ca="1">IF(ISBLANK(INDIRECT("AC160")),"",(INDIRECT("AC160")))</f>
        <v/>
      </c>
      <c r="BU160" s="132" t="str">
        <f ca="1">IF(ISBLANK(INDIRECT("AD160")),"",(INDIRECT("AD160")))</f>
        <v/>
      </c>
      <c r="BV160" s="132" t="str">
        <f ca="1">IF(ISBLANK(INDIRECT("AE160")),"",(INDIRECT("AE160")))</f>
        <v/>
      </c>
      <c r="BW160" s="132" t="str">
        <f ca="1">IF(ISBLANK(INDIRECT("AF160")),"",(INDIRECT("AF160")))</f>
        <v/>
      </c>
      <c r="BX160" s="132" t="str">
        <f ca="1">IF(ISBLANK(INDIRECT("AG160")),"",(INDIRECT("AG160")))</f>
        <v/>
      </c>
      <c r="BY160" s="132" t="str">
        <f ca="1">IF(ISBLANK(INDIRECT("AH160")),"",(INDIRECT("AH160")))</f>
        <v/>
      </c>
      <c r="BZ160" s="132" t="str">
        <f ca="1">IF(ISBLANK(INDIRECT("AI160")),"",(INDIRECT("AI160")))</f>
        <v/>
      </c>
      <c r="CA160" s="132" t="str">
        <f ca="1">IF(ISBLANK(INDIRECT("AJ160")),"",(INDIRECT("AJ160")))</f>
        <v/>
      </c>
      <c r="CB160" s="132" t="str">
        <f ca="1">IF(ISBLANK(INDIRECT("AK160")),"",(INDIRECT("AK160")))</f>
        <v/>
      </c>
      <c r="CC160" s="132"/>
      <c r="CD160" s="132" t="str">
        <f t="shared" ca="1" si="10"/>
        <v/>
      </c>
      <c r="CE160" s="132" t="str">
        <f t="shared" ca="1" si="11"/>
        <v/>
      </c>
    </row>
    <row r="161" spans="1:83" ht="15.5" x14ac:dyDescent="0.35">
      <c r="A161" s="99" t="str">
        <f>IF(D161=0,"",(MAX($A$16:A160))+1)</f>
        <v/>
      </c>
      <c r="B161" s="88"/>
      <c r="C161" s="88"/>
      <c r="D161" s="88"/>
      <c r="E161" s="89"/>
      <c r="F161" s="90"/>
      <c r="G161" s="91"/>
      <c r="H161" s="91"/>
      <c r="I161" s="91"/>
      <c r="J161" s="92"/>
      <c r="K161" s="92"/>
      <c r="L161" s="92"/>
      <c r="M161" s="123"/>
      <c r="N161" s="43"/>
      <c r="O161" s="127"/>
      <c r="P161" s="100"/>
      <c r="Q161" s="94"/>
      <c r="R161" s="94"/>
      <c r="S161" s="95"/>
      <c r="T161" s="94"/>
      <c r="U161" s="94"/>
      <c r="V161" s="96"/>
      <c r="W161" s="95"/>
      <c r="X161" s="94"/>
      <c r="Y161" s="94"/>
      <c r="Z161" s="94"/>
      <c r="AA161" s="94"/>
      <c r="AB161" s="94"/>
      <c r="AC161" s="94"/>
      <c r="AD161" s="94"/>
      <c r="AE161" s="94"/>
      <c r="AF161" s="97"/>
      <c r="AG161" s="94"/>
      <c r="AH161" s="98"/>
      <c r="AI161" s="97"/>
      <c r="AJ161" s="44"/>
      <c r="AK161" s="98"/>
      <c r="AO161" s="132" t="str">
        <f ca="1">IF(ISBLANK(INDIRECT("A161")),"",(INDIRECT("A161")))</f>
        <v/>
      </c>
      <c r="AP161" s="132" t="str">
        <f ca="1">IF(ISBLANK(INDIRECT("B161")),"",(INDIRECT("B161")))</f>
        <v/>
      </c>
      <c r="AQ161" s="132" t="str">
        <f ca="1">IF(ISBLANK(INDIRECT("C161")),"",(INDIRECT("C161")))</f>
        <v/>
      </c>
      <c r="AR161" s="132" t="str">
        <f ca="1">IF(ISBLANK(INDIRECT("D161")),"",(INDIRECT("D161")))</f>
        <v/>
      </c>
      <c r="AS161" s="132" t="str">
        <f ca="1">IF(ISBLANK(INDIRECT("E161")),"",(INDIRECT("E161")))</f>
        <v/>
      </c>
      <c r="AT161" s="132" t="str">
        <f ca="1">IF(ISBLANK(INDIRECT("F161")),"",(INDIRECT("F161")))</f>
        <v/>
      </c>
      <c r="AU161" s="132" t="str">
        <f t="shared" ca="1" si="8"/>
        <v/>
      </c>
      <c r="AV161" s="132" t="str">
        <f t="shared" ca="1" si="9"/>
        <v/>
      </c>
      <c r="AW161" s="132" t="str">
        <f ca="1">IF(ISBLANK(INDIRECT("G161")),"",(INDIRECT("G161")))</f>
        <v/>
      </c>
      <c r="AX161" s="132" t="str">
        <f ca="1">IF(ISBLANK(INDIRECT("H161")),"",(INDIRECT("H161")))</f>
        <v/>
      </c>
      <c r="AY161" s="132" t="str">
        <f ca="1">IF(ISBLANK(INDIRECT("I161")),"",(INDIRECT("I161")))</f>
        <v/>
      </c>
      <c r="AZ161" s="132" t="str">
        <f ca="1">IF(ISBLANK(INDIRECT("J161")),"",(INDIRECT("J161")))</f>
        <v/>
      </c>
      <c r="BA161" s="132" t="str">
        <f ca="1">IF(ISBLANK(INDIRECT("K161")),"",(INDIRECT("K161")))</f>
        <v/>
      </c>
      <c r="BB161" s="132" t="str">
        <f ca="1">IF(ISBLANK(INDIRECT("L161")),"",(INDIRECT("L161")))</f>
        <v/>
      </c>
      <c r="BC161" s="132" t="e">
        <f ca="1">VLOOKUP(BF161,Довідники!$B$3:$C$29,2,0)</f>
        <v>#N/A</v>
      </c>
      <c r="BD161" s="132" t="str">
        <f ca="1">IF(ISBLANK(INDIRECT("M161")),"",(INDIRECT("M161")))</f>
        <v/>
      </c>
      <c r="BE161" s="132" t="str">
        <f ca="1">IF(ISBLANK(INDIRECT("N161")),"",(INDIRECT("N161")))</f>
        <v/>
      </c>
      <c r="BF161" s="132" t="str">
        <f ca="1">IF(ISBLANK(INDIRECT("O161")),"",(INDIRECT("O161")))</f>
        <v/>
      </c>
      <c r="BG161" s="132" t="str">
        <f ca="1">IF(ISBLANK(INDIRECT("P161")),"",(INDIRECT("P161")))</f>
        <v/>
      </c>
      <c r="BH161" s="132" t="str">
        <f ca="1">IF(ISBLANK(INDIRECT("Q161")),"",(INDIRECT("Q161")))</f>
        <v/>
      </c>
      <c r="BI161" s="132" t="str">
        <f ca="1">IF(ISBLANK(INDIRECT("R161")),"",(INDIRECT("R161")))</f>
        <v/>
      </c>
      <c r="BJ161" s="132" t="str">
        <f ca="1">IF(ISBLANK(INDIRECT("S161")),"",(INDIRECT("S161")))</f>
        <v/>
      </c>
      <c r="BK161" s="132" t="str">
        <f ca="1">IF(ISBLANK(INDIRECT("T161")),"",(INDIRECT("T161")))</f>
        <v/>
      </c>
      <c r="BL161" s="132" t="str">
        <f ca="1">IF(ISBLANK(INDIRECT("U161")),"",(INDIRECT("U161")))</f>
        <v/>
      </c>
      <c r="BM161" s="132" t="str">
        <f ca="1">IF(ISBLANK(INDIRECT("V161")),"",(INDIRECT("V161")))</f>
        <v/>
      </c>
      <c r="BN161" s="132" t="str">
        <f ca="1">IF(ISBLANK(INDIRECT("W161")),"",(INDIRECT("W161")))</f>
        <v/>
      </c>
      <c r="BO161" s="132" t="str">
        <f ca="1">IF(ISBLANK(INDIRECT("X161")),"",(INDIRECT("X161")))</f>
        <v/>
      </c>
      <c r="BP161" s="132" t="str">
        <f ca="1">IF(ISBLANK(INDIRECT("Y161")),"",(INDIRECT("Y161")))</f>
        <v/>
      </c>
      <c r="BQ161" s="132" t="str">
        <f ca="1">IF(ISBLANK(INDIRECT("Z161")),"",(INDIRECT("Z161")))</f>
        <v/>
      </c>
      <c r="BR161" s="132" t="str">
        <f ca="1">IF(ISBLANK(INDIRECT("AA161")),"",(INDIRECT("AA161")))</f>
        <v/>
      </c>
      <c r="BS161" s="132" t="str">
        <f ca="1">IF(ISBLANK(INDIRECT("AB161")),"",(INDIRECT("AB161")))</f>
        <v/>
      </c>
      <c r="BT161" s="132" t="str">
        <f ca="1">IF(ISBLANK(INDIRECT("AC161")),"",(INDIRECT("AC161")))</f>
        <v/>
      </c>
      <c r="BU161" s="132" t="str">
        <f ca="1">IF(ISBLANK(INDIRECT("AD161")),"",(INDIRECT("AD161")))</f>
        <v/>
      </c>
      <c r="BV161" s="132" t="str">
        <f ca="1">IF(ISBLANK(INDIRECT("AE161")),"",(INDIRECT("AE161")))</f>
        <v/>
      </c>
      <c r="BW161" s="132" t="str">
        <f ca="1">IF(ISBLANK(INDIRECT("AF161")),"",(INDIRECT("AF161")))</f>
        <v/>
      </c>
      <c r="BX161" s="132" t="str">
        <f ca="1">IF(ISBLANK(INDIRECT("AG161")),"",(INDIRECT("AG161")))</f>
        <v/>
      </c>
      <c r="BY161" s="132" t="str">
        <f ca="1">IF(ISBLANK(INDIRECT("AH161")),"",(INDIRECT("AH161")))</f>
        <v/>
      </c>
      <c r="BZ161" s="132" t="str">
        <f ca="1">IF(ISBLANK(INDIRECT("AI161")),"",(INDIRECT("AI161")))</f>
        <v/>
      </c>
      <c r="CA161" s="132" t="str">
        <f ca="1">IF(ISBLANK(INDIRECT("AJ161")),"",(INDIRECT("AJ161")))</f>
        <v/>
      </c>
      <c r="CB161" s="132" t="str">
        <f ca="1">IF(ISBLANK(INDIRECT("AK161")),"",(INDIRECT("AK161")))</f>
        <v/>
      </c>
      <c r="CC161" s="132"/>
      <c r="CD161" s="132" t="str">
        <f t="shared" ca="1" si="10"/>
        <v/>
      </c>
      <c r="CE161" s="132" t="str">
        <f t="shared" ca="1" si="11"/>
        <v/>
      </c>
    </row>
    <row r="162" spans="1:83" ht="15.5" x14ac:dyDescent="0.35">
      <c r="A162" s="99" t="str">
        <f>IF(D162=0,"",(MAX($A$16:A161))+1)</f>
        <v/>
      </c>
      <c r="B162" s="88"/>
      <c r="C162" s="88"/>
      <c r="D162" s="88"/>
      <c r="E162" s="89"/>
      <c r="F162" s="90"/>
      <c r="G162" s="91"/>
      <c r="H162" s="91"/>
      <c r="I162" s="91"/>
      <c r="J162" s="92"/>
      <c r="K162" s="92"/>
      <c r="L162" s="92"/>
      <c r="M162" s="124"/>
      <c r="N162" s="101"/>
      <c r="O162" s="125"/>
      <c r="P162" s="100"/>
      <c r="Q162" s="94"/>
      <c r="R162" s="94"/>
      <c r="S162" s="95"/>
      <c r="T162" s="94"/>
      <c r="U162" s="94"/>
      <c r="V162" s="96"/>
      <c r="W162" s="95"/>
      <c r="X162" s="94"/>
      <c r="Y162" s="94"/>
      <c r="Z162" s="94"/>
      <c r="AA162" s="94"/>
      <c r="AB162" s="94"/>
      <c r="AC162" s="94"/>
      <c r="AD162" s="94"/>
      <c r="AE162" s="94"/>
      <c r="AF162" s="97"/>
      <c r="AG162" s="94"/>
      <c r="AH162" s="101"/>
      <c r="AI162" s="97"/>
      <c r="AJ162" s="44"/>
      <c r="AK162" s="101"/>
      <c r="AO162" s="132" t="str">
        <f ca="1">IF(ISBLANK(INDIRECT("A162")),"",(INDIRECT("A162")))</f>
        <v/>
      </c>
      <c r="AP162" s="132" t="str">
        <f ca="1">IF(ISBLANK(INDIRECT("B162")),"",(INDIRECT("B162")))</f>
        <v/>
      </c>
      <c r="AQ162" s="132" t="str">
        <f ca="1">IF(ISBLANK(INDIRECT("C162")),"",(INDIRECT("C162")))</f>
        <v/>
      </c>
      <c r="AR162" s="132" t="str">
        <f ca="1">IF(ISBLANK(INDIRECT("D162")),"",(INDIRECT("D162")))</f>
        <v/>
      </c>
      <c r="AS162" s="132" t="str">
        <f ca="1">IF(ISBLANK(INDIRECT("E162")),"",(INDIRECT("E162")))</f>
        <v/>
      </c>
      <c r="AT162" s="132" t="str">
        <f ca="1">IF(ISBLANK(INDIRECT("F162")),"",(INDIRECT("F162")))</f>
        <v/>
      </c>
      <c r="AU162" s="132" t="str">
        <f t="shared" ca="1" si="8"/>
        <v/>
      </c>
      <c r="AV162" s="132" t="str">
        <f t="shared" ca="1" si="9"/>
        <v/>
      </c>
      <c r="AW162" s="132" t="str">
        <f ca="1">IF(ISBLANK(INDIRECT("G162")),"",(INDIRECT("G162")))</f>
        <v/>
      </c>
      <c r="AX162" s="132" t="str">
        <f ca="1">IF(ISBLANK(INDIRECT("H162")),"",(INDIRECT("H162")))</f>
        <v/>
      </c>
      <c r="AY162" s="132" t="str">
        <f ca="1">IF(ISBLANK(INDIRECT("I162")),"",(INDIRECT("I162")))</f>
        <v/>
      </c>
      <c r="AZ162" s="132" t="str">
        <f ca="1">IF(ISBLANK(INDIRECT("J162")),"",(INDIRECT("J162")))</f>
        <v/>
      </c>
      <c r="BA162" s="132" t="str">
        <f ca="1">IF(ISBLANK(INDIRECT("K162")),"",(INDIRECT("K162")))</f>
        <v/>
      </c>
      <c r="BB162" s="132" t="str">
        <f ca="1">IF(ISBLANK(INDIRECT("L162")),"",(INDIRECT("L162")))</f>
        <v/>
      </c>
      <c r="BC162" s="132" t="e">
        <f ca="1">VLOOKUP(BF162,Довідники!$B$3:$C$29,2,0)</f>
        <v>#N/A</v>
      </c>
      <c r="BD162" s="132" t="str">
        <f ca="1">IF(ISBLANK(INDIRECT("M162")),"",(INDIRECT("M162")))</f>
        <v/>
      </c>
      <c r="BE162" s="132" t="str">
        <f ca="1">IF(ISBLANK(INDIRECT("N162")),"",(INDIRECT("N162")))</f>
        <v/>
      </c>
      <c r="BF162" s="132" t="str">
        <f ca="1">IF(ISBLANK(INDIRECT("O162")),"",(INDIRECT("O162")))</f>
        <v/>
      </c>
      <c r="BG162" s="132" t="str">
        <f ca="1">IF(ISBLANK(INDIRECT("P162")),"",(INDIRECT("P162")))</f>
        <v/>
      </c>
      <c r="BH162" s="132" t="str">
        <f ca="1">IF(ISBLANK(INDIRECT("Q162")),"",(INDIRECT("Q162")))</f>
        <v/>
      </c>
      <c r="BI162" s="132" t="str">
        <f ca="1">IF(ISBLANK(INDIRECT("R162")),"",(INDIRECT("R162")))</f>
        <v/>
      </c>
      <c r="BJ162" s="132" t="str">
        <f ca="1">IF(ISBLANK(INDIRECT("S162")),"",(INDIRECT("S162")))</f>
        <v/>
      </c>
      <c r="BK162" s="132" t="str">
        <f ca="1">IF(ISBLANK(INDIRECT("T162")),"",(INDIRECT("T162")))</f>
        <v/>
      </c>
      <c r="BL162" s="132" t="str">
        <f ca="1">IF(ISBLANK(INDIRECT("U162")),"",(INDIRECT("U162")))</f>
        <v/>
      </c>
      <c r="BM162" s="132" t="str">
        <f ca="1">IF(ISBLANK(INDIRECT("V162")),"",(INDIRECT("V162")))</f>
        <v/>
      </c>
      <c r="BN162" s="132" t="str">
        <f ca="1">IF(ISBLANK(INDIRECT("W162")),"",(INDIRECT("W162")))</f>
        <v/>
      </c>
      <c r="BO162" s="132" t="str">
        <f ca="1">IF(ISBLANK(INDIRECT("X162")),"",(INDIRECT("X162")))</f>
        <v/>
      </c>
      <c r="BP162" s="132" t="str">
        <f ca="1">IF(ISBLANK(INDIRECT("Y162")),"",(INDIRECT("Y162")))</f>
        <v/>
      </c>
      <c r="BQ162" s="132" t="str">
        <f ca="1">IF(ISBLANK(INDIRECT("Z162")),"",(INDIRECT("Z162")))</f>
        <v/>
      </c>
      <c r="BR162" s="132" t="str">
        <f ca="1">IF(ISBLANK(INDIRECT("AA162")),"",(INDIRECT("AA162")))</f>
        <v/>
      </c>
      <c r="BS162" s="132" t="str">
        <f ca="1">IF(ISBLANK(INDIRECT("AB162")),"",(INDIRECT("AB162")))</f>
        <v/>
      </c>
      <c r="BT162" s="132" t="str">
        <f ca="1">IF(ISBLANK(INDIRECT("AC162")),"",(INDIRECT("AC162")))</f>
        <v/>
      </c>
      <c r="BU162" s="132" t="str">
        <f ca="1">IF(ISBLANK(INDIRECT("AD162")),"",(INDIRECT("AD162")))</f>
        <v/>
      </c>
      <c r="BV162" s="132" t="str">
        <f ca="1">IF(ISBLANK(INDIRECT("AE162")),"",(INDIRECT("AE162")))</f>
        <v/>
      </c>
      <c r="BW162" s="132" t="str">
        <f ca="1">IF(ISBLANK(INDIRECT("AF162")),"",(INDIRECT("AF162")))</f>
        <v/>
      </c>
      <c r="BX162" s="132" t="str">
        <f ca="1">IF(ISBLANK(INDIRECT("AG162")),"",(INDIRECT("AG162")))</f>
        <v/>
      </c>
      <c r="BY162" s="132" t="str">
        <f ca="1">IF(ISBLANK(INDIRECT("AH162")),"",(INDIRECT("AH162")))</f>
        <v/>
      </c>
      <c r="BZ162" s="132" t="str">
        <f ca="1">IF(ISBLANK(INDIRECT("AI162")),"",(INDIRECT("AI162")))</f>
        <v/>
      </c>
      <c r="CA162" s="132" t="str">
        <f ca="1">IF(ISBLANK(INDIRECT("AJ162")),"",(INDIRECT("AJ162")))</f>
        <v/>
      </c>
      <c r="CB162" s="132" t="str">
        <f ca="1">IF(ISBLANK(INDIRECT("AK162")),"",(INDIRECT("AK162")))</f>
        <v/>
      </c>
      <c r="CC162" s="132"/>
      <c r="CD162" s="132" t="str">
        <f t="shared" ca="1" si="10"/>
        <v/>
      </c>
      <c r="CE162" s="132" t="str">
        <f t="shared" ca="1" si="11"/>
        <v/>
      </c>
    </row>
    <row r="163" spans="1:83" ht="15.5" x14ac:dyDescent="0.35">
      <c r="A163" s="99" t="str">
        <f>IF(D163=0,"",(MAX($A$16:A162))+1)</f>
        <v/>
      </c>
      <c r="B163" s="88"/>
      <c r="C163" s="88"/>
      <c r="D163" s="88"/>
      <c r="E163" s="89"/>
      <c r="F163" s="90"/>
      <c r="G163" s="91"/>
      <c r="H163" s="91"/>
      <c r="I163" s="91"/>
      <c r="J163" s="92"/>
      <c r="K163" s="92"/>
      <c r="L163" s="92"/>
      <c r="M163" s="123"/>
      <c r="N163" s="43"/>
      <c r="O163" s="125"/>
      <c r="P163" s="93"/>
      <c r="Q163" s="94"/>
      <c r="R163" s="94"/>
      <c r="S163" s="95"/>
      <c r="T163" s="94"/>
      <c r="U163" s="94"/>
      <c r="V163" s="96"/>
      <c r="W163" s="95"/>
      <c r="X163" s="94"/>
      <c r="Y163" s="94"/>
      <c r="Z163" s="94"/>
      <c r="AA163" s="94"/>
      <c r="AB163" s="94"/>
      <c r="AC163" s="94"/>
      <c r="AD163" s="94"/>
      <c r="AE163" s="94"/>
      <c r="AF163" s="97"/>
      <c r="AG163" s="94"/>
      <c r="AH163" s="98"/>
      <c r="AI163" s="97"/>
      <c r="AJ163" s="44"/>
      <c r="AK163" s="98"/>
      <c r="AO163" s="132" t="str">
        <f ca="1">IF(ISBLANK(INDIRECT("A163")),"",(INDIRECT("A163")))</f>
        <v/>
      </c>
      <c r="AP163" s="132" t="str">
        <f ca="1">IF(ISBLANK(INDIRECT("B163")),"",(INDIRECT("B163")))</f>
        <v/>
      </c>
      <c r="AQ163" s="132" t="str">
        <f ca="1">IF(ISBLANK(INDIRECT("C163")),"",(INDIRECT("C163")))</f>
        <v/>
      </c>
      <c r="AR163" s="132" t="str">
        <f ca="1">IF(ISBLANK(INDIRECT("D163")),"",(INDIRECT("D163")))</f>
        <v/>
      </c>
      <c r="AS163" s="132" t="str">
        <f ca="1">IF(ISBLANK(INDIRECT("E163")),"",(INDIRECT("E163")))</f>
        <v/>
      </c>
      <c r="AT163" s="132" t="str">
        <f ca="1">IF(ISBLANK(INDIRECT("F163")),"",(INDIRECT("F163")))</f>
        <v/>
      </c>
      <c r="AU163" s="132" t="str">
        <f t="shared" ca="1" si="8"/>
        <v/>
      </c>
      <c r="AV163" s="132" t="str">
        <f t="shared" ca="1" si="9"/>
        <v/>
      </c>
      <c r="AW163" s="132" t="str">
        <f ca="1">IF(ISBLANK(INDIRECT("G163")),"",(INDIRECT("G163")))</f>
        <v/>
      </c>
      <c r="AX163" s="132" t="str">
        <f ca="1">IF(ISBLANK(INDIRECT("H163")),"",(INDIRECT("H163")))</f>
        <v/>
      </c>
      <c r="AY163" s="132" t="str">
        <f ca="1">IF(ISBLANK(INDIRECT("I163")),"",(INDIRECT("I163")))</f>
        <v/>
      </c>
      <c r="AZ163" s="132" t="str">
        <f ca="1">IF(ISBLANK(INDIRECT("J163")),"",(INDIRECT("J163")))</f>
        <v/>
      </c>
      <c r="BA163" s="132" t="str">
        <f ca="1">IF(ISBLANK(INDIRECT("K163")),"",(INDIRECT("K163")))</f>
        <v/>
      </c>
      <c r="BB163" s="132" t="str">
        <f ca="1">IF(ISBLANK(INDIRECT("L163")),"",(INDIRECT("L163")))</f>
        <v/>
      </c>
      <c r="BC163" s="132" t="e">
        <f ca="1">VLOOKUP(BF163,Довідники!$B$3:$C$29,2,0)</f>
        <v>#N/A</v>
      </c>
      <c r="BD163" s="132" t="str">
        <f ca="1">IF(ISBLANK(INDIRECT("M163")),"",(INDIRECT("M163")))</f>
        <v/>
      </c>
      <c r="BE163" s="132" t="str">
        <f ca="1">IF(ISBLANK(INDIRECT("N163")),"",(INDIRECT("N163")))</f>
        <v/>
      </c>
      <c r="BF163" s="132" t="str">
        <f ca="1">IF(ISBLANK(INDIRECT("O163")),"",(INDIRECT("O163")))</f>
        <v/>
      </c>
      <c r="BG163" s="132" t="str">
        <f ca="1">IF(ISBLANK(INDIRECT("P163")),"",(INDIRECT("P163")))</f>
        <v/>
      </c>
      <c r="BH163" s="132" t="str">
        <f ca="1">IF(ISBLANK(INDIRECT("Q163")),"",(INDIRECT("Q163")))</f>
        <v/>
      </c>
      <c r="BI163" s="132" t="str">
        <f ca="1">IF(ISBLANK(INDIRECT("R163")),"",(INDIRECT("R163")))</f>
        <v/>
      </c>
      <c r="BJ163" s="132" t="str">
        <f ca="1">IF(ISBLANK(INDIRECT("S163")),"",(INDIRECT("S163")))</f>
        <v/>
      </c>
      <c r="BK163" s="132" t="str">
        <f ca="1">IF(ISBLANK(INDIRECT("T163")),"",(INDIRECT("T163")))</f>
        <v/>
      </c>
      <c r="BL163" s="132" t="str">
        <f ca="1">IF(ISBLANK(INDIRECT("U163")),"",(INDIRECT("U163")))</f>
        <v/>
      </c>
      <c r="BM163" s="132" t="str">
        <f ca="1">IF(ISBLANK(INDIRECT("V163")),"",(INDIRECT("V163")))</f>
        <v/>
      </c>
      <c r="BN163" s="132" t="str">
        <f ca="1">IF(ISBLANK(INDIRECT("W163")),"",(INDIRECT("W163")))</f>
        <v/>
      </c>
      <c r="BO163" s="132" t="str">
        <f ca="1">IF(ISBLANK(INDIRECT("X163")),"",(INDIRECT("X163")))</f>
        <v/>
      </c>
      <c r="BP163" s="132" t="str">
        <f ca="1">IF(ISBLANK(INDIRECT("Y163")),"",(INDIRECT("Y163")))</f>
        <v/>
      </c>
      <c r="BQ163" s="132" t="str">
        <f ca="1">IF(ISBLANK(INDIRECT("Z163")),"",(INDIRECT("Z163")))</f>
        <v/>
      </c>
      <c r="BR163" s="132" t="str">
        <f ca="1">IF(ISBLANK(INDIRECT("AA163")),"",(INDIRECT("AA163")))</f>
        <v/>
      </c>
      <c r="BS163" s="132" t="str">
        <f ca="1">IF(ISBLANK(INDIRECT("AB163")),"",(INDIRECT("AB163")))</f>
        <v/>
      </c>
      <c r="BT163" s="132" t="str">
        <f ca="1">IF(ISBLANK(INDIRECT("AC163")),"",(INDIRECT("AC163")))</f>
        <v/>
      </c>
      <c r="BU163" s="132" t="str">
        <f ca="1">IF(ISBLANK(INDIRECT("AD163")),"",(INDIRECT("AD163")))</f>
        <v/>
      </c>
      <c r="BV163" s="132" t="str">
        <f ca="1">IF(ISBLANK(INDIRECT("AE163")),"",(INDIRECT("AE163")))</f>
        <v/>
      </c>
      <c r="BW163" s="132" t="str">
        <f ca="1">IF(ISBLANK(INDIRECT("AF163")),"",(INDIRECT("AF163")))</f>
        <v/>
      </c>
      <c r="BX163" s="132" t="str">
        <f ca="1">IF(ISBLANK(INDIRECT("AG163")),"",(INDIRECT("AG163")))</f>
        <v/>
      </c>
      <c r="BY163" s="132" t="str">
        <f ca="1">IF(ISBLANK(INDIRECT("AH163")),"",(INDIRECT("AH163")))</f>
        <v/>
      </c>
      <c r="BZ163" s="132" t="str">
        <f ca="1">IF(ISBLANK(INDIRECT("AI163")),"",(INDIRECT("AI163")))</f>
        <v/>
      </c>
      <c r="CA163" s="132" t="str">
        <f ca="1">IF(ISBLANK(INDIRECT("AJ163")),"",(INDIRECT("AJ163")))</f>
        <v/>
      </c>
      <c r="CB163" s="132" t="str">
        <f ca="1">IF(ISBLANK(INDIRECT("AK163")),"",(INDIRECT("AK163")))</f>
        <v/>
      </c>
      <c r="CC163" s="132"/>
      <c r="CD163" s="132" t="str">
        <f t="shared" ca="1" si="10"/>
        <v/>
      </c>
      <c r="CE163" s="132" t="str">
        <f t="shared" ca="1" si="11"/>
        <v/>
      </c>
    </row>
    <row r="164" spans="1:83" ht="15.5" x14ac:dyDescent="0.35">
      <c r="A164" s="99" t="str">
        <f>IF(D164=0,"",(MAX($A$16:A163))+1)</f>
        <v/>
      </c>
      <c r="B164" s="88"/>
      <c r="C164" s="88"/>
      <c r="D164" s="88"/>
      <c r="E164" s="89"/>
      <c r="F164" s="90"/>
      <c r="G164" s="91"/>
      <c r="H164" s="91"/>
      <c r="I164" s="91"/>
      <c r="J164" s="92"/>
      <c r="K164" s="92"/>
      <c r="L164" s="92"/>
      <c r="M164" s="124"/>
      <c r="N164" s="101"/>
      <c r="O164" s="126"/>
      <c r="P164" s="100"/>
      <c r="Q164" s="94"/>
      <c r="R164" s="94"/>
      <c r="S164" s="95"/>
      <c r="T164" s="94"/>
      <c r="U164" s="94"/>
      <c r="V164" s="96"/>
      <c r="W164" s="95"/>
      <c r="X164" s="94"/>
      <c r="Y164" s="94"/>
      <c r="Z164" s="94"/>
      <c r="AA164" s="94"/>
      <c r="AB164" s="94"/>
      <c r="AC164" s="94"/>
      <c r="AD164" s="94"/>
      <c r="AE164" s="94"/>
      <c r="AF164" s="97"/>
      <c r="AG164" s="94"/>
      <c r="AH164" s="101"/>
      <c r="AI164" s="97"/>
      <c r="AJ164" s="44"/>
      <c r="AK164" s="101"/>
      <c r="AO164" s="132" t="str">
        <f ca="1">IF(ISBLANK(INDIRECT("A164")),"",(INDIRECT("A164")))</f>
        <v/>
      </c>
      <c r="AP164" s="132" t="str">
        <f ca="1">IF(ISBLANK(INDIRECT("B164")),"",(INDIRECT("B164")))</f>
        <v/>
      </c>
      <c r="AQ164" s="132" t="str">
        <f ca="1">IF(ISBLANK(INDIRECT("C164")),"",(INDIRECT("C164")))</f>
        <v/>
      </c>
      <c r="AR164" s="132" t="str">
        <f ca="1">IF(ISBLANK(INDIRECT("D164")),"",(INDIRECT("D164")))</f>
        <v/>
      </c>
      <c r="AS164" s="132" t="str">
        <f ca="1">IF(ISBLANK(INDIRECT("E164")),"",(INDIRECT("E164")))</f>
        <v/>
      </c>
      <c r="AT164" s="132" t="str">
        <f ca="1">IF(ISBLANK(INDIRECT("F164")),"",(INDIRECT("F164")))</f>
        <v/>
      </c>
      <c r="AU164" s="132" t="str">
        <f t="shared" ca="1" si="8"/>
        <v/>
      </c>
      <c r="AV164" s="132" t="str">
        <f t="shared" ca="1" si="9"/>
        <v/>
      </c>
      <c r="AW164" s="132" t="str">
        <f ca="1">IF(ISBLANK(INDIRECT("G164")),"",(INDIRECT("G164")))</f>
        <v/>
      </c>
      <c r="AX164" s="132" t="str">
        <f ca="1">IF(ISBLANK(INDIRECT("H164")),"",(INDIRECT("H164")))</f>
        <v/>
      </c>
      <c r="AY164" s="132" t="str">
        <f ca="1">IF(ISBLANK(INDIRECT("I164")),"",(INDIRECT("I164")))</f>
        <v/>
      </c>
      <c r="AZ164" s="132" t="str">
        <f ca="1">IF(ISBLANK(INDIRECT("J164")),"",(INDIRECT("J164")))</f>
        <v/>
      </c>
      <c r="BA164" s="132" t="str">
        <f ca="1">IF(ISBLANK(INDIRECT("K164")),"",(INDIRECT("K164")))</f>
        <v/>
      </c>
      <c r="BB164" s="132" t="str">
        <f ca="1">IF(ISBLANK(INDIRECT("L164")),"",(INDIRECT("L164")))</f>
        <v/>
      </c>
      <c r="BC164" s="132" t="e">
        <f ca="1">VLOOKUP(BF164,Довідники!$B$3:$C$29,2,0)</f>
        <v>#N/A</v>
      </c>
      <c r="BD164" s="132" t="str">
        <f ca="1">IF(ISBLANK(INDIRECT("M164")),"",(INDIRECT("M164")))</f>
        <v/>
      </c>
      <c r="BE164" s="132" t="str">
        <f ca="1">IF(ISBLANK(INDIRECT("N164")),"",(INDIRECT("N164")))</f>
        <v/>
      </c>
      <c r="BF164" s="132" t="str">
        <f ca="1">IF(ISBLANK(INDIRECT("O164")),"",(INDIRECT("O164")))</f>
        <v/>
      </c>
      <c r="BG164" s="132" t="str">
        <f ca="1">IF(ISBLANK(INDIRECT("P164")),"",(INDIRECT("P164")))</f>
        <v/>
      </c>
      <c r="BH164" s="132" t="str">
        <f ca="1">IF(ISBLANK(INDIRECT("Q164")),"",(INDIRECT("Q164")))</f>
        <v/>
      </c>
      <c r="BI164" s="132" t="str">
        <f ca="1">IF(ISBLANK(INDIRECT("R164")),"",(INDIRECT("R164")))</f>
        <v/>
      </c>
      <c r="BJ164" s="132" t="str">
        <f ca="1">IF(ISBLANK(INDIRECT("S164")),"",(INDIRECT("S164")))</f>
        <v/>
      </c>
      <c r="BK164" s="132" t="str">
        <f ca="1">IF(ISBLANK(INDIRECT("T164")),"",(INDIRECT("T164")))</f>
        <v/>
      </c>
      <c r="BL164" s="132" t="str">
        <f ca="1">IF(ISBLANK(INDIRECT("U164")),"",(INDIRECT("U164")))</f>
        <v/>
      </c>
      <c r="BM164" s="132" t="str">
        <f ca="1">IF(ISBLANK(INDIRECT("V164")),"",(INDIRECT("V164")))</f>
        <v/>
      </c>
      <c r="BN164" s="132" t="str">
        <f ca="1">IF(ISBLANK(INDIRECT("W164")),"",(INDIRECT("W164")))</f>
        <v/>
      </c>
      <c r="BO164" s="132" t="str">
        <f ca="1">IF(ISBLANK(INDIRECT("X164")),"",(INDIRECT("X164")))</f>
        <v/>
      </c>
      <c r="BP164" s="132" t="str">
        <f ca="1">IF(ISBLANK(INDIRECT("Y164")),"",(INDIRECT("Y164")))</f>
        <v/>
      </c>
      <c r="BQ164" s="132" t="str">
        <f ca="1">IF(ISBLANK(INDIRECT("Z164")),"",(INDIRECT("Z164")))</f>
        <v/>
      </c>
      <c r="BR164" s="132" t="str">
        <f ca="1">IF(ISBLANK(INDIRECT("AA164")),"",(INDIRECT("AA164")))</f>
        <v/>
      </c>
      <c r="BS164" s="132" t="str">
        <f ca="1">IF(ISBLANK(INDIRECT("AB164")),"",(INDIRECT("AB164")))</f>
        <v/>
      </c>
      <c r="BT164" s="132" t="str">
        <f ca="1">IF(ISBLANK(INDIRECT("AC164")),"",(INDIRECT("AC164")))</f>
        <v/>
      </c>
      <c r="BU164" s="132" t="str">
        <f ca="1">IF(ISBLANK(INDIRECT("AD164")),"",(INDIRECT("AD164")))</f>
        <v/>
      </c>
      <c r="BV164" s="132" t="str">
        <f ca="1">IF(ISBLANK(INDIRECT("AE164")),"",(INDIRECT("AE164")))</f>
        <v/>
      </c>
      <c r="BW164" s="132" t="str">
        <f ca="1">IF(ISBLANK(INDIRECT("AF164")),"",(INDIRECT("AF164")))</f>
        <v/>
      </c>
      <c r="BX164" s="132" t="str">
        <f ca="1">IF(ISBLANK(INDIRECT("AG164")),"",(INDIRECT("AG164")))</f>
        <v/>
      </c>
      <c r="BY164" s="132" t="str">
        <f ca="1">IF(ISBLANK(INDIRECT("AH164")),"",(INDIRECT("AH164")))</f>
        <v/>
      </c>
      <c r="BZ164" s="132" t="str">
        <f ca="1">IF(ISBLANK(INDIRECT("AI164")),"",(INDIRECT("AI164")))</f>
        <v/>
      </c>
      <c r="CA164" s="132" t="str">
        <f ca="1">IF(ISBLANK(INDIRECT("AJ164")),"",(INDIRECT("AJ164")))</f>
        <v/>
      </c>
      <c r="CB164" s="132" t="str">
        <f ca="1">IF(ISBLANK(INDIRECT("AK164")),"",(INDIRECT("AK164")))</f>
        <v/>
      </c>
      <c r="CC164" s="132"/>
      <c r="CD164" s="132" t="str">
        <f t="shared" ca="1" si="10"/>
        <v/>
      </c>
      <c r="CE164" s="132" t="str">
        <f t="shared" ca="1" si="11"/>
        <v/>
      </c>
    </row>
    <row r="165" spans="1:83" ht="15.5" x14ac:dyDescent="0.35">
      <c r="A165" s="99" t="str">
        <f>IF(D165=0,"",(MAX($A$16:A164))+1)</f>
        <v/>
      </c>
      <c r="B165" s="88"/>
      <c r="C165" s="88"/>
      <c r="D165" s="88"/>
      <c r="E165" s="89"/>
      <c r="F165" s="90"/>
      <c r="G165" s="91"/>
      <c r="H165" s="91"/>
      <c r="I165" s="91"/>
      <c r="J165" s="92"/>
      <c r="K165" s="92"/>
      <c r="L165" s="92"/>
      <c r="M165" s="123"/>
      <c r="N165" s="43"/>
      <c r="O165" s="127"/>
      <c r="P165" s="100"/>
      <c r="Q165" s="94"/>
      <c r="R165" s="94"/>
      <c r="S165" s="95"/>
      <c r="T165" s="94"/>
      <c r="U165" s="94"/>
      <c r="V165" s="96"/>
      <c r="W165" s="95"/>
      <c r="X165" s="94"/>
      <c r="Y165" s="94"/>
      <c r="Z165" s="94"/>
      <c r="AA165" s="94"/>
      <c r="AB165" s="94"/>
      <c r="AC165" s="94"/>
      <c r="AD165" s="94"/>
      <c r="AE165" s="94"/>
      <c r="AF165" s="97"/>
      <c r="AG165" s="94"/>
      <c r="AH165" s="98"/>
      <c r="AI165" s="97"/>
      <c r="AJ165" s="44"/>
      <c r="AK165" s="98"/>
      <c r="AO165" s="132" t="str">
        <f ca="1">IF(ISBLANK(INDIRECT("A165")),"",(INDIRECT("A165")))</f>
        <v/>
      </c>
      <c r="AP165" s="132" t="str">
        <f ca="1">IF(ISBLANK(INDIRECT("B165")),"",(INDIRECT("B165")))</f>
        <v/>
      </c>
      <c r="AQ165" s="132" t="str">
        <f ca="1">IF(ISBLANK(INDIRECT("C165")),"",(INDIRECT("C165")))</f>
        <v/>
      </c>
      <c r="AR165" s="132" t="str">
        <f ca="1">IF(ISBLANK(INDIRECT("D165")),"",(INDIRECT("D165")))</f>
        <v/>
      </c>
      <c r="AS165" s="132" t="str">
        <f ca="1">IF(ISBLANK(INDIRECT("E165")),"",(INDIRECT("E165")))</f>
        <v/>
      </c>
      <c r="AT165" s="132" t="str">
        <f ca="1">IF(ISBLANK(INDIRECT("F165")),"",(INDIRECT("F165")))</f>
        <v/>
      </c>
      <c r="AU165" s="132" t="str">
        <f t="shared" ca="1" si="8"/>
        <v/>
      </c>
      <c r="AV165" s="132" t="str">
        <f t="shared" ca="1" si="9"/>
        <v/>
      </c>
      <c r="AW165" s="132" t="str">
        <f ca="1">IF(ISBLANK(INDIRECT("G165")),"",(INDIRECT("G165")))</f>
        <v/>
      </c>
      <c r="AX165" s="132" t="str">
        <f ca="1">IF(ISBLANK(INDIRECT("H165")),"",(INDIRECT("H165")))</f>
        <v/>
      </c>
      <c r="AY165" s="132" t="str">
        <f ca="1">IF(ISBLANK(INDIRECT("I165")),"",(INDIRECT("I165")))</f>
        <v/>
      </c>
      <c r="AZ165" s="132" t="str">
        <f ca="1">IF(ISBLANK(INDIRECT("J165")),"",(INDIRECT("J165")))</f>
        <v/>
      </c>
      <c r="BA165" s="132" t="str">
        <f ca="1">IF(ISBLANK(INDIRECT("K165")),"",(INDIRECT("K165")))</f>
        <v/>
      </c>
      <c r="BB165" s="132" t="str">
        <f ca="1">IF(ISBLANK(INDIRECT("L165")),"",(INDIRECT("L165")))</f>
        <v/>
      </c>
      <c r="BC165" s="132" t="e">
        <f ca="1">VLOOKUP(BF165,Довідники!$B$3:$C$29,2,0)</f>
        <v>#N/A</v>
      </c>
      <c r="BD165" s="132" t="str">
        <f ca="1">IF(ISBLANK(INDIRECT("M165")),"",(INDIRECT("M165")))</f>
        <v/>
      </c>
      <c r="BE165" s="132" t="str">
        <f ca="1">IF(ISBLANK(INDIRECT("N165")),"",(INDIRECT("N165")))</f>
        <v/>
      </c>
      <c r="BF165" s="132" t="str">
        <f ca="1">IF(ISBLANK(INDIRECT("O165")),"",(INDIRECT("O165")))</f>
        <v/>
      </c>
      <c r="BG165" s="132" t="str">
        <f ca="1">IF(ISBLANK(INDIRECT("P165")),"",(INDIRECT("P165")))</f>
        <v/>
      </c>
      <c r="BH165" s="132" t="str">
        <f ca="1">IF(ISBLANK(INDIRECT("Q165")),"",(INDIRECT("Q165")))</f>
        <v/>
      </c>
      <c r="BI165" s="132" t="str">
        <f ca="1">IF(ISBLANK(INDIRECT("R165")),"",(INDIRECT("R165")))</f>
        <v/>
      </c>
      <c r="BJ165" s="132" t="str">
        <f ca="1">IF(ISBLANK(INDIRECT("S165")),"",(INDIRECT("S165")))</f>
        <v/>
      </c>
      <c r="BK165" s="132" t="str">
        <f ca="1">IF(ISBLANK(INDIRECT("T165")),"",(INDIRECT("T165")))</f>
        <v/>
      </c>
      <c r="BL165" s="132" t="str">
        <f ca="1">IF(ISBLANK(INDIRECT("U165")),"",(INDIRECT("U165")))</f>
        <v/>
      </c>
      <c r="BM165" s="132" t="str">
        <f ca="1">IF(ISBLANK(INDIRECT("V165")),"",(INDIRECT("V165")))</f>
        <v/>
      </c>
      <c r="BN165" s="132" t="str">
        <f ca="1">IF(ISBLANK(INDIRECT("W165")),"",(INDIRECT("W165")))</f>
        <v/>
      </c>
      <c r="BO165" s="132" t="str">
        <f ca="1">IF(ISBLANK(INDIRECT("X165")),"",(INDIRECT("X165")))</f>
        <v/>
      </c>
      <c r="BP165" s="132" t="str">
        <f ca="1">IF(ISBLANK(INDIRECT("Y165")),"",(INDIRECT("Y165")))</f>
        <v/>
      </c>
      <c r="BQ165" s="132" t="str">
        <f ca="1">IF(ISBLANK(INDIRECT("Z165")),"",(INDIRECT("Z165")))</f>
        <v/>
      </c>
      <c r="BR165" s="132" t="str">
        <f ca="1">IF(ISBLANK(INDIRECT("AA165")),"",(INDIRECT("AA165")))</f>
        <v/>
      </c>
      <c r="BS165" s="132" t="str">
        <f ca="1">IF(ISBLANK(INDIRECT("AB165")),"",(INDIRECT("AB165")))</f>
        <v/>
      </c>
      <c r="BT165" s="132" t="str">
        <f ca="1">IF(ISBLANK(INDIRECT("AC165")),"",(INDIRECT("AC165")))</f>
        <v/>
      </c>
      <c r="BU165" s="132" t="str">
        <f ca="1">IF(ISBLANK(INDIRECT("AD165")),"",(INDIRECT("AD165")))</f>
        <v/>
      </c>
      <c r="BV165" s="132" t="str">
        <f ca="1">IF(ISBLANK(INDIRECT("AE165")),"",(INDIRECT("AE165")))</f>
        <v/>
      </c>
      <c r="BW165" s="132" t="str">
        <f ca="1">IF(ISBLANK(INDIRECT("AF165")),"",(INDIRECT("AF165")))</f>
        <v/>
      </c>
      <c r="BX165" s="132" t="str">
        <f ca="1">IF(ISBLANK(INDIRECT("AG165")),"",(INDIRECT("AG165")))</f>
        <v/>
      </c>
      <c r="BY165" s="132" t="str">
        <f ca="1">IF(ISBLANK(INDIRECT("AH165")),"",(INDIRECT("AH165")))</f>
        <v/>
      </c>
      <c r="BZ165" s="132" t="str">
        <f ca="1">IF(ISBLANK(INDIRECT("AI165")),"",(INDIRECT("AI165")))</f>
        <v/>
      </c>
      <c r="CA165" s="132" t="str">
        <f ca="1">IF(ISBLANK(INDIRECT("AJ165")),"",(INDIRECT("AJ165")))</f>
        <v/>
      </c>
      <c r="CB165" s="132" t="str">
        <f ca="1">IF(ISBLANK(INDIRECT("AK165")),"",(INDIRECT("AK165")))</f>
        <v/>
      </c>
      <c r="CC165" s="132"/>
      <c r="CD165" s="132" t="str">
        <f t="shared" ca="1" si="10"/>
        <v/>
      </c>
      <c r="CE165" s="132" t="str">
        <f t="shared" ca="1" si="11"/>
        <v/>
      </c>
    </row>
    <row r="166" spans="1:83" ht="15.5" x14ac:dyDescent="0.35">
      <c r="A166" s="99" t="str">
        <f>IF(D166=0,"",(MAX($A$16:A165))+1)</f>
        <v/>
      </c>
      <c r="B166" s="88"/>
      <c r="C166" s="88"/>
      <c r="D166" s="88"/>
      <c r="E166" s="89"/>
      <c r="F166" s="90"/>
      <c r="G166" s="91"/>
      <c r="H166" s="91"/>
      <c r="I166" s="91"/>
      <c r="J166" s="92"/>
      <c r="K166" s="92"/>
      <c r="L166" s="92"/>
      <c r="M166" s="124"/>
      <c r="N166" s="101"/>
      <c r="O166" s="125"/>
      <c r="P166" s="93"/>
      <c r="Q166" s="94"/>
      <c r="R166" s="94"/>
      <c r="S166" s="95"/>
      <c r="T166" s="94"/>
      <c r="U166" s="94"/>
      <c r="V166" s="96"/>
      <c r="W166" s="95"/>
      <c r="X166" s="94"/>
      <c r="Y166" s="94"/>
      <c r="Z166" s="94"/>
      <c r="AA166" s="94"/>
      <c r="AB166" s="94"/>
      <c r="AC166" s="94"/>
      <c r="AD166" s="94"/>
      <c r="AE166" s="94"/>
      <c r="AF166" s="97"/>
      <c r="AG166" s="94"/>
      <c r="AH166" s="101"/>
      <c r="AI166" s="97"/>
      <c r="AJ166" s="44"/>
      <c r="AK166" s="101"/>
      <c r="AO166" s="132" t="str">
        <f ca="1">IF(ISBLANK(INDIRECT("A166")),"",(INDIRECT("A166")))</f>
        <v/>
      </c>
      <c r="AP166" s="132" t="str">
        <f ca="1">IF(ISBLANK(INDIRECT("B166")),"",(INDIRECT("B166")))</f>
        <v/>
      </c>
      <c r="AQ166" s="132" t="str">
        <f ca="1">IF(ISBLANK(INDIRECT("C166")),"",(INDIRECT("C166")))</f>
        <v/>
      </c>
      <c r="AR166" s="132" t="str">
        <f ca="1">IF(ISBLANK(INDIRECT("D166")),"",(INDIRECT("D166")))</f>
        <v/>
      </c>
      <c r="AS166" s="132" t="str">
        <f ca="1">IF(ISBLANK(INDIRECT("E166")),"",(INDIRECT("E166")))</f>
        <v/>
      </c>
      <c r="AT166" s="132" t="str">
        <f ca="1">IF(ISBLANK(INDIRECT("F166")),"",(INDIRECT("F166")))</f>
        <v/>
      </c>
      <c r="AU166" s="132" t="str">
        <f t="shared" ca="1" si="8"/>
        <v/>
      </c>
      <c r="AV166" s="132" t="str">
        <f t="shared" ca="1" si="9"/>
        <v/>
      </c>
      <c r="AW166" s="132" t="str">
        <f ca="1">IF(ISBLANK(INDIRECT("G166")),"",(INDIRECT("G166")))</f>
        <v/>
      </c>
      <c r="AX166" s="132" t="str">
        <f ca="1">IF(ISBLANK(INDIRECT("H166")),"",(INDIRECT("H166")))</f>
        <v/>
      </c>
      <c r="AY166" s="132" t="str">
        <f ca="1">IF(ISBLANK(INDIRECT("I166")),"",(INDIRECT("I166")))</f>
        <v/>
      </c>
      <c r="AZ166" s="132" t="str">
        <f ca="1">IF(ISBLANK(INDIRECT("J166")),"",(INDIRECT("J166")))</f>
        <v/>
      </c>
      <c r="BA166" s="132" t="str">
        <f ca="1">IF(ISBLANK(INDIRECT("K166")),"",(INDIRECT("K166")))</f>
        <v/>
      </c>
      <c r="BB166" s="132" t="str">
        <f ca="1">IF(ISBLANK(INDIRECT("L166")),"",(INDIRECT("L166")))</f>
        <v/>
      </c>
      <c r="BC166" s="132" t="e">
        <f ca="1">VLOOKUP(BF166,Довідники!$B$3:$C$29,2,0)</f>
        <v>#N/A</v>
      </c>
      <c r="BD166" s="132" t="str">
        <f ca="1">IF(ISBLANK(INDIRECT("M166")),"",(INDIRECT("M166")))</f>
        <v/>
      </c>
      <c r="BE166" s="132" t="str">
        <f ca="1">IF(ISBLANK(INDIRECT("N166")),"",(INDIRECT("N166")))</f>
        <v/>
      </c>
      <c r="BF166" s="132" t="str">
        <f ca="1">IF(ISBLANK(INDIRECT("O166")),"",(INDIRECT("O166")))</f>
        <v/>
      </c>
      <c r="BG166" s="132" t="str">
        <f ca="1">IF(ISBLANK(INDIRECT("P166")),"",(INDIRECT("P166")))</f>
        <v/>
      </c>
      <c r="BH166" s="132" t="str">
        <f ca="1">IF(ISBLANK(INDIRECT("Q166")),"",(INDIRECT("Q166")))</f>
        <v/>
      </c>
      <c r="BI166" s="132" t="str">
        <f ca="1">IF(ISBLANK(INDIRECT("R166")),"",(INDIRECT("R166")))</f>
        <v/>
      </c>
      <c r="BJ166" s="132" t="str">
        <f ca="1">IF(ISBLANK(INDIRECT("S166")),"",(INDIRECT("S166")))</f>
        <v/>
      </c>
      <c r="BK166" s="132" t="str">
        <f ca="1">IF(ISBLANK(INDIRECT("T166")),"",(INDIRECT("T166")))</f>
        <v/>
      </c>
      <c r="BL166" s="132" t="str">
        <f ca="1">IF(ISBLANK(INDIRECT("U166")),"",(INDIRECT("U166")))</f>
        <v/>
      </c>
      <c r="BM166" s="132" t="str">
        <f ca="1">IF(ISBLANK(INDIRECT("V166")),"",(INDIRECT("V166")))</f>
        <v/>
      </c>
      <c r="BN166" s="132" t="str">
        <f ca="1">IF(ISBLANK(INDIRECT("W166")),"",(INDIRECT("W166")))</f>
        <v/>
      </c>
      <c r="BO166" s="132" t="str">
        <f ca="1">IF(ISBLANK(INDIRECT("X166")),"",(INDIRECT("X166")))</f>
        <v/>
      </c>
      <c r="BP166" s="132" t="str">
        <f ca="1">IF(ISBLANK(INDIRECT("Y166")),"",(INDIRECT("Y166")))</f>
        <v/>
      </c>
      <c r="BQ166" s="132" t="str">
        <f ca="1">IF(ISBLANK(INDIRECT("Z166")),"",(INDIRECT("Z166")))</f>
        <v/>
      </c>
      <c r="BR166" s="132" t="str">
        <f ca="1">IF(ISBLANK(INDIRECT("AA166")),"",(INDIRECT("AA166")))</f>
        <v/>
      </c>
      <c r="BS166" s="132" t="str">
        <f ca="1">IF(ISBLANK(INDIRECT("AB166")),"",(INDIRECT("AB166")))</f>
        <v/>
      </c>
      <c r="BT166" s="132" t="str">
        <f ca="1">IF(ISBLANK(INDIRECT("AC166")),"",(INDIRECT("AC166")))</f>
        <v/>
      </c>
      <c r="BU166" s="132" t="str">
        <f ca="1">IF(ISBLANK(INDIRECT("AD166")),"",(INDIRECT("AD166")))</f>
        <v/>
      </c>
      <c r="BV166" s="132" t="str">
        <f ca="1">IF(ISBLANK(INDIRECT("AE166")),"",(INDIRECT("AE166")))</f>
        <v/>
      </c>
      <c r="BW166" s="132" t="str">
        <f ca="1">IF(ISBLANK(INDIRECT("AF166")),"",(INDIRECT("AF166")))</f>
        <v/>
      </c>
      <c r="BX166" s="132" t="str">
        <f ca="1">IF(ISBLANK(INDIRECT("AG166")),"",(INDIRECT("AG166")))</f>
        <v/>
      </c>
      <c r="BY166" s="132" t="str">
        <f ca="1">IF(ISBLANK(INDIRECT("AH166")),"",(INDIRECT("AH166")))</f>
        <v/>
      </c>
      <c r="BZ166" s="132" t="str">
        <f ca="1">IF(ISBLANK(INDIRECT("AI166")),"",(INDIRECT("AI166")))</f>
        <v/>
      </c>
      <c r="CA166" s="132" t="str">
        <f ca="1">IF(ISBLANK(INDIRECT("AJ166")),"",(INDIRECT("AJ166")))</f>
        <v/>
      </c>
      <c r="CB166" s="132" t="str">
        <f ca="1">IF(ISBLANK(INDIRECT("AK166")),"",(INDIRECT("AK166")))</f>
        <v/>
      </c>
      <c r="CC166" s="132"/>
      <c r="CD166" s="132" t="str">
        <f t="shared" ca="1" si="10"/>
        <v/>
      </c>
      <c r="CE166" s="132" t="str">
        <f t="shared" ca="1" si="11"/>
        <v/>
      </c>
    </row>
    <row r="167" spans="1:83" ht="15.5" x14ac:dyDescent="0.35">
      <c r="A167" s="99" t="str">
        <f>IF(D167=0,"",(MAX($A$16:A166))+1)</f>
        <v/>
      </c>
      <c r="B167" s="88"/>
      <c r="C167" s="88"/>
      <c r="D167" s="88"/>
      <c r="E167" s="89"/>
      <c r="F167" s="90"/>
      <c r="G167" s="91"/>
      <c r="H167" s="91"/>
      <c r="I167" s="91"/>
      <c r="J167" s="92"/>
      <c r="K167" s="92"/>
      <c r="L167" s="92"/>
      <c r="M167" s="123"/>
      <c r="N167" s="43"/>
      <c r="O167" s="125"/>
      <c r="P167" s="100"/>
      <c r="Q167" s="94"/>
      <c r="R167" s="94"/>
      <c r="S167" s="95"/>
      <c r="T167" s="94"/>
      <c r="U167" s="94"/>
      <c r="V167" s="96"/>
      <c r="W167" s="95"/>
      <c r="X167" s="94"/>
      <c r="Y167" s="94"/>
      <c r="Z167" s="94"/>
      <c r="AA167" s="94"/>
      <c r="AB167" s="94"/>
      <c r="AC167" s="94"/>
      <c r="AD167" s="94"/>
      <c r="AE167" s="94"/>
      <c r="AF167" s="97"/>
      <c r="AG167" s="94"/>
      <c r="AH167" s="98"/>
      <c r="AI167" s="97"/>
      <c r="AJ167" s="44"/>
      <c r="AK167" s="98"/>
      <c r="AO167" s="132" t="str">
        <f ca="1">IF(ISBLANK(INDIRECT("A167")),"",(INDIRECT("A167")))</f>
        <v/>
      </c>
      <c r="AP167" s="132" t="str">
        <f ca="1">IF(ISBLANK(INDIRECT("B167")),"",(INDIRECT("B167")))</f>
        <v/>
      </c>
      <c r="AQ167" s="132" t="str">
        <f ca="1">IF(ISBLANK(INDIRECT("C167")),"",(INDIRECT("C167")))</f>
        <v/>
      </c>
      <c r="AR167" s="132" t="str">
        <f ca="1">IF(ISBLANK(INDIRECT("D167")),"",(INDIRECT("D167")))</f>
        <v/>
      </c>
      <c r="AS167" s="132" t="str">
        <f ca="1">IF(ISBLANK(INDIRECT("E167")),"",(INDIRECT("E167")))</f>
        <v/>
      </c>
      <c r="AT167" s="132" t="str">
        <f ca="1">IF(ISBLANK(INDIRECT("F167")),"",(INDIRECT("F167")))</f>
        <v/>
      </c>
      <c r="AU167" s="132" t="str">
        <f t="shared" ca="1" si="8"/>
        <v/>
      </c>
      <c r="AV167" s="132" t="str">
        <f t="shared" ca="1" si="9"/>
        <v/>
      </c>
      <c r="AW167" s="132" t="str">
        <f ca="1">IF(ISBLANK(INDIRECT("G167")),"",(INDIRECT("G167")))</f>
        <v/>
      </c>
      <c r="AX167" s="132" t="str">
        <f ca="1">IF(ISBLANK(INDIRECT("H167")),"",(INDIRECT("H167")))</f>
        <v/>
      </c>
      <c r="AY167" s="132" t="str">
        <f ca="1">IF(ISBLANK(INDIRECT("I167")),"",(INDIRECT("I167")))</f>
        <v/>
      </c>
      <c r="AZ167" s="132" t="str">
        <f ca="1">IF(ISBLANK(INDIRECT("J167")),"",(INDIRECT("J167")))</f>
        <v/>
      </c>
      <c r="BA167" s="132" t="str">
        <f ca="1">IF(ISBLANK(INDIRECT("K167")),"",(INDIRECT("K167")))</f>
        <v/>
      </c>
      <c r="BB167" s="132" t="str">
        <f ca="1">IF(ISBLANK(INDIRECT("L167")),"",(INDIRECT("L167")))</f>
        <v/>
      </c>
      <c r="BC167" s="132" t="e">
        <f ca="1">VLOOKUP(BF167,Довідники!$B$3:$C$29,2,0)</f>
        <v>#N/A</v>
      </c>
      <c r="BD167" s="132" t="str">
        <f ca="1">IF(ISBLANK(INDIRECT("M167")),"",(INDIRECT("M167")))</f>
        <v/>
      </c>
      <c r="BE167" s="132" t="str">
        <f ca="1">IF(ISBLANK(INDIRECT("N167")),"",(INDIRECT("N167")))</f>
        <v/>
      </c>
      <c r="BF167" s="132" t="str">
        <f ca="1">IF(ISBLANK(INDIRECT("O167")),"",(INDIRECT("O167")))</f>
        <v/>
      </c>
      <c r="BG167" s="132" t="str">
        <f ca="1">IF(ISBLANK(INDIRECT("P167")),"",(INDIRECT("P167")))</f>
        <v/>
      </c>
      <c r="BH167" s="132" t="str">
        <f ca="1">IF(ISBLANK(INDIRECT("Q167")),"",(INDIRECT("Q167")))</f>
        <v/>
      </c>
      <c r="BI167" s="132" t="str">
        <f ca="1">IF(ISBLANK(INDIRECT("R167")),"",(INDIRECT("R167")))</f>
        <v/>
      </c>
      <c r="BJ167" s="132" t="str">
        <f ca="1">IF(ISBLANK(INDIRECT("S167")),"",(INDIRECT("S167")))</f>
        <v/>
      </c>
      <c r="BK167" s="132" t="str">
        <f ca="1">IF(ISBLANK(INDIRECT("T167")),"",(INDIRECT("T167")))</f>
        <v/>
      </c>
      <c r="BL167" s="132" t="str">
        <f ca="1">IF(ISBLANK(INDIRECT("U167")),"",(INDIRECT("U167")))</f>
        <v/>
      </c>
      <c r="BM167" s="132" t="str">
        <f ca="1">IF(ISBLANK(INDIRECT("V167")),"",(INDIRECT("V167")))</f>
        <v/>
      </c>
      <c r="BN167" s="132" t="str">
        <f ca="1">IF(ISBLANK(INDIRECT("W167")),"",(INDIRECT("W167")))</f>
        <v/>
      </c>
      <c r="BO167" s="132" t="str">
        <f ca="1">IF(ISBLANK(INDIRECT("X167")),"",(INDIRECT("X167")))</f>
        <v/>
      </c>
      <c r="BP167" s="132" t="str">
        <f ca="1">IF(ISBLANK(INDIRECT("Y167")),"",(INDIRECT("Y167")))</f>
        <v/>
      </c>
      <c r="BQ167" s="132" t="str">
        <f ca="1">IF(ISBLANK(INDIRECT("Z167")),"",(INDIRECT("Z167")))</f>
        <v/>
      </c>
      <c r="BR167" s="132" t="str">
        <f ca="1">IF(ISBLANK(INDIRECT("AA167")),"",(INDIRECT("AA167")))</f>
        <v/>
      </c>
      <c r="BS167" s="132" t="str">
        <f ca="1">IF(ISBLANK(INDIRECT("AB167")),"",(INDIRECT("AB167")))</f>
        <v/>
      </c>
      <c r="BT167" s="132" t="str">
        <f ca="1">IF(ISBLANK(INDIRECT("AC167")),"",(INDIRECT("AC167")))</f>
        <v/>
      </c>
      <c r="BU167" s="132" t="str">
        <f ca="1">IF(ISBLANK(INDIRECT("AD167")),"",(INDIRECT("AD167")))</f>
        <v/>
      </c>
      <c r="BV167" s="132" t="str">
        <f ca="1">IF(ISBLANK(INDIRECT("AE167")),"",(INDIRECT("AE167")))</f>
        <v/>
      </c>
      <c r="BW167" s="132" t="str">
        <f ca="1">IF(ISBLANK(INDIRECT("AF167")),"",(INDIRECT("AF167")))</f>
        <v/>
      </c>
      <c r="BX167" s="132" t="str">
        <f ca="1">IF(ISBLANK(INDIRECT("AG167")),"",(INDIRECT("AG167")))</f>
        <v/>
      </c>
      <c r="BY167" s="132" t="str">
        <f ca="1">IF(ISBLANK(INDIRECT("AH167")),"",(INDIRECT("AH167")))</f>
        <v/>
      </c>
      <c r="BZ167" s="132" t="str">
        <f ca="1">IF(ISBLANK(INDIRECT("AI167")),"",(INDIRECT("AI167")))</f>
        <v/>
      </c>
      <c r="CA167" s="132" t="str">
        <f ca="1">IF(ISBLANK(INDIRECT("AJ167")),"",(INDIRECT("AJ167")))</f>
        <v/>
      </c>
      <c r="CB167" s="132" t="str">
        <f ca="1">IF(ISBLANK(INDIRECT("AK167")),"",(INDIRECT("AK167")))</f>
        <v/>
      </c>
      <c r="CC167" s="132"/>
      <c r="CD167" s="132" t="str">
        <f t="shared" ca="1" si="10"/>
        <v/>
      </c>
      <c r="CE167" s="132" t="str">
        <f t="shared" ca="1" si="11"/>
        <v/>
      </c>
    </row>
    <row r="168" spans="1:83" ht="15.5" x14ac:dyDescent="0.35">
      <c r="A168" s="99" t="str">
        <f>IF(D168=0,"",(MAX($A$16:A167))+1)</f>
        <v/>
      </c>
      <c r="B168" s="88"/>
      <c r="C168" s="88"/>
      <c r="D168" s="88"/>
      <c r="E168" s="89"/>
      <c r="F168" s="90"/>
      <c r="G168" s="91"/>
      <c r="H168" s="91"/>
      <c r="I168" s="91"/>
      <c r="J168" s="92"/>
      <c r="K168" s="92"/>
      <c r="L168" s="92"/>
      <c r="M168" s="124"/>
      <c r="N168" s="101"/>
      <c r="O168" s="126"/>
      <c r="P168" s="100"/>
      <c r="Q168" s="94"/>
      <c r="R168" s="94"/>
      <c r="S168" s="95"/>
      <c r="T168" s="94"/>
      <c r="U168" s="94"/>
      <c r="V168" s="96"/>
      <c r="W168" s="95"/>
      <c r="X168" s="94"/>
      <c r="Y168" s="94"/>
      <c r="Z168" s="94"/>
      <c r="AA168" s="94"/>
      <c r="AB168" s="94"/>
      <c r="AC168" s="94"/>
      <c r="AD168" s="94"/>
      <c r="AE168" s="94"/>
      <c r="AF168" s="97"/>
      <c r="AG168" s="94"/>
      <c r="AH168" s="101"/>
      <c r="AI168" s="97"/>
      <c r="AJ168" s="44"/>
      <c r="AK168" s="101"/>
      <c r="AO168" s="132" t="str">
        <f ca="1">IF(ISBLANK(INDIRECT("A168")),"",(INDIRECT("A168")))</f>
        <v/>
      </c>
      <c r="AP168" s="132" t="str">
        <f ca="1">IF(ISBLANK(INDIRECT("B168")),"",(INDIRECT("B168")))</f>
        <v/>
      </c>
      <c r="AQ168" s="132" t="str">
        <f ca="1">IF(ISBLANK(INDIRECT("C168")),"",(INDIRECT("C168")))</f>
        <v/>
      </c>
      <c r="AR168" s="132" t="str">
        <f ca="1">IF(ISBLANK(INDIRECT("D168")),"",(INDIRECT("D168")))</f>
        <v/>
      </c>
      <c r="AS168" s="132" t="str">
        <f ca="1">IF(ISBLANK(INDIRECT("E168")),"",(INDIRECT("E168")))</f>
        <v/>
      </c>
      <c r="AT168" s="132" t="str">
        <f ca="1">IF(ISBLANK(INDIRECT("F168")),"",(INDIRECT("F168")))</f>
        <v/>
      </c>
      <c r="AU168" s="132" t="str">
        <f t="shared" ca="1" si="8"/>
        <v/>
      </c>
      <c r="AV168" s="132" t="str">
        <f t="shared" ca="1" si="9"/>
        <v/>
      </c>
      <c r="AW168" s="132" t="str">
        <f ca="1">IF(ISBLANK(INDIRECT("G168")),"",(INDIRECT("G168")))</f>
        <v/>
      </c>
      <c r="AX168" s="132" t="str">
        <f ca="1">IF(ISBLANK(INDIRECT("H168")),"",(INDIRECT("H168")))</f>
        <v/>
      </c>
      <c r="AY168" s="132" t="str">
        <f ca="1">IF(ISBLANK(INDIRECT("I168")),"",(INDIRECT("I168")))</f>
        <v/>
      </c>
      <c r="AZ168" s="132" t="str">
        <f ca="1">IF(ISBLANK(INDIRECT("J168")),"",(INDIRECT("J168")))</f>
        <v/>
      </c>
      <c r="BA168" s="132" t="str">
        <f ca="1">IF(ISBLANK(INDIRECT("K168")),"",(INDIRECT("K168")))</f>
        <v/>
      </c>
      <c r="BB168" s="132" t="str">
        <f ca="1">IF(ISBLANK(INDIRECT("L168")),"",(INDIRECT("L168")))</f>
        <v/>
      </c>
      <c r="BC168" s="132" t="e">
        <f ca="1">VLOOKUP(BF168,Довідники!$B$3:$C$29,2,0)</f>
        <v>#N/A</v>
      </c>
      <c r="BD168" s="132" t="str">
        <f ca="1">IF(ISBLANK(INDIRECT("M168")),"",(INDIRECT("M168")))</f>
        <v/>
      </c>
      <c r="BE168" s="132" t="str">
        <f ca="1">IF(ISBLANK(INDIRECT("N168")),"",(INDIRECT("N168")))</f>
        <v/>
      </c>
      <c r="BF168" s="132" t="str">
        <f ca="1">IF(ISBLANK(INDIRECT("O168")),"",(INDIRECT("O168")))</f>
        <v/>
      </c>
      <c r="BG168" s="132" t="str">
        <f ca="1">IF(ISBLANK(INDIRECT("P168")),"",(INDIRECT("P168")))</f>
        <v/>
      </c>
      <c r="BH168" s="132" t="str">
        <f ca="1">IF(ISBLANK(INDIRECT("Q168")),"",(INDIRECT("Q168")))</f>
        <v/>
      </c>
      <c r="BI168" s="132" t="str">
        <f ca="1">IF(ISBLANK(INDIRECT("R168")),"",(INDIRECT("R168")))</f>
        <v/>
      </c>
      <c r="BJ168" s="132" t="str">
        <f ca="1">IF(ISBLANK(INDIRECT("S168")),"",(INDIRECT("S168")))</f>
        <v/>
      </c>
      <c r="BK168" s="132" t="str">
        <f ca="1">IF(ISBLANK(INDIRECT("T168")),"",(INDIRECT("T168")))</f>
        <v/>
      </c>
      <c r="BL168" s="132" t="str">
        <f ca="1">IF(ISBLANK(INDIRECT("U168")),"",(INDIRECT("U168")))</f>
        <v/>
      </c>
      <c r="BM168" s="132" t="str">
        <f ca="1">IF(ISBLANK(INDIRECT("V168")),"",(INDIRECT("V168")))</f>
        <v/>
      </c>
      <c r="BN168" s="132" t="str">
        <f ca="1">IF(ISBLANK(INDIRECT("W168")),"",(INDIRECT("W168")))</f>
        <v/>
      </c>
      <c r="BO168" s="132" t="str">
        <f ca="1">IF(ISBLANK(INDIRECT("X168")),"",(INDIRECT("X168")))</f>
        <v/>
      </c>
      <c r="BP168" s="132" t="str">
        <f ca="1">IF(ISBLANK(INDIRECT("Y168")),"",(INDIRECT("Y168")))</f>
        <v/>
      </c>
      <c r="BQ168" s="132" t="str">
        <f ca="1">IF(ISBLANK(INDIRECT("Z168")),"",(INDIRECT("Z168")))</f>
        <v/>
      </c>
      <c r="BR168" s="132" t="str">
        <f ca="1">IF(ISBLANK(INDIRECT("AA168")),"",(INDIRECT("AA168")))</f>
        <v/>
      </c>
      <c r="BS168" s="132" t="str">
        <f ca="1">IF(ISBLANK(INDIRECT("AB168")),"",(INDIRECT("AB168")))</f>
        <v/>
      </c>
      <c r="BT168" s="132" t="str">
        <f ca="1">IF(ISBLANK(INDIRECT("AC168")),"",(INDIRECT("AC168")))</f>
        <v/>
      </c>
      <c r="BU168" s="132" t="str">
        <f ca="1">IF(ISBLANK(INDIRECT("AD168")),"",(INDIRECT("AD168")))</f>
        <v/>
      </c>
      <c r="BV168" s="132" t="str">
        <f ca="1">IF(ISBLANK(INDIRECT("AE168")),"",(INDIRECT("AE168")))</f>
        <v/>
      </c>
      <c r="BW168" s="132" t="str">
        <f ca="1">IF(ISBLANK(INDIRECT("AF168")),"",(INDIRECT("AF168")))</f>
        <v/>
      </c>
      <c r="BX168" s="132" t="str">
        <f ca="1">IF(ISBLANK(INDIRECT("AG168")),"",(INDIRECT("AG168")))</f>
        <v/>
      </c>
      <c r="BY168" s="132" t="str">
        <f ca="1">IF(ISBLANK(INDIRECT("AH168")),"",(INDIRECT("AH168")))</f>
        <v/>
      </c>
      <c r="BZ168" s="132" t="str">
        <f ca="1">IF(ISBLANK(INDIRECT("AI168")),"",(INDIRECT("AI168")))</f>
        <v/>
      </c>
      <c r="CA168" s="132" t="str">
        <f ca="1">IF(ISBLANK(INDIRECT("AJ168")),"",(INDIRECT("AJ168")))</f>
        <v/>
      </c>
      <c r="CB168" s="132" t="str">
        <f ca="1">IF(ISBLANK(INDIRECT("AK168")),"",(INDIRECT("AK168")))</f>
        <v/>
      </c>
      <c r="CC168" s="132"/>
      <c r="CD168" s="132" t="str">
        <f t="shared" ca="1" si="10"/>
        <v/>
      </c>
      <c r="CE168" s="132" t="str">
        <f t="shared" ca="1" si="11"/>
        <v/>
      </c>
    </row>
    <row r="169" spans="1:83" ht="15.5" x14ac:dyDescent="0.35">
      <c r="A169" s="99" t="str">
        <f>IF(D169=0,"",(MAX($A$16:A168))+1)</f>
        <v/>
      </c>
      <c r="B169" s="88"/>
      <c r="C169" s="88"/>
      <c r="D169" s="88"/>
      <c r="E169" s="89"/>
      <c r="F169" s="90"/>
      <c r="G169" s="91"/>
      <c r="H169" s="91"/>
      <c r="I169" s="91"/>
      <c r="J169" s="92"/>
      <c r="K169" s="92"/>
      <c r="L169" s="92"/>
      <c r="M169" s="123"/>
      <c r="N169" s="43"/>
      <c r="O169" s="127"/>
      <c r="P169" s="93"/>
      <c r="Q169" s="94"/>
      <c r="R169" s="94"/>
      <c r="S169" s="95"/>
      <c r="T169" s="94"/>
      <c r="U169" s="94"/>
      <c r="V169" s="96"/>
      <c r="W169" s="95"/>
      <c r="X169" s="94"/>
      <c r="Y169" s="94"/>
      <c r="Z169" s="94"/>
      <c r="AA169" s="94"/>
      <c r="AB169" s="94"/>
      <c r="AC169" s="94"/>
      <c r="AD169" s="94"/>
      <c r="AE169" s="94"/>
      <c r="AF169" s="97"/>
      <c r="AG169" s="94"/>
      <c r="AH169" s="98"/>
      <c r="AI169" s="97"/>
      <c r="AJ169" s="44"/>
      <c r="AK169" s="98"/>
      <c r="AO169" s="132" t="str">
        <f ca="1">IF(ISBLANK(INDIRECT("A169")),"",(INDIRECT("A169")))</f>
        <v/>
      </c>
      <c r="AP169" s="132" t="str">
        <f ca="1">IF(ISBLANK(INDIRECT("B169")),"",(INDIRECT("B169")))</f>
        <v/>
      </c>
      <c r="AQ169" s="132" t="str">
        <f ca="1">IF(ISBLANK(INDIRECT("C169")),"",(INDIRECT("C169")))</f>
        <v/>
      </c>
      <c r="AR169" s="132" t="str">
        <f ca="1">IF(ISBLANK(INDIRECT("D169")),"",(INDIRECT("D169")))</f>
        <v/>
      </c>
      <c r="AS169" s="132" t="str">
        <f ca="1">IF(ISBLANK(INDIRECT("E169")),"",(INDIRECT("E169")))</f>
        <v/>
      </c>
      <c r="AT169" s="132" t="str">
        <f ca="1">IF(ISBLANK(INDIRECT("F169")),"",(INDIRECT("F169")))</f>
        <v/>
      </c>
      <c r="AU169" s="132" t="str">
        <f t="shared" ca="1" si="8"/>
        <v/>
      </c>
      <c r="AV169" s="132" t="str">
        <f t="shared" ca="1" si="9"/>
        <v/>
      </c>
      <c r="AW169" s="132" t="str">
        <f ca="1">IF(ISBLANK(INDIRECT("G169")),"",(INDIRECT("G169")))</f>
        <v/>
      </c>
      <c r="AX169" s="132" t="str">
        <f ca="1">IF(ISBLANK(INDIRECT("H169")),"",(INDIRECT("H169")))</f>
        <v/>
      </c>
      <c r="AY169" s="132" t="str">
        <f ca="1">IF(ISBLANK(INDIRECT("I169")),"",(INDIRECT("I169")))</f>
        <v/>
      </c>
      <c r="AZ169" s="132" t="str">
        <f ca="1">IF(ISBLANK(INDIRECT("J169")),"",(INDIRECT("J169")))</f>
        <v/>
      </c>
      <c r="BA169" s="132" t="str">
        <f ca="1">IF(ISBLANK(INDIRECT("K169")),"",(INDIRECT("K169")))</f>
        <v/>
      </c>
      <c r="BB169" s="132" t="str">
        <f ca="1">IF(ISBLANK(INDIRECT("L169")),"",(INDIRECT("L169")))</f>
        <v/>
      </c>
      <c r="BC169" s="132" t="e">
        <f ca="1">VLOOKUP(BF169,Довідники!$B$3:$C$29,2,0)</f>
        <v>#N/A</v>
      </c>
      <c r="BD169" s="132" t="str">
        <f ca="1">IF(ISBLANK(INDIRECT("M169")),"",(INDIRECT("M169")))</f>
        <v/>
      </c>
      <c r="BE169" s="132" t="str">
        <f ca="1">IF(ISBLANK(INDIRECT("N169")),"",(INDIRECT("N169")))</f>
        <v/>
      </c>
      <c r="BF169" s="132" t="str">
        <f ca="1">IF(ISBLANK(INDIRECT("O169")),"",(INDIRECT("O169")))</f>
        <v/>
      </c>
      <c r="BG169" s="132" t="str">
        <f ca="1">IF(ISBLANK(INDIRECT("P169")),"",(INDIRECT("P169")))</f>
        <v/>
      </c>
      <c r="BH169" s="132" t="str">
        <f ca="1">IF(ISBLANK(INDIRECT("Q169")),"",(INDIRECT("Q169")))</f>
        <v/>
      </c>
      <c r="BI169" s="132" t="str">
        <f ca="1">IF(ISBLANK(INDIRECT("R169")),"",(INDIRECT("R169")))</f>
        <v/>
      </c>
      <c r="BJ169" s="132" t="str">
        <f ca="1">IF(ISBLANK(INDIRECT("S169")),"",(INDIRECT("S169")))</f>
        <v/>
      </c>
      <c r="BK169" s="132" t="str">
        <f ca="1">IF(ISBLANK(INDIRECT("T169")),"",(INDIRECT("T169")))</f>
        <v/>
      </c>
      <c r="BL169" s="132" t="str">
        <f ca="1">IF(ISBLANK(INDIRECT("U169")),"",(INDIRECT("U169")))</f>
        <v/>
      </c>
      <c r="BM169" s="132" t="str">
        <f ca="1">IF(ISBLANK(INDIRECT("V169")),"",(INDIRECT("V169")))</f>
        <v/>
      </c>
      <c r="BN169" s="132" t="str">
        <f ca="1">IF(ISBLANK(INDIRECT("W169")),"",(INDIRECT("W169")))</f>
        <v/>
      </c>
      <c r="BO169" s="132" t="str">
        <f ca="1">IF(ISBLANK(INDIRECT("X169")),"",(INDIRECT("X169")))</f>
        <v/>
      </c>
      <c r="BP169" s="132" t="str">
        <f ca="1">IF(ISBLANK(INDIRECT("Y169")),"",(INDIRECT("Y169")))</f>
        <v/>
      </c>
      <c r="BQ169" s="132" t="str">
        <f ca="1">IF(ISBLANK(INDIRECT("Z169")),"",(INDIRECT("Z169")))</f>
        <v/>
      </c>
      <c r="BR169" s="132" t="str">
        <f ca="1">IF(ISBLANK(INDIRECT("AA169")),"",(INDIRECT("AA169")))</f>
        <v/>
      </c>
      <c r="BS169" s="132" t="str">
        <f ca="1">IF(ISBLANK(INDIRECT("AB169")),"",(INDIRECT("AB169")))</f>
        <v/>
      </c>
      <c r="BT169" s="132" t="str">
        <f ca="1">IF(ISBLANK(INDIRECT("AC169")),"",(INDIRECT("AC169")))</f>
        <v/>
      </c>
      <c r="BU169" s="132" t="str">
        <f ca="1">IF(ISBLANK(INDIRECT("AD169")),"",(INDIRECT("AD169")))</f>
        <v/>
      </c>
      <c r="BV169" s="132" t="str">
        <f ca="1">IF(ISBLANK(INDIRECT("AE169")),"",(INDIRECT("AE169")))</f>
        <v/>
      </c>
      <c r="BW169" s="132" t="str">
        <f ca="1">IF(ISBLANK(INDIRECT("AF169")),"",(INDIRECT("AF169")))</f>
        <v/>
      </c>
      <c r="BX169" s="132" t="str">
        <f ca="1">IF(ISBLANK(INDIRECT("AG169")),"",(INDIRECT("AG169")))</f>
        <v/>
      </c>
      <c r="BY169" s="132" t="str">
        <f ca="1">IF(ISBLANK(INDIRECT("AH169")),"",(INDIRECT("AH169")))</f>
        <v/>
      </c>
      <c r="BZ169" s="132" t="str">
        <f ca="1">IF(ISBLANK(INDIRECT("AI169")),"",(INDIRECT("AI169")))</f>
        <v/>
      </c>
      <c r="CA169" s="132" t="str">
        <f ca="1">IF(ISBLANK(INDIRECT("AJ169")),"",(INDIRECT("AJ169")))</f>
        <v/>
      </c>
      <c r="CB169" s="132" t="str">
        <f ca="1">IF(ISBLANK(INDIRECT("AK169")),"",(INDIRECT("AK169")))</f>
        <v/>
      </c>
      <c r="CC169" s="132"/>
      <c r="CD169" s="132" t="str">
        <f t="shared" ca="1" si="10"/>
        <v/>
      </c>
      <c r="CE169" s="132" t="str">
        <f t="shared" ca="1" si="11"/>
        <v/>
      </c>
    </row>
    <row r="170" spans="1:83" ht="15.5" x14ac:dyDescent="0.35">
      <c r="A170" s="99" t="str">
        <f>IF(D170=0,"",(MAX($A$16:A169))+1)</f>
        <v/>
      </c>
      <c r="B170" s="88"/>
      <c r="C170" s="88"/>
      <c r="D170" s="88"/>
      <c r="E170" s="89"/>
      <c r="F170" s="90"/>
      <c r="G170" s="91"/>
      <c r="H170" s="91"/>
      <c r="I170" s="91"/>
      <c r="J170" s="92"/>
      <c r="K170" s="92"/>
      <c r="L170" s="92"/>
      <c r="M170" s="124"/>
      <c r="N170" s="101"/>
      <c r="O170" s="125"/>
      <c r="P170" s="100"/>
      <c r="Q170" s="94"/>
      <c r="R170" s="94"/>
      <c r="S170" s="95"/>
      <c r="T170" s="94"/>
      <c r="U170" s="94"/>
      <c r="V170" s="96"/>
      <c r="W170" s="95"/>
      <c r="X170" s="94"/>
      <c r="Y170" s="94"/>
      <c r="Z170" s="94"/>
      <c r="AA170" s="94"/>
      <c r="AB170" s="94"/>
      <c r="AC170" s="94"/>
      <c r="AD170" s="94"/>
      <c r="AE170" s="94"/>
      <c r="AF170" s="97"/>
      <c r="AG170" s="94"/>
      <c r="AH170" s="101"/>
      <c r="AI170" s="97"/>
      <c r="AJ170" s="44"/>
      <c r="AK170" s="101"/>
      <c r="AO170" s="132" t="str">
        <f ca="1">IF(ISBLANK(INDIRECT("A170")),"",(INDIRECT("A170")))</f>
        <v/>
      </c>
      <c r="AP170" s="132" t="str">
        <f ca="1">IF(ISBLANK(INDIRECT("B170")),"",(INDIRECT("B170")))</f>
        <v/>
      </c>
      <c r="AQ170" s="132" t="str">
        <f ca="1">IF(ISBLANK(INDIRECT("C170")),"",(INDIRECT("C170")))</f>
        <v/>
      </c>
      <c r="AR170" s="132" t="str">
        <f ca="1">IF(ISBLANK(INDIRECT("D170")),"",(INDIRECT("D170")))</f>
        <v/>
      </c>
      <c r="AS170" s="132" t="str">
        <f ca="1">IF(ISBLANK(INDIRECT("E170")),"",(INDIRECT("E170")))</f>
        <v/>
      </c>
      <c r="AT170" s="132" t="str">
        <f ca="1">IF(ISBLANK(INDIRECT("F170")),"",(INDIRECT("F170")))</f>
        <v/>
      </c>
      <c r="AU170" s="132" t="str">
        <f t="shared" ca="1" si="8"/>
        <v/>
      </c>
      <c r="AV170" s="132" t="str">
        <f t="shared" ca="1" si="9"/>
        <v/>
      </c>
      <c r="AW170" s="132" t="str">
        <f ca="1">IF(ISBLANK(INDIRECT("G170")),"",(INDIRECT("G170")))</f>
        <v/>
      </c>
      <c r="AX170" s="132" t="str">
        <f ca="1">IF(ISBLANK(INDIRECT("H170")),"",(INDIRECT("H170")))</f>
        <v/>
      </c>
      <c r="AY170" s="132" t="str">
        <f ca="1">IF(ISBLANK(INDIRECT("I170")),"",(INDIRECT("I170")))</f>
        <v/>
      </c>
      <c r="AZ170" s="132" t="str">
        <f ca="1">IF(ISBLANK(INDIRECT("J170")),"",(INDIRECT("J170")))</f>
        <v/>
      </c>
      <c r="BA170" s="132" t="str">
        <f ca="1">IF(ISBLANK(INDIRECT("K170")),"",(INDIRECT("K170")))</f>
        <v/>
      </c>
      <c r="BB170" s="132" t="str">
        <f ca="1">IF(ISBLANK(INDIRECT("L170")),"",(INDIRECT("L170")))</f>
        <v/>
      </c>
      <c r="BC170" s="132" t="e">
        <f ca="1">VLOOKUP(BF170,Довідники!$B$3:$C$29,2,0)</f>
        <v>#N/A</v>
      </c>
      <c r="BD170" s="132" t="str">
        <f ca="1">IF(ISBLANK(INDIRECT("M170")),"",(INDIRECT("M170")))</f>
        <v/>
      </c>
      <c r="BE170" s="132" t="str">
        <f ca="1">IF(ISBLANK(INDIRECT("N170")),"",(INDIRECT("N170")))</f>
        <v/>
      </c>
      <c r="BF170" s="132" t="str">
        <f ca="1">IF(ISBLANK(INDIRECT("O170")),"",(INDIRECT("O170")))</f>
        <v/>
      </c>
      <c r="BG170" s="132" t="str">
        <f ca="1">IF(ISBLANK(INDIRECT("P170")),"",(INDIRECT("P170")))</f>
        <v/>
      </c>
      <c r="BH170" s="132" t="str">
        <f ca="1">IF(ISBLANK(INDIRECT("Q170")),"",(INDIRECT("Q170")))</f>
        <v/>
      </c>
      <c r="BI170" s="132" t="str">
        <f ca="1">IF(ISBLANK(INDIRECT("R170")),"",(INDIRECT("R170")))</f>
        <v/>
      </c>
      <c r="BJ170" s="132" t="str">
        <f ca="1">IF(ISBLANK(INDIRECT("S170")),"",(INDIRECT("S170")))</f>
        <v/>
      </c>
      <c r="BK170" s="132" t="str">
        <f ca="1">IF(ISBLANK(INDIRECT("T170")),"",(INDIRECT("T170")))</f>
        <v/>
      </c>
      <c r="BL170" s="132" t="str">
        <f ca="1">IF(ISBLANK(INDIRECT("U170")),"",(INDIRECT("U170")))</f>
        <v/>
      </c>
      <c r="BM170" s="132" t="str">
        <f ca="1">IF(ISBLANK(INDIRECT("V170")),"",(INDIRECT("V170")))</f>
        <v/>
      </c>
      <c r="BN170" s="132" t="str">
        <f ca="1">IF(ISBLANK(INDIRECT("W170")),"",(INDIRECT("W170")))</f>
        <v/>
      </c>
      <c r="BO170" s="132" t="str">
        <f ca="1">IF(ISBLANK(INDIRECT("X170")),"",(INDIRECT("X170")))</f>
        <v/>
      </c>
      <c r="BP170" s="132" t="str">
        <f ca="1">IF(ISBLANK(INDIRECT("Y170")),"",(INDIRECT("Y170")))</f>
        <v/>
      </c>
      <c r="BQ170" s="132" t="str">
        <f ca="1">IF(ISBLANK(INDIRECT("Z170")),"",(INDIRECT("Z170")))</f>
        <v/>
      </c>
      <c r="BR170" s="132" t="str">
        <f ca="1">IF(ISBLANK(INDIRECT("AA170")),"",(INDIRECT("AA170")))</f>
        <v/>
      </c>
      <c r="BS170" s="132" t="str">
        <f ca="1">IF(ISBLANK(INDIRECT("AB170")),"",(INDIRECT("AB170")))</f>
        <v/>
      </c>
      <c r="BT170" s="132" t="str">
        <f ca="1">IF(ISBLANK(INDIRECT("AC170")),"",(INDIRECT("AC170")))</f>
        <v/>
      </c>
      <c r="BU170" s="132" t="str">
        <f ca="1">IF(ISBLANK(INDIRECT("AD170")),"",(INDIRECT("AD170")))</f>
        <v/>
      </c>
      <c r="BV170" s="132" t="str">
        <f ca="1">IF(ISBLANK(INDIRECT("AE170")),"",(INDIRECT("AE170")))</f>
        <v/>
      </c>
      <c r="BW170" s="132" t="str">
        <f ca="1">IF(ISBLANK(INDIRECT("AF170")),"",(INDIRECT("AF170")))</f>
        <v/>
      </c>
      <c r="BX170" s="132" t="str">
        <f ca="1">IF(ISBLANK(INDIRECT("AG170")),"",(INDIRECT("AG170")))</f>
        <v/>
      </c>
      <c r="BY170" s="132" t="str">
        <f ca="1">IF(ISBLANK(INDIRECT("AH170")),"",(INDIRECT("AH170")))</f>
        <v/>
      </c>
      <c r="BZ170" s="132" t="str">
        <f ca="1">IF(ISBLANK(INDIRECT("AI170")),"",(INDIRECT("AI170")))</f>
        <v/>
      </c>
      <c r="CA170" s="132" t="str">
        <f ca="1">IF(ISBLANK(INDIRECT("AJ170")),"",(INDIRECT("AJ170")))</f>
        <v/>
      </c>
      <c r="CB170" s="132" t="str">
        <f ca="1">IF(ISBLANK(INDIRECT("AK170")),"",(INDIRECT("AK170")))</f>
        <v/>
      </c>
      <c r="CC170" s="132"/>
      <c r="CD170" s="132" t="str">
        <f t="shared" ca="1" si="10"/>
        <v/>
      </c>
      <c r="CE170" s="132" t="str">
        <f t="shared" ca="1" si="11"/>
        <v/>
      </c>
    </row>
    <row r="171" spans="1:83" ht="15.5" x14ac:dyDescent="0.35">
      <c r="A171" s="99" t="str">
        <f>IF(D171=0,"",(MAX($A$16:A170))+1)</f>
        <v/>
      </c>
      <c r="B171" s="88"/>
      <c r="C171" s="88"/>
      <c r="D171" s="88"/>
      <c r="E171" s="89"/>
      <c r="F171" s="90"/>
      <c r="G171" s="91"/>
      <c r="H171" s="91"/>
      <c r="I171" s="91"/>
      <c r="J171" s="92"/>
      <c r="K171" s="92"/>
      <c r="L171" s="92"/>
      <c r="M171" s="123"/>
      <c r="N171" s="43"/>
      <c r="O171" s="125"/>
      <c r="P171" s="100"/>
      <c r="Q171" s="94"/>
      <c r="R171" s="94"/>
      <c r="S171" s="95"/>
      <c r="T171" s="94"/>
      <c r="U171" s="94"/>
      <c r="V171" s="96"/>
      <c r="W171" s="95"/>
      <c r="X171" s="94"/>
      <c r="Y171" s="94"/>
      <c r="Z171" s="94"/>
      <c r="AA171" s="94"/>
      <c r="AB171" s="94"/>
      <c r="AC171" s="94"/>
      <c r="AD171" s="94"/>
      <c r="AE171" s="94"/>
      <c r="AF171" s="97"/>
      <c r="AG171" s="94"/>
      <c r="AH171" s="98"/>
      <c r="AI171" s="97"/>
      <c r="AJ171" s="44"/>
      <c r="AK171" s="98"/>
      <c r="AO171" s="132" t="str">
        <f ca="1">IF(ISBLANK(INDIRECT("A171")),"",(INDIRECT("A171")))</f>
        <v/>
      </c>
      <c r="AP171" s="132" t="str">
        <f ca="1">IF(ISBLANK(INDIRECT("B171")),"",(INDIRECT("B171")))</f>
        <v/>
      </c>
      <c r="AQ171" s="132" t="str">
        <f ca="1">IF(ISBLANK(INDIRECT("C171")),"",(INDIRECT("C171")))</f>
        <v/>
      </c>
      <c r="AR171" s="132" t="str">
        <f ca="1">IF(ISBLANK(INDIRECT("D171")),"",(INDIRECT("D171")))</f>
        <v/>
      </c>
      <c r="AS171" s="132" t="str">
        <f ca="1">IF(ISBLANK(INDIRECT("E171")),"",(INDIRECT("E171")))</f>
        <v/>
      </c>
      <c r="AT171" s="132" t="str">
        <f ca="1">IF(ISBLANK(INDIRECT("F171")),"",(INDIRECT("F171")))</f>
        <v/>
      </c>
      <c r="AU171" s="132" t="str">
        <f t="shared" ca="1" si="8"/>
        <v/>
      </c>
      <c r="AV171" s="132" t="str">
        <f t="shared" ca="1" si="9"/>
        <v/>
      </c>
      <c r="AW171" s="132" t="str">
        <f ca="1">IF(ISBLANK(INDIRECT("G171")),"",(INDIRECT("G171")))</f>
        <v/>
      </c>
      <c r="AX171" s="132" t="str">
        <f ca="1">IF(ISBLANK(INDIRECT("H171")),"",(INDIRECT("H171")))</f>
        <v/>
      </c>
      <c r="AY171" s="132" t="str">
        <f ca="1">IF(ISBLANK(INDIRECT("I171")),"",(INDIRECT("I171")))</f>
        <v/>
      </c>
      <c r="AZ171" s="132" t="str">
        <f ca="1">IF(ISBLANK(INDIRECT("J171")),"",(INDIRECT("J171")))</f>
        <v/>
      </c>
      <c r="BA171" s="132" t="str">
        <f ca="1">IF(ISBLANK(INDIRECT("K171")),"",(INDIRECT("K171")))</f>
        <v/>
      </c>
      <c r="BB171" s="132" t="str">
        <f ca="1">IF(ISBLANK(INDIRECT("L171")),"",(INDIRECT("L171")))</f>
        <v/>
      </c>
      <c r="BC171" s="132" t="e">
        <f ca="1">VLOOKUP(BF171,Довідники!$B$3:$C$29,2,0)</f>
        <v>#N/A</v>
      </c>
      <c r="BD171" s="132" t="str">
        <f ca="1">IF(ISBLANK(INDIRECT("M171")),"",(INDIRECT("M171")))</f>
        <v/>
      </c>
      <c r="BE171" s="132" t="str">
        <f ca="1">IF(ISBLANK(INDIRECT("N171")),"",(INDIRECT("N171")))</f>
        <v/>
      </c>
      <c r="BF171" s="132" t="str">
        <f ca="1">IF(ISBLANK(INDIRECT("O171")),"",(INDIRECT("O171")))</f>
        <v/>
      </c>
      <c r="BG171" s="132" t="str">
        <f ca="1">IF(ISBLANK(INDIRECT("P171")),"",(INDIRECT("P171")))</f>
        <v/>
      </c>
      <c r="BH171" s="132" t="str">
        <f ca="1">IF(ISBLANK(INDIRECT("Q171")),"",(INDIRECT("Q171")))</f>
        <v/>
      </c>
      <c r="BI171" s="132" t="str">
        <f ca="1">IF(ISBLANK(INDIRECT("R171")),"",(INDIRECT("R171")))</f>
        <v/>
      </c>
      <c r="BJ171" s="132" t="str">
        <f ca="1">IF(ISBLANK(INDIRECT("S171")),"",(INDIRECT("S171")))</f>
        <v/>
      </c>
      <c r="BK171" s="132" t="str">
        <f ca="1">IF(ISBLANK(INDIRECT("T171")),"",(INDIRECT("T171")))</f>
        <v/>
      </c>
      <c r="BL171" s="132" t="str">
        <f ca="1">IF(ISBLANK(INDIRECT("U171")),"",(INDIRECT("U171")))</f>
        <v/>
      </c>
      <c r="BM171" s="132" t="str">
        <f ca="1">IF(ISBLANK(INDIRECT("V171")),"",(INDIRECT("V171")))</f>
        <v/>
      </c>
      <c r="BN171" s="132" t="str">
        <f ca="1">IF(ISBLANK(INDIRECT("W171")),"",(INDIRECT("W171")))</f>
        <v/>
      </c>
      <c r="BO171" s="132" t="str">
        <f ca="1">IF(ISBLANK(INDIRECT("X171")),"",(INDIRECT("X171")))</f>
        <v/>
      </c>
      <c r="BP171" s="132" t="str">
        <f ca="1">IF(ISBLANK(INDIRECT("Y171")),"",(INDIRECT("Y171")))</f>
        <v/>
      </c>
      <c r="BQ171" s="132" t="str">
        <f ca="1">IF(ISBLANK(INDIRECT("Z171")),"",(INDIRECT("Z171")))</f>
        <v/>
      </c>
      <c r="BR171" s="132" t="str">
        <f ca="1">IF(ISBLANK(INDIRECT("AA171")),"",(INDIRECT("AA171")))</f>
        <v/>
      </c>
      <c r="BS171" s="132" t="str">
        <f ca="1">IF(ISBLANK(INDIRECT("AB171")),"",(INDIRECT("AB171")))</f>
        <v/>
      </c>
      <c r="BT171" s="132" t="str">
        <f ca="1">IF(ISBLANK(INDIRECT("AC171")),"",(INDIRECT("AC171")))</f>
        <v/>
      </c>
      <c r="BU171" s="132" t="str">
        <f ca="1">IF(ISBLANK(INDIRECT("AD171")),"",(INDIRECT("AD171")))</f>
        <v/>
      </c>
      <c r="BV171" s="132" t="str">
        <f ca="1">IF(ISBLANK(INDIRECT("AE171")),"",(INDIRECT("AE171")))</f>
        <v/>
      </c>
      <c r="BW171" s="132" t="str">
        <f ca="1">IF(ISBLANK(INDIRECT("AF171")),"",(INDIRECT("AF171")))</f>
        <v/>
      </c>
      <c r="BX171" s="132" t="str">
        <f ca="1">IF(ISBLANK(INDIRECT("AG171")),"",(INDIRECT("AG171")))</f>
        <v/>
      </c>
      <c r="BY171" s="132" t="str">
        <f ca="1">IF(ISBLANK(INDIRECT("AH171")),"",(INDIRECT("AH171")))</f>
        <v/>
      </c>
      <c r="BZ171" s="132" t="str">
        <f ca="1">IF(ISBLANK(INDIRECT("AI171")),"",(INDIRECT("AI171")))</f>
        <v/>
      </c>
      <c r="CA171" s="132" t="str">
        <f ca="1">IF(ISBLANK(INDIRECT("AJ171")),"",(INDIRECT("AJ171")))</f>
        <v/>
      </c>
      <c r="CB171" s="132" t="str">
        <f ca="1">IF(ISBLANK(INDIRECT("AK171")),"",(INDIRECT("AK171")))</f>
        <v/>
      </c>
      <c r="CC171" s="132"/>
      <c r="CD171" s="132" t="str">
        <f t="shared" ca="1" si="10"/>
        <v/>
      </c>
      <c r="CE171" s="132" t="str">
        <f t="shared" ca="1" si="11"/>
        <v/>
      </c>
    </row>
    <row r="172" spans="1:83" ht="15.5" x14ac:dyDescent="0.35">
      <c r="A172" s="99" t="str">
        <f>IF(D172=0,"",(MAX($A$16:A171))+1)</f>
        <v/>
      </c>
      <c r="B172" s="88"/>
      <c r="C172" s="88"/>
      <c r="D172" s="88"/>
      <c r="E172" s="89"/>
      <c r="F172" s="90"/>
      <c r="G172" s="91"/>
      <c r="H172" s="91"/>
      <c r="I172" s="91"/>
      <c r="J172" s="92"/>
      <c r="K172" s="92"/>
      <c r="L172" s="92"/>
      <c r="M172" s="124"/>
      <c r="N172" s="101"/>
      <c r="O172" s="126"/>
      <c r="P172" s="93"/>
      <c r="Q172" s="94"/>
      <c r="R172" s="94"/>
      <c r="S172" s="95"/>
      <c r="T172" s="94"/>
      <c r="U172" s="94"/>
      <c r="V172" s="96"/>
      <c r="W172" s="95"/>
      <c r="X172" s="94"/>
      <c r="Y172" s="94"/>
      <c r="Z172" s="94"/>
      <c r="AA172" s="94"/>
      <c r="AB172" s="94"/>
      <c r="AC172" s="94"/>
      <c r="AD172" s="94"/>
      <c r="AE172" s="94"/>
      <c r="AF172" s="97"/>
      <c r="AG172" s="94"/>
      <c r="AH172" s="101"/>
      <c r="AI172" s="97"/>
      <c r="AJ172" s="44"/>
      <c r="AK172" s="101"/>
      <c r="AO172" s="132" t="str">
        <f ca="1">IF(ISBLANK(INDIRECT("A172")),"",(INDIRECT("A172")))</f>
        <v/>
      </c>
      <c r="AP172" s="132" t="str">
        <f ca="1">IF(ISBLANK(INDIRECT("B172")),"",(INDIRECT("B172")))</f>
        <v/>
      </c>
      <c r="AQ172" s="132" t="str">
        <f ca="1">IF(ISBLANK(INDIRECT("C172")),"",(INDIRECT("C172")))</f>
        <v/>
      </c>
      <c r="AR172" s="132" t="str">
        <f ca="1">IF(ISBLANK(INDIRECT("D172")),"",(INDIRECT("D172")))</f>
        <v/>
      </c>
      <c r="AS172" s="132" t="str">
        <f ca="1">IF(ISBLANK(INDIRECT("E172")),"",(INDIRECT("E172")))</f>
        <v/>
      </c>
      <c r="AT172" s="132" t="str">
        <f ca="1">IF(ISBLANK(INDIRECT("F172")),"",(INDIRECT("F172")))</f>
        <v/>
      </c>
      <c r="AU172" s="132" t="str">
        <f t="shared" ca="1" si="8"/>
        <v/>
      </c>
      <c r="AV172" s="132" t="str">
        <f t="shared" ca="1" si="9"/>
        <v/>
      </c>
      <c r="AW172" s="132" t="str">
        <f ca="1">IF(ISBLANK(INDIRECT("G172")),"",(INDIRECT("G172")))</f>
        <v/>
      </c>
      <c r="AX172" s="132" t="str">
        <f ca="1">IF(ISBLANK(INDIRECT("H172")),"",(INDIRECT("H172")))</f>
        <v/>
      </c>
      <c r="AY172" s="132" t="str">
        <f ca="1">IF(ISBLANK(INDIRECT("I172")),"",(INDIRECT("I172")))</f>
        <v/>
      </c>
      <c r="AZ172" s="132" t="str">
        <f ca="1">IF(ISBLANK(INDIRECT("J172")),"",(INDIRECT("J172")))</f>
        <v/>
      </c>
      <c r="BA172" s="132" t="str">
        <f ca="1">IF(ISBLANK(INDIRECT("K172")),"",(INDIRECT("K172")))</f>
        <v/>
      </c>
      <c r="BB172" s="132" t="str">
        <f ca="1">IF(ISBLANK(INDIRECT("L172")),"",(INDIRECT("L172")))</f>
        <v/>
      </c>
      <c r="BC172" s="132" t="e">
        <f ca="1">VLOOKUP(BF172,Довідники!$B$3:$C$29,2,0)</f>
        <v>#N/A</v>
      </c>
      <c r="BD172" s="132" t="str">
        <f ca="1">IF(ISBLANK(INDIRECT("M172")),"",(INDIRECT("M172")))</f>
        <v/>
      </c>
      <c r="BE172" s="132" t="str">
        <f ca="1">IF(ISBLANK(INDIRECT("N172")),"",(INDIRECT("N172")))</f>
        <v/>
      </c>
      <c r="BF172" s="132" t="str">
        <f ca="1">IF(ISBLANK(INDIRECT("O172")),"",(INDIRECT("O172")))</f>
        <v/>
      </c>
      <c r="BG172" s="132" t="str">
        <f ca="1">IF(ISBLANK(INDIRECT("P172")),"",(INDIRECT("P172")))</f>
        <v/>
      </c>
      <c r="BH172" s="132" t="str">
        <f ca="1">IF(ISBLANK(INDIRECT("Q172")),"",(INDIRECT("Q172")))</f>
        <v/>
      </c>
      <c r="BI172" s="132" t="str">
        <f ca="1">IF(ISBLANK(INDIRECT("R172")),"",(INDIRECT("R172")))</f>
        <v/>
      </c>
      <c r="BJ172" s="132" t="str">
        <f ca="1">IF(ISBLANK(INDIRECT("S172")),"",(INDIRECT("S172")))</f>
        <v/>
      </c>
      <c r="BK172" s="132" t="str">
        <f ca="1">IF(ISBLANK(INDIRECT("T172")),"",(INDIRECT("T172")))</f>
        <v/>
      </c>
      <c r="BL172" s="132" t="str">
        <f ca="1">IF(ISBLANK(INDIRECT("U172")),"",(INDIRECT("U172")))</f>
        <v/>
      </c>
      <c r="BM172" s="132" t="str">
        <f ca="1">IF(ISBLANK(INDIRECT("V172")),"",(INDIRECT("V172")))</f>
        <v/>
      </c>
      <c r="BN172" s="132" t="str">
        <f ca="1">IF(ISBLANK(INDIRECT("W172")),"",(INDIRECT("W172")))</f>
        <v/>
      </c>
      <c r="BO172" s="132" t="str">
        <f ca="1">IF(ISBLANK(INDIRECT("X172")),"",(INDIRECT("X172")))</f>
        <v/>
      </c>
      <c r="BP172" s="132" t="str">
        <f ca="1">IF(ISBLANK(INDIRECT("Y172")),"",(INDIRECT("Y172")))</f>
        <v/>
      </c>
      <c r="BQ172" s="132" t="str">
        <f ca="1">IF(ISBLANK(INDIRECT("Z172")),"",(INDIRECT("Z172")))</f>
        <v/>
      </c>
      <c r="BR172" s="132" t="str">
        <f ca="1">IF(ISBLANK(INDIRECT("AA172")),"",(INDIRECT("AA172")))</f>
        <v/>
      </c>
      <c r="BS172" s="132" t="str">
        <f ca="1">IF(ISBLANK(INDIRECT("AB172")),"",(INDIRECT("AB172")))</f>
        <v/>
      </c>
      <c r="BT172" s="132" t="str">
        <f ca="1">IF(ISBLANK(INDIRECT("AC172")),"",(INDIRECT("AC172")))</f>
        <v/>
      </c>
      <c r="BU172" s="132" t="str">
        <f ca="1">IF(ISBLANK(INDIRECT("AD172")),"",(INDIRECT("AD172")))</f>
        <v/>
      </c>
      <c r="BV172" s="132" t="str">
        <f ca="1">IF(ISBLANK(INDIRECT("AE172")),"",(INDIRECT("AE172")))</f>
        <v/>
      </c>
      <c r="BW172" s="132" t="str">
        <f ca="1">IF(ISBLANK(INDIRECT("AF172")),"",(INDIRECT("AF172")))</f>
        <v/>
      </c>
      <c r="BX172" s="132" t="str">
        <f ca="1">IF(ISBLANK(INDIRECT("AG172")),"",(INDIRECT("AG172")))</f>
        <v/>
      </c>
      <c r="BY172" s="132" t="str">
        <f ca="1">IF(ISBLANK(INDIRECT("AH172")),"",(INDIRECT("AH172")))</f>
        <v/>
      </c>
      <c r="BZ172" s="132" t="str">
        <f ca="1">IF(ISBLANK(INDIRECT("AI172")),"",(INDIRECT("AI172")))</f>
        <v/>
      </c>
      <c r="CA172" s="132" t="str">
        <f ca="1">IF(ISBLANK(INDIRECT("AJ172")),"",(INDIRECT("AJ172")))</f>
        <v/>
      </c>
      <c r="CB172" s="132" t="str">
        <f ca="1">IF(ISBLANK(INDIRECT("AK172")),"",(INDIRECT("AK172")))</f>
        <v/>
      </c>
      <c r="CC172" s="132"/>
      <c r="CD172" s="132" t="str">
        <f t="shared" ca="1" si="10"/>
        <v/>
      </c>
      <c r="CE172" s="132" t="str">
        <f t="shared" ca="1" si="11"/>
        <v/>
      </c>
    </row>
    <row r="173" spans="1:83" ht="15.5" x14ac:dyDescent="0.35">
      <c r="A173" s="99" t="str">
        <f>IF(D173=0,"",(MAX($A$16:A172))+1)</f>
        <v/>
      </c>
      <c r="B173" s="88"/>
      <c r="C173" s="88"/>
      <c r="D173" s="88"/>
      <c r="E173" s="89"/>
      <c r="F173" s="90"/>
      <c r="G173" s="91"/>
      <c r="H173" s="91"/>
      <c r="I173" s="91"/>
      <c r="J173" s="92"/>
      <c r="K173" s="92"/>
      <c r="L173" s="92"/>
      <c r="M173" s="123"/>
      <c r="N173" s="43"/>
      <c r="O173" s="127"/>
      <c r="P173" s="100"/>
      <c r="Q173" s="94"/>
      <c r="R173" s="94"/>
      <c r="S173" s="95"/>
      <c r="T173" s="94"/>
      <c r="U173" s="94"/>
      <c r="V173" s="96"/>
      <c r="W173" s="95"/>
      <c r="X173" s="94"/>
      <c r="Y173" s="94"/>
      <c r="Z173" s="94"/>
      <c r="AA173" s="94"/>
      <c r="AB173" s="94"/>
      <c r="AC173" s="94"/>
      <c r="AD173" s="94"/>
      <c r="AE173" s="94"/>
      <c r="AF173" s="97"/>
      <c r="AG173" s="94"/>
      <c r="AH173" s="98"/>
      <c r="AI173" s="97"/>
      <c r="AJ173" s="44"/>
      <c r="AK173" s="98"/>
      <c r="AO173" s="132" t="str">
        <f ca="1">IF(ISBLANK(INDIRECT("A173")),"",(INDIRECT("A173")))</f>
        <v/>
      </c>
      <c r="AP173" s="132" t="str">
        <f ca="1">IF(ISBLANK(INDIRECT("B173")),"",(INDIRECT("B173")))</f>
        <v/>
      </c>
      <c r="AQ173" s="132" t="str">
        <f ca="1">IF(ISBLANK(INDIRECT("C173")),"",(INDIRECT("C173")))</f>
        <v/>
      </c>
      <c r="AR173" s="132" t="str">
        <f ca="1">IF(ISBLANK(INDIRECT("D173")),"",(INDIRECT("D173")))</f>
        <v/>
      </c>
      <c r="AS173" s="132" t="str">
        <f ca="1">IF(ISBLANK(INDIRECT("E173")),"",(INDIRECT("E173")))</f>
        <v/>
      </c>
      <c r="AT173" s="132" t="str">
        <f ca="1">IF(ISBLANK(INDIRECT("F173")),"",(INDIRECT("F173")))</f>
        <v/>
      </c>
      <c r="AU173" s="132" t="str">
        <f t="shared" ca="1" si="8"/>
        <v/>
      </c>
      <c r="AV173" s="132" t="str">
        <f t="shared" ca="1" si="9"/>
        <v/>
      </c>
      <c r="AW173" s="132" t="str">
        <f ca="1">IF(ISBLANK(INDIRECT("G173")),"",(INDIRECT("G173")))</f>
        <v/>
      </c>
      <c r="AX173" s="132" t="str">
        <f ca="1">IF(ISBLANK(INDIRECT("H173")),"",(INDIRECT("H173")))</f>
        <v/>
      </c>
      <c r="AY173" s="132" t="str">
        <f ca="1">IF(ISBLANK(INDIRECT("I173")),"",(INDIRECT("I173")))</f>
        <v/>
      </c>
      <c r="AZ173" s="132" t="str">
        <f ca="1">IF(ISBLANK(INDIRECT("J173")),"",(INDIRECT("J173")))</f>
        <v/>
      </c>
      <c r="BA173" s="132" t="str">
        <f ca="1">IF(ISBLANK(INDIRECT("K173")),"",(INDIRECT("K173")))</f>
        <v/>
      </c>
      <c r="BB173" s="132" t="str">
        <f ca="1">IF(ISBLANK(INDIRECT("L173")),"",(INDIRECT("L173")))</f>
        <v/>
      </c>
      <c r="BC173" s="132" t="e">
        <f ca="1">VLOOKUP(BF173,Довідники!$B$3:$C$29,2,0)</f>
        <v>#N/A</v>
      </c>
      <c r="BD173" s="132" t="str">
        <f ca="1">IF(ISBLANK(INDIRECT("M173")),"",(INDIRECT("M173")))</f>
        <v/>
      </c>
      <c r="BE173" s="132" t="str">
        <f ca="1">IF(ISBLANK(INDIRECT("N173")),"",(INDIRECT("N173")))</f>
        <v/>
      </c>
      <c r="BF173" s="132" t="str">
        <f ca="1">IF(ISBLANK(INDIRECT("O173")),"",(INDIRECT("O173")))</f>
        <v/>
      </c>
      <c r="BG173" s="132" t="str">
        <f ca="1">IF(ISBLANK(INDIRECT("P173")),"",(INDIRECT("P173")))</f>
        <v/>
      </c>
      <c r="BH173" s="132" t="str">
        <f ca="1">IF(ISBLANK(INDIRECT("Q173")),"",(INDIRECT("Q173")))</f>
        <v/>
      </c>
      <c r="BI173" s="132" t="str">
        <f ca="1">IF(ISBLANK(INDIRECT("R173")),"",(INDIRECT("R173")))</f>
        <v/>
      </c>
      <c r="BJ173" s="132" t="str">
        <f ca="1">IF(ISBLANK(INDIRECT("S173")),"",(INDIRECT("S173")))</f>
        <v/>
      </c>
      <c r="BK173" s="132" t="str">
        <f ca="1">IF(ISBLANK(INDIRECT("T173")),"",(INDIRECT("T173")))</f>
        <v/>
      </c>
      <c r="BL173" s="132" t="str">
        <f ca="1">IF(ISBLANK(INDIRECT("U173")),"",(INDIRECT("U173")))</f>
        <v/>
      </c>
      <c r="BM173" s="132" t="str">
        <f ca="1">IF(ISBLANK(INDIRECT("V173")),"",(INDIRECT("V173")))</f>
        <v/>
      </c>
      <c r="BN173" s="132" t="str">
        <f ca="1">IF(ISBLANK(INDIRECT("W173")),"",(INDIRECT("W173")))</f>
        <v/>
      </c>
      <c r="BO173" s="132" t="str">
        <f ca="1">IF(ISBLANK(INDIRECT("X173")),"",(INDIRECT("X173")))</f>
        <v/>
      </c>
      <c r="BP173" s="132" t="str">
        <f ca="1">IF(ISBLANK(INDIRECT("Y173")),"",(INDIRECT("Y173")))</f>
        <v/>
      </c>
      <c r="BQ173" s="132" t="str">
        <f ca="1">IF(ISBLANK(INDIRECT("Z173")),"",(INDIRECT("Z173")))</f>
        <v/>
      </c>
      <c r="BR173" s="132" t="str">
        <f ca="1">IF(ISBLANK(INDIRECT("AA173")),"",(INDIRECT("AA173")))</f>
        <v/>
      </c>
      <c r="BS173" s="132" t="str">
        <f ca="1">IF(ISBLANK(INDIRECT("AB173")),"",(INDIRECT("AB173")))</f>
        <v/>
      </c>
      <c r="BT173" s="132" t="str">
        <f ca="1">IF(ISBLANK(INDIRECT("AC173")),"",(INDIRECT("AC173")))</f>
        <v/>
      </c>
      <c r="BU173" s="132" t="str">
        <f ca="1">IF(ISBLANK(INDIRECT("AD173")),"",(INDIRECT("AD173")))</f>
        <v/>
      </c>
      <c r="BV173" s="132" t="str">
        <f ca="1">IF(ISBLANK(INDIRECT("AE173")),"",(INDIRECT("AE173")))</f>
        <v/>
      </c>
      <c r="BW173" s="132" t="str">
        <f ca="1">IF(ISBLANK(INDIRECT("AF173")),"",(INDIRECT("AF173")))</f>
        <v/>
      </c>
      <c r="BX173" s="132" t="str">
        <f ca="1">IF(ISBLANK(INDIRECT("AG173")),"",(INDIRECT("AG173")))</f>
        <v/>
      </c>
      <c r="BY173" s="132" t="str">
        <f ca="1">IF(ISBLANK(INDIRECT("AH173")),"",(INDIRECT("AH173")))</f>
        <v/>
      </c>
      <c r="BZ173" s="132" t="str">
        <f ca="1">IF(ISBLANK(INDIRECT("AI173")),"",(INDIRECT("AI173")))</f>
        <v/>
      </c>
      <c r="CA173" s="132" t="str">
        <f ca="1">IF(ISBLANK(INDIRECT("AJ173")),"",(INDIRECT("AJ173")))</f>
        <v/>
      </c>
      <c r="CB173" s="132" t="str">
        <f ca="1">IF(ISBLANK(INDIRECT("AK173")),"",(INDIRECT("AK173")))</f>
        <v/>
      </c>
      <c r="CC173" s="132"/>
      <c r="CD173" s="132" t="str">
        <f t="shared" ca="1" si="10"/>
        <v/>
      </c>
      <c r="CE173" s="132" t="str">
        <f t="shared" ca="1" si="11"/>
        <v/>
      </c>
    </row>
    <row r="174" spans="1:83" ht="15.5" x14ac:dyDescent="0.35">
      <c r="A174" s="99" t="str">
        <f>IF(D174=0,"",(MAX($A$16:A173))+1)</f>
        <v/>
      </c>
      <c r="B174" s="88"/>
      <c r="C174" s="88"/>
      <c r="D174" s="88"/>
      <c r="E174" s="89"/>
      <c r="F174" s="90"/>
      <c r="G174" s="91"/>
      <c r="H174" s="91"/>
      <c r="I174" s="91"/>
      <c r="J174" s="92"/>
      <c r="K174" s="92"/>
      <c r="L174" s="92"/>
      <c r="M174" s="124"/>
      <c r="N174" s="101"/>
      <c r="O174" s="125"/>
      <c r="P174" s="100"/>
      <c r="Q174" s="94"/>
      <c r="R174" s="94"/>
      <c r="S174" s="95"/>
      <c r="T174" s="94"/>
      <c r="U174" s="94"/>
      <c r="V174" s="96"/>
      <c r="W174" s="95"/>
      <c r="X174" s="94"/>
      <c r="Y174" s="94"/>
      <c r="Z174" s="94"/>
      <c r="AA174" s="94"/>
      <c r="AB174" s="94"/>
      <c r="AC174" s="94"/>
      <c r="AD174" s="94"/>
      <c r="AE174" s="94"/>
      <c r="AF174" s="97"/>
      <c r="AG174" s="94"/>
      <c r="AH174" s="101"/>
      <c r="AI174" s="97"/>
      <c r="AJ174" s="44"/>
      <c r="AK174" s="101"/>
      <c r="AO174" s="132" t="str">
        <f ca="1">IF(ISBLANK(INDIRECT("A174")),"",(INDIRECT("A174")))</f>
        <v/>
      </c>
      <c r="AP174" s="132" t="str">
        <f ca="1">IF(ISBLANK(INDIRECT("B174")),"",(INDIRECT("B174")))</f>
        <v/>
      </c>
      <c r="AQ174" s="132" t="str">
        <f ca="1">IF(ISBLANK(INDIRECT("C174")),"",(INDIRECT("C174")))</f>
        <v/>
      </c>
      <c r="AR174" s="132" t="str">
        <f ca="1">IF(ISBLANK(INDIRECT("D174")),"",(INDIRECT("D174")))</f>
        <v/>
      </c>
      <c r="AS174" s="132" t="str">
        <f ca="1">IF(ISBLANK(INDIRECT("E174")),"",(INDIRECT("E174")))</f>
        <v/>
      </c>
      <c r="AT174" s="132" t="str">
        <f ca="1">IF(ISBLANK(INDIRECT("F174")),"",(INDIRECT("F174")))</f>
        <v/>
      </c>
      <c r="AU174" s="132" t="str">
        <f t="shared" ca="1" si="8"/>
        <v/>
      </c>
      <c r="AV174" s="132" t="str">
        <f t="shared" ca="1" si="9"/>
        <v/>
      </c>
      <c r="AW174" s="132" t="str">
        <f ca="1">IF(ISBLANK(INDIRECT("G174")),"",(INDIRECT("G174")))</f>
        <v/>
      </c>
      <c r="AX174" s="132" t="str">
        <f ca="1">IF(ISBLANK(INDIRECT("H174")),"",(INDIRECT("H174")))</f>
        <v/>
      </c>
      <c r="AY174" s="132" t="str">
        <f ca="1">IF(ISBLANK(INDIRECT("I174")),"",(INDIRECT("I174")))</f>
        <v/>
      </c>
      <c r="AZ174" s="132" t="str">
        <f ca="1">IF(ISBLANK(INDIRECT("J174")),"",(INDIRECT("J174")))</f>
        <v/>
      </c>
      <c r="BA174" s="132" t="str">
        <f ca="1">IF(ISBLANK(INDIRECT("K174")),"",(INDIRECT("K174")))</f>
        <v/>
      </c>
      <c r="BB174" s="132" t="str">
        <f ca="1">IF(ISBLANK(INDIRECT("L174")),"",(INDIRECT("L174")))</f>
        <v/>
      </c>
      <c r="BC174" s="132" t="e">
        <f ca="1">VLOOKUP(BF174,Довідники!$B$3:$C$29,2,0)</f>
        <v>#N/A</v>
      </c>
      <c r="BD174" s="132" t="str">
        <f ca="1">IF(ISBLANK(INDIRECT("M174")),"",(INDIRECT("M174")))</f>
        <v/>
      </c>
      <c r="BE174" s="132" t="str">
        <f ca="1">IF(ISBLANK(INDIRECT("N174")),"",(INDIRECT("N174")))</f>
        <v/>
      </c>
      <c r="BF174" s="132" t="str">
        <f ca="1">IF(ISBLANK(INDIRECT("O174")),"",(INDIRECT("O174")))</f>
        <v/>
      </c>
      <c r="BG174" s="132" t="str">
        <f ca="1">IF(ISBLANK(INDIRECT("P174")),"",(INDIRECT("P174")))</f>
        <v/>
      </c>
      <c r="BH174" s="132" t="str">
        <f ca="1">IF(ISBLANK(INDIRECT("Q174")),"",(INDIRECT("Q174")))</f>
        <v/>
      </c>
      <c r="BI174" s="132" t="str">
        <f ca="1">IF(ISBLANK(INDIRECT("R174")),"",(INDIRECT("R174")))</f>
        <v/>
      </c>
      <c r="BJ174" s="132" t="str">
        <f ca="1">IF(ISBLANK(INDIRECT("S174")),"",(INDIRECT("S174")))</f>
        <v/>
      </c>
      <c r="BK174" s="132" t="str">
        <f ca="1">IF(ISBLANK(INDIRECT("T174")),"",(INDIRECT("T174")))</f>
        <v/>
      </c>
      <c r="BL174" s="132" t="str">
        <f ca="1">IF(ISBLANK(INDIRECT("U174")),"",(INDIRECT("U174")))</f>
        <v/>
      </c>
      <c r="BM174" s="132" t="str">
        <f ca="1">IF(ISBLANK(INDIRECT("V174")),"",(INDIRECT("V174")))</f>
        <v/>
      </c>
      <c r="BN174" s="132" t="str">
        <f ca="1">IF(ISBLANK(INDIRECT("W174")),"",(INDIRECT("W174")))</f>
        <v/>
      </c>
      <c r="BO174" s="132" t="str">
        <f ca="1">IF(ISBLANK(INDIRECT("X174")),"",(INDIRECT("X174")))</f>
        <v/>
      </c>
      <c r="BP174" s="132" t="str">
        <f ca="1">IF(ISBLANK(INDIRECT("Y174")),"",(INDIRECT("Y174")))</f>
        <v/>
      </c>
      <c r="BQ174" s="132" t="str">
        <f ca="1">IF(ISBLANK(INDIRECT("Z174")),"",(INDIRECT("Z174")))</f>
        <v/>
      </c>
      <c r="BR174" s="132" t="str">
        <f ca="1">IF(ISBLANK(INDIRECT("AA174")),"",(INDIRECT("AA174")))</f>
        <v/>
      </c>
      <c r="BS174" s="132" t="str">
        <f ca="1">IF(ISBLANK(INDIRECT("AB174")),"",(INDIRECT("AB174")))</f>
        <v/>
      </c>
      <c r="BT174" s="132" t="str">
        <f ca="1">IF(ISBLANK(INDIRECT("AC174")),"",(INDIRECT("AC174")))</f>
        <v/>
      </c>
      <c r="BU174" s="132" t="str">
        <f ca="1">IF(ISBLANK(INDIRECT("AD174")),"",(INDIRECT("AD174")))</f>
        <v/>
      </c>
      <c r="BV174" s="132" t="str">
        <f ca="1">IF(ISBLANK(INDIRECT("AE174")),"",(INDIRECT("AE174")))</f>
        <v/>
      </c>
      <c r="BW174" s="132" t="str">
        <f ca="1">IF(ISBLANK(INDIRECT("AF174")),"",(INDIRECT("AF174")))</f>
        <v/>
      </c>
      <c r="BX174" s="132" t="str">
        <f ca="1">IF(ISBLANK(INDIRECT("AG174")),"",(INDIRECT("AG174")))</f>
        <v/>
      </c>
      <c r="BY174" s="132" t="str">
        <f ca="1">IF(ISBLANK(INDIRECT("AH174")),"",(INDIRECT("AH174")))</f>
        <v/>
      </c>
      <c r="BZ174" s="132" t="str">
        <f ca="1">IF(ISBLANK(INDIRECT("AI174")),"",(INDIRECT("AI174")))</f>
        <v/>
      </c>
      <c r="CA174" s="132" t="str">
        <f ca="1">IF(ISBLANK(INDIRECT("AJ174")),"",(INDIRECT("AJ174")))</f>
        <v/>
      </c>
      <c r="CB174" s="132" t="str">
        <f ca="1">IF(ISBLANK(INDIRECT("AK174")),"",(INDIRECT("AK174")))</f>
        <v/>
      </c>
      <c r="CC174" s="132"/>
      <c r="CD174" s="132" t="str">
        <f t="shared" ca="1" si="10"/>
        <v/>
      </c>
      <c r="CE174" s="132" t="str">
        <f t="shared" ca="1" si="11"/>
        <v/>
      </c>
    </row>
    <row r="175" spans="1:83" ht="15.5" x14ac:dyDescent="0.35">
      <c r="A175" s="99" t="str">
        <f>IF(D175=0,"",(MAX($A$16:A174))+1)</f>
        <v/>
      </c>
      <c r="B175" s="88"/>
      <c r="C175" s="88"/>
      <c r="D175" s="88"/>
      <c r="E175" s="89"/>
      <c r="F175" s="90"/>
      <c r="G175" s="91"/>
      <c r="H175" s="91"/>
      <c r="I175" s="91"/>
      <c r="J175" s="92"/>
      <c r="K175" s="92"/>
      <c r="L175" s="92"/>
      <c r="M175" s="123"/>
      <c r="N175" s="43"/>
      <c r="O175" s="125"/>
      <c r="P175" s="93"/>
      <c r="Q175" s="94"/>
      <c r="R175" s="94"/>
      <c r="S175" s="95"/>
      <c r="T175" s="94"/>
      <c r="U175" s="94"/>
      <c r="V175" s="96"/>
      <c r="W175" s="95"/>
      <c r="X175" s="94"/>
      <c r="Y175" s="94"/>
      <c r="Z175" s="94"/>
      <c r="AA175" s="94"/>
      <c r="AB175" s="94"/>
      <c r="AC175" s="94"/>
      <c r="AD175" s="94"/>
      <c r="AE175" s="94"/>
      <c r="AF175" s="97"/>
      <c r="AG175" s="94"/>
      <c r="AH175" s="98"/>
      <c r="AI175" s="97"/>
      <c r="AJ175" s="44"/>
      <c r="AK175" s="98"/>
      <c r="AO175" s="132" t="str">
        <f ca="1">IF(ISBLANK(INDIRECT("A175")),"",(INDIRECT("A175")))</f>
        <v/>
      </c>
      <c r="AP175" s="132" t="str">
        <f ca="1">IF(ISBLANK(INDIRECT("B175")),"",(INDIRECT("B175")))</f>
        <v/>
      </c>
      <c r="AQ175" s="132" t="str">
        <f ca="1">IF(ISBLANK(INDIRECT("C175")),"",(INDIRECT("C175")))</f>
        <v/>
      </c>
      <c r="AR175" s="132" t="str">
        <f ca="1">IF(ISBLANK(INDIRECT("D175")),"",(INDIRECT("D175")))</f>
        <v/>
      </c>
      <c r="AS175" s="132" t="str">
        <f ca="1">IF(ISBLANK(INDIRECT("E175")),"",(INDIRECT("E175")))</f>
        <v/>
      </c>
      <c r="AT175" s="132" t="str">
        <f ca="1">IF(ISBLANK(INDIRECT("F175")),"",(INDIRECT("F175")))</f>
        <v/>
      </c>
      <c r="AU175" s="132" t="str">
        <f t="shared" ca="1" si="8"/>
        <v/>
      </c>
      <c r="AV175" s="132" t="str">
        <f t="shared" ca="1" si="9"/>
        <v/>
      </c>
      <c r="AW175" s="132" t="str">
        <f ca="1">IF(ISBLANK(INDIRECT("G175")),"",(INDIRECT("G175")))</f>
        <v/>
      </c>
      <c r="AX175" s="132" t="str">
        <f ca="1">IF(ISBLANK(INDIRECT("H175")),"",(INDIRECT("H175")))</f>
        <v/>
      </c>
      <c r="AY175" s="132" t="str">
        <f ca="1">IF(ISBLANK(INDIRECT("I175")),"",(INDIRECT("I175")))</f>
        <v/>
      </c>
      <c r="AZ175" s="132" t="str">
        <f ca="1">IF(ISBLANK(INDIRECT("J175")),"",(INDIRECT("J175")))</f>
        <v/>
      </c>
      <c r="BA175" s="132" t="str">
        <f ca="1">IF(ISBLANK(INDIRECT("K175")),"",(INDIRECT("K175")))</f>
        <v/>
      </c>
      <c r="BB175" s="132" t="str">
        <f ca="1">IF(ISBLANK(INDIRECT("L175")),"",(INDIRECT("L175")))</f>
        <v/>
      </c>
      <c r="BC175" s="132" t="e">
        <f ca="1">VLOOKUP(BF175,Довідники!$B$3:$C$29,2,0)</f>
        <v>#N/A</v>
      </c>
      <c r="BD175" s="132" t="str">
        <f ca="1">IF(ISBLANK(INDIRECT("M175")),"",(INDIRECT("M175")))</f>
        <v/>
      </c>
      <c r="BE175" s="132" t="str">
        <f ca="1">IF(ISBLANK(INDIRECT("N175")),"",(INDIRECT("N175")))</f>
        <v/>
      </c>
      <c r="BF175" s="132" t="str">
        <f ca="1">IF(ISBLANK(INDIRECT("O175")),"",(INDIRECT("O175")))</f>
        <v/>
      </c>
      <c r="BG175" s="132" t="str">
        <f ca="1">IF(ISBLANK(INDIRECT("P175")),"",(INDIRECT("P175")))</f>
        <v/>
      </c>
      <c r="BH175" s="132" t="str">
        <f ca="1">IF(ISBLANK(INDIRECT("Q175")),"",(INDIRECT("Q175")))</f>
        <v/>
      </c>
      <c r="BI175" s="132" t="str">
        <f ca="1">IF(ISBLANK(INDIRECT("R175")),"",(INDIRECT("R175")))</f>
        <v/>
      </c>
      <c r="BJ175" s="132" t="str">
        <f ca="1">IF(ISBLANK(INDIRECT("S175")),"",(INDIRECT("S175")))</f>
        <v/>
      </c>
      <c r="BK175" s="132" t="str">
        <f ca="1">IF(ISBLANK(INDIRECT("T175")),"",(INDIRECT("T175")))</f>
        <v/>
      </c>
      <c r="BL175" s="132" t="str">
        <f ca="1">IF(ISBLANK(INDIRECT("U175")),"",(INDIRECT("U175")))</f>
        <v/>
      </c>
      <c r="BM175" s="132" t="str">
        <f ca="1">IF(ISBLANK(INDIRECT("V175")),"",(INDIRECT("V175")))</f>
        <v/>
      </c>
      <c r="BN175" s="132" t="str">
        <f ca="1">IF(ISBLANK(INDIRECT("W175")),"",(INDIRECT("W175")))</f>
        <v/>
      </c>
      <c r="BO175" s="132" t="str">
        <f ca="1">IF(ISBLANK(INDIRECT("X175")),"",(INDIRECT("X175")))</f>
        <v/>
      </c>
      <c r="BP175" s="132" t="str">
        <f ca="1">IF(ISBLANK(INDIRECT("Y175")),"",(INDIRECT("Y175")))</f>
        <v/>
      </c>
      <c r="BQ175" s="132" t="str">
        <f ca="1">IF(ISBLANK(INDIRECT("Z175")),"",(INDIRECT("Z175")))</f>
        <v/>
      </c>
      <c r="BR175" s="132" t="str">
        <f ca="1">IF(ISBLANK(INDIRECT("AA175")),"",(INDIRECT("AA175")))</f>
        <v/>
      </c>
      <c r="BS175" s="132" t="str">
        <f ca="1">IF(ISBLANK(INDIRECT("AB175")),"",(INDIRECT("AB175")))</f>
        <v/>
      </c>
      <c r="BT175" s="132" t="str">
        <f ca="1">IF(ISBLANK(INDIRECT("AC175")),"",(INDIRECT("AC175")))</f>
        <v/>
      </c>
      <c r="BU175" s="132" t="str">
        <f ca="1">IF(ISBLANK(INDIRECT("AD175")),"",(INDIRECT("AD175")))</f>
        <v/>
      </c>
      <c r="BV175" s="132" t="str">
        <f ca="1">IF(ISBLANK(INDIRECT("AE175")),"",(INDIRECT("AE175")))</f>
        <v/>
      </c>
      <c r="BW175" s="132" t="str">
        <f ca="1">IF(ISBLANK(INDIRECT("AF175")),"",(INDIRECT("AF175")))</f>
        <v/>
      </c>
      <c r="BX175" s="132" t="str">
        <f ca="1">IF(ISBLANK(INDIRECT("AG175")),"",(INDIRECT("AG175")))</f>
        <v/>
      </c>
      <c r="BY175" s="132" t="str">
        <f ca="1">IF(ISBLANK(INDIRECT("AH175")),"",(INDIRECT("AH175")))</f>
        <v/>
      </c>
      <c r="BZ175" s="132" t="str">
        <f ca="1">IF(ISBLANK(INDIRECT("AI175")),"",(INDIRECT("AI175")))</f>
        <v/>
      </c>
      <c r="CA175" s="132" t="str">
        <f ca="1">IF(ISBLANK(INDIRECT("AJ175")),"",(INDIRECT("AJ175")))</f>
        <v/>
      </c>
      <c r="CB175" s="132" t="str">
        <f ca="1">IF(ISBLANK(INDIRECT("AK175")),"",(INDIRECT("AK175")))</f>
        <v/>
      </c>
      <c r="CC175" s="132"/>
      <c r="CD175" s="132" t="str">
        <f t="shared" ca="1" si="10"/>
        <v/>
      </c>
      <c r="CE175" s="132" t="str">
        <f t="shared" ca="1" si="11"/>
        <v/>
      </c>
    </row>
    <row r="176" spans="1:83" ht="15.5" x14ac:dyDescent="0.35">
      <c r="A176" s="99" t="str">
        <f>IF(D176=0,"",(MAX($A$16:A175))+1)</f>
        <v/>
      </c>
      <c r="B176" s="88"/>
      <c r="C176" s="88"/>
      <c r="D176" s="88"/>
      <c r="E176" s="89"/>
      <c r="F176" s="90"/>
      <c r="G176" s="91"/>
      <c r="H176" s="91"/>
      <c r="I176" s="91"/>
      <c r="J176" s="92"/>
      <c r="K176" s="92"/>
      <c r="L176" s="92"/>
      <c r="M176" s="124"/>
      <c r="N176" s="101"/>
      <c r="O176" s="126"/>
      <c r="P176" s="100"/>
      <c r="Q176" s="94"/>
      <c r="R176" s="94"/>
      <c r="S176" s="95"/>
      <c r="T176" s="94"/>
      <c r="U176" s="94"/>
      <c r="V176" s="96"/>
      <c r="W176" s="95"/>
      <c r="X176" s="94"/>
      <c r="Y176" s="94"/>
      <c r="Z176" s="94"/>
      <c r="AA176" s="94"/>
      <c r="AB176" s="94"/>
      <c r="AC176" s="94"/>
      <c r="AD176" s="94"/>
      <c r="AE176" s="94"/>
      <c r="AF176" s="97"/>
      <c r="AG176" s="94"/>
      <c r="AH176" s="101"/>
      <c r="AI176" s="97"/>
      <c r="AJ176" s="44"/>
      <c r="AK176" s="101"/>
      <c r="AO176" s="132" t="str">
        <f ca="1">IF(ISBLANK(INDIRECT("A176")),"",(INDIRECT("A176")))</f>
        <v/>
      </c>
      <c r="AP176" s="132" t="str">
        <f ca="1">IF(ISBLANK(INDIRECT("B176")),"",(INDIRECT("B176")))</f>
        <v/>
      </c>
      <c r="AQ176" s="132" t="str">
        <f ca="1">IF(ISBLANK(INDIRECT("C176")),"",(INDIRECT("C176")))</f>
        <v/>
      </c>
      <c r="AR176" s="132" t="str">
        <f ca="1">IF(ISBLANK(INDIRECT("D176")),"",(INDIRECT("D176")))</f>
        <v/>
      </c>
      <c r="AS176" s="132" t="str">
        <f ca="1">IF(ISBLANK(INDIRECT("E176")),"",(INDIRECT("E176")))</f>
        <v/>
      </c>
      <c r="AT176" s="132" t="str">
        <f ca="1">IF(ISBLANK(INDIRECT("F176")),"",(INDIRECT("F176")))</f>
        <v/>
      </c>
      <c r="AU176" s="132" t="str">
        <f t="shared" ca="1" si="8"/>
        <v/>
      </c>
      <c r="AV176" s="132" t="str">
        <f t="shared" ca="1" si="9"/>
        <v/>
      </c>
      <c r="AW176" s="132" t="str">
        <f ca="1">IF(ISBLANK(INDIRECT("G176")),"",(INDIRECT("G176")))</f>
        <v/>
      </c>
      <c r="AX176" s="132" t="str">
        <f ca="1">IF(ISBLANK(INDIRECT("H176")),"",(INDIRECT("H176")))</f>
        <v/>
      </c>
      <c r="AY176" s="132" t="str">
        <f ca="1">IF(ISBLANK(INDIRECT("I176")),"",(INDIRECT("I176")))</f>
        <v/>
      </c>
      <c r="AZ176" s="132" t="str">
        <f ca="1">IF(ISBLANK(INDIRECT("J176")),"",(INDIRECT("J176")))</f>
        <v/>
      </c>
      <c r="BA176" s="132" t="str">
        <f ca="1">IF(ISBLANK(INDIRECT("K176")),"",(INDIRECT("K176")))</f>
        <v/>
      </c>
      <c r="BB176" s="132" t="str">
        <f ca="1">IF(ISBLANK(INDIRECT("L176")),"",(INDIRECT("L176")))</f>
        <v/>
      </c>
      <c r="BC176" s="132" t="e">
        <f ca="1">VLOOKUP(BF176,Довідники!$B$3:$C$29,2,0)</f>
        <v>#N/A</v>
      </c>
      <c r="BD176" s="132" t="str">
        <f ca="1">IF(ISBLANK(INDIRECT("M176")),"",(INDIRECT("M176")))</f>
        <v/>
      </c>
      <c r="BE176" s="132" t="str">
        <f ca="1">IF(ISBLANK(INDIRECT("N176")),"",(INDIRECT("N176")))</f>
        <v/>
      </c>
      <c r="BF176" s="132" t="str">
        <f ca="1">IF(ISBLANK(INDIRECT("O176")),"",(INDIRECT("O176")))</f>
        <v/>
      </c>
      <c r="BG176" s="132" t="str">
        <f ca="1">IF(ISBLANK(INDIRECT("P176")),"",(INDIRECT("P176")))</f>
        <v/>
      </c>
      <c r="BH176" s="132" t="str">
        <f ca="1">IF(ISBLANK(INDIRECT("Q176")),"",(INDIRECT("Q176")))</f>
        <v/>
      </c>
      <c r="BI176" s="132" t="str">
        <f ca="1">IF(ISBLANK(INDIRECT("R176")),"",(INDIRECT("R176")))</f>
        <v/>
      </c>
      <c r="BJ176" s="132" t="str">
        <f ca="1">IF(ISBLANK(INDIRECT("S176")),"",(INDIRECT("S176")))</f>
        <v/>
      </c>
      <c r="BK176" s="132" t="str">
        <f ca="1">IF(ISBLANK(INDIRECT("T176")),"",(INDIRECT("T176")))</f>
        <v/>
      </c>
      <c r="BL176" s="132" t="str">
        <f ca="1">IF(ISBLANK(INDIRECT("U176")),"",(INDIRECT("U176")))</f>
        <v/>
      </c>
      <c r="BM176" s="132" t="str">
        <f ca="1">IF(ISBLANK(INDIRECT("V176")),"",(INDIRECT("V176")))</f>
        <v/>
      </c>
      <c r="BN176" s="132" t="str">
        <f ca="1">IF(ISBLANK(INDIRECT("W176")),"",(INDIRECT("W176")))</f>
        <v/>
      </c>
      <c r="BO176" s="132" t="str">
        <f ca="1">IF(ISBLANK(INDIRECT("X176")),"",(INDIRECT("X176")))</f>
        <v/>
      </c>
      <c r="BP176" s="132" t="str">
        <f ca="1">IF(ISBLANK(INDIRECT("Y176")),"",(INDIRECT("Y176")))</f>
        <v/>
      </c>
      <c r="BQ176" s="132" t="str">
        <f ca="1">IF(ISBLANK(INDIRECT("Z176")),"",(INDIRECT("Z176")))</f>
        <v/>
      </c>
      <c r="BR176" s="132" t="str">
        <f ca="1">IF(ISBLANK(INDIRECT("AA176")),"",(INDIRECT("AA176")))</f>
        <v/>
      </c>
      <c r="BS176" s="132" t="str">
        <f ca="1">IF(ISBLANK(INDIRECT("AB176")),"",(INDIRECT("AB176")))</f>
        <v/>
      </c>
      <c r="BT176" s="132" t="str">
        <f ca="1">IF(ISBLANK(INDIRECT("AC176")),"",(INDIRECT("AC176")))</f>
        <v/>
      </c>
      <c r="BU176" s="132" t="str">
        <f ca="1">IF(ISBLANK(INDIRECT("AD176")),"",(INDIRECT("AD176")))</f>
        <v/>
      </c>
      <c r="BV176" s="132" t="str">
        <f ca="1">IF(ISBLANK(INDIRECT("AE176")),"",(INDIRECT("AE176")))</f>
        <v/>
      </c>
      <c r="BW176" s="132" t="str">
        <f ca="1">IF(ISBLANK(INDIRECT("AF176")),"",(INDIRECT("AF176")))</f>
        <v/>
      </c>
      <c r="BX176" s="132" t="str">
        <f ca="1">IF(ISBLANK(INDIRECT("AG176")),"",(INDIRECT("AG176")))</f>
        <v/>
      </c>
      <c r="BY176" s="132" t="str">
        <f ca="1">IF(ISBLANK(INDIRECT("AH176")),"",(INDIRECT("AH176")))</f>
        <v/>
      </c>
      <c r="BZ176" s="132" t="str">
        <f ca="1">IF(ISBLANK(INDIRECT("AI176")),"",(INDIRECT("AI176")))</f>
        <v/>
      </c>
      <c r="CA176" s="132" t="str">
        <f ca="1">IF(ISBLANK(INDIRECT("AJ176")),"",(INDIRECT("AJ176")))</f>
        <v/>
      </c>
      <c r="CB176" s="132" t="str">
        <f ca="1">IF(ISBLANK(INDIRECT("AK176")),"",(INDIRECT("AK176")))</f>
        <v/>
      </c>
      <c r="CC176" s="132"/>
      <c r="CD176" s="132" t="str">
        <f t="shared" ca="1" si="10"/>
        <v/>
      </c>
      <c r="CE176" s="132" t="str">
        <f t="shared" ca="1" si="11"/>
        <v/>
      </c>
    </row>
    <row r="177" spans="1:83" ht="15.5" x14ac:dyDescent="0.35">
      <c r="A177" s="99" t="str">
        <f>IF(D177=0,"",(MAX($A$16:A176))+1)</f>
        <v/>
      </c>
      <c r="B177" s="88"/>
      <c r="C177" s="88"/>
      <c r="D177" s="88"/>
      <c r="E177" s="89"/>
      <c r="F177" s="90"/>
      <c r="G177" s="91"/>
      <c r="H177" s="91"/>
      <c r="I177" s="91"/>
      <c r="J177" s="92"/>
      <c r="K177" s="92"/>
      <c r="L177" s="92"/>
      <c r="M177" s="123"/>
      <c r="N177" s="43"/>
      <c r="O177" s="127"/>
      <c r="P177" s="100"/>
      <c r="Q177" s="94"/>
      <c r="R177" s="94"/>
      <c r="S177" s="95"/>
      <c r="T177" s="94"/>
      <c r="U177" s="94"/>
      <c r="V177" s="96"/>
      <c r="W177" s="95"/>
      <c r="X177" s="94"/>
      <c r="Y177" s="94"/>
      <c r="Z177" s="94"/>
      <c r="AA177" s="94"/>
      <c r="AB177" s="94"/>
      <c r="AC177" s="94"/>
      <c r="AD177" s="94"/>
      <c r="AE177" s="94"/>
      <c r="AF177" s="97"/>
      <c r="AG177" s="94"/>
      <c r="AH177" s="98"/>
      <c r="AI177" s="97"/>
      <c r="AJ177" s="44"/>
      <c r="AK177" s="98"/>
      <c r="AO177" s="132" t="str">
        <f ca="1">IF(ISBLANK(INDIRECT("A177")),"",(INDIRECT("A177")))</f>
        <v/>
      </c>
      <c r="AP177" s="132" t="str">
        <f ca="1">IF(ISBLANK(INDIRECT("B177")),"",(INDIRECT("B177")))</f>
        <v/>
      </c>
      <c r="AQ177" s="132" t="str">
        <f ca="1">IF(ISBLANK(INDIRECT("C177")),"",(INDIRECT("C177")))</f>
        <v/>
      </c>
      <c r="AR177" s="132" t="str">
        <f ca="1">IF(ISBLANK(INDIRECT("D177")),"",(INDIRECT("D177")))</f>
        <v/>
      </c>
      <c r="AS177" s="132" t="str">
        <f ca="1">IF(ISBLANK(INDIRECT("E177")),"",(INDIRECT("E177")))</f>
        <v/>
      </c>
      <c r="AT177" s="132" t="str">
        <f ca="1">IF(ISBLANK(INDIRECT("F177")),"",(INDIRECT("F177")))</f>
        <v/>
      </c>
      <c r="AU177" s="132" t="str">
        <f t="shared" ca="1" si="8"/>
        <v/>
      </c>
      <c r="AV177" s="132" t="str">
        <f t="shared" ca="1" si="9"/>
        <v/>
      </c>
      <c r="AW177" s="132" t="str">
        <f ca="1">IF(ISBLANK(INDIRECT("G177")),"",(INDIRECT("G177")))</f>
        <v/>
      </c>
      <c r="AX177" s="132" t="str">
        <f ca="1">IF(ISBLANK(INDIRECT("H177")),"",(INDIRECT("H177")))</f>
        <v/>
      </c>
      <c r="AY177" s="132" t="str">
        <f ca="1">IF(ISBLANK(INDIRECT("I177")),"",(INDIRECT("I177")))</f>
        <v/>
      </c>
      <c r="AZ177" s="132" t="str">
        <f ca="1">IF(ISBLANK(INDIRECT("J177")),"",(INDIRECT("J177")))</f>
        <v/>
      </c>
      <c r="BA177" s="132" t="str">
        <f ca="1">IF(ISBLANK(INDIRECT("K177")),"",(INDIRECT("K177")))</f>
        <v/>
      </c>
      <c r="BB177" s="132" t="str">
        <f ca="1">IF(ISBLANK(INDIRECT("L177")),"",(INDIRECT("L177")))</f>
        <v/>
      </c>
      <c r="BC177" s="132" t="e">
        <f ca="1">VLOOKUP(BF177,Довідники!$B$3:$C$29,2,0)</f>
        <v>#N/A</v>
      </c>
      <c r="BD177" s="132" t="str">
        <f ca="1">IF(ISBLANK(INDIRECT("M177")),"",(INDIRECT("M177")))</f>
        <v/>
      </c>
      <c r="BE177" s="132" t="str">
        <f ca="1">IF(ISBLANK(INDIRECT("N177")),"",(INDIRECT("N177")))</f>
        <v/>
      </c>
      <c r="BF177" s="132" t="str">
        <f ca="1">IF(ISBLANK(INDIRECT("O177")),"",(INDIRECT("O177")))</f>
        <v/>
      </c>
      <c r="BG177" s="132" t="str">
        <f ca="1">IF(ISBLANK(INDIRECT("P177")),"",(INDIRECT("P177")))</f>
        <v/>
      </c>
      <c r="BH177" s="132" t="str">
        <f ca="1">IF(ISBLANK(INDIRECT("Q177")),"",(INDIRECT("Q177")))</f>
        <v/>
      </c>
      <c r="BI177" s="132" t="str">
        <f ca="1">IF(ISBLANK(INDIRECT("R177")),"",(INDIRECT("R177")))</f>
        <v/>
      </c>
      <c r="BJ177" s="132" t="str">
        <f ca="1">IF(ISBLANK(INDIRECT("S177")),"",(INDIRECT("S177")))</f>
        <v/>
      </c>
      <c r="BK177" s="132" t="str">
        <f ca="1">IF(ISBLANK(INDIRECT("T177")),"",(INDIRECT("T177")))</f>
        <v/>
      </c>
      <c r="BL177" s="132" t="str">
        <f ca="1">IF(ISBLANK(INDIRECT("U177")),"",(INDIRECT("U177")))</f>
        <v/>
      </c>
      <c r="BM177" s="132" t="str">
        <f ca="1">IF(ISBLANK(INDIRECT("V177")),"",(INDIRECT("V177")))</f>
        <v/>
      </c>
      <c r="BN177" s="132" t="str">
        <f ca="1">IF(ISBLANK(INDIRECT("W177")),"",(INDIRECT("W177")))</f>
        <v/>
      </c>
      <c r="BO177" s="132" t="str">
        <f ca="1">IF(ISBLANK(INDIRECT("X177")),"",(INDIRECT("X177")))</f>
        <v/>
      </c>
      <c r="BP177" s="132" t="str">
        <f ca="1">IF(ISBLANK(INDIRECT("Y177")),"",(INDIRECT("Y177")))</f>
        <v/>
      </c>
      <c r="BQ177" s="132" t="str">
        <f ca="1">IF(ISBLANK(INDIRECT("Z177")),"",(INDIRECT("Z177")))</f>
        <v/>
      </c>
      <c r="BR177" s="132" t="str">
        <f ca="1">IF(ISBLANK(INDIRECT("AA177")),"",(INDIRECT("AA177")))</f>
        <v/>
      </c>
      <c r="BS177" s="132" t="str">
        <f ca="1">IF(ISBLANK(INDIRECT("AB177")),"",(INDIRECT("AB177")))</f>
        <v/>
      </c>
      <c r="BT177" s="132" t="str">
        <f ca="1">IF(ISBLANK(INDIRECT("AC177")),"",(INDIRECT("AC177")))</f>
        <v/>
      </c>
      <c r="BU177" s="132" t="str">
        <f ca="1">IF(ISBLANK(INDIRECT("AD177")),"",(INDIRECT("AD177")))</f>
        <v/>
      </c>
      <c r="BV177" s="132" t="str">
        <f ca="1">IF(ISBLANK(INDIRECT("AE177")),"",(INDIRECT("AE177")))</f>
        <v/>
      </c>
      <c r="BW177" s="132" t="str">
        <f ca="1">IF(ISBLANK(INDIRECT("AF177")),"",(INDIRECT("AF177")))</f>
        <v/>
      </c>
      <c r="BX177" s="132" t="str">
        <f ca="1">IF(ISBLANK(INDIRECT("AG177")),"",(INDIRECT("AG177")))</f>
        <v/>
      </c>
      <c r="BY177" s="132" t="str">
        <f ca="1">IF(ISBLANK(INDIRECT("AH177")),"",(INDIRECT("AH177")))</f>
        <v/>
      </c>
      <c r="BZ177" s="132" t="str">
        <f ca="1">IF(ISBLANK(INDIRECT("AI177")),"",(INDIRECT("AI177")))</f>
        <v/>
      </c>
      <c r="CA177" s="132" t="str">
        <f ca="1">IF(ISBLANK(INDIRECT("AJ177")),"",(INDIRECT("AJ177")))</f>
        <v/>
      </c>
      <c r="CB177" s="132" t="str">
        <f ca="1">IF(ISBLANK(INDIRECT("AK177")),"",(INDIRECT("AK177")))</f>
        <v/>
      </c>
      <c r="CC177" s="132"/>
      <c r="CD177" s="132" t="str">
        <f t="shared" ca="1" si="10"/>
        <v/>
      </c>
      <c r="CE177" s="132" t="str">
        <f t="shared" ca="1" si="11"/>
        <v/>
      </c>
    </row>
    <row r="178" spans="1:83" ht="15.5" x14ac:dyDescent="0.35">
      <c r="A178" s="99" t="str">
        <f>IF(D178=0,"",(MAX($A$16:A177))+1)</f>
        <v/>
      </c>
      <c r="B178" s="88"/>
      <c r="C178" s="88"/>
      <c r="D178" s="88"/>
      <c r="E178" s="89"/>
      <c r="F178" s="90"/>
      <c r="G178" s="91"/>
      <c r="H178" s="91"/>
      <c r="I178" s="91"/>
      <c r="J178" s="92"/>
      <c r="K178" s="92"/>
      <c r="L178" s="92"/>
      <c r="M178" s="124"/>
      <c r="N178" s="101"/>
      <c r="O178" s="125"/>
      <c r="P178" s="93"/>
      <c r="Q178" s="94"/>
      <c r="R178" s="94"/>
      <c r="S178" s="95"/>
      <c r="T178" s="94"/>
      <c r="U178" s="94"/>
      <c r="V178" s="96"/>
      <c r="W178" s="95"/>
      <c r="X178" s="94"/>
      <c r="Y178" s="94"/>
      <c r="Z178" s="94"/>
      <c r="AA178" s="94"/>
      <c r="AB178" s="94"/>
      <c r="AC178" s="94"/>
      <c r="AD178" s="94"/>
      <c r="AE178" s="94"/>
      <c r="AF178" s="97"/>
      <c r="AG178" s="94"/>
      <c r="AH178" s="101"/>
      <c r="AI178" s="97"/>
      <c r="AJ178" s="44"/>
      <c r="AK178" s="101"/>
      <c r="AO178" s="132" t="str">
        <f ca="1">IF(ISBLANK(INDIRECT("A178")),"",(INDIRECT("A178")))</f>
        <v/>
      </c>
      <c r="AP178" s="132" t="str">
        <f ca="1">IF(ISBLANK(INDIRECT("B178")),"",(INDIRECT("B178")))</f>
        <v/>
      </c>
      <c r="AQ178" s="132" t="str">
        <f ca="1">IF(ISBLANK(INDIRECT("C178")),"",(INDIRECT("C178")))</f>
        <v/>
      </c>
      <c r="AR178" s="132" t="str">
        <f ca="1">IF(ISBLANK(INDIRECT("D178")),"",(INDIRECT("D178")))</f>
        <v/>
      </c>
      <c r="AS178" s="132" t="str">
        <f ca="1">IF(ISBLANK(INDIRECT("E178")),"",(INDIRECT("E178")))</f>
        <v/>
      </c>
      <c r="AT178" s="132" t="str">
        <f ca="1">IF(ISBLANK(INDIRECT("F178")),"",(INDIRECT("F178")))</f>
        <v/>
      </c>
      <c r="AU178" s="132" t="str">
        <f t="shared" ca="1" si="8"/>
        <v/>
      </c>
      <c r="AV178" s="132" t="str">
        <f t="shared" ca="1" si="9"/>
        <v/>
      </c>
      <c r="AW178" s="132" t="str">
        <f ca="1">IF(ISBLANK(INDIRECT("G178")),"",(INDIRECT("G178")))</f>
        <v/>
      </c>
      <c r="AX178" s="132" t="str">
        <f ca="1">IF(ISBLANK(INDIRECT("H178")),"",(INDIRECT("H178")))</f>
        <v/>
      </c>
      <c r="AY178" s="132" t="str">
        <f ca="1">IF(ISBLANK(INDIRECT("I178")),"",(INDIRECT("I178")))</f>
        <v/>
      </c>
      <c r="AZ178" s="132" t="str">
        <f ca="1">IF(ISBLANK(INDIRECT("J178")),"",(INDIRECT("J178")))</f>
        <v/>
      </c>
      <c r="BA178" s="132" t="str">
        <f ca="1">IF(ISBLANK(INDIRECT("K178")),"",(INDIRECT("K178")))</f>
        <v/>
      </c>
      <c r="BB178" s="132" t="str">
        <f ca="1">IF(ISBLANK(INDIRECT("L178")),"",(INDIRECT("L178")))</f>
        <v/>
      </c>
      <c r="BC178" s="132" t="e">
        <f ca="1">VLOOKUP(BF178,Довідники!$B$3:$C$29,2,0)</f>
        <v>#N/A</v>
      </c>
      <c r="BD178" s="132" t="str">
        <f ca="1">IF(ISBLANK(INDIRECT("M178")),"",(INDIRECT("M178")))</f>
        <v/>
      </c>
      <c r="BE178" s="132" t="str">
        <f ca="1">IF(ISBLANK(INDIRECT("N178")),"",(INDIRECT("N178")))</f>
        <v/>
      </c>
      <c r="BF178" s="132" t="str">
        <f ca="1">IF(ISBLANK(INDIRECT("O178")),"",(INDIRECT("O178")))</f>
        <v/>
      </c>
      <c r="BG178" s="132" t="str">
        <f ca="1">IF(ISBLANK(INDIRECT("P178")),"",(INDIRECT("P178")))</f>
        <v/>
      </c>
      <c r="BH178" s="132" t="str">
        <f ca="1">IF(ISBLANK(INDIRECT("Q178")),"",(INDIRECT("Q178")))</f>
        <v/>
      </c>
      <c r="BI178" s="132" t="str">
        <f ca="1">IF(ISBLANK(INDIRECT("R178")),"",(INDIRECT("R178")))</f>
        <v/>
      </c>
      <c r="BJ178" s="132" t="str">
        <f ca="1">IF(ISBLANK(INDIRECT("S178")),"",(INDIRECT("S178")))</f>
        <v/>
      </c>
      <c r="BK178" s="132" t="str">
        <f ca="1">IF(ISBLANK(INDIRECT("T178")),"",(INDIRECT("T178")))</f>
        <v/>
      </c>
      <c r="BL178" s="132" t="str">
        <f ca="1">IF(ISBLANK(INDIRECT("U178")),"",(INDIRECT("U178")))</f>
        <v/>
      </c>
      <c r="BM178" s="132" t="str">
        <f ca="1">IF(ISBLANK(INDIRECT("V178")),"",(INDIRECT("V178")))</f>
        <v/>
      </c>
      <c r="BN178" s="132" t="str">
        <f ca="1">IF(ISBLANK(INDIRECT("W178")),"",(INDIRECT("W178")))</f>
        <v/>
      </c>
      <c r="BO178" s="132" t="str">
        <f ca="1">IF(ISBLANK(INDIRECT("X178")),"",(INDIRECT("X178")))</f>
        <v/>
      </c>
      <c r="BP178" s="132" t="str">
        <f ca="1">IF(ISBLANK(INDIRECT("Y178")),"",(INDIRECT("Y178")))</f>
        <v/>
      </c>
      <c r="BQ178" s="132" t="str">
        <f ca="1">IF(ISBLANK(INDIRECT("Z178")),"",(INDIRECT("Z178")))</f>
        <v/>
      </c>
      <c r="BR178" s="132" t="str">
        <f ca="1">IF(ISBLANK(INDIRECT("AA178")),"",(INDIRECT("AA178")))</f>
        <v/>
      </c>
      <c r="BS178" s="132" t="str">
        <f ca="1">IF(ISBLANK(INDIRECT("AB178")),"",(INDIRECT("AB178")))</f>
        <v/>
      </c>
      <c r="BT178" s="132" t="str">
        <f ca="1">IF(ISBLANK(INDIRECT("AC178")),"",(INDIRECT("AC178")))</f>
        <v/>
      </c>
      <c r="BU178" s="132" t="str">
        <f ca="1">IF(ISBLANK(INDIRECT("AD178")),"",(INDIRECT("AD178")))</f>
        <v/>
      </c>
      <c r="BV178" s="132" t="str">
        <f ca="1">IF(ISBLANK(INDIRECT("AE178")),"",(INDIRECT("AE178")))</f>
        <v/>
      </c>
      <c r="BW178" s="132" t="str">
        <f ca="1">IF(ISBLANK(INDIRECT("AF178")),"",(INDIRECT("AF178")))</f>
        <v/>
      </c>
      <c r="BX178" s="132" t="str">
        <f ca="1">IF(ISBLANK(INDIRECT("AG178")),"",(INDIRECT("AG178")))</f>
        <v/>
      </c>
      <c r="BY178" s="132" t="str">
        <f ca="1">IF(ISBLANK(INDIRECT("AH178")),"",(INDIRECT("AH178")))</f>
        <v/>
      </c>
      <c r="BZ178" s="132" t="str">
        <f ca="1">IF(ISBLANK(INDIRECT("AI178")),"",(INDIRECT("AI178")))</f>
        <v/>
      </c>
      <c r="CA178" s="132" t="str">
        <f ca="1">IF(ISBLANK(INDIRECT("AJ178")),"",(INDIRECT("AJ178")))</f>
        <v/>
      </c>
      <c r="CB178" s="132" t="str">
        <f ca="1">IF(ISBLANK(INDIRECT("AK178")),"",(INDIRECT("AK178")))</f>
        <v/>
      </c>
      <c r="CC178" s="132"/>
      <c r="CD178" s="132" t="str">
        <f t="shared" ca="1" si="10"/>
        <v/>
      </c>
      <c r="CE178" s="132" t="str">
        <f t="shared" ca="1" si="11"/>
        <v/>
      </c>
    </row>
    <row r="179" spans="1:83" ht="15.5" x14ac:dyDescent="0.35">
      <c r="A179" s="99" t="str">
        <f>IF(D179=0,"",(MAX($A$16:A178))+1)</f>
        <v/>
      </c>
      <c r="B179" s="88"/>
      <c r="C179" s="88"/>
      <c r="D179" s="88"/>
      <c r="E179" s="89"/>
      <c r="F179" s="90"/>
      <c r="G179" s="91"/>
      <c r="H179" s="91"/>
      <c r="I179" s="91"/>
      <c r="J179" s="92"/>
      <c r="K179" s="92"/>
      <c r="L179" s="92"/>
      <c r="M179" s="123"/>
      <c r="N179" s="43"/>
      <c r="O179" s="125"/>
      <c r="P179" s="100"/>
      <c r="Q179" s="94"/>
      <c r="R179" s="94"/>
      <c r="S179" s="95"/>
      <c r="T179" s="94"/>
      <c r="U179" s="94"/>
      <c r="V179" s="96"/>
      <c r="W179" s="95"/>
      <c r="X179" s="94"/>
      <c r="Y179" s="94"/>
      <c r="Z179" s="94"/>
      <c r="AA179" s="94"/>
      <c r="AB179" s="94"/>
      <c r="AC179" s="94"/>
      <c r="AD179" s="94"/>
      <c r="AE179" s="94"/>
      <c r="AF179" s="97"/>
      <c r="AG179" s="94"/>
      <c r="AH179" s="98"/>
      <c r="AI179" s="97"/>
      <c r="AJ179" s="44"/>
      <c r="AK179" s="98"/>
      <c r="AO179" s="132" t="str">
        <f ca="1">IF(ISBLANK(INDIRECT("A179")),"",(INDIRECT("A179")))</f>
        <v/>
      </c>
      <c r="AP179" s="132" t="str">
        <f ca="1">IF(ISBLANK(INDIRECT("B179")),"",(INDIRECT("B179")))</f>
        <v/>
      </c>
      <c r="AQ179" s="132" t="str">
        <f ca="1">IF(ISBLANK(INDIRECT("C179")),"",(INDIRECT("C179")))</f>
        <v/>
      </c>
      <c r="AR179" s="132" t="str">
        <f ca="1">IF(ISBLANK(INDIRECT("D179")),"",(INDIRECT("D179")))</f>
        <v/>
      </c>
      <c r="AS179" s="132" t="str">
        <f ca="1">IF(ISBLANK(INDIRECT("E179")),"",(INDIRECT("E179")))</f>
        <v/>
      </c>
      <c r="AT179" s="132" t="str">
        <f ca="1">IF(ISBLANK(INDIRECT("F179")),"",(INDIRECT("F179")))</f>
        <v/>
      </c>
      <c r="AU179" s="132" t="str">
        <f t="shared" ca="1" si="8"/>
        <v/>
      </c>
      <c r="AV179" s="132" t="str">
        <f t="shared" ca="1" si="9"/>
        <v/>
      </c>
      <c r="AW179" s="132" t="str">
        <f ca="1">IF(ISBLANK(INDIRECT("G179")),"",(INDIRECT("G179")))</f>
        <v/>
      </c>
      <c r="AX179" s="132" t="str">
        <f ca="1">IF(ISBLANK(INDIRECT("H179")),"",(INDIRECT("H179")))</f>
        <v/>
      </c>
      <c r="AY179" s="132" t="str">
        <f ca="1">IF(ISBLANK(INDIRECT("I179")),"",(INDIRECT("I179")))</f>
        <v/>
      </c>
      <c r="AZ179" s="132" t="str">
        <f ca="1">IF(ISBLANK(INDIRECT("J179")),"",(INDIRECT("J179")))</f>
        <v/>
      </c>
      <c r="BA179" s="132" t="str">
        <f ca="1">IF(ISBLANK(INDIRECT("K179")),"",(INDIRECT("K179")))</f>
        <v/>
      </c>
      <c r="BB179" s="132" t="str">
        <f ca="1">IF(ISBLANK(INDIRECT("L179")),"",(INDIRECT("L179")))</f>
        <v/>
      </c>
      <c r="BC179" s="132" t="e">
        <f ca="1">VLOOKUP(BF179,Довідники!$B$3:$C$29,2,0)</f>
        <v>#N/A</v>
      </c>
      <c r="BD179" s="132" t="str">
        <f ca="1">IF(ISBLANK(INDIRECT("M179")),"",(INDIRECT("M179")))</f>
        <v/>
      </c>
      <c r="BE179" s="132" t="str">
        <f ca="1">IF(ISBLANK(INDIRECT("N179")),"",(INDIRECT("N179")))</f>
        <v/>
      </c>
      <c r="BF179" s="132" t="str">
        <f ca="1">IF(ISBLANK(INDIRECT("O179")),"",(INDIRECT("O179")))</f>
        <v/>
      </c>
      <c r="BG179" s="132" t="str">
        <f ca="1">IF(ISBLANK(INDIRECT("P179")),"",(INDIRECT("P179")))</f>
        <v/>
      </c>
      <c r="BH179" s="132" t="str">
        <f ca="1">IF(ISBLANK(INDIRECT("Q179")),"",(INDIRECT("Q179")))</f>
        <v/>
      </c>
      <c r="BI179" s="132" t="str">
        <f ca="1">IF(ISBLANK(INDIRECT("R179")),"",(INDIRECT("R179")))</f>
        <v/>
      </c>
      <c r="BJ179" s="132" t="str">
        <f ca="1">IF(ISBLANK(INDIRECT("S179")),"",(INDIRECT("S179")))</f>
        <v/>
      </c>
      <c r="BK179" s="132" t="str">
        <f ca="1">IF(ISBLANK(INDIRECT("T179")),"",(INDIRECT("T179")))</f>
        <v/>
      </c>
      <c r="BL179" s="132" t="str">
        <f ca="1">IF(ISBLANK(INDIRECT("U179")),"",(INDIRECT("U179")))</f>
        <v/>
      </c>
      <c r="BM179" s="132" t="str">
        <f ca="1">IF(ISBLANK(INDIRECT("V179")),"",(INDIRECT("V179")))</f>
        <v/>
      </c>
      <c r="BN179" s="132" t="str">
        <f ca="1">IF(ISBLANK(INDIRECT("W179")),"",(INDIRECT("W179")))</f>
        <v/>
      </c>
      <c r="BO179" s="132" t="str">
        <f ca="1">IF(ISBLANK(INDIRECT("X179")),"",(INDIRECT("X179")))</f>
        <v/>
      </c>
      <c r="BP179" s="132" t="str">
        <f ca="1">IF(ISBLANK(INDIRECT("Y179")),"",(INDIRECT("Y179")))</f>
        <v/>
      </c>
      <c r="BQ179" s="132" t="str">
        <f ca="1">IF(ISBLANK(INDIRECT("Z179")),"",(INDIRECT("Z179")))</f>
        <v/>
      </c>
      <c r="BR179" s="132" t="str">
        <f ca="1">IF(ISBLANK(INDIRECT("AA179")),"",(INDIRECT("AA179")))</f>
        <v/>
      </c>
      <c r="BS179" s="132" t="str">
        <f ca="1">IF(ISBLANK(INDIRECT("AB179")),"",(INDIRECT("AB179")))</f>
        <v/>
      </c>
      <c r="BT179" s="132" t="str">
        <f ca="1">IF(ISBLANK(INDIRECT("AC179")),"",(INDIRECT("AC179")))</f>
        <v/>
      </c>
      <c r="BU179" s="132" t="str">
        <f ca="1">IF(ISBLANK(INDIRECT("AD179")),"",(INDIRECT("AD179")))</f>
        <v/>
      </c>
      <c r="BV179" s="132" t="str">
        <f ca="1">IF(ISBLANK(INDIRECT("AE179")),"",(INDIRECT("AE179")))</f>
        <v/>
      </c>
      <c r="BW179" s="132" t="str">
        <f ca="1">IF(ISBLANK(INDIRECT("AF179")),"",(INDIRECT("AF179")))</f>
        <v/>
      </c>
      <c r="BX179" s="132" t="str">
        <f ca="1">IF(ISBLANK(INDIRECT("AG179")),"",(INDIRECT("AG179")))</f>
        <v/>
      </c>
      <c r="BY179" s="132" t="str">
        <f ca="1">IF(ISBLANK(INDIRECT("AH179")),"",(INDIRECT("AH179")))</f>
        <v/>
      </c>
      <c r="BZ179" s="132" t="str">
        <f ca="1">IF(ISBLANK(INDIRECT("AI179")),"",(INDIRECT("AI179")))</f>
        <v/>
      </c>
      <c r="CA179" s="132" t="str">
        <f ca="1">IF(ISBLANK(INDIRECT("AJ179")),"",(INDIRECT("AJ179")))</f>
        <v/>
      </c>
      <c r="CB179" s="132" t="str">
        <f ca="1">IF(ISBLANK(INDIRECT("AK179")),"",(INDIRECT("AK179")))</f>
        <v/>
      </c>
      <c r="CC179" s="132"/>
      <c r="CD179" s="132" t="str">
        <f t="shared" ca="1" si="10"/>
        <v/>
      </c>
      <c r="CE179" s="132" t="str">
        <f t="shared" ca="1" si="11"/>
        <v/>
      </c>
    </row>
    <row r="180" spans="1:83" ht="15.5" x14ac:dyDescent="0.35">
      <c r="A180" s="99" t="str">
        <f>IF(D180=0,"",(MAX($A$16:A179))+1)</f>
        <v/>
      </c>
      <c r="B180" s="88"/>
      <c r="C180" s="88"/>
      <c r="D180" s="88"/>
      <c r="E180" s="89"/>
      <c r="F180" s="90"/>
      <c r="G180" s="91"/>
      <c r="H180" s="91"/>
      <c r="I180" s="91"/>
      <c r="J180" s="92"/>
      <c r="K180" s="92"/>
      <c r="L180" s="92"/>
      <c r="M180" s="124"/>
      <c r="N180" s="101"/>
      <c r="O180" s="126"/>
      <c r="P180" s="100"/>
      <c r="Q180" s="94"/>
      <c r="R180" s="94"/>
      <c r="S180" s="95"/>
      <c r="T180" s="94"/>
      <c r="U180" s="94"/>
      <c r="V180" s="96"/>
      <c r="W180" s="95"/>
      <c r="X180" s="94"/>
      <c r="Y180" s="94"/>
      <c r="Z180" s="94"/>
      <c r="AA180" s="94"/>
      <c r="AB180" s="94"/>
      <c r="AC180" s="94"/>
      <c r="AD180" s="94"/>
      <c r="AE180" s="94"/>
      <c r="AF180" s="97"/>
      <c r="AG180" s="94"/>
      <c r="AH180" s="101"/>
      <c r="AI180" s="97"/>
      <c r="AJ180" s="44"/>
      <c r="AK180" s="101"/>
      <c r="AO180" s="132" t="str">
        <f ca="1">IF(ISBLANK(INDIRECT("A180")),"",(INDIRECT("A180")))</f>
        <v/>
      </c>
      <c r="AP180" s="132" t="str">
        <f ca="1">IF(ISBLANK(INDIRECT("B180")),"",(INDIRECT("B180")))</f>
        <v/>
      </c>
      <c r="AQ180" s="132" t="str">
        <f ca="1">IF(ISBLANK(INDIRECT("C180")),"",(INDIRECT("C180")))</f>
        <v/>
      </c>
      <c r="AR180" s="132" t="str">
        <f ca="1">IF(ISBLANK(INDIRECT("D180")),"",(INDIRECT("D180")))</f>
        <v/>
      </c>
      <c r="AS180" s="132" t="str">
        <f ca="1">IF(ISBLANK(INDIRECT("E180")),"",(INDIRECT("E180")))</f>
        <v/>
      </c>
      <c r="AT180" s="132" t="str">
        <f ca="1">IF(ISBLANK(INDIRECT("F180")),"",(INDIRECT("F180")))</f>
        <v/>
      </c>
      <c r="AU180" s="132" t="str">
        <f t="shared" ca="1" si="8"/>
        <v/>
      </c>
      <c r="AV180" s="132" t="str">
        <f t="shared" ca="1" si="9"/>
        <v/>
      </c>
      <c r="AW180" s="132" t="str">
        <f ca="1">IF(ISBLANK(INDIRECT("G180")),"",(INDIRECT("G180")))</f>
        <v/>
      </c>
      <c r="AX180" s="132" t="str">
        <f ca="1">IF(ISBLANK(INDIRECT("H180")),"",(INDIRECT("H180")))</f>
        <v/>
      </c>
      <c r="AY180" s="132" t="str">
        <f ca="1">IF(ISBLANK(INDIRECT("I180")),"",(INDIRECT("I180")))</f>
        <v/>
      </c>
      <c r="AZ180" s="132" t="str">
        <f ca="1">IF(ISBLANK(INDIRECT("J180")),"",(INDIRECT("J180")))</f>
        <v/>
      </c>
      <c r="BA180" s="132" t="str">
        <f ca="1">IF(ISBLANK(INDIRECT("K180")),"",(INDIRECT("K180")))</f>
        <v/>
      </c>
      <c r="BB180" s="132" t="str">
        <f ca="1">IF(ISBLANK(INDIRECT("L180")),"",(INDIRECT("L180")))</f>
        <v/>
      </c>
      <c r="BC180" s="132" t="e">
        <f ca="1">VLOOKUP(BF180,Довідники!$B$3:$C$29,2,0)</f>
        <v>#N/A</v>
      </c>
      <c r="BD180" s="132" t="str">
        <f ca="1">IF(ISBLANK(INDIRECT("M180")),"",(INDIRECT("M180")))</f>
        <v/>
      </c>
      <c r="BE180" s="132" t="str">
        <f ca="1">IF(ISBLANK(INDIRECT("N180")),"",(INDIRECT("N180")))</f>
        <v/>
      </c>
      <c r="BF180" s="132" t="str">
        <f ca="1">IF(ISBLANK(INDIRECT("O180")),"",(INDIRECT("O180")))</f>
        <v/>
      </c>
      <c r="BG180" s="132" t="str">
        <f ca="1">IF(ISBLANK(INDIRECT("P180")),"",(INDIRECT("P180")))</f>
        <v/>
      </c>
      <c r="BH180" s="132" t="str">
        <f ca="1">IF(ISBLANK(INDIRECT("Q180")),"",(INDIRECT("Q180")))</f>
        <v/>
      </c>
      <c r="BI180" s="132" t="str">
        <f ca="1">IF(ISBLANK(INDIRECT("R180")),"",(INDIRECT("R180")))</f>
        <v/>
      </c>
      <c r="BJ180" s="132" t="str">
        <f ca="1">IF(ISBLANK(INDIRECT("S180")),"",(INDIRECT("S180")))</f>
        <v/>
      </c>
      <c r="BK180" s="132" t="str">
        <f ca="1">IF(ISBLANK(INDIRECT("T180")),"",(INDIRECT("T180")))</f>
        <v/>
      </c>
      <c r="BL180" s="132" t="str">
        <f ca="1">IF(ISBLANK(INDIRECT("U180")),"",(INDIRECT("U180")))</f>
        <v/>
      </c>
      <c r="BM180" s="132" t="str">
        <f ca="1">IF(ISBLANK(INDIRECT("V180")),"",(INDIRECT("V180")))</f>
        <v/>
      </c>
      <c r="BN180" s="132" t="str">
        <f ca="1">IF(ISBLANK(INDIRECT("W180")),"",(INDIRECT("W180")))</f>
        <v/>
      </c>
      <c r="BO180" s="132" t="str">
        <f ca="1">IF(ISBLANK(INDIRECT("X180")),"",(INDIRECT("X180")))</f>
        <v/>
      </c>
      <c r="BP180" s="132" t="str">
        <f ca="1">IF(ISBLANK(INDIRECT("Y180")),"",(INDIRECT("Y180")))</f>
        <v/>
      </c>
      <c r="BQ180" s="132" t="str">
        <f ca="1">IF(ISBLANK(INDIRECT("Z180")),"",(INDIRECT("Z180")))</f>
        <v/>
      </c>
      <c r="BR180" s="132" t="str">
        <f ca="1">IF(ISBLANK(INDIRECT("AA180")),"",(INDIRECT("AA180")))</f>
        <v/>
      </c>
      <c r="BS180" s="132" t="str">
        <f ca="1">IF(ISBLANK(INDIRECT("AB180")),"",(INDIRECT("AB180")))</f>
        <v/>
      </c>
      <c r="BT180" s="132" t="str">
        <f ca="1">IF(ISBLANK(INDIRECT("AC180")),"",(INDIRECT("AC180")))</f>
        <v/>
      </c>
      <c r="BU180" s="132" t="str">
        <f ca="1">IF(ISBLANK(INDIRECT("AD180")),"",(INDIRECT("AD180")))</f>
        <v/>
      </c>
      <c r="BV180" s="132" t="str">
        <f ca="1">IF(ISBLANK(INDIRECT("AE180")),"",(INDIRECT("AE180")))</f>
        <v/>
      </c>
      <c r="BW180" s="132" t="str">
        <f ca="1">IF(ISBLANK(INDIRECT("AF180")),"",(INDIRECT("AF180")))</f>
        <v/>
      </c>
      <c r="BX180" s="132" t="str">
        <f ca="1">IF(ISBLANK(INDIRECT("AG180")),"",(INDIRECT("AG180")))</f>
        <v/>
      </c>
      <c r="BY180" s="132" t="str">
        <f ca="1">IF(ISBLANK(INDIRECT("AH180")),"",(INDIRECT("AH180")))</f>
        <v/>
      </c>
      <c r="BZ180" s="132" t="str">
        <f ca="1">IF(ISBLANK(INDIRECT("AI180")),"",(INDIRECT("AI180")))</f>
        <v/>
      </c>
      <c r="CA180" s="132" t="str">
        <f ca="1">IF(ISBLANK(INDIRECT("AJ180")),"",(INDIRECT("AJ180")))</f>
        <v/>
      </c>
      <c r="CB180" s="132" t="str">
        <f ca="1">IF(ISBLANK(INDIRECT("AK180")),"",(INDIRECT("AK180")))</f>
        <v/>
      </c>
      <c r="CC180" s="132"/>
      <c r="CD180" s="132" t="str">
        <f t="shared" ca="1" si="10"/>
        <v/>
      </c>
      <c r="CE180" s="132" t="str">
        <f t="shared" ca="1" si="11"/>
        <v/>
      </c>
    </row>
    <row r="181" spans="1:83" ht="15.5" x14ac:dyDescent="0.35">
      <c r="A181" s="99" t="str">
        <f>IF(D181=0,"",(MAX($A$16:A180))+1)</f>
        <v/>
      </c>
      <c r="B181" s="88"/>
      <c r="C181" s="88"/>
      <c r="D181" s="88"/>
      <c r="E181" s="89"/>
      <c r="F181" s="90"/>
      <c r="G181" s="91"/>
      <c r="H181" s="91"/>
      <c r="I181" s="91"/>
      <c r="J181" s="92"/>
      <c r="K181" s="92"/>
      <c r="L181" s="92"/>
      <c r="M181" s="123"/>
      <c r="N181" s="43"/>
      <c r="O181" s="127"/>
      <c r="P181" s="93"/>
      <c r="Q181" s="94"/>
      <c r="R181" s="94"/>
      <c r="S181" s="95"/>
      <c r="T181" s="94"/>
      <c r="U181" s="94"/>
      <c r="V181" s="96"/>
      <c r="W181" s="95"/>
      <c r="X181" s="94"/>
      <c r="Y181" s="94"/>
      <c r="Z181" s="94"/>
      <c r="AA181" s="94"/>
      <c r="AB181" s="94"/>
      <c r="AC181" s="94"/>
      <c r="AD181" s="94"/>
      <c r="AE181" s="94"/>
      <c r="AF181" s="97"/>
      <c r="AG181" s="94"/>
      <c r="AH181" s="98"/>
      <c r="AI181" s="97"/>
      <c r="AJ181" s="44"/>
      <c r="AK181" s="98"/>
      <c r="AO181" s="132" t="str">
        <f ca="1">IF(ISBLANK(INDIRECT("A181")),"",(INDIRECT("A181")))</f>
        <v/>
      </c>
      <c r="AP181" s="132" t="str">
        <f ca="1">IF(ISBLANK(INDIRECT("B181")),"",(INDIRECT("B181")))</f>
        <v/>
      </c>
      <c r="AQ181" s="132" t="str">
        <f ca="1">IF(ISBLANK(INDIRECT("C181")),"",(INDIRECT("C181")))</f>
        <v/>
      </c>
      <c r="AR181" s="132" t="str">
        <f ca="1">IF(ISBLANK(INDIRECT("D181")),"",(INDIRECT("D181")))</f>
        <v/>
      </c>
      <c r="AS181" s="132" t="str">
        <f ca="1">IF(ISBLANK(INDIRECT("E181")),"",(INDIRECT("E181")))</f>
        <v/>
      </c>
      <c r="AT181" s="132" t="str">
        <f ca="1">IF(ISBLANK(INDIRECT("F181")),"",(INDIRECT("F181")))</f>
        <v/>
      </c>
      <c r="AU181" s="132" t="str">
        <f t="shared" ca="1" si="8"/>
        <v/>
      </c>
      <c r="AV181" s="132" t="str">
        <f t="shared" ca="1" si="9"/>
        <v/>
      </c>
      <c r="AW181" s="132" t="str">
        <f ca="1">IF(ISBLANK(INDIRECT("G181")),"",(INDIRECT("G181")))</f>
        <v/>
      </c>
      <c r="AX181" s="132" t="str">
        <f ca="1">IF(ISBLANK(INDIRECT("H181")),"",(INDIRECT("H181")))</f>
        <v/>
      </c>
      <c r="AY181" s="132" t="str">
        <f ca="1">IF(ISBLANK(INDIRECT("I181")),"",(INDIRECT("I181")))</f>
        <v/>
      </c>
      <c r="AZ181" s="132" t="str">
        <f ca="1">IF(ISBLANK(INDIRECT("J181")),"",(INDIRECT("J181")))</f>
        <v/>
      </c>
      <c r="BA181" s="132" t="str">
        <f ca="1">IF(ISBLANK(INDIRECT("K181")),"",(INDIRECT("K181")))</f>
        <v/>
      </c>
      <c r="BB181" s="132" t="str">
        <f ca="1">IF(ISBLANK(INDIRECT("L181")),"",(INDIRECT("L181")))</f>
        <v/>
      </c>
      <c r="BC181" s="132" t="e">
        <f ca="1">VLOOKUP(BF181,Довідники!$B$3:$C$29,2,0)</f>
        <v>#N/A</v>
      </c>
      <c r="BD181" s="132" t="str">
        <f ca="1">IF(ISBLANK(INDIRECT("M181")),"",(INDIRECT("M181")))</f>
        <v/>
      </c>
      <c r="BE181" s="132" t="str">
        <f ca="1">IF(ISBLANK(INDIRECT("N181")),"",(INDIRECT("N181")))</f>
        <v/>
      </c>
      <c r="BF181" s="132" t="str">
        <f ca="1">IF(ISBLANK(INDIRECT("O181")),"",(INDIRECT("O181")))</f>
        <v/>
      </c>
      <c r="BG181" s="132" t="str">
        <f ca="1">IF(ISBLANK(INDIRECT("P181")),"",(INDIRECT("P181")))</f>
        <v/>
      </c>
      <c r="BH181" s="132" t="str">
        <f ca="1">IF(ISBLANK(INDIRECT("Q181")),"",(INDIRECT("Q181")))</f>
        <v/>
      </c>
      <c r="BI181" s="132" t="str">
        <f ca="1">IF(ISBLANK(INDIRECT("R181")),"",(INDIRECT("R181")))</f>
        <v/>
      </c>
      <c r="BJ181" s="132" t="str">
        <f ca="1">IF(ISBLANK(INDIRECT("S181")),"",(INDIRECT("S181")))</f>
        <v/>
      </c>
      <c r="BK181" s="132" t="str">
        <f ca="1">IF(ISBLANK(INDIRECT("T181")),"",(INDIRECT("T181")))</f>
        <v/>
      </c>
      <c r="BL181" s="132" t="str">
        <f ca="1">IF(ISBLANK(INDIRECT("U181")),"",(INDIRECT("U181")))</f>
        <v/>
      </c>
      <c r="BM181" s="132" t="str">
        <f ca="1">IF(ISBLANK(INDIRECT("V181")),"",(INDIRECT("V181")))</f>
        <v/>
      </c>
      <c r="BN181" s="132" t="str">
        <f ca="1">IF(ISBLANK(INDIRECT("W181")),"",(INDIRECT("W181")))</f>
        <v/>
      </c>
      <c r="BO181" s="132" t="str">
        <f ca="1">IF(ISBLANK(INDIRECT("X181")),"",(INDIRECT("X181")))</f>
        <v/>
      </c>
      <c r="BP181" s="132" t="str">
        <f ca="1">IF(ISBLANK(INDIRECT("Y181")),"",(INDIRECT("Y181")))</f>
        <v/>
      </c>
      <c r="BQ181" s="132" t="str">
        <f ca="1">IF(ISBLANK(INDIRECT("Z181")),"",(INDIRECT("Z181")))</f>
        <v/>
      </c>
      <c r="BR181" s="132" t="str">
        <f ca="1">IF(ISBLANK(INDIRECT("AA181")),"",(INDIRECT("AA181")))</f>
        <v/>
      </c>
      <c r="BS181" s="132" t="str">
        <f ca="1">IF(ISBLANK(INDIRECT("AB181")),"",(INDIRECT("AB181")))</f>
        <v/>
      </c>
      <c r="BT181" s="132" t="str">
        <f ca="1">IF(ISBLANK(INDIRECT("AC181")),"",(INDIRECT("AC181")))</f>
        <v/>
      </c>
      <c r="BU181" s="132" t="str">
        <f ca="1">IF(ISBLANK(INDIRECT("AD181")),"",(INDIRECT("AD181")))</f>
        <v/>
      </c>
      <c r="BV181" s="132" t="str">
        <f ca="1">IF(ISBLANK(INDIRECT("AE181")),"",(INDIRECT("AE181")))</f>
        <v/>
      </c>
      <c r="BW181" s="132" t="str">
        <f ca="1">IF(ISBLANK(INDIRECT("AF181")),"",(INDIRECT("AF181")))</f>
        <v/>
      </c>
      <c r="BX181" s="132" t="str">
        <f ca="1">IF(ISBLANK(INDIRECT("AG181")),"",(INDIRECT("AG181")))</f>
        <v/>
      </c>
      <c r="BY181" s="132" t="str">
        <f ca="1">IF(ISBLANK(INDIRECT("AH181")),"",(INDIRECT("AH181")))</f>
        <v/>
      </c>
      <c r="BZ181" s="132" t="str">
        <f ca="1">IF(ISBLANK(INDIRECT("AI181")),"",(INDIRECT("AI181")))</f>
        <v/>
      </c>
      <c r="CA181" s="132" t="str">
        <f ca="1">IF(ISBLANK(INDIRECT("AJ181")),"",(INDIRECT("AJ181")))</f>
        <v/>
      </c>
      <c r="CB181" s="132" t="str">
        <f ca="1">IF(ISBLANK(INDIRECT("AK181")),"",(INDIRECT("AK181")))</f>
        <v/>
      </c>
      <c r="CC181" s="132"/>
      <c r="CD181" s="132" t="str">
        <f t="shared" ca="1" si="10"/>
        <v/>
      </c>
      <c r="CE181" s="132" t="str">
        <f t="shared" ca="1" si="11"/>
        <v/>
      </c>
    </row>
    <row r="182" spans="1:83" ht="15.5" x14ac:dyDescent="0.35">
      <c r="A182" s="99" t="str">
        <f>IF(D182=0,"",(MAX($A$16:A181))+1)</f>
        <v/>
      </c>
      <c r="B182" s="88"/>
      <c r="C182" s="88"/>
      <c r="D182" s="88"/>
      <c r="E182" s="89"/>
      <c r="F182" s="90"/>
      <c r="G182" s="91"/>
      <c r="H182" s="91"/>
      <c r="I182" s="91"/>
      <c r="J182" s="92"/>
      <c r="K182" s="92"/>
      <c r="L182" s="92"/>
      <c r="M182" s="124"/>
      <c r="N182" s="101"/>
      <c r="O182" s="125"/>
      <c r="P182" s="100"/>
      <c r="Q182" s="94"/>
      <c r="R182" s="94"/>
      <c r="S182" s="95"/>
      <c r="T182" s="94"/>
      <c r="U182" s="94"/>
      <c r="V182" s="96"/>
      <c r="W182" s="95"/>
      <c r="X182" s="94"/>
      <c r="Y182" s="94"/>
      <c r="Z182" s="94"/>
      <c r="AA182" s="94"/>
      <c r="AB182" s="94"/>
      <c r="AC182" s="94"/>
      <c r="AD182" s="94"/>
      <c r="AE182" s="94"/>
      <c r="AF182" s="97"/>
      <c r="AG182" s="94"/>
      <c r="AH182" s="101"/>
      <c r="AI182" s="97"/>
      <c r="AJ182" s="44"/>
      <c r="AK182" s="101"/>
      <c r="AO182" s="132" t="str">
        <f ca="1">IF(ISBLANK(INDIRECT("A182")),"",(INDIRECT("A182")))</f>
        <v/>
      </c>
      <c r="AP182" s="132" t="str">
        <f ca="1">IF(ISBLANK(INDIRECT("B182")),"",(INDIRECT("B182")))</f>
        <v/>
      </c>
      <c r="AQ182" s="132" t="str">
        <f ca="1">IF(ISBLANK(INDIRECT("C182")),"",(INDIRECT("C182")))</f>
        <v/>
      </c>
      <c r="AR182" s="132" t="str">
        <f ca="1">IF(ISBLANK(INDIRECT("D182")),"",(INDIRECT("D182")))</f>
        <v/>
      </c>
      <c r="AS182" s="132" t="str">
        <f ca="1">IF(ISBLANK(INDIRECT("E182")),"",(INDIRECT("E182")))</f>
        <v/>
      </c>
      <c r="AT182" s="132" t="str">
        <f ca="1">IF(ISBLANK(INDIRECT("F182")),"",(INDIRECT("F182")))</f>
        <v/>
      </c>
      <c r="AU182" s="132" t="str">
        <f t="shared" ca="1" si="8"/>
        <v/>
      </c>
      <c r="AV182" s="132" t="str">
        <f t="shared" ca="1" si="9"/>
        <v/>
      </c>
      <c r="AW182" s="132" t="str">
        <f ca="1">IF(ISBLANK(INDIRECT("G182")),"",(INDIRECT("G182")))</f>
        <v/>
      </c>
      <c r="AX182" s="132" t="str">
        <f ca="1">IF(ISBLANK(INDIRECT("H182")),"",(INDIRECT("H182")))</f>
        <v/>
      </c>
      <c r="AY182" s="132" t="str">
        <f ca="1">IF(ISBLANK(INDIRECT("I182")),"",(INDIRECT("I182")))</f>
        <v/>
      </c>
      <c r="AZ182" s="132" t="str">
        <f ca="1">IF(ISBLANK(INDIRECT("J182")),"",(INDIRECT("J182")))</f>
        <v/>
      </c>
      <c r="BA182" s="132" t="str">
        <f ca="1">IF(ISBLANK(INDIRECT("K182")),"",(INDIRECT("K182")))</f>
        <v/>
      </c>
      <c r="BB182" s="132" t="str">
        <f ca="1">IF(ISBLANK(INDIRECT("L182")),"",(INDIRECT("L182")))</f>
        <v/>
      </c>
      <c r="BC182" s="132" t="e">
        <f ca="1">VLOOKUP(BF182,Довідники!$B$3:$C$29,2,0)</f>
        <v>#N/A</v>
      </c>
      <c r="BD182" s="132" t="str">
        <f ca="1">IF(ISBLANK(INDIRECT("M182")),"",(INDIRECT("M182")))</f>
        <v/>
      </c>
      <c r="BE182" s="132" t="str">
        <f ca="1">IF(ISBLANK(INDIRECT("N182")),"",(INDIRECT("N182")))</f>
        <v/>
      </c>
      <c r="BF182" s="132" t="str">
        <f ca="1">IF(ISBLANK(INDIRECT("O182")),"",(INDIRECT("O182")))</f>
        <v/>
      </c>
      <c r="BG182" s="132" t="str">
        <f ca="1">IF(ISBLANK(INDIRECT("P182")),"",(INDIRECT("P182")))</f>
        <v/>
      </c>
      <c r="BH182" s="132" t="str">
        <f ca="1">IF(ISBLANK(INDIRECT("Q182")),"",(INDIRECT("Q182")))</f>
        <v/>
      </c>
      <c r="BI182" s="132" t="str">
        <f ca="1">IF(ISBLANK(INDIRECT("R182")),"",(INDIRECT("R182")))</f>
        <v/>
      </c>
      <c r="BJ182" s="132" t="str">
        <f ca="1">IF(ISBLANK(INDIRECT("S182")),"",(INDIRECT("S182")))</f>
        <v/>
      </c>
      <c r="BK182" s="132" t="str">
        <f ca="1">IF(ISBLANK(INDIRECT("T182")),"",(INDIRECT("T182")))</f>
        <v/>
      </c>
      <c r="BL182" s="132" t="str">
        <f ca="1">IF(ISBLANK(INDIRECT("U182")),"",(INDIRECT("U182")))</f>
        <v/>
      </c>
      <c r="BM182" s="132" t="str">
        <f ca="1">IF(ISBLANK(INDIRECT("V182")),"",(INDIRECT("V182")))</f>
        <v/>
      </c>
      <c r="BN182" s="132" t="str">
        <f ca="1">IF(ISBLANK(INDIRECT("W182")),"",(INDIRECT("W182")))</f>
        <v/>
      </c>
      <c r="BO182" s="132" t="str">
        <f ca="1">IF(ISBLANK(INDIRECT("X182")),"",(INDIRECT("X182")))</f>
        <v/>
      </c>
      <c r="BP182" s="132" t="str">
        <f ca="1">IF(ISBLANK(INDIRECT("Y182")),"",(INDIRECT("Y182")))</f>
        <v/>
      </c>
      <c r="BQ182" s="132" t="str">
        <f ca="1">IF(ISBLANK(INDIRECT("Z182")),"",(INDIRECT("Z182")))</f>
        <v/>
      </c>
      <c r="BR182" s="132" t="str">
        <f ca="1">IF(ISBLANK(INDIRECT("AA182")),"",(INDIRECT("AA182")))</f>
        <v/>
      </c>
      <c r="BS182" s="132" t="str">
        <f ca="1">IF(ISBLANK(INDIRECT("AB182")),"",(INDIRECT("AB182")))</f>
        <v/>
      </c>
      <c r="BT182" s="132" t="str">
        <f ca="1">IF(ISBLANK(INDIRECT("AC182")),"",(INDIRECT("AC182")))</f>
        <v/>
      </c>
      <c r="BU182" s="132" t="str">
        <f ca="1">IF(ISBLANK(INDIRECT("AD182")),"",(INDIRECT("AD182")))</f>
        <v/>
      </c>
      <c r="BV182" s="132" t="str">
        <f ca="1">IF(ISBLANK(INDIRECT("AE182")),"",(INDIRECT("AE182")))</f>
        <v/>
      </c>
      <c r="BW182" s="132" t="str">
        <f ca="1">IF(ISBLANK(INDIRECT("AF182")),"",(INDIRECT("AF182")))</f>
        <v/>
      </c>
      <c r="BX182" s="132" t="str">
        <f ca="1">IF(ISBLANK(INDIRECT("AG182")),"",(INDIRECT("AG182")))</f>
        <v/>
      </c>
      <c r="BY182" s="132" t="str">
        <f ca="1">IF(ISBLANK(INDIRECT("AH182")),"",(INDIRECT("AH182")))</f>
        <v/>
      </c>
      <c r="BZ182" s="132" t="str">
        <f ca="1">IF(ISBLANK(INDIRECT("AI182")),"",(INDIRECT("AI182")))</f>
        <v/>
      </c>
      <c r="CA182" s="132" t="str">
        <f ca="1">IF(ISBLANK(INDIRECT("AJ182")),"",(INDIRECT("AJ182")))</f>
        <v/>
      </c>
      <c r="CB182" s="132" t="str">
        <f ca="1">IF(ISBLANK(INDIRECT("AK182")),"",(INDIRECT("AK182")))</f>
        <v/>
      </c>
      <c r="CC182" s="132"/>
      <c r="CD182" s="132" t="str">
        <f t="shared" ca="1" si="10"/>
        <v/>
      </c>
      <c r="CE182" s="132" t="str">
        <f t="shared" ca="1" si="11"/>
        <v/>
      </c>
    </row>
    <row r="183" spans="1:83" ht="15.5" x14ac:dyDescent="0.35">
      <c r="A183" s="99" t="str">
        <f>IF(D183=0,"",(MAX($A$16:A182))+1)</f>
        <v/>
      </c>
      <c r="B183" s="88"/>
      <c r="C183" s="88"/>
      <c r="D183" s="88"/>
      <c r="E183" s="89"/>
      <c r="F183" s="90"/>
      <c r="G183" s="91"/>
      <c r="H183" s="91"/>
      <c r="I183" s="91"/>
      <c r="J183" s="92"/>
      <c r="K183" s="92"/>
      <c r="L183" s="92"/>
      <c r="M183" s="123"/>
      <c r="N183" s="43"/>
      <c r="O183" s="125"/>
      <c r="P183" s="100"/>
      <c r="Q183" s="94"/>
      <c r="R183" s="94"/>
      <c r="S183" s="95"/>
      <c r="T183" s="94"/>
      <c r="U183" s="94"/>
      <c r="V183" s="96"/>
      <c r="W183" s="95"/>
      <c r="X183" s="94"/>
      <c r="Y183" s="94"/>
      <c r="Z183" s="94"/>
      <c r="AA183" s="94"/>
      <c r="AB183" s="94"/>
      <c r="AC183" s="94"/>
      <c r="AD183" s="94"/>
      <c r="AE183" s="94"/>
      <c r="AF183" s="97"/>
      <c r="AG183" s="94"/>
      <c r="AH183" s="98"/>
      <c r="AI183" s="97"/>
      <c r="AJ183" s="44"/>
      <c r="AK183" s="98"/>
      <c r="AO183" s="132" t="str">
        <f ca="1">IF(ISBLANK(INDIRECT("A183")),"",(INDIRECT("A183")))</f>
        <v/>
      </c>
      <c r="AP183" s="132" t="str">
        <f ca="1">IF(ISBLANK(INDIRECT("B183")),"",(INDIRECT("B183")))</f>
        <v/>
      </c>
      <c r="AQ183" s="132" t="str">
        <f ca="1">IF(ISBLANK(INDIRECT("C183")),"",(INDIRECT("C183")))</f>
        <v/>
      </c>
      <c r="AR183" s="132" t="str">
        <f ca="1">IF(ISBLANK(INDIRECT("D183")),"",(INDIRECT("D183")))</f>
        <v/>
      </c>
      <c r="AS183" s="132" t="str">
        <f ca="1">IF(ISBLANK(INDIRECT("E183")),"",(INDIRECT("E183")))</f>
        <v/>
      </c>
      <c r="AT183" s="132" t="str">
        <f ca="1">IF(ISBLANK(INDIRECT("F183")),"",(INDIRECT("F183")))</f>
        <v/>
      </c>
      <c r="AU183" s="132" t="str">
        <f t="shared" ca="1" si="8"/>
        <v/>
      </c>
      <c r="AV183" s="132" t="str">
        <f t="shared" ca="1" si="9"/>
        <v/>
      </c>
      <c r="AW183" s="132" t="str">
        <f ca="1">IF(ISBLANK(INDIRECT("G183")),"",(INDIRECT("G183")))</f>
        <v/>
      </c>
      <c r="AX183" s="132" t="str">
        <f ca="1">IF(ISBLANK(INDIRECT("H183")),"",(INDIRECT("H183")))</f>
        <v/>
      </c>
      <c r="AY183" s="132" t="str">
        <f ca="1">IF(ISBLANK(INDIRECT("I183")),"",(INDIRECT("I183")))</f>
        <v/>
      </c>
      <c r="AZ183" s="132" t="str">
        <f ca="1">IF(ISBLANK(INDIRECT("J183")),"",(INDIRECT("J183")))</f>
        <v/>
      </c>
      <c r="BA183" s="132" t="str">
        <f ca="1">IF(ISBLANK(INDIRECT("K183")),"",(INDIRECT("K183")))</f>
        <v/>
      </c>
      <c r="BB183" s="132" t="str">
        <f ca="1">IF(ISBLANK(INDIRECT("L183")),"",(INDIRECT("L183")))</f>
        <v/>
      </c>
      <c r="BC183" s="132" t="e">
        <f ca="1">VLOOKUP(BF183,Довідники!$B$3:$C$29,2,0)</f>
        <v>#N/A</v>
      </c>
      <c r="BD183" s="132" t="str">
        <f ca="1">IF(ISBLANK(INDIRECT("M183")),"",(INDIRECT("M183")))</f>
        <v/>
      </c>
      <c r="BE183" s="132" t="str">
        <f ca="1">IF(ISBLANK(INDIRECT("N183")),"",(INDIRECT("N183")))</f>
        <v/>
      </c>
      <c r="BF183" s="132" t="str">
        <f ca="1">IF(ISBLANK(INDIRECT("O183")),"",(INDIRECT("O183")))</f>
        <v/>
      </c>
      <c r="BG183" s="132" t="str">
        <f ca="1">IF(ISBLANK(INDIRECT("P183")),"",(INDIRECT("P183")))</f>
        <v/>
      </c>
      <c r="BH183" s="132" t="str">
        <f ca="1">IF(ISBLANK(INDIRECT("Q183")),"",(INDIRECT("Q183")))</f>
        <v/>
      </c>
      <c r="BI183" s="132" t="str">
        <f ca="1">IF(ISBLANK(INDIRECT("R183")),"",(INDIRECT("R183")))</f>
        <v/>
      </c>
      <c r="BJ183" s="132" t="str">
        <f ca="1">IF(ISBLANK(INDIRECT("S183")),"",(INDIRECT("S183")))</f>
        <v/>
      </c>
      <c r="BK183" s="132" t="str">
        <f ca="1">IF(ISBLANK(INDIRECT("T183")),"",(INDIRECT("T183")))</f>
        <v/>
      </c>
      <c r="BL183" s="132" t="str">
        <f ca="1">IF(ISBLANK(INDIRECT("U183")),"",(INDIRECT("U183")))</f>
        <v/>
      </c>
      <c r="BM183" s="132" t="str">
        <f ca="1">IF(ISBLANK(INDIRECT("V183")),"",(INDIRECT("V183")))</f>
        <v/>
      </c>
      <c r="BN183" s="132" t="str">
        <f ca="1">IF(ISBLANK(INDIRECT("W183")),"",(INDIRECT("W183")))</f>
        <v/>
      </c>
      <c r="BO183" s="132" t="str">
        <f ca="1">IF(ISBLANK(INDIRECT("X183")),"",(INDIRECT("X183")))</f>
        <v/>
      </c>
      <c r="BP183" s="132" t="str">
        <f ca="1">IF(ISBLANK(INDIRECT("Y183")),"",(INDIRECT("Y183")))</f>
        <v/>
      </c>
      <c r="BQ183" s="132" t="str">
        <f ca="1">IF(ISBLANK(INDIRECT("Z183")),"",(INDIRECT("Z183")))</f>
        <v/>
      </c>
      <c r="BR183" s="132" t="str">
        <f ca="1">IF(ISBLANK(INDIRECT("AA183")),"",(INDIRECT("AA183")))</f>
        <v/>
      </c>
      <c r="BS183" s="132" t="str">
        <f ca="1">IF(ISBLANK(INDIRECT("AB183")),"",(INDIRECT("AB183")))</f>
        <v/>
      </c>
      <c r="BT183" s="132" t="str">
        <f ca="1">IF(ISBLANK(INDIRECT("AC183")),"",(INDIRECT("AC183")))</f>
        <v/>
      </c>
      <c r="BU183" s="132" t="str">
        <f ca="1">IF(ISBLANK(INDIRECT("AD183")),"",(INDIRECT("AD183")))</f>
        <v/>
      </c>
      <c r="BV183" s="132" t="str">
        <f ca="1">IF(ISBLANK(INDIRECT("AE183")),"",(INDIRECT("AE183")))</f>
        <v/>
      </c>
      <c r="BW183" s="132" t="str">
        <f ca="1">IF(ISBLANK(INDIRECT("AF183")),"",(INDIRECT("AF183")))</f>
        <v/>
      </c>
      <c r="BX183" s="132" t="str">
        <f ca="1">IF(ISBLANK(INDIRECT("AG183")),"",(INDIRECT("AG183")))</f>
        <v/>
      </c>
      <c r="BY183" s="132" t="str">
        <f ca="1">IF(ISBLANK(INDIRECT("AH183")),"",(INDIRECT("AH183")))</f>
        <v/>
      </c>
      <c r="BZ183" s="132" t="str">
        <f ca="1">IF(ISBLANK(INDIRECT("AI183")),"",(INDIRECT("AI183")))</f>
        <v/>
      </c>
      <c r="CA183" s="132" t="str">
        <f ca="1">IF(ISBLANK(INDIRECT("AJ183")),"",(INDIRECT("AJ183")))</f>
        <v/>
      </c>
      <c r="CB183" s="132" t="str">
        <f ca="1">IF(ISBLANK(INDIRECT("AK183")),"",(INDIRECT("AK183")))</f>
        <v/>
      </c>
      <c r="CC183" s="132"/>
      <c r="CD183" s="132" t="str">
        <f t="shared" ca="1" si="10"/>
        <v/>
      </c>
      <c r="CE183" s="132" t="str">
        <f t="shared" ca="1" si="11"/>
        <v/>
      </c>
    </row>
    <row r="184" spans="1:83" ht="15.5" x14ac:dyDescent="0.35">
      <c r="A184" s="99" t="str">
        <f>IF(D184=0,"",(MAX($A$16:A183))+1)</f>
        <v/>
      </c>
      <c r="B184" s="88"/>
      <c r="C184" s="88"/>
      <c r="D184" s="88"/>
      <c r="E184" s="89"/>
      <c r="F184" s="90"/>
      <c r="G184" s="91"/>
      <c r="H184" s="91"/>
      <c r="I184" s="91"/>
      <c r="J184" s="92"/>
      <c r="K184" s="92"/>
      <c r="L184" s="92"/>
      <c r="M184" s="124"/>
      <c r="N184" s="101"/>
      <c r="O184" s="126"/>
      <c r="P184" s="93"/>
      <c r="Q184" s="94"/>
      <c r="R184" s="94"/>
      <c r="S184" s="95"/>
      <c r="T184" s="94"/>
      <c r="U184" s="94"/>
      <c r="V184" s="96"/>
      <c r="W184" s="95"/>
      <c r="X184" s="94"/>
      <c r="Y184" s="94"/>
      <c r="Z184" s="94"/>
      <c r="AA184" s="94"/>
      <c r="AB184" s="94"/>
      <c r="AC184" s="94"/>
      <c r="AD184" s="94"/>
      <c r="AE184" s="94"/>
      <c r="AF184" s="97"/>
      <c r="AG184" s="94"/>
      <c r="AH184" s="101"/>
      <c r="AI184" s="97"/>
      <c r="AJ184" s="44"/>
      <c r="AK184" s="101"/>
      <c r="AO184" s="132" t="str">
        <f ca="1">IF(ISBLANK(INDIRECT("A184")),"",(INDIRECT("A184")))</f>
        <v/>
      </c>
      <c r="AP184" s="132" t="str">
        <f ca="1">IF(ISBLANK(INDIRECT("B184")),"",(INDIRECT("B184")))</f>
        <v/>
      </c>
      <c r="AQ184" s="132" t="str">
        <f ca="1">IF(ISBLANK(INDIRECT("C184")),"",(INDIRECT("C184")))</f>
        <v/>
      </c>
      <c r="AR184" s="132" t="str">
        <f ca="1">IF(ISBLANK(INDIRECT("D184")),"",(INDIRECT("D184")))</f>
        <v/>
      </c>
      <c r="AS184" s="132" t="str">
        <f ca="1">IF(ISBLANK(INDIRECT("E184")),"",(INDIRECT("E184")))</f>
        <v/>
      </c>
      <c r="AT184" s="132" t="str">
        <f ca="1">IF(ISBLANK(INDIRECT("F184")),"",(INDIRECT("F184")))</f>
        <v/>
      </c>
      <c r="AU184" s="132" t="str">
        <f t="shared" ca="1" si="8"/>
        <v/>
      </c>
      <c r="AV184" s="132" t="str">
        <f t="shared" ca="1" si="9"/>
        <v/>
      </c>
      <c r="AW184" s="132" t="str">
        <f ca="1">IF(ISBLANK(INDIRECT("G184")),"",(INDIRECT("G184")))</f>
        <v/>
      </c>
      <c r="AX184" s="132" t="str">
        <f ca="1">IF(ISBLANK(INDIRECT("H184")),"",(INDIRECT("H184")))</f>
        <v/>
      </c>
      <c r="AY184" s="132" t="str">
        <f ca="1">IF(ISBLANK(INDIRECT("I184")),"",(INDIRECT("I184")))</f>
        <v/>
      </c>
      <c r="AZ184" s="132" t="str">
        <f ca="1">IF(ISBLANK(INDIRECT("J184")),"",(INDIRECT("J184")))</f>
        <v/>
      </c>
      <c r="BA184" s="132" t="str">
        <f ca="1">IF(ISBLANK(INDIRECT("K184")),"",(INDIRECT("K184")))</f>
        <v/>
      </c>
      <c r="BB184" s="132" t="str">
        <f ca="1">IF(ISBLANK(INDIRECT("L184")),"",(INDIRECT("L184")))</f>
        <v/>
      </c>
      <c r="BC184" s="132" t="e">
        <f ca="1">VLOOKUP(BF184,Довідники!$B$3:$C$29,2,0)</f>
        <v>#N/A</v>
      </c>
      <c r="BD184" s="132" t="str">
        <f ca="1">IF(ISBLANK(INDIRECT("M184")),"",(INDIRECT("M184")))</f>
        <v/>
      </c>
      <c r="BE184" s="132" t="str">
        <f ca="1">IF(ISBLANK(INDIRECT("N184")),"",(INDIRECT("N184")))</f>
        <v/>
      </c>
      <c r="BF184" s="132" t="str">
        <f ca="1">IF(ISBLANK(INDIRECT("O184")),"",(INDIRECT("O184")))</f>
        <v/>
      </c>
      <c r="BG184" s="132" t="str">
        <f ca="1">IF(ISBLANK(INDIRECT("P184")),"",(INDIRECT("P184")))</f>
        <v/>
      </c>
      <c r="BH184" s="132" t="str">
        <f ca="1">IF(ISBLANK(INDIRECT("Q184")),"",(INDIRECT("Q184")))</f>
        <v/>
      </c>
      <c r="BI184" s="132" t="str">
        <f ca="1">IF(ISBLANK(INDIRECT("R184")),"",(INDIRECT("R184")))</f>
        <v/>
      </c>
      <c r="BJ184" s="132" t="str">
        <f ca="1">IF(ISBLANK(INDIRECT("S184")),"",(INDIRECT("S184")))</f>
        <v/>
      </c>
      <c r="BK184" s="132" t="str">
        <f ca="1">IF(ISBLANK(INDIRECT("T184")),"",(INDIRECT("T184")))</f>
        <v/>
      </c>
      <c r="BL184" s="132" t="str">
        <f ca="1">IF(ISBLANK(INDIRECT("U184")),"",(INDIRECT("U184")))</f>
        <v/>
      </c>
      <c r="BM184" s="132" t="str">
        <f ca="1">IF(ISBLANK(INDIRECT("V184")),"",(INDIRECT("V184")))</f>
        <v/>
      </c>
      <c r="BN184" s="132" t="str">
        <f ca="1">IF(ISBLANK(INDIRECT("W184")),"",(INDIRECT("W184")))</f>
        <v/>
      </c>
      <c r="BO184" s="132" t="str">
        <f ca="1">IF(ISBLANK(INDIRECT("X184")),"",(INDIRECT("X184")))</f>
        <v/>
      </c>
      <c r="BP184" s="132" t="str">
        <f ca="1">IF(ISBLANK(INDIRECT("Y184")),"",(INDIRECT("Y184")))</f>
        <v/>
      </c>
      <c r="BQ184" s="132" t="str">
        <f ca="1">IF(ISBLANK(INDIRECT("Z184")),"",(INDIRECT("Z184")))</f>
        <v/>
      </c>
      <c r="BR184" s="132" t="str">
        <f ca="1">IF(ISBLANK(INDIRECT("AA184")),"",(INDIRECT("AA184")))</f>
        <v/>
      </c>
      <c r="BS184" s="132" t="str">
        <f ca="1">IF(ISBLANK(INDIRECT("AB184")),"",(INDIRECT("AB184")))</f>
        <v/>
      </c>
      <c r="BT184" s="132" t="str">
        <f ca="1">IF(ISBLANK(INDIRECT("AC184")),"",(INDIRECT("AC184")))</f>
        <v/>
      </c>
      <c r="BU184" s="132" t="str">
        <f ca="1">IF(ISBLANK(INDIRECT("AD184")),"",(INDIRECT("AD184")))</f>
        <v/>
      </c>
      <c r="BV184" s="132" t="str">
        <f ca="1">IF(ISBLANK(INDIRECT("AE184")),"",(INDIRECT("AE184")))</f>
        <v/>
      </c>
      <c r="BW184" s="132" t="str">
        <f ca="1">IF(ISBLANK(INDIRECT("AF184")),"",(INDIRECT("AF184")))</f>
        <v/>
      </c>
      <c r="BX184" s="132" t="str">
        <f ca="1">IF(ISBLANK(INDIRECT("AG184")),"",(INDIRECT("AG184")))</f>
        <v/>
      </c>
      <c r="BY184" s="132" t="str">
        <f ca="1">IF(ISBLANK(INDIRECT("AH184")),"",(INDIRECT("AH184")))</f>
        <v/>
      </c>
      <c r="BZ184" s="132" t="str">
        <f ca="1">IF(ISBLANK(INDIRECT("AI184")),"",(INDIRECT("AI184")))</f>
        <v/>
      </c>
      <c r="CA184" s="132" t="str">
        <f ca="1">IF(ISBLANK(INDIRECT("AJ184")),"",(INDIRECT("AJ184")))</f>
        <v/>
      </c>
      <c r="CB184" s="132" t="str">
        <f ca="1">IF(ISBLANK(INDIRECT("AK184")),"",(INDIRECT("AK184")))</f>
        <v/>
      </c>
      <c r="CC184" s="132"/>
      <c r="CD184" s="132" t="str">
        <f t="shared" ca="1" si="10"/>
        <v/>
      </c>
      <c r="CE184" s="132" t="str">
        <f t="shared" ca="1" si="11"/>
        <v/>
      </c>
    </row>
    <row r="185" spans="1:83" ht="15.5" x14ac:dyDescent="0.35">
      <c r="A185" s="99" t="str">
        <f>IF(D185=0,"",(MAX($A$16:A184))+1)</f>
        <v/>
      </c>
      <c r="B185" s="88"/>
      <c r="C185" s="88"/>
      <c r="D185" s="88"/>
      <c r="E185" s="89"/>
      <c r="F185" s="90"/>
      <c r="G185" s="91"/>
      <c r="H185" s="91"/>
      <c r="I185" s="91"/>
      <c r="J185" s="92"/>
      <c r="K185" s="92"/>
      <c r="L185" s="92"/>
      <c r="M185" s="123"/>
      <c r="N185" s="43"/>
      <c r="O185" s="127"/>
      <c r="P185" s="100"/>
      <c r="Q185" s="94"/>
      <c r="R185" s="94"/>
      <c r="S185" s="95"/>
      <c r="T185" s="94"/>
      <c r="U185" s="94"/>
      <c r="V185" s="96"/>
      <c r="W185" s="95"/>
      <c r="X185" s="94"/>
      <c r="Y185" s="94"/>
      <c r="Z185" s="94"/>
      <c r="AA185" s="94"/>
      <c r="AB185" s="94"/>
      <c r="AC185" s="94"/>
      <c r="AD185" s="94"/>
      <c r="AE185" s="94"/>
      <c r="AF185" s="97"/>
      <c r="AG185" s="94"/>
      <c r="AH185" s="98"/>
      <c r="AI185" s="97"/>
      <c r="AJ185" s="44"/>
      <c r="AK185" s="98"/>
      <c r="AO185" s="132" t="str">
        <f ca="1">IF(ISBLANK(INDIRECT("A185")),"",(INDIRECT("A185")))</f>
        <v/>
      </c>
      <c r="AP185" s="132" t="str">
        <f ca="1">IF(ISBLANK(INDIRECT("B185")),"",(INDIRECT("B185")))</f>
        <v/>
      </c>
      <c r="AQ185" s="132" t="str">
        <f ca="1">IF(ISBLANK(INDIRECT("C185")),"",(INDIRECT("C185")))</f>
        <v/>
      </c>
      <c r="AR185" s="132" t="str">
        <f ca="1">IF(ISBLANK(INDIRECT("D185")),"",(INDIRECT("D185")))</f>
        <v/>
      </c>
      <c r="AS185" s="132" t="str">
        <f ca="1">IF(ISBLANK(INDIRECT("E185")),"",(INDIRECT("E185")))</f>
        <v/>
      </c>
      <c r="AT185" s="132" t="str">
        <f ca="1">IF(ISBLANK(INDIRECT("F185")),"",(INDIRECT("F185")))</f>
        <v/>
      </c>
      <c r="AU185" s="132" t="str">
        <f t="shared" ca="1" si="8"/>
        <v/>
      </c>
      <c r="AV185" s="132" t="str">
        <f t="shared" ca="1" si="9"/>
        <v/>
      </c>
      <c r="AW185" s="132" t="str">
        <f ca="1">IF(ISBLANK(INDIRECT("G185")),"",(INDIRECT("G185")))</f>
        <v/>
      </c>
      <c r="AX185" s="132" t="str">
        <f ca="1">IF(ISBLANK(INDIRECT("H185")),"",(INDIRECT("H185")))</f>
        <v/>
      </c>
      <c r="AY185" s="132" t="str">
        <f ca="1">IF(ISBLANK(INDIRECT("I185")),"",(INDIRECT("I185")))</f>
        <v/>
      </c>
      <c r="AZ185" s="132" t="str">
        <f ca="1">IF(ISBLANK(INDIRECT("J185")),"",(INDIRECT("J185")))</f>
        <v/>
      </c>
      <c r="BA185" s="132" t="str">
        <f ca="1">IF(ISBLANK(INDIRECT("K185")),"",(INDIRECT("K185")))</f>
        <v/>
      </c>
      <c r="BB185" s="132" t="str">
        <f ca="1">IF(ISBLANK(INDIRECT("L185")),"",(INDIRECT("L185")))</f>
        <v/>
      </c>
      <c r="BC185" s="132" t="e">
        <f ca="1">VLOOKUP(BF185,Довідники!$B$3:$C$29,2,0)</f>
        <v>#N/A</v>
      </c>
      <c r="BD185" s="132" t="str">
        <f ca="1">IF(ISBLANK(INDIRECT("M185")),"",(INDIRECT("M185")))</f>
        <v/>
      </c>
      <c r="BE185" s="132" t="str">
        <f ca="1">IF(ISBLANK(INDIRECT("N185")),"",(INDIRECT("N185")))</f>
        <v/>
      </c>
      <c r="BF185" s="132" t="str">
        <f ca="1">IF(ISBLANK(INDIRECT("O185")),"",(INDIRECT("O185")))</f>
        <v/>
      </c>
      <c r="BG185" s="132" t="str">
        <f ca="1">IF(ISBLANK(INDIRECT("P185")),"",(INDIRECT("P185")))</f>
        <v/>
      </c>
      <c r="BH185" s="132" t="str">
        <f ca="1">IF(ISBLANK(INDIRECT("Q185")),"",(INDIRECT("Q185")))</f>
        <v/>
      </c>
      <c r="BI185" s="132" t="str">
        <f ca="1">IF(ISBLANK(INDIRECT("R185")),"",(INDIRECT("R185")))</f>
        <v/>
      </c>
      <c r="BJ185" s="132" t="str">
        <f ca="1">IF(ISBLANK(INDIRECT("S185")),"",(INDIRECT("S185")))</f>
        <v/>
      </c>
      <c r="BK185" s="132" t="str">
        <f ca="1">IF(ISBLANK(INDIRECT("T185")),"",(INDIRECT("T185")))</f>
        <v/>
      </c>
      <c r="BL185" s="132" t="str">
        <f ca="1">IF(ISBLANK(INDIRECT("U185")),"",(INDIRECT("U185")))</f>
        <v/>
      </c>
      <c r="BM185" s="132" t="str">
        <f ca="1">IF(ISBLANK(INDIRECT("V185")),"",(INDIRECT("V185")))</f>
        <v/>
      </c>
      <c r="BN185" s="132" t="str">
        <f ca="1">IF(ISBLANK(INDIRECT("W185")),"",(INDIRECT("W185")))</f>
        <v/>
      </c>
      <c r="BO185" s="132" t="str">
        <f ca="1">IF(ISBLANK(INDIRECT("X185")),"",(INDIRECT("X185")))</f>
        <v/>
      </c>
      <c r="BP185" s="132" t="str">
        <f ca="1">IF(ISBLANK(INDIRECT("Y185")),"",(INDIRECT("Y185")))</f>
        <v/>
      </c>
      <c r="BQ185" s="132" t="str">
        <f ca="1">IF(ISBLANK(INDIRECT("Z185")),"",(INDIRECT("Z185")))</f>
        <v/>
      </c>
      <c r="BR185" s="132" t="str">
        <f ca="1">IF(ISBLANK(INDIRECT("AA185")),"",(INDIRECT("AA185")))</f>
        <v/>
      </c>
      <c r="BS185" s="132" t="str">
        <f ca="1">IF(ISBLANK(INDIRECT("AB185")),"",(INDIRECT("AB185")))</f>
        <v/>
      </c>
      <c r="BT185" s="132" t="str">
        <f ca="1">IF(ISBLANK(INDIRECT("AC185")),"",(INDIRECT("AC185")))</f>
        <v/>
      </c>
      <c r="BU185" s="132" t="str">
        <f ca="1">IF(ISBLANK(INDIRECT("AD185")),"",(INDIRECT("AD185")))</f>
        <v/>
      </c>
      <c r="BV185" s="132" t="str">
        <f ca="1">IF(ISBLANK(INDIRECT("AE185")),"",(INDIRECT("AE185")))</f>
        <v/>
      </c>
      <c r="BW185" s="132" t="str">
        <f ca="1">IF(ISBLANK(INDIRECT("AF185")),"",(INDIRECT("AF185")))</f>
        <v/>
      </c>
      <c r="BX185" s="132" t="str">
        <f ca="1">IF(ISBLANK(INDIRECT("AG185")),"",(INDIRECT("AG185")))</f>
        <v/>
      </c>
      <c r="BY185" s="132" t="str">
        <f ca="1">IF(ISBLANK(INDIRECT("AH185")),"",(INDIRECT("AH185")))</f>
        <v/>
      </c>
      <c r="BZ185" s="132" t="str">
        <f ca="1">IF(ISBLANK(INDIRECT("AI185")),"",(INDIRECT("AI185")))</f>
        <v/>
      </c>
      <c r="CA185" s="132" t="str">
        <f ca="1">IF(ISBLANK(INDIRECT("AJ185")),"",(INDIRECT("AJ185")))</f>
        <v/>
      </c>
      <c r="CB185" s="132" t="str">
        <f ca="1">IF(ISBLANK(INDIRECT("AK185")),"",(INDIRECT("AK185")))</f>
        <v/>
      </c>
      <c r="CC185" s="132"/>
      <c r="CD185" s="132" t="str">
        <f t="shared" ca="1" si="10"/>
        <v/>
      </c>
      <c r="CE185" s="132" t="str">
        <f t="shared" ca="1" si="11"/>
        <v/>
      </c>
    </row>
    <row r="186" spans="1:83" ht="15.5" x14ac:dyDescent="0.35">
      <c r="A186" s="99" t="str">
        <f>IF(D186=0,"",(MAX($A$16:A185))+1)</f>
        <v/>
      </c>
      <c r="B186" s="88"/>
      <c r="C186" s="88"/>
      <c r="D186" s="88"/>
      <c r="E186" s="89"/>
      <c r="F186" s="90"/>
      <c r="G186" s="91"/>
      <c r="H186" s="91"/>
      <c r="I186" s="91"/>
      <c r="J186" s="92"/>
      <c r="K186" s="92"/>
      <c r="L186" s="92"/>
      <c r="M186" s="124"/>
      <c r="N186" s="101"/>
      <c r="O186" s="125"/>
      <c r="P186" s="100"/>
      <c r="Q186" s="94"/>
      <c r="R186" s="94"/>
      <c r="S186" s="95"/>
      <c r="T186" s="94"/>
      <c r="U186" s="94"/>
      <c r="V186" s="96"/>
      <c r="W186" s="95"/>
      <c r="X186" s="94"/>
      <c r="Y186" s="94"/>
      <c r="Z186" s="94"/>
      <c r="AA186" s="94"/>
      <c r="AB186" s="94"/>
      <c r="AC186" s="94"/>
      <c r="AD186" s="94"/>
      <c r="AE186" s="94"/>
      <c r="AF186" s="97"/>
      <c r="AG186" s="94"/>
      <c r="AH186" s="101"/>
      <c r="AI186" s="97"/>
      <c r="AJ186" s="44"/>
      <c r="AK186" s="101"/>
      <c r="AO186" s="132" t="str">
        <f ca="1">IF(ISBLANK(INDIRECT("A186")),"",(INDIRECT("A186")))</f>
        <v/>
      </c>
      <c r="AP186" s="132" t="str">
        <f ca="1">IF(ISBLANK(INDIRECT("B186")),"",(INDIRECT("B186")))</f>
        <v/>
      </c>
      <c r="AQ186" s="132" t="str">
        <f ca="1">IF(ISBLANK(INDIRECT("C186")),"",(INDIRECT("C186")))</f>
        <v/>
      </c>
      <c r="AR186" s="132" t="str">
        <f ca="1">IF(ISBLANK(INDIRECT("D186")),"",(INDIRECT("D186")))</f>
        <v/>
      </c>
      <c r="AS186" s="132" t="str">
        <f ca="1">IF(ISBLANK(INDIRECT("E186")),"",(INDIRECT("E186")))</f>
        <v/>
      </c>
      <c r="AT186" s="132" t="str">
        <f ca="1">IF(ISBLANK(INDIRECT("F186")),"",(INDIRECT("F186")))</f>
        <v/>
      </c>
      <c r="AU186" s="132" t="str">
        <f t="shared" ca="1" si="8"/>
        <v/>
      </c>
      <c r="AV186" s="132" t="str">
        <f t="shared" ca="1" si="9"/>
        <v/>
      </c>
      <c r="AW186" s="132" t="str">
        <f ca="1">IF(ISBLANK(INDIRECT("G186")),"",(INDIRECT("G186")))</f>
        <v/>
      </c>
      <c r="AX186" s="132" t="str">
        <f ca="1">IF(ISBLANK(INDIRECT("H186")),"",(INDIRECT("H186")))</f>
        <v/>
      </c>
      <c r="AY186" s="132" t="str">
        <f ca="1">IF(ISBLANK(INDIRECT("I186")),"",(INDIRECT("I186")))</f>
        <v/>
      </c>
      <c r="AZ186" s="132" t="str">
        <f ca="1">IF(ISBLANK(INDIRECT("J186")),"",(INDIRECT("J186")))</f>
        <v/>
      </c>
      <c r="BA186" s="132" t="str">
        <f ca="1">IF(ISBLANK(INDIRECT("K186")),"",(INDIRECT("K186")))</f>
        <v/>
      </c>
      <c r="BB186" s="132" t="str">
        <f ca="1">IF(ISBLANK(INDIRECT("L186")),"",(INDIRECT("L186")))</f>
        <v/>
      </c>
      <c r="BC186" s="132" t="e">
        <f ca="1">VLOOKUP(BF186,Довідники!$B$3:$C$29,2,0)</f>
        <v>#N/A</v>
      </c>
      <c r="BD186" s="132" t="str">
        <f ca="1">IF(ISBLANK(INDIRECT("M186")),"",(INDIRECT("M186")))</f>
        <v/>
      </c>
      <c r="BE186" s="132" t="str">
        <f ca="1">IF(ISBLANK(INDIRECT("N186")),"",(INDIRECT("N186")))</f>
        <v/>
      </c>
      <c r="BF186" s="132" t="str">
        <f ca="1">IF(ISBLANK(INDIRECT("O186")),"",(INDIRECT("O186")))</f>
        <v/>
      </c>
      <c r="BG186" s="132" t="str">
        <f ca="1">IF(ISBLANK(INDIRECT("P186")),"",(INDIRECT("P186")))</f>
        <v/>
      </c>
      <c r="BH186" s="132" t="str">
        <f ca="1">IF(ISBLANK(INDIRECT("Q186")),"",(INDIRECT("Q186")))</f>
        <v/>
      </c>
      <c r="BI186" s="132" t="str">
        <f ca="1">IF(ISBLANK(INDIRECT("R186")),"",(INDIRECT("R186")))</f>
        <v/>
      </c>
      <c r="BJ186" s="132" t="str">
        <f ca="1">IF(ISBLANK(INDIRECT("S186")),"",(INDIRECT("S186")))</f>
        <v/>
      </c>
      <c r="BK186" s="132" t="str">
        <f ca="1">IF(ISBLANK(INDIRECT("T186")),"",(INDIRECT("T186")))</f>
        <v/>
      </c>
      <c r="BL186" s="132" t="str">
        <f ca="1">IF(ISBLANK(INDIRECT("U186")),"",(INDIRECT("U186")))</f>
        <v/>
      </c>
      <c r="BM186" s="132" t="str">
        <f ca="1">IF(ISBLANK(INDIRECT("V186")),"",(INDIRECT("V186")))</f>
        <v/>
      </c>
      <c r="BN186" s="132" t="str">
        <f ca="1">IF(ISBLANK(INDIRECT("W186")),"",(INDIRECT("W186")))</f>
        <v/>
      </c>
      <c r="BO186" s="132" t="str">
        <f ca="1">IF(ISBLANK(INDIRECT("X186")),"",(INDIRECT("X186")))</f>
        <v/>
      </c>
      <c r="BP186" s="132" t="str">
        <f ca="1">IF(ISBLANK(INDIRECT("Y186")),"",(INDIRECT("Y186")))</f>
        <v/>
      </c>
      <c r="BQ186" s="132" t="str">
        <f ca="1">IF(ISBLANK(INDIRECT("Z186")),"",(INDIRECT("Z186")))</f>
        <v/>
      </c>
      <c r="BR186" s="132" t="str">
        <f ca="1">IF(ISBLANK(INDIRECT("AA186")),"",(INDIRECT("AA186")))</f>
        <v/>
      </c>
      <c r="BS186" s="132" t="str">
        <f ca="1">IF(ISBLANK(INDIRECT("AB186")),"",(INDIRECT("AB186")))</f>
        <v/>
      </c>
      <c r="BT186" s="132" t="str">
        <f ca="1">IF(ISBLANK(INDIRECT("AC186")),"",(INDIRECT("AC186")))</f>
        <v/>
      </c>
      <c r="BU186" s="132" t="str">
        <f ca="1">IF(ISBLANK(INDIRECT("AD186")),"",(INDIRECT("AD186")))</f>
        <v/>
      </c>
      <c r="BV186" s="132" t="str">
        <f ca="1">IF(ISBLANK(INDIRECT("AE186")),"",(INDIRECT("AE186")))</f>
        <v/>
      </c>
      <c r="BW186" s="132" t="str">
        <f ca="1">IF(ISBLANK(INDIRECT("AF186")),"",(INDIRECT("AF186")))</f>
        <v/>
      </c>
      <c r="BX186" s="132" t="str">
        <f ca="1">IF(ISBLANK(INDIRECT("AG186")),"",(INDIRECT("AG186")))</f>
        <v/>
      </c>
      <c r="BY186" s="132" t="str">
        <f ca="1">IF(ISBLANK(INDIRECT("AH186")),"",(INDIRECT("AH186")))</f>
        <v/>
      </c>
      <c r="BZ186" s="132" t="str">
        <f ca="1">IF(ISBLANK(INDIRECT("AI186")),"",(INDIRECT("AI186")))</f>
        <v/>
      </c>
      <c r="CA186" s="132" t="str">
        <f ca="1">IF(ISBLANK(INDIRECT("AJ186")),"",(INDIRECT("AJ186")))</f>
        <v/>
      </c>
      <c r="CB186" s="132" t="str">
        <f ca="1">IF(ISBLANK(INDIRECT("AK186")),"",(INDIRECT("AK186")))</f>
        <v/>
      </c>
      <c r="CC186" s="132"/>
      <c r="CD186" s="132" t="str">
        <f t="shared" ca="1" si="10"/>
        <v/>
      </c>
      <c r="CE186" s="132" t="str">
        <f t="shared" ca="1" si="11"/>
        <v/>
      </c>
    </row>
    <row r="187" spans="1:83" ht="15.5" x14ac:dyDescent="0.35">
      <c r="A187" s="99" t="str">
        <f>IF(D187=0,"",(MAX($A$16:A186))+1)</f>
        <v/>
      </c>
      <c r="B187" s="88"/>
      <c r="C187" s="88"/>
      <c r="D187" s="88"/>
      <c r="E187" s="89"/>
      <c r="F187" s="90"/>
      <c r="G187" s="91"/>
      <c r="H187" s="91"/>
      <c r="I187" s="91"/>
      <c r="J187" s="92"/>
      <c r="K187" s="92"/>
      <c r="L187" s="92"/>
      <c r="M187" s="123"/>
      <c r="N187" s="43"/>
      <c r="O187" s="125"/>
      <c r="P187" s="93"/>
      <c r="Q187" s="94"/>
      <c r="R187" s="94"/>
      <c r="S187" s="95"/>
      <c r="T187" s="94"/>
      <c r="U187" s="94"/>
      <c r="V187" s="96"/>
      <c r="W187" s="95"/>
      <c r="X187" s="94"/>
      <c r="Y187" s="94"/>
      <c r="Z187" s="94"/>
      <c r="AA187" s="94"/>
      <c r="AB187" s="94"/>
      <c r="AC187" s="94"/>
      <c r="AD187" s="94"/>
      <c r="AE187" s="94"/>
      <c r="AF187" s="97"/>
      <c r="AG187" s="94"/>
      <c r="AH187" s="98"/>
      <c r="AI187" s="97"/>
      <c r="AJ187" s="44"/>
      <c r="AK187" s="98"/>
      <c r="AO187" s="132" t="str">
        <f ca="1">IF(ISBLANK(INDIRECT("A187")),"",(INDIRECT("A187")))</f>
        <v/>
      </c>
      <c r="AP187" s="132" t="str">
        <f ca="1">IF(ISBLANK(INDIRECT("B187")),"",(INDIRECT("B187")))</f>
        <v/>
      </c>
      <c r="AQ187" s="132" t="str">
        <f ca="1">IF(ISBLANK(INDIRECT("C187")),"",(INDIRECT("C187")))</f>
        <v/>
      </c>
      <c r="AR187" s="132" t="str">
        <f ca="1">IF(ISBLANK(INDIRECT("D187")),"",(INDIRECT("D187")))</f>
        <v/>
      </c>
      <c r="AS187" s="132" t="str">
        <f ca="1">IF(ISBLANK(INDIRECT("E187")),"",(INDIRECT("E187")))</f>
        <v/>
      </c>
      <c r="AT187" s="132" t="str">
        <f ca="1">IF(ISBLANK(INDIRECT("F187")),"",(INDIRECT("F187")))</f>
        <v/>
      </c>
      <c r="AU187" s="132" t="str">
        <f t="shared" ca="1" si="8"/>
        <v/>
      </c>
      <c r="AV187" s="132" t="str">
        <f t="shared" ca="1" si="9"/>
        <v/>
      </c>
      <c r="AW187" s="132" t="str">
        <f ca="1">IF(ISBLANK(INDIRECT("G187")),"",(INDIRECT("G187")))</f>
        <v/>
      </c>
      <c r="AX187" s="132" t="str">
        <f ca="1">IF(ISBLANK(INDIRECT("H187")),"",(INDIRECT("H187")))</f>
        <v/>
      </c>
      <c r="AY187" s="132" t="str">
        <f ca="1">IF(ISBLANK(INDIRECT("I187")),"",(INDIRECT("I187")))</f>
        <v/>
      </c>
      <c r="AZ187" s="132" t="str">
        <f ca="1">IF(ISBLANK(INDIRECT("J187")),"",(INDIRECT("J187")))</f>
        <v/>
      </c>
      <c r="BA187" s="132" t="str">
        <f ca="1">IF(ISBLANK(INDIRECT("K187")),"",(INDIRECT("K187")))</f>
        <v/>
      </c>
      <c r="BB187" s="132" t="str">
        <f ca="1">IF(ISBLANK(INDIRECT("L187")),"",(INDIRECT("L187")))</f>
        <v/>
      </c>
      <c r="BC187" s="132" t="e">
        <f ca="1">VLOOKUP(BF187,Довідники!$B$3:$C$29,2,0)</f>
        <v>#N/A</v>
      </c>
      <c r="BD187" s="132" t="str">
        <f ca="1">IF(ISBLANK(INDIRECT("M187")),"",(INDIRECT("M187")))</f>
        <v/>
      </c>
      <c r="BE187" s="132" t="str">
        <f ca="1">IF(ISBLANK(INDIRECT("N187")),"",(INDIRECT("N187")))</f>
        <v/>
      </c>
      <c r="BF187" s="132" t="str">
        <f ca="1">IF(ISBLANK(INDIRECT("O187")),"",(INDIRECT("O187")))</f>
        <v/>
      </c>
      <c r="BG187" s="132" t="str">
        <f ca="1">IF(ISBLANK(INDIRECT("P187")),"",(INDIRECT("P187")))</f>
        <v/>
      </c>
      <c r="BH187" s="132" t="str">
        <f ca="1">IF(ISBLANK(INDIRECT("Q187")),"",(INDIRECT("Q187")))</f>
        <v/>
      </c>
      <c r="BI187" s="132" t="str">
        <f ca="1">IF(ISBLANK(INDIRECT("R187")),"",(INDIRECT("R187")))</f>
        <v/>
      </c>
      <c r="BJ187" s="132" t="str">
        <f ca="1">IF(ISBLANK(INDIRECT("S187")),"",(INDIRECT("S187")))</f>
        <v/>
      </c>
      <c r="BK187" s="132" t="str">
        <f ca="1">IF(ISBLANK(INDIRECT("T187")),"",(INDIRECT("T187")))</f>
        <v/>
      </c>
      <c r="BL187" s="132" t="str">
        <f ca="1">IF(ISBLANK(INDIRECT("U187")),"",(INDIRECT("U187")))</f>
        <v/>
      </c>
      <c r="BM187" s="132" t="str">
        <f ca="1">IF(ISBLANK(INDIRECT("V187")),"",(INDIRECT("V187")))</f>
        <v/>
      </c>
      <c r="BN187" s="132" t="str">
        <f ca="1">IF(ISBLANK(INDIRECT("W187")),"",(INDIRECT("W187")))</f>
        <v/>
      </c>
      <c r="BO187" s="132" t="str">
        <f ca="1">IF(ISBLANK(INDIRECT("X187")),"",(INDIRECT("X187")))</f>
        <v/>
      </c>
      <c r="BP187" s="132" t="str">
        <f ca="1">IF(ISBLANK(INDIRECT("Y187")),"",(INDIRECT("Y187")))</f>
        <v/>
      </c>
      <c r="BQ187" s="132" t="str">
        <f ca="1">IF(ISBLANK(INDIRECT("Z187")),"",(INDIRECT("Z187")))</f>
        <v/>
      </c>
      <c r="BR187" s="132" t="str">
        <f ca="1">IF(ISBLANK(INDIRECT("AA187")),"",(INDIRECT("AA187")))</f>
        <v/>
      </c>
      <c r="BS187" s="132" t="str">
        <f ca="1">IF(ISBLANK(INDIRECT("AB187")),"",(INDIRECT("AB187")))</f>
        <v/>
      </c>
      <c r="BT187" s="132" t="str">
        <f ca="1">IF(ISBLANK(INDIRECT("AC187")),"",(INDIRECT("AC187")))</f>
        <v/>
      </c>
      <c r="BU187" s="132" t="str">
        <f ca="1">IF(ISBLANK(INDIRECT("AD187")),"",(INDIRECT("AD187")))</f>
        <v/>
      </c>
      <c r="BV187" s="132" t="str">
        <f ca="1">IF(ISBLANK(INDIRECT("AE187")),"",(INDIRECT("AE187")))</f>
        <v/>
      </c>
      <c r="BW187" s="132" t="str">
        <f ca="1">IF(ISBLANK(INDIRECT("AF187")),"",(INDIRECT("AF187")))</f>
        <v/>
      </c>
      <c r="BX187" s="132" t="str">
        <f ca="1">IF(ISBLANK(INDIRECT("AG187")),"",(INDIRECT("AG187")))</f>
        <v/>
      </c>
      <c r="BY187" s="132" t="str">
        <f ca="1">IF(ISBLANK(INDIRECT("AH187")),"",(INDIRECT("AH187")))</f>
        <v/>
      </c>
      <c r="BZ187" s="132" t="str">
        <f ca="1">IF(ISBLANK(INDIRECT("AI187")),"",(INDIRECT("AI187")))</f>
        <v/>
      </c>
      <c r="CA187" s="132" t="str">
        <f ca="1">IF(ISBLANK(INDIRECT("AJ187")),"",(INDIRECT("AJ187")))</f>
        <v/>
      </c>
      <c r="CB187" s="132" t="str">
        <f ca="1">IF(ISBLANK(INDIRECT("AK187")),"",(INDIRECT("AK187")))</f>
        <v/>
      </c>
      <c r="CC187" s="132"/>
      <c r="CD187" s="132" t="str">
        <f t="shared" ca="1" si="10"/>
        <v/>
      </c>
      <c r="CE187" s="132" t="str">
        <f t="shared" ca="1" si="11"/>
        <v/>
      </c>
    </row>
    <row r="188" spans="1:83" ht="15.5" x14ac:dyDescent="0.35">
      <c r="A188" s="99" t="str">
        <f>IF(D188=0,"",(MAX($A$16:A187))+1)</f>
        <v/>
      </c>
      <c r="B188" s="88"/>
      <c r="C188" s="88"/>
      <c r="D188" s="88"/>
      <c r="E188" s="89"/>
      <c r="F188" s="90"/>
      <c r="G188" s="91"/>
      <c r="H188" s="91"/>
      <c r="I188" s="91"/>
      <c r="J188" s="92"/>
      <c r="K188" s="92"/>
      <c r="L188" s="92"/>
      <c r="M188" s="124"/>
      <c r="N188" s="101"/>
      <c r="O188" s="126"/>
      <c r="P188" s="100"/>
      <c r="Q188" s="94"/>
      <c r="R188" s="94"/>
      <c r="S188" s="95"/>
      <c r="T188" s="94"/>
      <c r="U188" s="94"/>
      <c r="V188" s="96"/>
      <c r="W188" s="95"/>
      <c r="X188" s="94"/>
      <c r="Y188" s="94"/>
      <c r="Z188" s="94"/>
      <c r="AA188" s="94"/>
      <c r="AB188" s="94"/>
      <c r="AC188" s="94"/>
      <c r="AD188" s="94"/>
      <c r="AE188" s="94"/>
      <c r="AF188" s="97"/>
      <c r="AG188" s="94"/>
      <c r="AH188" s="101"/>
      <c r="AI188" s="97"/>
      <c r="AJ188" s="44"/>
      <c r="AK188" s="101"/>
      <c r="AO188" s="132" t="str">
        <f ca="1">IF(ISBLANK(INDIRECT("A188")),"",(INDIRECT("A188")))</f>
        <v/>
      </c>
      <c r="AP188" s="132" t="str">
        <f ca="1">IF(ISBLANK(INDIRECT("B188")),"",(INDIRECT("B188")))</f>
        <v/>
      </c>
      <c r="AQ188" s="132" t="str">
        <f ca="1">IF(ISBLANK(INDIRECT("C188")),"",(INDIRECT("C188")))</f>
        <v/>
      </c>
      <c r="AR188" s="132" t="str">
        <f ca="1">IF(ISBLANK(INDIRECT("D188")),"",(INDIRECT("D188")))</f>
        <v/>
      </c>
      <c r="AS188" s="132" t="str">
        <f ca="1">IF(ISBLANK(INDIRECT("E188")),"",(INDIRECT("E188")))</f>
        <v/>
      </c>
      <c r="AT188" s="132" t="str">
        <f ca="1">IF(ISBLANK(INDIRECT("F188")),"",(INDIRECT("F188")))</f>
        <v/>
      </c>
      <c r="AU188" s="132" t="str">
        <f t="shared" ca="1" si="8"/>
        <v/>
      </c>
      <c r="AV188" s="132" t="str">
        <f t="shared" ca="1" si="9"/>
        <v/>
      </c>
      <c r="AW188" s="132" t="str">
        <f ca="1">IF(ISBLANK(INDIRECT("G188")),"",(INDIRECT("G188")))</f>
        <v/>
      </c>
      <c r="AX188" s="132" t="str">
        <f ca="1">IF(ISBLANK(INDIRECT("H188")),"",(INDIRECT("H188")))</f>
        <v/>
      </c>
      <c r="AY188" s="132" t="str">
        <f ca="1">IF(ISBLANK(INDIRECT("I188")),"",(INDIRECT("I188")))</f>
        <v/>
      </c>
      <c r="AZ188" s="132" t="str">
        <f ca="1">IF(ISBLANK(INDIRECT("J188")),"",(INDIRECT("J188")))</f>
        <v/>
      </c>
      <c r="BA188" s="132" t="str">
        <f ca="1">IF(ISBLANK(INDIRECT("K188")),"",(INDIRECT("K188")))</f>
        <v/>
      </c>
      <c r="BB188" s="132" t="str">
        <f ca="1">IF(ISBLANK(INDIRECT("L188")),"",(INDIRECT("L188")))</f>
        <v/>
      </c>
      <c r="BC188" s="132" t="e">
        <f ca="1">VLOOKUP(BF188,Довідники!$B$3:$C$29,2,0)</f>
        <v>#N/A</v>
      </c>
      <c r="BD188" s="132" t="str">
        <f ca="1">IF(ISBLANK(INDIRECT("M188")),"",(INDIRECT("M188")))</f>
        <v/>
      </c>
      <c r="BE188" s="132" t="str">
        <f ca="1">IF(ISBLANK(INDIRECT("N188")),"",(INDIRECT("N188")))</f>
        <v/>
      </c>
      <c r="BF188" s="132" t="str">
        <f ca="1">IF(ISBLANK(INDIRECT("O188")),"",(INDIRECT("O188")))</f>
        <v/>
      </c>
      <c r="BG188" s="132" t="str">
        <f ca="1">IF(ISBLANK(INDIRECT("P188")),"",(INDIRECT("P188")))</f>
        <v/>
      </c>
      <c r="BH188" s="132" t="str">
        <f ca="1">IF(ISBLANK(INDIRECT("Q188")),"",(INDIRECT("Q188")))</f>
        <v/>
      </c>
      <c r="BI188" s="132" t="str">
        <f ca="1">IF(ISBLANK(INDIRECT("R188")),"",(INDIRECT("R188")))</f>
        <v/>
      </c>
      <c r="BJ188" s="132" t="str">
        <f ca="1">IF(ISBLANK(INDIRECT("S188")),"",(INDIRECT("S188")))</f>
        <v/>
      </c>
      <c r="BK188" s="132" t="str">
        <f ca="1">IF(ISBLANK(INDIRECT("T188")),"",(INDIRECT("T188")))</f>
        <v/>
      </c>
      <c r="BL188" s="132" t="str">
        <f ca="1">IF(ISBLANK(INDIRECT("U188")),"",(INDIRECT("U188")))</f>
        <v/>
      </c>
      <c r="BM188" s="132" t="str">
        <f ca="1">IF(ISBLANK(INDIRECT("V188")),"",(INDIRECT("V188")))</f>
        <v/>
      </c>
      <c r="BN188" s="132" t="str">
        <f ca="1">IF(ISBLANK(INDIRECT("W188")),"",(INDIRECT("W188")))</f>
        <v/>
      </c>
      <c r="BO188" s="132" t="str">
        <f ca="1">IF(ISBLANK(INDIRECT("X188")),"",(INDIRECT("X188")))</f>
        <v/>
      </c>
      <c r="BP188" s="132" t="str">
        <f ca="1">IF(ISBLANK(INDIRECT("Y188")),"",(INDIRECT("Y188")))</f>
        <v/>
      </c>
      <c r="BQ188" s="132" t="str">
        <f ca="1">IF(ISBLANK(INDIRECT("Z188")),"",(INDIRECT("Z188")))</f>
        <v/>
      </c>
      <c r="BR188" s="132" t="str">
        <f ca="1">IF(ISBLANK(INDIRECT("AA188")),"",(INDIRECT("AA188")))</f>
        <v/>
      </c>
      <c r="BS188" s="132" t="str">
        <f ca="1">IF(ISBLANK(INDIRECT("AB188")),"",(INDIRECT("AB188")))</f>
        <v/>
      </c>
      <c r="BT188" s="132" t="str">
        <f ca="1">IF(ISBLANK(INDIRECT("AC188")),"",(INDIRECT("AC188")))</f>
        <v/>
      </c>
      <c r="BU188" s="132" t="str">
        <f ca="1">IF(ISBLANK(INDIRECT("AD188")),"",(INDIRECT("AD188")))</f>
        <v/>
      </c>
      <c r="BV188" s="132" t="str">
        <f ca="1">IF(ISBLANK(INDIRECT("AE188")),"",(INDIRECT("AE188")))</f>
        <v/>
      </c>
      <c r="BW188" s="132" t="str">
        <f ca="1">IF(ISBLANK(INDIRECT("AF188")),"",(INDIRECT("AF188")))</f>
        <v/>
      </c>
      <c r="BX188" s="132" t="str">
        <f ca="1">IF(ISBLANK(INDIRECT("AG188")),"",(INDIRECT("AG188")))</f>
        <v/>
      </c>
      <c r="BY188" s="132" t="str">
        <f ca="1">IF(ISBLANK(INDIRECT("AH188")),"",(INDIRECT("AH188")))</f>
        <v/>
      </c>
      <c r="BZ188" s="132" t="str">
        <f ca="1">IF(ISBLANK(INDIRECT("AI188")),"",(INDIRECT("AI188")))</f>
        <v/>
      </c>
      <c r="CA188" s="132" t="str">
        <f ca="1">IF(ISBLANK(INDIRECT("AJ188")),"",(INDIRECT("AJ188")))</f>
        <v/>
      </c>
      <c r="CB188" s="132" t="str">
        <f ca="1">IF(ISBLANK(INDIRECT("AK188")),"",(INDIRECT("AK188")))</f>
        <v/>
      </c>
      <c r="CC188" s="132"/>
      <c r="CD188" s="132" t="str">
        <f t="shared" ca="1" si="10"/>
        <v/>
      </c>
      <c r="CE188" s="132" t="str">
        <f t="shared" ca="1" si="11"/>
        <v/>
      </c>
    </row>
    <row r="189" spans="1:83" ht="15.5" x14ac:dyDescent="0.35">
      <c r="A189" s="99" t="str">
        <f>IF(D189=0,"",(MAX($A$16:A188))+1)</f>
        <v/>
      </c>
      <c r="B189" s="88"/>
      <c r="C189" s="88"/>
      <c r="D189" s="88"/>
      <c r="E189" s="89"/>
      <c r="F189" s="90"/>
      <c r="G189" s="91"/>
      <c r="H189" s="91"/>
      <c r="I189" s="91"/>
      <c r="J189" s="92"/>
      <c r="K189" s="92"/>
      <c r="L189" s="92"/>
      <c r="M189" s="123"/>
      <c r="N189" s="43"/>
      <c r="O189" s="127"/>
      <c r="P189" s="100"/>
      <c r="Q189" s="94"/>
      <c r="R189" s="94"/>
      <c r="S189" s="95"/>
      <c r="T189" s="94"/>
      <c r="U189" s="94"/>
      <c r="V189" s="96"/>
      <c r="W189" s="95"/>
      <c r="X189" s="94"/>
      <c r="Y189" s="94"/>
      <c r="Z189" s="94"/>
      <c r="AA189" s="94"/>
      <c r="AB189" s="94"/>
      <c r="AC189" s="94"/>
      <c r="AD189" s="94"/>
      <c r="AE189" s="94"/>
      <c r="AF189" s="97"/>
      <c r="AG189" s="94"/>
      <c r="AH189" s="98"/>
      <c r="AI189" s="97"/>
      <c r="AJ189" s="44"/>
      <c r="AK189" s="98"/>
      <c r="AO189" s="132" t="str">
        <f ca="1">IF(ISBLANK(INDIRECT("A189")),"",(INDIRECT("A189")))</f>
        <v/>
      </c>
      <c r="AP189" s="132" t="str">
        <f ca="1">IF(ISBLANK(INDIRECT("B189")),"",(INDIRECT("B189")))</f>
        <v/>
      </c>
      <c r="AQ189" s="132" t="str">
        <f ca="1">IF(ISBLANK(INDIRECT("C189")),"",(INDIRECT("C189")))</f>
        <v/>
      </c>
      <c r="AR189" s="132" t="str">
        <f ca="1">IF(ISBLANK(INDIRECT("D189")),"",(INDIRECT("D189")))</f>
        <v/>
      </c>
      <c r="AS189" s="132" t="str">
        <f ca="1">IF(ISBLANK(INDIRECT("E189")),"",(INDIRECT("E189")))</f>
        <v/>
      </c>
      <c r="AT189" s="132" t="str">
        <f ca="1">IF(ISBLANK(INDIRECT("F189")),"",(INDIRECT("F189")))</f>
        <v/>
      </c>
      <c r="AU189" s="132" t="str">
        <f t="shared" ca="1" si="8"/>
        <v/>
      </c>
      <c r="AV189" s="132" t="str">
        <f t="shared" ca="1" si="9"/>
        <v/>
      </c>
      <c r="AW189" s="132" t="str">
        <f ca="1">IF(ISBLANK(INDIRECT("G189")),"",(INDIRECT("G189")))</f>
        <v/>
      </c>
      <c r="AX189" s="132" t="str">
        <f ca="1">IF(ISBLANK(INDIRECT("H189")),"",(INDIRECT("H189")))</f>
        <v/>
      </c>
      <c r="AY189" s="132" t="str">
        <f ca="1">IF(ISBLANK(INDIRECT("I189")),"",(INDIRECT("I189")))</f>
        <v/>
      </c>
      <c r="AZ189" s="132" t="str">
        <f ca="1">IF(ISBLANK(INDIRECT("J189")),"",(INDIRECT("J189")))</f>
        <v/>
      </c>
      <c r="BA189" s="132" t="str">
        <f ca="1">IF(ISBLANK(INDIRECT("K189")),"",(INDIRECT("K189")))</f>
        <v/>
      </c>
      <c r="BB189" s="132" t="str">
        <f ca="1">IF(ISBLANK(INDIRECT("L189")),"",(INDIRECT("L189")))</f>
        <v/>
      </c>
      <c r="BC189" s="132" t="e">
        <f ca="1">VLOOKUP(BF189,Довідники!$B$3:$C$29,2,0)</f>
        <v>#N/A</v>
      </c>
      <c r="BD189" s="132" t="str">
        <f ca="1">IF(ISBLANK(INDIRECT("M189")),"",(INDIRECT("M189")))</f>
        <v/>
      </c>
      <c r="BE189" s="132" t="str">
        <f ca="1">IF(ISBLANK(INDIRECT("N189")),"",(INDIRECT("N189")))</f>
        <v/>
      </c>
      <c r="BF189" s="132" t="str">
        <f ca="1">IF(ISBLANK(INDIRECT("O189")),"",(INDIRECT("O189")))</f>
        <v/>
      </c>
      <c r="BG189" s="132" t="str">
        <f ca="1">IF(ISBLANK(INDIRECT("P189")),"",(INDIRECT("P189")))</f>
        <v/>
      </c>
      <c r="BH189" s="132" t="str">
        <f ca="1">IF(ISBLANK(INDIRECT("Q189")),"",(INDIRECT("Q189")))</f>
        <v/>
      </c>
      <c r="BI189" s="132" t="str">
        <f ca="1">IF(ISBLANK(INDIRECT("R189")),"",(INDIRECT("R189")))</f>
        <v/>
      </c>
      <c r="BJ189" s="132" t="str">
        <f ca="1">IF(ISBLANK(INDIRECT("S189")),"",(INDIRECT("S189")))</f>
        <v/>
      </c>
      <c r="BK189" s="132" t="str">
        <f ca="1">IF(ISBLANK(INDIRECT("T189")),"",(INDIRECT("T189")))</f>
        <v/>
      </c>
      <c r="BL189" s="132" t="str">
        <f ca="1">IF(ISBLANK(INDIRECT("U189")),"",(INDIRECT("U189")))</f>
        <v/>
      </c>
      <c r="BM189" s="132" t="str">
        <f ca="1">IF(ISBLANK(INDIRECT("V189")),"",(INDIRECT("V189")))</f>
        <v/>
      </c>
      <c r="BN189" s="132" t="str">
        <f ca="1">IF(ISBLANK(INDIRECT("W189")),"",(INDIRECT("W189")))</f>
        <v/>
      </c>
      <c r="BO189" s="132" t="str">
        <f ca="1">IF(ISBLANK(INDIRECT("X189")),"",(INDIRECT("X189")))</f>
        <v/>
      </c>
      <c r="BP189" s="132" t="str">
        <f ca="1">IF(ISBLANK(INDIRECT("Y189")),"",(INDIRECT("Y189")))</f>
        <v/>
      </c>
      <c r="BQ189" s="132" t="str">
        <f ca="1">IF(ISBLANK(INDIRECT("Z189")),"",(INDIRECT("Z189")))</f>
        <v/>
      </c>
      <c r="BR189" s="132" t="str">
        <f ca="1">IF(ISBLANK(INDIRECT("AA189")),"",(INDIRECT("AA189")))</f>
        <v/>
      </c>
      <c r="BS189" s="132" t="str">
        <f ca="1">IF(ISBLANK(INDIRECT("AB189")),"",(INDIRECT("AB189")))</f>
        <v/>
      </c>
      <c r="BT189" s="132" t="str">
        <f ca="1">IF(ISBLANK(INDIRECT("AC189")),"",(INDIRECT("AC189")))</f>
        <v/>
      </c>
      <c r="BU189" s="132" t="str">
        <f ca="1">IF(ISBLANK(INDIRECT("AD189")),"",(INDIRECT("AD189")))</f>
        <v/>
      </c>
      <c r="BV189" s="132" t="str">
        <f ca="1">IF(ISBLANK(INDIRECT("AE189")),"",(INDIRECT("AE189")))</f>
        <v/>
      </c>
      <c r="BW189" s="132" t="str">
        <f ca="1">IF(ISBLANK(INDIRECT("AF189")),"",(INDIRECT("AF189")))</f>
        <v/>
      </c>
      <c r="BX189" s="132" t="str">
        <f ca="1">IF(ISBLANK(INDIRECT("AG189")),"",(INDIRECT("AG189")))</f>
        <v/>
      </c>
      <c r="BY189" s="132" t="str">
        <f ca="1">IF(ISBLANK(INDIRECT("AH189")),"",(INDIRECT("AH189")))</f>
        <v/>
      </c>
      <c r="BZ189" s="132" t="str">
        <f ca="1">IF(ISBLANK(INDIRECT("AI189")),"",(INDIRECT("AI189")))</f>
        <v/>
      </c>
      <c r="CA189" s="132" t="str">
        <f ca="1">IF(ISBLANK(INDIRECT("AJ189")),"",(INDIRECT("AJ189")))</f>
        <v/>
      </c>
      <c r="CB189" s="132" t="str">
        <f ca="1">IF(ISBLANK(INDIRECT("AK189")),"",(INDIRECT("AK189")))</f>
        <v/>
      </c>
      <c r="CC189" s="132"/>
      <c r="CD189" s="132" t="str">
        <f t="shared" ca="1" si="10"/>
        <v/>
      </c>
      <c r="CE189" s="132" t="str">
        <f t="shared" ca="1" si="11"/>
        <v/>
      </c>
    </row>
    <row r="190" spans="1:83" ht="15.5" x14ac:dyDescent="0.35">
      <c r="A190" s="99" t="str">
        <f>IF(D190=0,"",(MAX($A$16:A189))+1)</f>
        <v/>
      </c>
      <c r="B190" s="88"/>
      <c r="C190" s="88"/>
      <c r="D190" s="88"/>
      <c r="E190" s="89"/>
      <c r="F190" s="90"/>
      <c r="G190" s="91"/>
      <c r="H190" s="91"/>
      <c r="I190" s="91"/>
      <c r="J190" s="92"/>
      <c r="K190" s="92"/>
      <c r="L190" s="92"/>
      <c r="M190" s="124"/>
      <c r="N190" s="101"/>
      <c r="O190" s="125"/>
      <c r="P190" s="93"/>
      <c r="Q190" s="94"/>
      <c r="R190" s="94"/>
      <c r="S190" s="95"/>
      <c r="T190" s="94"/>
      <c r="U190" s="94"/>
      <c r="V190" s="96"/>
      <c r="W190" s="95"/>
      <c r="X190" s="94"/>
      <c r="Y190" s="94"/>
      <c r="Z190" s="94"/>
      <c r="AA190" s="94"/>
      <c r="AB190" s="94"/>
      <c r="AC190" s="94"/>
      <c r="AD190" s="94"/>
      <c r="AE190" s="94"/>
      <c r="AF190" s="97"/>
      <c r="AG190" s="94"/>
      <c r="AH190" s="101"/>
      <c r="AI190" s="97"/>
      <c r="AJ190" s="44"/>
      <c r="AK190" s="101"/>
      <c r="AO190" s="132" t="str">
        <f ca="1">IF(ISBLANK(INDIRECT("A190")),"",(INDIRECT("A190")))</f>
        <v/>
      </c>
      <c r="AP190" s="132" t="str">
        <f ca="1">IF(ISBLANK(INDIRECT("B190")),"",(INDIRECT("B190")))</f>
        <v/>
      </c>
      <c r="AQ190" s="132" t="str">
        <f ca="1">IF(ISBLANK(INDIRECT("C190")),"",(INDIRECT("C190")))</f>
        <v/>
      </c>
      <c r="AR190" s="132" t="str">
        <f ca="1">IF(ISBLANK(INDIRECT("D190")),"",(INDIRECT("D190")))</f>
        <v/>
      </c>
      <c r="AS190" s="132" t="str">
        <f ca="1">IF(ISBLANK(INDIRECT("E190")),"",(INDIRECT("E190")))</f>
        <v/>
      </c>
      <c r="AT190" s="132" t="str">
        <f ca="1">IF(ISBLANK(INDIRECT("F190")),"",(INDIRECT("F190")))</f>
        <v/>
      </c>
      <c r="AU190" s="132" t="str">
        <f t="shared" ca="1" si="8"/>
        <v/>
      </c>
      <c r="AV190" s="132" t="str">
        <f t="shared" ca="1" si="9"/>
        <v/>
      </c>
      <c r="AW190" s="132" t="str">
        <f ca="1">IF(ISBLANK(INDIRECT("G190")),"",(INDIRECT("G190")))</f>
        <v/>
      </c>
      <c r="AX190" s="132" t="str">
        <f ca="1">IF(ISBLANK(INDIRECT("H190")),"",(INDIRECT("H190")))</f>
        <v/>
      </c>
      <c r="AY190" s="132" t="str">
        <f ca="1">IF(ISBLANK(INDIRECT("I190")),"",(INDIRECT("I190")))</f>
        <v/>
      </c>
      <c r="AZ190" s="132" t="str">
        <f ca="1">IF(ISBLANK(INDIRECT("J190")),"",(INDIRECT("J190")))</f>
        <v/>
      </c>
      <c r="BA190" s="132" t="str">
        <f ca="1">IF(ISBLANK(INDIRECT("K190")),"",(INDIRECT("K190")))</f>
        <v/>
      </c>
      <c r="BB190" s="132" t="str">
        <f ca="1">IF(ISBLANK(INDIRECT("L190")),"",(INDIRECT("L190")))</f>
        <v/>
      </c>
      <c r="BC190" s="132" t="e">
        <f ca="1">VLOOKUP(BF190,Довідники!$B$3:$C$29,2,0)</f>
        <v>#N/A</v>
      </c>
      <c r="BD190" s="132" t="str">
        <f ca="1">IF(ISBLANK(INDIRECT("M190")),"",(INDIRECT("M190")))</f>
        <v/>
      </c>
      <c r="BE190" s="132" t="str">
        <f ca="1">IF(ISBLANK(INDIRECT("N190")),"",(INDIRECT("N190")))</f>
        <v/>
      </c>
      <c r="BF190" s="132" t="str">
        <f ca="1">IF(ISBLANK(INDIRECT("O190")),"",(INDIRECT("O190")))</f>
        <v/>
      </c>
      <c r="BG190" s="132" t="str">
        <f ca="1">IF(ISBLANK(INDIRECT("P190")),"",(INDIRECT("P190")))</f>
        <v/>
      </c>
      <c r="BH190" s="132" t="str">
        <f ca="1">IF(ISBLANK(INDIRECT("Q190")),"",(INDIRECT("Q190")))</f>
        <v/>
      </c>
      <c r="BI190" s="132" t="str">
        <f ca="1">IF(ISBLANK(INDIRECT("R190")),"",(INDIRECT("R190")))</f>
        <v/>
      </c>
      <c r="BJ190" s="132" t="str">
        <f ca="1">IF(ISBLANK(INDIRECT("S190")),"",(INDIRECT("S190")))</f>
        <v/>
      </c>
      <c r="BK190" s="132" t="str">
        <f ca="1">IF(ISBLANK(INDIRECT("T190")),"",(INDIRECT("T190")))</f>
        <v/>
      </c>
      <c r="BL190" s="132" t="str">
        <f ca="1">IF(ISBLANK(INDIRECT("U190")),"",(INDIRECT("U190")))</f>
        <v/>
      </c>
      <c r="BM190" s="132" t="str">
        <f ca="1">IF(ISBLANK(INDIRECT("V190")),"",(INDIRECT("V190")))</f>
        <v/>
      </c>
      <c r="BN190" s="132" t="str">
        <f ca="1">IF(ISBLANK(INDIRECT("W190")),"",(INDIRECT("W190")))</f>
        <v/>
      </c>
      <c r="BO190" s="132" t="str">
        <f ca="1">IF(ISBLANK(INDIRECT("X190")),"",(INDIRECT("X190")))</f>
        <v/>
      </c>
      <c r="BP190" s="132" t="str">
        <f ca="1">IF(ISBLANK(INDIRECT("Y190")),"",(INDIRECT("Y190")))</f>
        <v/>
      </c>
      <c r="BQ190" s="132" t="str">
        <f ca="1">IF(ISBLANK(INDIRECT("Z190")),"",(INDIRECT("Z190")))</f>
        <v/>
      </c>
      <c r="BR190" s="132" t="str">
        <f ca="1">IF(ISBLANK(INDIRECT("AA190")),"",(INDIRECT("AA190")))</f>
        <v/>
      </c>
      <c r="BS190" s="132" t="str">
        <f ca="1">IF(ISBLANK(INDIRECT("AB190")),"",(INDIRECT("AB190")))</f>
        <v/>
      </c>
      <c r="BT190" s="132" t="str">
        <f ca="1">IF(ISBLANK(INDIRECT("AC190")),"",(INDIRECT("AC190")))</f>
        <v/>
      </c>
      <c r="BU190" s="132" t="str">
        <f ca="1">IF(ISBLANK(INDIRECT("AD190")),"",(INDIRECT("AD190")))</f>
        <v/>
      </c>
      <c r="BV190" s="132" t="str">
        <f ca="1">IF(ISBLANK(INDIRECT("AE190")),"",(INDIRECT("AE190")))</f>
        <v/>
      </c>
      <c r="BW190" s="132" t="str">
        <f ca="1">IF(ISBLANK(INDIRECT("AF190")),"",(INDIRECT("AF190")))</f>
        <v/>
      </c>
      <c r="BX190" s="132" t="str">
        <f ca="1">IF(ISBLANK(INDIRECT("AG190")),"",(INDIRECT("AG190")))</f>
        <v/>
      </c>
      <c r="BY190" s="132" t="str">
        <f ca="1">IF(ISBLANK(INDIRECT("AH190")),"",(INDIRECT("AH190")))</f>
        <v/>
      </c>
      <c r="BZ190" s="132" t="str">
        <f ca="1">IF(ISBLANK(INDIRECT("AI190")),"",(INDIRECT("AI190")))</f>
        <v/>
      </c>
      <c r="CA190" s="132" t="str">
        <f ca="1">IF(ISBLANK(INDIRECT("AJ190")),"",(INDIRECT("AJ190")))</f>
        <v/>
      </c>
      <c r="CB190" s="132" t="str">
        <f ca="1">IF(ISBLANK(INDIRECT("AK190")),"",(INDIRECT("AK190")))</f>
        <v/>
      </c>
      <c r="CC190" s="132"/>
      <c r="CD190" s="132" t="str">
        <f t="shared" ca="1" si="10"/>
        <v/>
      </c>
      <c r="CE190" s="132" t="str">
        <f t="shared" ca="1" si="11"/>
        <v/>
      </c>
    </row>
    <row r="191" spans="1:83" ht="15.5" x14ac:dyDescent="0.35">
      <c r="A191" s="99" t="str">
        <f>IF(D191=0,"",(MAX($A$16:A190))+1)</f>
        <v/>
      </c>
      <c r="B191" s="88"/>
      <c r="C191" s="88"/>
      <c r="D191" s="88"/>
      <c r="E191" s="89"/>
      <c r="F191" s="90"/>
      <c r="G191" s="91"/>
      <c r="H191" s="91"/>
      <c r="I191" s="91"/>
      <c r="J191" s="92"/>
      <c r="K191" s="92"/>
      <c r="L191" s="92"/>
      <c r="M191" s="123"/>
      <c r="N191" s="43"/>
      <c r="O191" s="125"/>
      <c r="P191" s="100"/>
      <c r="Q191" s="94"/>
      <c r="R191" s="94"/>
      <c r="S191" s="95"/>
      <c r="T191" s="94"/>
      <c r="U191" s="94"/>
      <c r="V191" s="96"/>
      <c r="W191" s="95"/>
      <c r="X191" s="94"/>
      <c r="Y191" s="94"/>
      <c r="Z191" s="94"/>
      <c r="AA191" s="94"/>
      <c r="AB191" s="94"/>
      <c r="AC191" s="94"/>
      <c r="AD191" s="94"/>
      <c r="AE191" s="94"/>
      <c r="AF191" s="97"/>
      <c r="AG191" s="94"/>
      <c r="AH191" s="98"/>
      <c r="AI191" s="97"/>
      <c r="AJ191" s="44"/>
      <c r="AK191" s="98"/>
      <c r="AO191" s="132" t="str">
        <f ca="1">IF(ISBLANK(INDIRECT("A191")),"",(INDIRECT("A191")))</f>
        <v/>
      </c>
      <c r="AP191" s="132" t="str">
        <f ca="1">IF(ISBLANK(INDIRECT("B191")),"",(INDIRECT("B191")))</f>
        <v/>
      </c>
      <c r="AQ191" s="132" t="str">
        <f ca="1">IF(ISBLANK(INDIRECT("C191")),"",(INDIRECT("C191")))</f>
        <v/>
      </c>
      <c r="AR191" s="132" t="str">
        <f ca="1">IF(ISBLANK(INDIRECT("D191")),"",(INDIRECT("D191")))</f>
        <v/>
      </c>
      <c r="AS191" s="132" t="str">
        <f ca="1">IF(ISBLANK(INDIRECT("E191")),"",(INDIRECT("E191")))</f>
        <v/>
      </c>
      <c r="AT191" s="132" t="str">
        <f ca="1">IF(ISBLANK(INDIRECT("F191")),"",(INDIRECT("F191")))</f>
        <v/>
      </c>
      <c r="AU191" s="132" t="str">
        <f t="shared" ca="1" si="8"/>
        <v/>
      </c>
      <c r="AV191" s="132" t="str">
        <f t="shared" ca="1" si="9"/>
        <v/>
      </c>
      <c r="AW191" s="132" t="str">
        <f ca="1">IF(ISBLANK(INDIRECT("G191")),"",(INDIRECT("G191")))</f>
        <v/>
      </c>
      <c r="AX191" s="132" t="str">
        <f ca="1">IF(ISBLANK(INDIRECT("H191")),"",(INDIRECT("H191")))</f>
        <v/>
      </c>
      <c r="AY191" s="132" t="str">
        <f ca="1">IF(ISBLANK(INDIRECT("I191")),"",(INDIRECT("I191")))</f>
        <v/>
      </c>
      <c r="AZ191" s="132" t="str">
        <f ca="1">IF(ISBLANK(INDIRECT("J191")),"",(INDIRECT("J191")))</f>
        <v/>
      </c>
      <c r="BA191" s="132" t="str">
        <f ca="1">IF(ISBLANK(INDIRECT("K191")),"",(INDIRECT("K191")))</f>
        <v/>
      </c>
      <c r="BB191" s="132" t="str">
        <f ca="1">IF(ISBLANK(INDIRECT("L191")),"",(INDIRECT("L191")))</f>
        <v/>
      </c>
      <c r="BC191" s="132" t="e">
        <f ca="1">VLOOKUP(BF191,Довідники!$B$3:$C$29,2,0)</f>
        <v>#N/A</v>
      </c>
      <c r="BD191" s="132" t="str">
        <f ca="1">IF(ISBLANK(INDIRECT("M191")),"",(INDIRECT("M191")))</f>
        <v/>
      </c>
      <c r="BE191" s="132" t="str">
        <f ca="1">IF(ISBLANK(INDIRECT("N191")),"",(INDIRECT("N191")))</f>
        <v/>
      </c>
      <c r="BF191" s="132" t="str">
        <f ca="1">IF(ISBLANK(INDIRECT("O191")),"",(INDIRECT("O191")))</f>
        <v/>
      </c>
      <c r="BG191" s="132" t="str">
        <f ca="1">IF(ISBLANK(INDIRECT("P191")),"",(INDIRECT("P191")))</f>
        <v/>
      </c>
      <c r="BH191" s="132" t="str">
        <f ca="1">IF(ISBLANK(INDIRECT("Q191")),"",(INDIRECT("Q191")))</f>
        <v/>
      </c>
      <c r="BI191" s="132" t="str">
        <f ca="1">IF(ISBLANK(INDIRECT("R191")),"",(INDIRECT("R191")))</f>
        <v/>
      </c>
      <c r="BJ191" s="132" t="str">
        <f ca="1">IF(ISBLANK(INDIRECT("S191")),"",(INDIRECT("S191")))</f>
        <v/>
      </c>
      <c r="BK191" s="132" t="str">
        <f ca="1">IF(ISBLANK(INDIRECT("T191")),"",(INDIRECT("T191")))</f>
        <v/>
      </c>
      <c r="BL191" s="132" t="str">
        <f ca="1">IF(ISBLANK(INDIRECT("U191")),"",(INDIRECT("U191")))</f>
        <v/>
      </c>
      <c r="BM191" s="132" t="str">
        <f ca="1">IF(ISBLANK(INDIRECT("V191")),"",(INDIRECT("V191")))</f>
        <v/>
      </c>
      <c r="BN191" s="132" t="str">
        <f ca="1">IF(ISBLANK(INDIRECT("W191")),"",(INDIRECT("W191")))</f>
        <v/>
      </c>
      <c r="BO191" s="132" t="str">
        <f ca="1">IF(ISBLANK(INDIRECT("X191")),"",(INDIRECT("X191")))</f>
        <v/>
      </c>
      <c r="BP191" s="132" t="str">
        <f ca="1">IF(ISBLANK(INDIRECT("Y191")),"",(INDIRECT("Y191")))</f>
        <v/>
      </c>
      <c r="BQ191" s="132" t="str">
        <f ca="1">IF(ISBLANK(INDIRECT("Z191")),"",(INDIRECT("Z191")))</f>
        <v/>
      </c>
      <c r="BR191" s="132" t="str">
        <f ca="1">IF(ISBLANK(INDIRECT("AA191")),"",(INDIRECT("AA191")))</f>
        <v/>
      </c>
      <c r="BS191" s="132" t="str">
        <f ca="1">IF(ISBLANK(INDIRECT("AB191")),"",(INDIRECT("AB191")))</f>
        <v/>
      </c>
      <c r="BT191" s="132" t="str">
        <f ca="1">IF(ISBLANK(INDIRECT("AC191")),"",(INDIRECT("AC191")))</f>
        <v/>
      </c>
      <c r="BU191" s="132" t="str">
        <f ca="1">IF(ISBLANK(INDIRECT("AD191")),"",(INDIRECT("AD191")))</f>
        <v/>
      </c>
      <c r="BV191" s="132" t="str">
        <f ca="1">IF(ISBLANK(INDIRECT("AE191")),"",(INDIRECT("AE191")))</f>
        <v/>
      </c>
      <c r="BW191" s="132" t="str">
        <f ca="1">IF(ISBLANK(INDIRECT("AF191")),"",(INDIRECT("AF191")))</f>
        <v/>
      </c>
      <c r="BX191" s="132" t="str">
        <f ca="1">IF(ISBLANK(INDIRECT("AG191")),"",(INDIRECT("AG191")))</f>
        <v/>
      </c>
      <c r="BY191" s="132" t="str">
        <f ca="1">IF(ISBLANK(INDIRECT("AH191")),"",(INDIRECT("AH191")))</f>
        <v/>
      </c>
      <c r="BZ191" s="132" t="str">
        <f ca="1">IF(ISBLANK(INDIRECT("AI191")),"",(INDIRECT("AI191")))</f>
        <v/>
      </c>
      <c r="CA191" s="132" t="str">
        <f ca="1">IF(ISBLANK(INDIRECT("AJ191")),"",(INDIRECT("AJ191")))</f>
        <v/>
      </c>
      <c r="CB191" s="132" t="str">
        <f ca="1">IF(ISBLANK(INDIRECT("AK191")),"",(INDIRECT("AK191")))</f>
        <v/>
      </c>
      <c r="CC191" s="132"/>
      <c r="CD191" s="132" t="str">
        <f t="shared" ca="1" si="10"/>
        <v/>
      </c>
      <c r="CE191" s="132" t="str">
        <f t="shared" ca="1" si="11"/>
        <v/>
      </c>
    </row>
    <row r="192" spans="1:83" ht="15.5" x14ac:dyDescent="0.35">
      <c r="A192" s="99" t="str">
        <f>IF(D192=0,"",(MAX($A$16:A191))+1)</f>
        <v/>
      </c>
      <c r="B192" s="88"/>
      <c r="C192" s="88"/>
      <c r="D192" s="88"/>
      <c r="E192" s="89"/>
      <c r="F192" s="90"/>
      <c r="G192" s="91"/>
      <c r="H192" s="91"/>
      <c r="I192" s="91"/>
      <c r="J192" s="92"/>
      <c r="K192" s="92"/>
      <c r="L192" s="92"/>
      <c r="M192" s="124"/>
      <c r="N192" s="101"/>
      <c r="O192" s="126"/>
      <c r="P192" s="100"/>
      <c r="Q192" s="94"/>
      <c r="R192" s="94"/>
      <c r="S192" s="95"/>
      <c r="T192" s="94"/>
      <c r="U192" s="94"/>
      <c r="V192" s="96"/>
      <c r="W192" s="95"/>
      <c r="X192" s="94"/>
      <c r="Y192" s="94"/>
      <c r="Z192" s="94"/>
      <c r="AA192" s="94"/>
      <c r="AB192" s="94"/>
      <c r="AC192" s="94"/>
      <c r="AD192" s="94"/>
      <c r="AE192" s="94"/>
      <c r="AF192" s="97"/>
      <c r="AG192" s="94"/>
      <c r="AH192" s="101"/>
      <c r="AI192" s="97"/>
      <c r="AJ192" s="44"/>
      <c r="AK192" s="101"/>
      <c r="AO192" s="132" t="str">
        <f ca="1">IF(ISBLANK(INDIRECT("A192")),"",(INDIRECT("A192")))</f>
        <v/>
      </c>
      <c r="AP192" s="132" t="str">
        <f ca="1">IF(ISBLANK(INDIRECT("B192")),"",(INDIRECT("B192")))</f>
        <v/>
      </c>
      <c r="AQ192" s="132" t="str">
        <f ca="1">IF(ISBLANK(INDIRECT("C192")),"",(INDIRECT("C192")))</f>
        <v/>
      </c>
      <c r="AR192" s="132" t="str">
        <f ca="1">IF(ISBLANK(INDIRECT("D192")),"",(INDIRECT("D192")))</f>
        <v/>
      </c>
      <c r="AS192" s="132" t="str">
        <f ca="1">IF(ISBLANK(INDIRECT("E192")),"",(INDIRECT("E192")))</f>
        <v/>
      </c>
      <c r="AT192" s="132" t="str">
        <f ca="1">IF(ISBLANK(INDIRECT("F192")),"",(INDIRECT("F192")))</f>
        <v/>
      </c>
      <c r="AU192" s="132" t="str">
        <f t="shared" ca="1" si="8"/>
        <v/>
      </c>
      <c r="AV192" s="132" t="str">
        <f t="shared" ca="1" si="9"/>
        <v/>
      </c>
      <c r="AW192" s="132" t="str">
        <f ca="1">IF(ISBLANK(INDIRECT("G192")),"",(INDIRECT("G192")))</f>
        <v/>
      </c>
      <c r="AX192" s="132" t="str">
        <f ca="1">IF(ISBLANK(INDIRECT("H192")),"",(INDIRECT("H192")))</f>
        <v/>
      </c>
      <c r="AY192" s="132" t="str">
        <f ca="1">IF(ISBLANK(INDIRECT("I192")),"",(INDIRECT("I192")))</f>
        <v/>
      </c>
      <c r="AZ192" s="132" t="str">
        <f ca="1">IF(ISBLANK(INDIRECT("J192")),"",(INDIRECT("J192")))</f>
        <v/>
      </c>
      <c r="BA192" s="132" t="str">
        <f ca="1">IF(ISBLANK(INDIRECT("K192")),"",(INDIRECT("K192")))</f>
        <v/>
      </c>
      <c r="BB192" s="132" t="str">
        <f ca="1">IF(ISBLANK(INDIRECT("L192")),"",(INDIRECT("L192")))</f>
        <v/>
      </c>
      <c r="BC192" s="132" t="e">
        <f ca="1">VLOOKUP(BF192,Довідники!$B$3:$C$29,2,0)</f>
        <v>#N/A</v>
      </c>
      <c r="BD192" s="132" t="str">
        <f ca="1">IF(ISBLANK(INDIRECT("M192")),"",(INDIRECT("M192")))</f>
        <v/>
      </c>
      <c r="BE192" s="132" t="str">
        <f ca="1">IF(ISBLANK(INDIRECT("N192")),"",(INDIRECT("N192")))</f>
        <v/>
      </c>
      <c r="BF192" s="132" t="str">
        <f ca="1">IF(ISBLANK(INDIRECT("O192")),"",(INDIRECT("O192")))</f>
        <v/>
      </c>
      <c r="BG192" s="132" t="str">
        <f ca="1">IF(ISBLANK(INDIRECT("P192")),"",(INDIRECT("P192")))</f>
        <v/>
      </c>
      <c r="BH192" s="132" t="str">
        <f ca="1">IF(ISBLANK(INDIRECT("Q192")),"",(INDIRECT("Q192")))</f>
        <v/>
      </c>
      <c r="BI192" s="132" t="str">
        <f ca="1">IF(ISBLANK(INDIRECT("R192")),"",(INDIRECT("R192")))</f>
        <v/>
      </c>
      <c r="BJ192" s="132" t="str">
        <f ca="1">IF(ISBLANK(INDIRECT("S192")),"",(INDIRECT("S192")))</f>
        <v/>
      </c>
      <c r="BK192" s="132" t="str">
        <f ca="1">IF(ISBLANK(INDIRECT("T192")),"",(INDIRECT("T192")))</f>
        <v/>
      </c>
      <c r="BL192" s="132" t="str">
        <f ca="1">IF(ISBLANK(INDIRECT("U192")),"",(INDIRECT("U192")))</f>
        <v/>
      </c>
      <c r="BM192" s="132" t="str">
        <f ca="1">IF(ISBLANK(INDIRECT("V192")),"",(INDIRECT("V192")))</f>
        <v/>
      </c>
      <c r="BN192" s="132" t="str">
        <f ca="1">IF(ISBLANK(INDIRECT("W192")),"",(INDIRECT("W192")))</f>
        <v/>
      </c>
      <c r="BO192" s="132" t="str">
        <f ca="1">IF(ISBLANK(INDIRECT("X192")),"",(INDIRECT("X192")))</f>
        <v/>
      </c>
      <c r="BP192" s="132" t="str">
        <f ca="1">IF(ISBLANK(INDIRECT("Y192")),"",(INDIRECT("Y192")))</f>
        <v/>
      </c>
      <c r="BQ192" s="132" t="str">
        <f ca="1">IF(ISBLANK(INDIRECT("Z192")),"",(INDIRECT("Z192")))</f>
        <v/>
      </c>
      <c r="BR192" s="132" t="str">
        <f ca="1">IF(ISBLANK(INDIRECT("AA192")),"",(INDIRECT("AA192")))</f>
        <v/>
      </c>
      <c r="BS192" s="132" t="str">
        <f ca="1">IF(ISBLANK(INDIRECT("AB192")),"",(INDIRECT("AB192")))</f>
        <v/>
      </c>
      <c r="BT192" s="132" t="str">
        <f ca="1">IF(ISBLANK(INDIRECT("AC192")),"",(INDIRECT("AC192")))</f>
        <v/>
      </c>
      <c r="BU192" s="132" t="str">
        <f ca="1">IF(ISBLANK(INDIRECT("AD192")),"",(INDIRECT("AD192")))</f>
        <v/>
      </c>
      <c r="BV192" s="132" t="str">
        <f ca="1">IF(ISBLANK(INDIRECT("AE192")),"",(INDIRECT("AE192")))</f>
        <v/>
      </c>
      <c r="BW192" s="132" t="str">
        <f ca="1">IF(ISBLANK(INDIRECT("AF192")),"",(INDIRECT("AF192")))</f>
        <v/>
      </c>
      <c r="BX192" s="132" t="str">
        <f ca="1">IF(ISBLANK(INDIRECT("AG192")),"",(INDIRECT("AG192")))</f>
        <v/>
      </c>
      <c r="BY192" s="132" t="str">
        <f ca="1">IF(ISBLANK(INDIRECT("AH192")),"",(INDIRECT("AH192")))</f>
        <v/>
      </c>
      <c r="BZ192" s="132" t="str">
        <f ca="1">IF(ISBLANK(INDIRECT("AI192")),"",(INDIRECT("AI192")))</f>
        <v/>
      </c>
      <c r="CA192" s="132" t="str">
        <f ca="1">IF(ISBLANK(INDIRECT("AJ192")),"",(INDIRECT("AJ192")))</f>
        <v/>
      </c>
      <c r="CB192" s="132" t="str">
        <f ca="1">IF(ISBLANK(INDIRECT("AK192")),"",(INDIRECT("AK192")))</f>
        <v/>
      </c>
      <c r="CC192" s="132"/>
      <c r="CD192" s="132" t="str">
        <f t="shared" ca="1" si="10"/>
        <v/>
      </c>
      <c r="CE192" s="132" t="str">
        <f t="shared" ca="1" si="11"/>
        <v/>
      </c>
    </row>
    <row r="193" spans="1:83" ht="15.5" x14ac:dyDescent="0.35">
      <c r="A193" s="99" t="str">
        <f>IF(D193=0,"",(MAX($A$16:A192))+1)</f>
        <v/>
      </c>
      <c r="B193" s="88"/>
      <c r="C193" s="88"/>
      <c r="D193" s="88"/>
      <c r="E193" s="89"/>
      <c r="F193" s="90"/>
      <c r="G193" s="91"/>
      <c r="H193" s="91"/>
      <c r="I193" s="91"/>
      <c r="J193" s="92"/>
      <c r="K193" s="92"/>
      <c r="L193" s="92"/>
      <c r="M193" s="123"/>
      <c r="N193" s="43"/>
      <c r="O193" s="127"/>
      <c r="P193" s="93"/>
      <c r="Q193" s="94"/>
      <c r="R193" s="94"/>
      <c r="S193" s="95"/>
      <c r="T193" s="94"/>
      <c r="U193" s="94"/>
      <c r="V193" s="96"/>
      <c r="W193" s="95"/>
      <c r="X193" s="94"/>
      <c r="Y193" s="94"/>
      <c r="Z193" s="94"/>
      <c r="AA193" s="94"/>
      <c r="AB193" s="94"/>
      <c r="AC193" s="94"/>
      <c r="AD193" s="94"/>
      <c r="AE193" s="94"/>
      <c r="AF193" s="97"/>
      <c r="AG193" s="94"/>
      <c r="AH193" s="98"/>
      <c r="AI193" s="97"/>
      <c r="AJ193" s="44"/>
      <c r="AK193" s="98"/>
      <c r="AO193" s="132" t="str">
        <f ca="1">IF(ISBLANK(INDIRECT("A193")),"",(INDIRECT("A193")))</f>
        <v/>
      </c>
      <c r="AP193" s="132" t="str">
        <f ca="1">IF(ISBLANK(INDIRECT("B193")),"",(INDIRECT("B193")))</f>
        <v/>
      </c>
      <c r="AQ193" s="132" t="str">
        <f ca="1">IF(ISBLANK(INDIRECT("C193")),"",(INDIRECT("C193")))</f>
        <v/>
      </c>
      <c r="AR193" s="132" t="str">
        <f ca="1">IF(ISBLANK(INDIRECT("D193")),"",(INDIRECT("D193")))</f>
        <v/>
      </c>
      <c r="AS193" s="132" t="str">
        <f ca="1">IF(ISBLANK(INDIRECT("E193")),"",(INDIRECT("E193")))</f>
        <v/>
      </c>
      <c r="AT193" s="132" t="str">
        <f ca="1">IF(ISBLANK(INDIRECT("F193")),"",(INDIRECT("F193")))</f>
        <v/>
      </c>
      <c r="AU193" s="132" t="str">
        <f t="shared" ca="1" si="8"/>
        <v/>
      </c>
      <c r="AV193" s="132" t="str">
        <f t="shared" ca="1" si="9"/>
        <v/>
      </c>
      <c r="AW193" s="132" t="str">
        <f ca="1">IF(ISBLANK(INDIRECT("G193")),"",(INDIRECT("G193")))</f>
        <v/>
      </c>
      <c r="AX193" s="132" t="str">
        <f ca="1">IF(ISBLANK(INDIRECT("H193")),"",(INDIRECT("H193")))</f>
        <v/>
      </c>
      <c r="AY193" s="132" t="str">
        <f ca="1">IF(ISBLANK(INDIRECT("I193")),"",(INDIRECT("I193")))</f>
        <v/>
      </c>
      <c r="AZ193" s="132" t="str">
        <f ca="1">IF(ISBLANK(INDIRECT("J193")),"",(INDIRECT("J193")))</f>
        <v/>
      </c>
      <c r="BA193" s="132" t="str">
        <f ca="1">IF(ISBLANK(INDIRECT("K193")),"",(INDIRECT("K193")))</f>
        <v/>
      </c>
      <c r="BB193" s="132" t="str">
        <f ca="1">IF(ISBLANK(INDIRECT("L193")),"",(INDIRECT("L193")))</f>
        <v/>
      </c>
      <c r="BC193" s="132" t="e">
        <f ca="1">VLOOKUP(BF193,Довідники!$B$3:$C$29,2,0)</f>
        <v>#N/A</v>
      </c>
      <c r="BD193" s="132" t="str">
        <f ca="1">IF(ISBLANK(INDIRECT("M193")),"",(INDIRECT("M193")))</f>
        <v/>
      </c>
      <c r="BE193" s="132" t="str">
        <f ca="1">IF(ISBLANK(INDIRECT("N193")),"",(INDIRECT("N193")))</f>
        <v/>
      </c>
      <c r="BF193" s="132" t="str">
        <f ca="1">IF(ISBLANK(INDIRECT("O193")),"",(INDIRECT("O193")))</f>
        <v/>
      </c>
      <c r="BG193" s="132" t="str">
        <f ca="1">IF(ISBLANK(INDIRECT("P193")),"",(INDIRECT("P193")))</f>
        <v/>
      </c>
      <c r="BH193" s="132" t="str">
        <f ca="1">IF(ISBLANK(INDIRECT("Q193")),"",(INDIRECT("Q193")))</f>
        <v/>
      </c>
      <c r="BI193" s="132" t="str">
        <f ca="1">IF(ISBLANK(INDIRECT("R193")),"",(INDIRECT("R193")))</f>
        <v/>
      </c>
      <c r="BJ193" s="132" t="str">
        <f ca="1">IF(ISBLANK(INDIRECT("S193")),"",(INDIRECT("S193")))</f>
        <v/>
      </c>
      <c r="BK193" s="132" t="str">
        <f ca="1">IF(ISBLANK(INDIRECT("T193")),"",(INDIRECT("T193")))</f>
        <v/>
      </c>
      <c r="BL193" s="132" t="str">
        <f ca="1">IF(ISBLANK(INDIRECT("U193")),"",(INDIRECT("U193")))</f>
        <v/>
      </c>
      <c r="BM193" s="132" t="str">
        <f ca="1">IF(ISBLANK(INDIRECT("V193")),"",(INDIRECT("V193")))</f>
        <v/>
      </c>
      <c r="BN193" s="132" t="str">
        <f ca="1">IF(ISBLANK(INDIRECT("W193")),"",(INDIRECT("W193")))</f>
        <v/>
      </c>
      <c r="BO193" s="132" t="str">
        <f ca="1">IF(ISBLANK(INDIRECT("X193")),"",(INDIRECT("X193")))</f>
        <v/>
      </c>
      <c r="BP193" s="132" t="str">
        <f ca="1">IF(ISBLANK(INDIRECT("Y193")),"",(INDIRECT("Y193")))</f>
        <v/>
      </c>
      <c r="BQ193" s="132" t="str">
        <f ca="1">IF(ISBLANK(INDIRECT("Z193")),"",(INDIRECT("Z193")))</f>
        <v/>
      </c>
      <c r="BR193" s="132" t="str">
        <f ca="1">IF(ISBLANK(INDIRECT("AA193")),"",(INDIRECT("AA193")))</f>
        <v/>
      </c>
      <c r="BS193" s="132" t="str">
        <f ca="1">IF(ISBLANK(INDIRECT("AB193")),"",(INDIRECT("AB193")))</f>
        <v/>
      </c>
      <c r="BT193" s="132" t="str">
        <f ca="1">IF(ISBLANK(INDIRECT("AC193")),"",(INDIRECT("AC193")))</f>
        <v/>
      </c>
      <c r="BU193" s="132" t="str">
        <f ca="1">IF(ISBLANK(INDIRECT("AD193")),"",(INDIRECT("AD193")))</f>
        <v/>
      </c>
      <c r="BV193" s="132" t="str">
        <f ca="1">IF(ISBLANK(INDIRECT("AE193")),"",(INDIRECT("AE193")))</f>
        <v/>
      </c>
      <c r="BW193" s="132" t="str">
        <f ca="1">IF(ISBLANK(INDIRECT("AF193")),"",(INDIRECT("AF193")))</f>
        <v/>
      </c>
      <c r="BX193" s="132" t="str">
        <f ca="1">IF(ISBLANK(INDIRECT("AG193")),"",(INDIRECT("AG193")))</f>
        <v/>
      </c>
      <c r="BY193" s="132" t="str">
        <f ca="1">IF(ISBLANK(INDIRECT("AH193")),"",(INDIRECT("AH193")))</f>
        <v/>
      </c>
      <c r="BZ193" s="132" t="str">
        <f ca="1">IF(ISBLANK(INDIRECT("AI193")),"",(INDIRECT("AI193")))</f>
        <v/>
      </c>
      <c r="CA193" s="132" t="str">
        <f ca="1">IF(ISBLANK(INDIRECT("AJ193")),"",(INDIRECT("AJ193")))</f>
        <v/>
      </c>
      <c r="CB193" s="132" t="str">
        <f ca="1">IF(ISBLANK(INDIRECT("AK193")),"",(INDIRECT("AK193")))</f>
        <v/>
      </c>
      <c r="CC193" s="132"/>
      <c r="CD193" s="132" t="str">
        <f t="shared" ca="1" si="10"/>
        <v/>
      </c>
      <c r="CE193" s="132" t="str">
        <f t="shared" ca="1" si="11"/>
        <v/>
      </c>
    </row>
    <row r="194" spans="1:83" ht="15.5" x14ac:dyDescent="0.35">
      <c r="A194" s="99" t="str">
        <f>IF(D194=0,"",(MAX($A$16:A193))+1)</f>
        <v/>
      </c>
      <c r="B194" s="88"/>
      <c r="C194" s="88"/>
      <c r="D194" s="88"/>
      <c r="E194" s="89"/>
      <c r="F194" s="90"/>
      <c r="G194" s="91"/>
      <c r="H194" s="91"/>
      <c r="I194" s="91"/>
      <c r="J194" s="92"/>
      <c r="K194" s="92"/>
      <c r="L194" s="92"/>
      <c r="M194" s="124"/>
      <c r="N194" s="101"/>
      <c r="O194" s="125"/>
      <c r="P194" s="100"/>
      <c r="Q194" s="94"/>
      <c r="R194" s="94"/>
      <c r="S194" s="95"/>
      <c r="T194" s="94"/>
      <c r="U194" s="94"/>
      <c r="V194" s="96"/>
      <c r="W194" s="95"/>
      <c r="X194" s="94"/>
      <c r="Y194" s="94"/>
      <c r="Z194" s="94"/>
      <c r="AA194" s="94"/>
      <c r="AB194" s="94"/>
      <c r="AC194" s="94"/>
      <c r="AD194" s="94"/>
      <c r="AE194" s="94"/>
      <c r="AF194" s="97"/>
      <c r="AG194" s="94"/>
      <c r="AH194" s="101"/>
      <c r="AI194" s="97"/>
      <c r="AJ194" s="44"/>
      <c r="AK194" s="101"/>
      <c r="AO194" s="132" t="str">
        <f ca="1">IF(ISBLANK(INDIRECT("A194")),"",(INDIRECT("A194")))</f>
        <v/>
      </c>
      <c r="AP194" s="132" t="str">
        <f ca="1">IF(ISBLANK(INDIRECT("B194")),"",(INDIRECT("B194")))</f>
        <v/>
      </c>
      <c r="AQ194" s="132" t="str">
        <f ca="1">IF(ISBLANK(INDIRECT("C194")),"",(INDIRECT("C194")))</f>
        <v/>
      </c>
      <c r="AR194" s="132" t="str">
        <f ca="1">IF(ISBLANK(INDIRECT("D194")),"",(INDIRECT("D194")))</f>
        <v/>
      </c>
      <c r="AS194" s="132" t="str">
        <f ca="1">IF(ISBLANK(INDIRECT("E194")),"",(INDIRECT("E194")))</f>
        <v/>
      </c>
      <c r="AT194" s="132" t="str">
        <f ca="1">IF(ISBLANK(INDIRECT("F194")),"",(INDIRECT("F194")))</f>
        <v/>
      </c>
      <c r="AU194" s="132" t="str">
        <f t="shared" ca="1" si="8"/>
        <v/>
      </c>
      <c r="AV194" s="132" t="str">
        <f t="shared" ca="1" si="9"/>
        <v/>
      </c>
      <c r="AW194" s="132" t="str">
        <f ca="1">IF(ISBLANK(INDIRECT("G194")),"",(INDIRECT("G194")))</f>
        <v/>
      </c>
      <c r="AX194" s="132" t="str">
        <f ca="1">IF(ISBLANK(INDIRECT("H194")),"",(INDIRECT("H194")))</f>
        <v/>
      </c>
      <c r="AY194" s="132" t="str">
        <f ca="1">IF(ISBLANK(INDIRECT("I194")),"",(INDIRECT("I194")))</f>
        <v/>
      </c>
      <c r="AZ194" s="132" t="str">
        <f ca="1">IF(ISBLANK(INDIRECT("J194")),"",(INDIRECT("J194")))</f>
        <v/>
      </c>
      <c r="BA194" s="132" t="str">
        <f ca="1">IF(ISBLANK(INDIRECT("K194")),"",(INDIRECT("K194")))</f>
        <v/>
      </c>
      <c r="BB194" s="132" t="str">
        <f ca="1">IF(ISBLANK(INDIRECT("L194")),"",(INDIRECT("L194")))</f>
        <v/>
      </c>
      <c r="BC194" s="132" t="e">
        <f ca="1">VLOOKUP(BF194,Довідники!$B$3:$C$29,2,0)</f>
        <v>#N/A</v>
      </c>
      <c r="BD194" s="132" t="str">
        <f ca="1">IF(ISBLANK(INDIRECT("M194")),"",(INDIRECT("M194")))</f>
        <v/>
      </c>
      <c r="BE194" s="132" t="str">
        <f ca="1">IF(ISBLANK(INDIRECT("N194")),"",(INDIRECT("N194")))</f>
        <v/>
      </c>
      <c r="BF194" s="132" t="str">
        <f ca="1">IF(ISBLANK(INDIRECT("O194")),"",(INDIRECT("O194")))</f>
        <v/>
      </c>
      <c r="BG194" s="132" t="str">
        <f ca="1">IF(ISBLANK(INDIRECT("P194")),"",(INDIRECT("P194")))</f>
        <v/>
      </c>
      <c r="BH194" s="132" t="str">
        <f ca="1">IF(ISBLANK(INDIRECT("Q194")),"",(INDIRECT("Q194")))</f>
        <v/>
      </c>
      <c r="BI194" s="132" t="str">
        <f ca="1">IF(ISBLANK(INDIRECT("R194")),"",(INDIRECT("R194")))</f>
        <v/>
      </c>
      <c r="BJ194" s="132" t="str">
        <f ca="1">IF(ISBLANK(INDIRECT("S194")),"",(INDIRECT("S194")))</f>
        <v/>
      </c>
      <c r="BK194" s="132" t="str">
        <f ca="1">IF(ISBLANK(INDIRECT("T194")),"",(INDIRECT("T194")))</f>
        <v/>
      </c>
      <c r="BL194" s="132" t="str">
        <f ca="1">IF(ISBLANK(INDIRECT("U194")),"",(INDIRECT("U194")))</f>
        <v/>
      </c>
      <c r="BM194" s="132" t="str">
        <f ca="1">IF(ISBLANK(INDIRECT("V194")),"",(INDIRECT("V194")))</f>
        <v/>
      </c>
      <c r="BN194" s="132" t="str">
        <f ca="1">IF(ISBLANK(INDIRECT("W194")),"",(INDIRECT("W194")))</f>
        <v/>
      </c>
      <c r="BO194" s="132" t="str">
        <f ca="1">IF(ISBLANK(INDIRECT("X194")),"",(INDIRECT("X194")))</f>
        <v/>
      </c>
      <c r="BP194" s="132" t="str">
        <f ca="1">IF(ISBLANK(INDIRECT("Y194")),"",(INDIRECT("Y194")))</f>
        <v/>
      </c>
      <c r="BQ194" s="132" t="str">
        <f ca="1">IF(ISBLANK(INDIRECT("Z194")),"",(INDIRECT("Z194")))</f>
        <v/>
      </c>
      <c r="BR194" s="132" t="str">
        <f ca="1">IF(ISBLANK(INDIRECT("AA194")),"",(INDIRECT("AA194")))</f>
        <v/>
      </c>
      <c r="BS194" s="132" t="str">
        <f ca="1">IF(ISBLANK(INDIRECT("AB194")),"",(INDIRECT("AB194")))</f>
        <v/>
      </c>
      <c r="BT194" s="132" t="str">
        <f ca="1">IF(ISBLANK(INDIRECT("AC194")),"",(INDIRECT("AC194")))</f>
        <v/>
      </c>
      <c r="BU194" s="132" t="str">
        <f ca="1">IF(ISBLANK(INDIRECT("AD194")),"",(INDIRECT("AD194")))</f>
        <v/>
      </c>
      <c r="BV194" s="132" t="str">
        <f ca="1">IF(ISBLANK(INDIRECT("AE194")),"",(INDIRECT("AE194")))</f>
        <v/>
      </c>
      <c r="BW194" s="132" t="str">
        <f ca="1">IF(ISBLANK(INDIRECT("AF194")),"",(INDIRECT("AF194")))</f>
        <v/>
      </c>
      <c r="BX194" s="132" t="str">
        <f ca="1">IF(ISBLANK(INDIRECT("AG194")),"",(INDIRECT("AG194")))</f>
        <v/>
      </c>
      <c r="BY194" s="132" t="str">
        <f ca="1">IF(ISBLANK(INDIRECT("AH194")),"",(INDIRECT("AH194")))</f>
        <v/>
      </c>
      <c r="BZ194" s="132" t="str">
        <f ca="1">IF(ISBLANK(INDIRECT("AI194")),"",(INDIRECT("AI194")))</f>
        <v/>
      </c>
      <c r="CA194" s="132" t="str">
        <f ca="1">IF(ISBLANK(INDIRECT("AJ194")),"",(INDIRECT("AJ194")))</f>
        <v/>
      </c>
      <c r="CB194" s="132" t="str">
        <f ca="1">IF(ISBLANK(INDIRECT("AK194")),"",(INDIRECT("AK194")))</f>
        <v/>
      </c>
      <c r="CC194" s="132"/>
      <c r="CD194" s="132" t="str">
        <f t="shared" ca="1" si="10"/>
        <v/>
      </c>
      <c r="CE194" s="132" t="str">
        <f t="shared" ca="1" si="11"/>
        <v/>
      </c>
    </row>
    <row r="195" spans="1:83" ht="15.5" x14ac:dyDescent="0.35">
      <c r="A195" s="99" t="str">
        <f>IF(D195=0,"",(MAX($A$16:A194))+1)</f>
        <v/>
      </c>
      <c r="B195" s="88"/>
      <c r="C195" s="88"/>
      <c r="D195" s="88"/>
      <c r="E195" s="89"/>
      <c r="F195" s="90"/>
      <c r="G195" s="91"/>
      <c r="H195" s="91"/>
      <c r="I195" s="91"/>
      <c r="J195" s="92"/>
      <c r="K195" s="92"/>
      <c r="L195" s="92"/>
      <c r="M195" s="123"/>
      <c r="N195" s="43"/>
      <c r="O195" s="125"/>
      <c r="P195" s="100"/>
      <c r="Q195" s="94"/>
      <c r="R195" s="94"/>
      <c r="S195" s="95"/>
      <c r="T195" s="94"/>
      <c r="U195" s="94"/>
      <c r="V195" s="96"/>
      <c r="W195" s="95"/>
      <c r="X195" s="94"/>
      <c r="Y195" s="94"/>
      <c r="Z195" s="94"/>
      <c r="AA195" s="94"/>
      <c r="AB195" s="94"/>
      <c r="AC195" s="94"/>
      <c r="AD195" s="94"/>
      <c r="AE195" s="94"/>
      <c r="AF195" s="97"/>
      <c r="AG195" s="94"/>
      <c r="AH195" s="98"/>
      <c r="AI195" s="97"/>
      <c r="AJ195" s="44"/>
      <c r="AK195" s="98"/>
      <c r="AO195" s="132" t="str">
        <f ca="1">IF(ISBLANK(INDIRECT("A195")),"",(INDIRECT("A195")))</f>
        <v/>
      </c>
      <c r="AP195" s="132" t="str">
        <f ca="1">IF(ISBLANK(INDIRECT("B195")),"",(INDIRECT("B195")))</f>
        <v/>
      </c>
      <c r="AQ195" s="132" t="str">
        <f ca="1">IF(ISBLANK(INDIRECT("C195")),"",(INDIRECT("C195")))</f>
        <v/>
      </c>
      <c r="AR195" s="132" t="str">
        <f ca="1">IF(ISBLANK(INDIRECT("D195")),"",(INDIRECT("D195")))</f>
        <v/>
      </c>
      <c r="AS195" s="132" t="str">
        <f ca="1">IF(ISBLANK(INDIRECT("E195")),"",(INDIRECT("E195")))</f>
        <v/>
      </c>
      <c r="AT195" s="132" t="str">
        <f ca="1">IF(ISBLANK(INDIRECT("F195")),"",(INDIRECT("F195")))</f>
        <v/>
      </c>
      <c r="AU195" s="132" t="str">
        <f t="shared" ca="1" si="8"/>
        <v/>
      </c>
      <c r="AV195" s="132" t="str">
        <f t="shared" ca="1" si="9"/>
        <v/>
      </c>
      <c r="AW195" s="132" t="str">
        <f ca="1">IF(ISBLANK(INDIRECT("G195")),"",(INDIRECT("G195")))</f>
        <v/>
      </c>
      <c r="AX195" s="132" t="str">
        <f ca="1">IF(ISBLANK(INDIRECT("H195")),"",(INDIRECT("H195")))</f>
        <v/>
      </c>
      <c r="AY195" s="132" t="str">
        <f ca="1">IF(ISBLANK(INDIRECT("I195")),"",(INDIRECT("I195")))</f>
        <v/>
      </c>
      <c r="AZ195" s="132" t="str">
        <f ca="1">IF(ISBLANK(INDIRECT("J195")),"",(INDIRECT("J195")))</f>
        <v/>
      </c>
      <c r="BA195" s="132" t="str">
        <f ca="1">IF(ISBLANK(INDIRECT("K195")),"",(INDIRECT("K195")))</f>
        <v/>
      </c>
      <c r="BB195" s="132" t="str">
        <f ca="1">IF(ISBLANK(INDIRECT("L195")),"",(INDIRECT("L195")))</f>
        <v/>
      </c>
      <c r="BC195" s="132" t="e">
        <f ca="1">VLOOKUP(BF195,Довідники!$B$3:$C$29,2,0)</f>
        <v>#N/A</v>
      </c>
      <c r="BD195" s="132" t="str">
        <f ca="1">IF(ISBLANK(INDIRECT("M195")),"",(INDIRECT("M195")))</f>
        <v/>
      </c>
      <c r="BE195" s="132" t="str">
        <f ca="1">IF(ISBLANK(INDIRECT("N195")),"",(INDIRECT("N195")))</f>
        <v/>
      </c>
      <c r="BF195" s="132" t="str">
        <f ca="1">IF(ISBLANK(INDIRECT("O195")),"",(INDIRECT("O195")))</f>
        <v/>
      </c>
      <c r="BG195" s="132" t="str">
        <f ca="1">IF(ISBLANK(INDIRECT("P195")),"",(INDIRECT("P195")))</f>
        <v/>
      </c>
      <c r="BH195" s="132" t="str">
        <f ca="1">IF(ISBLANK(INDIRECT("Q195")),"",(INDIRECT("Q195")))</f>
        <v/>
      </c>
      <c r="BI195" s="132" t="str">
        <f ca="1">IF(ISBLANK(INDIRECT("R195")),"",(INDIRECT("R195")))</f>
        <v/>
      </c>
      <c r="BJ195" s="132" t="str">
        <f ca="1">IF(ISBLANK(INDIRECT("S195")),"",(INDIRECT("S195")))</f>
        <v/>
      </c>
      <c r="BK195" s="132" t="str">
        <f ca="1">IF(ISBLANK(INDIRECT("T195")),"",(INDIRECT("T195")))</f>
        <v/>
      </c>
      <c r="BL195" s="132" t="str">
        <f ca="1">IF(ISBLANK(INDIRECT("U195")),"",(INDIRECT("U195")))</f>
        <v/>
      </c>
      <c r="BM195" s="132" t="str">
        <f ca="1">IF(ISBLANK(INDIRECT("V195")),"",(INDIRECT("V195")))</f>
        <v/>
      </c>
      <c r="BN195" s="132" t="str">
        <f ca="1">IF(ISBLANK(INDIRECT("W195")),"",(INDIRECT("W195")))</f>
        <v/>
      </c>
      <c r="BO195" s="132" t="str">
        <f ca="1">IF(ISBLANK(INDIRECT("X195")),"",(INDIRECT("X195")))</f>
        <v/>
      </c>
      <c r="BP195" s="132" t="str">
        <f ca="1">IF(ISBLANK(INDIRECT("Y195")),"",(INDIRECT("Y195")))</f>
        <v/>
      </c>
      <c r="BQ195" s="132" t="str">
        <f ca="1">IF(ISBLANK(INDIRECT("Z195")),"",(INDIRECT("Z195")))</f>
        <v/>
      </c>
      <c r="BR195" s="132" t="str">
        <f ca="1">IF(ISBLANK(INDIRECT("AA195")),"",(INDIRECT("AA195")))</f>
        <v/>
      </c>
      <c r="BS195" s="132" t="str">
        <f ca="1">IF(ISBLANK(INDIRECT("AB195")),"",(INDIRECT("AB195")))</f>
        <v/>
      </c>
      <c r="BT195" s="132" t="str">
        <f ca="1">IF(ISBLANK(INDIRECT("AC195")),"",(INDIRECT("AC195")))</f>
        <v/>
      </c>
      <c r="BU195" s="132" t="str">
        <f ca="1">IF(ISBLANK(INDIRECT("AD195")),"",(INDIRECT("AD195")))</f>
        <v/>
      </c>
      <c r="BV195" s="132" t="str">
        <f ca="1">IF(ISBLANK(INDIRECT("AE195")),"",(INDIRECT("AE195")))</f>
        <v/>
      </c>
      <c r="BW195" s="132" t="str">
        <f ca="1">IF(ISBLANK(INDIRECT("AF195")),"",(INDIRECT("AF195")))</f>
        <v/>
      </c>
      <c r="BX195" s="132" t="str">
        <f ca="1">IF(ISBLANK(INDIRECT("AG195")),"",(INDIRECT("AG195")))</f>
        <v/>
      </c>
      <c r="BY195" s="132" t="str">
        <f ca="1">IF(ISBLANK(INDIRECT("AH195")),"",(INDIRECT("AH195")))</f>
        <v/>
      </c>
      <c r="BZ195" s="132" t="str">
        <f ca="1">IF(ISBLANK(INDIRECT("AI195")),"",(INDIRECT("AI195")))</f>
        <v/>
      </c>
      <c r="CA195" s="132" t="str">
        <f ca="1">IF(ISBLANK(INDIRECT("AJ195")),"",(INDIRECT("AJ195")))</f>
        <v/>
      </c>
      <c r="CB195" s="132" t="str">
        <f ca="1">IF(ISBLANK(INDIRECT("AK195")),"",(INDIRECT("AK195")))</f>
        <v/>
      </c>
      <c r="CC195" s="132"/>
      <c r="CD195" s="132" t="str">
        <f t="shared" ca="1" si="10"/>
        <v/>
      </c>
      <c r="CE195" s="132" t="str">
        <f t="shared" ca="1" si="11"/>
        <v/>
      </c>
    </row>
    <row r="196" spans="1:83" ht="15.5" x14ac:dyDescent="0.35">
      <c r="A196" s="99" t="str">
        <f>IF(D196=0,"",(MAX($A$16:A195))+1)</f>
        <v/>
      </c>
      <c r="B196" s="88"/>
      <c r="C196" s="88"/>
      <c r="D196" s="88"/>
      <c r="E196" s="89"/>
      <c r="F196" s="90"/>
      <c r="G196" s="91"/>
      <c r="H196" s="91"/>
      <c r="I196" s="91"/>
      <c r="J196" s="92"/>
      <c r="K196" s="92"/>
      <c r="L196" s="92"/>
      <c r="M196" s="124"/>
      <c r="N196" s="101"/>
      <c r="O196" s="126"/>
      <c r="P196" s="93"/>
      <c r="Q196" s="94"/>
      <c r="R196" s="94"/>
      <c r="S196" s="95"/>
      <c r="T196" s="94"/>
      <c r="U196" s="94"/>
      <c r="V196" s="96"/>
      <c r="W196" s="95"/>
      <c r="X196" s="94"/>
      <c r="Y196" s="94"/>
      <c r="Z196" s="94"/>
      <c r="AA196" s="94"/>
      <c r="AB196" s="94"/>
      <c r="AC196" s="94"/>
      <c r="AD196" s="94"/>
      <c r="AE196" s="94"/>
      <c r="AF196" s="97"/>
      <c r="AG196" s="94"/>
      <c r="AH196" s="101"/>
      <c r="AI196" s="97"/>
      <c r="AJ196" s="44"/>
      <c r="AK196" s="101"/>
      <c r="AO196" s="132" t="str">
        <f ca="1">IF(ISBLANK(INDIRECT("A196")),"",(INDIRECT("A196")))</f>
        <v/>
      </c>
      <c r="AP196" s="132" t="str">
        <f ca="1">IF(ISBLANK(INDIRECT("B196")),"",(INDIRECT("B196")))</f>
        <v/>
      </c>
      <c r="AQ196" s="132" t="str">
        <f ca="1">IF(ISBLANK(INDIRECT("C196")),"",(INDIRECT("C196")))</f>
        <v/>
      </c>
      <c r="AR196" s="132" t="str">
        <f ca="1">IF(ISBLANK(INDIRECT("D196")),"",(INDIRECT("D196")))</f>
        <v/>
      </c>
      <c r="AS196" s="132" t="str">
        <f ca="1">IF(ISBLANK(INDIRECT("E196")),"",(INDIRECT("E196")))</f>
        <v/>
      </c>
      <c r="AT196" s="132" t="str">
        <f ca="1">IF(ISBLANK(INDIRECT("F196")),"",(INDIRECT("F196")))</f>
        <v/>
      </c>
      <c r="AU196" s="132" t="str">
        <f t="shared" ca="1" si="8"/>
        <v/>
      </c>
      <c r="AV196" s="132" t="str">
        <f t="shared" ca="1" si="9"/>
        <v/>
      </c>
      <c r="AW196" s="132" t="str">
        <f ca="1">IF(ISBLANK(INDIRECT("G196")),"",(INDIRECT("G196")))</f>
        <v/>
      </c>
      <c r="AX196" s="132" t="str">
        <f ca="1">IF(ISBLANK(INDIRECT("H196")),"",(INDIRECT("H196")))</f>
        <v/>
      </c>
      <c r="AY196" s="132" t="str">
        <f ca="1">IF(ISBLANK(INDIRECT("I196")),"",(INDIRECT("I196")))</f>
        <v/>
      </c>
      <c r="AZ196" s="132" t="str">
        <f ca="1">IF(ISBLANK(INDIRECT("J196")),"",(INDIRECT("J196")))</f>
        <v/>
      </c>
      <c r="BA196" s="132" t="str">
        <f ca="1">IF(ISBLANK(INDIRECT("K196")),"",(INDIRECT("K196")))</f>
        <v/>
      </c>
      <c r="BB196" s="132" t="str">
        <f ca="1">IF(ISBLANK(INDIRECT("L196")),"",(INDIRECT("L196")))</f>
        <v/>
      </c>
      <c r="BC196" s="132" t="e">
        <f ca="1">VLOOKUP(BF196,Довідники!$B$3:$C$29,2,0)</f>
        <v>#N/A</v>
      </c>
      <c r="BD196" s="132" t="str">
        <f ca="1">IF(ISBLANK(INDIRECT("M196")),"",(INDIRECT("M196")))</f>
        <v/>
      </c>
      <c r="BE196" s="132" t="str">
        <f ca="1">IF(ISBLANK(INDIRECT("N196")),"",(INDIRECT("N196")))</f>
        <v/>
      </c>
      <c r="BF196" s="132" t="str">
        <f ca="1">IF(ISBLANK(INDIRECT("O196")),"",(INDIRECT("O196")))</f>
        <v/>
      </c>
      <c r="BG196" s="132" t="str">
        <f ca="1">IF(ISBLANK(INDIRECT("P196")),"",(INDIRECT("P196")))</f>
        <v/>
      </c>
      <c r="BH196" s="132" t="str">
        <f ca="1">IF(ISBLANK(INDIRECT("Q196")),"",(INDIRECT("Q196")))</f>
        <v/>
      </c>
      <c r="BI196" s="132" t="str">
        <f ca="1">IF(ISBLANK(INDIRECT("R196")),"",(INDIRECT("R196")))</f>
        <v/>
      </c>
      <c r="BJ196" s="132" t="str">
        <f ca="1">IF(ISBLANK(INDIRECT("S196")),"",(INDIRECT("S196")))</f>
        <v/>
      </c>
      <c r="BK196" s="132" t="str">
        <f ca="1">IF(ISBLANK(INDIRECT("T196")),"",(INDIRECT("T196")))</f>
        <v/>
      </c>
      <c r="BL196" s="132" t="str">
        <f ca="1">IF(ISBLANK(INDIRECT("U196")),"",(INDIRECT("U196")))</f>
        <v/>
      </c>
      <c r="BM196" s="132" t="str">
        <f ca="1">IF(ISBLANK(INDIRECT("V196")),"",(INDIRECT("V196")))</f>
        <v/>
      </c>
      <c r="BN196" s="132" t="str">
        <f ca="1">IF(ISBLANK(INDIRECT("W196")),"",(INDIRECT("W196")))</f>
        <v/>
      </c>
      <c r="BO196" s="132" t="str">
        <f ca="1">IF(ISBLANK(INDIRECT("X196")),"",(INDIRECT("X196")))</f>
        <v/>
      </c>
      <c r="BP196" s="132" t="str">
        <f ca="1">IF(ISBLANK(INDIRECT("Y196")),"",(INDIRECT("Y196")))</f>
        <v/>
      </c>
      <c r="BQ196" s="132" t="str">
        <f ca="1">IF(ISBLANK(INDIRECT("Z196")),"",(INDIRECT("Z196")))</f>
        <v/>
      </c>
      <c r="BR196" s="132" t="str">
        <f ca="1">IF(ISBLANK(INDIRECT("AA196")),"",(INDIRECT("AA196")))</f>
        <v/>
      </c>
      <c r="BS196" s="132" t="str">
        <f ca="1">IF(ISBLANK(INDIRECT("AB196")),"",(INDIRECT("AB196")))</f>
        <v/>
      </c>
      <c r="BT196" s="132" t="str">
        <f ca="1">IF(ISBLANK(INDIRECT("AC196")),"",(INDIRECT("AC196")))</f>
        <v/>
      </c>
      <c r="BU196" s="132" t="str">
        <f ca="1">IF(ISBLANK(INDIRECT("AD196")),"",(INDIRECT("AD196")))</f>
        <v/>
      </c>
      <c r="BV196" s="132" t="str">
        <f ca="1">IF(ISBLANK(INDIRECT("AE196")),"",(INDIRECT("AE196")))</f>
        <v/>
      </c>
      <c r="BW196" s="132" t="str">
        <f ca="1">IF(ISBLANK(INDIRECT("AF196")),"",(INDIRECT("AF196")))</f>
        <v/>
      </c>
      <c r="BX196" s="132" t="str">
        <f ca="1">IF(ISBLANK(INDIRECT("AG196")),"",(INDIRECT("AG196")))</f>
        <v/>
      </c>
      <c r="BY196" s="132" t="str">
        <f ca="1">IF(ISBLANK(INDIRECT("AH196")),"",(INDIRECT("AH196")))</f>
        <v/>
      </c>
      <c r="BZ196" s="132" t="str">
        <f ca="1">IF(ISBLANK(INDIRECT("AI196")),"",(INDIRECT("AI196")))</f>
        <v/>
      </c>
      <c r="CA196" s="132" t="str">
        <f ca="1">IF(ISBLANK(INDIRECT("AJ196")),"",(INDIRECT("AJ196")))</f>
        <v/>
      </c>
      <c r="CB196" s="132" t="str">
        <f ca="1">IF(ISBLANK(INDIRECT("AK196")),"",(INDIRECT("AK196")))</f>
        <v/>
      </c>
      <c r="CC196" s="132"/>
      <c r="CD196" s="132" t="str">
        <f t="shared" ca="1" si="10"/>
        <v/>
      </c>
      <c r="CE196" s="132" t="str">
        <f t="shared" ca="1" si="11"/>
        <v/>
      </c>
    </row>
    <row r="197" spans="1:83" ht="15.5" x14ac:dyDescent="0.35">
      <c r="A197" s="99" t="str">
        <f>IF(D197=0,"",(MAX($A$16:A196))+1)</f>
        <v/>
      </c>
      <c r="B197" s="88"/>
      <c r="C197" s="88"/>
      <c r="D197" s="88"/>
      <c r="E197" s="89"/>
      <c r="F197" s="90"/>
      <c r="G197" s="91"/>
      <c r="H197" s="91"/>
      <c r="I197" s="91"/>
      <c r="J197" s="92"/>
      <c r="K197" s="92"/>
      <c r="L197" s="92"/>
      <c r="M197" s="123"/>
      <c r="N197" s="43"/>
      <c r="O197" s="127"/>
      <c r="P197" s="100"/>
      <c r="Q197" s="94"/>
      <c r="R197" s="94"/>
      <c r="S197" s="95"/>
      <c r="T197" s="94"/>
      <c r="U197" s="94"/>
      <c r="V197" s="96"/>
      <c r="W197" s="95"/>
      <c r="X197" s="94"/>
      <c r="Y197" s="94"/>
      <c r="Z197" s="94"/>
      <c r="AA197" s="94"/>
      <c r="AB197" s="94"/>
      <c r="AC197" s="94"/>
      <c r="AD197" s="94"/>
      <c r="AE197" s="94"/>
      <c r="AF197" s="97"/>
      <c r="AG197" s="94"/>
      <c r="AH197" s="98"/>
      <c r="AI197" s="97"/>
      <c r="AJ197" s="44"/>
      <c r="AK197" s="98"/>
      <c r="AO197" s="132" t="str">
        <f ca="1">IF(ISBLANK(INDIRECT("A197")),"",(INDIRECT("A197")))</f>
        <v/>
      </c>
      <c r="AP197" s="132" t="str">
        <f ca="1">IF(ISBLANK(INDIRECT("B197")),"",(INDIRECT("B197")))</f>
        <v/>
      </c>
      <c r="AQ197" s="132" t="str">
        <f ca="1">IF(ISBLANK(INDIRECT("C197")),"",(INDIRECT("C197")))</f>
        <v/>
      </c>
      <c r="AR197" s="132" t="str">
        <f ca="1">IF(ISBLANK(INDIRECT("D197")),"",(INDIRECT("D197")))</f>
        <v/>
      </c>
      <c r="AS197" s="132" t="str">
        <f ca="1">IF(ISBLANK(INDIRECT("E197")),"",(INDIRECT("E197")))</f>
        <v/>
      </c>
      <c r="AT197" s="132" t="str">
        <f ca="1">IF(ISBLANK(INDIRECT("F197")),"",(INDIRECT("F197")))</f>
        <v/>
      </c>
      <c r="AU197" s="132" t="str">
        <f t="shared" ca="1" si="8"/>
        <v/>
      </c>
      <c r="AV197" s="132" t="str">
        <f t="shared" ca="1" si="9"/>
        <v/>
      </c>
      <c r="AW197" s="132" t="str">
        <f ca="1">IF(ISBLANK(INDIRECT("G197")),"",(INDIRECT("G197")))</f>
        <v/>
      </c>
      <c r="AX197" s="132" t="str">
        <f ca="1">IF(ISBLANK(INDIRECT("H197")),"",(INDIRECT("H197")))</f>
        <v/>
      </c>
      <c r="AY197" s="132" t="str">
        <f ca="1">IF(ISBLANK(INDIRECT("I197")),"",(INDIRECT("I197")))</f>
        <v/>
      </c>
      <c r="AZ197" s="132" t="str">
        <f ca="1">IF(ISBLANK(INDIRECT("J197")),"",(INDIRECT("J197")))</f>
        <v/>
      </c>
      <c r="BA197" s="132" t="str">
        <f ca="1">IF(ISBLANK(INDIRECT("K197")),"",(INDIRECT("K197")))</f>
        <v/>
      </c>
      <c r="BB197" s="132" t="str">
        <f ca="1">IF(ISBLANK(INDIRECT("L197")),"",(INDIRECT("L197")))</f>
        <v/>
      </c>
      <c r="BC197" s="132" t="e">
        <f ca="1">VLOOKUP(BF197,Довідники!$B$3:$C$29,2,0)</f>
        <v>#N/A</v>
      </c>
      <c r="BD197" s="132" t="str">
        <f ca="1">IF(ISBLANK(INDIRECT("M197")),"",(INDIRECT("M197")))</f>
        <v/>
      </c>
      <c r="BE197" s="132" t="str">
        <f ca="1">IF(ISBLANK(INDIRECT("N197")),"",(INDIRECT("N197")))</f>
        <v/>
      </c>
      <c r="BF197" s="132" t="str">
        <f ca="1">IF(ISBLANK(INDIRECT("O197")),"",(INDIRECT("O197")))</f>
        <v/>
      </c>
      <c r="BG197" s="132" t="str">
        <f ca="1">IF(ISBLANK(INDIRECT("P197")),"",(INDIRECT("P197")))</f>
        <v/>
      </c>
      <c r="BH197" s="132" t="str">
        <f ca="1">IF(ISBLANK(INDIRECT("Q197")),"",(INDIRECT("Q197")))</f>
        <v/>
      </c>
      <c r="BI197" s="132" t="str">
        <f ca="1">IF(ISBLANK(INDIRECT("R197")),"",(INDIRECT("R197")))</f>
        <v/>
      </c>
      <c r="BJ197" s="132" t="str">
        <f ca="1">IF(ISBLANK(INDIRECT("S197")),"",(INDIRECT("S197")))</f>
        <v/>
      </c>
      <c r="BK197" s="132" t="str">
        <f ca="1">IF(ISBLANK(INDIRECT("T197")),"",(INDIRECT("T197")))</f>
        <v/>
      </c>
      <c r="BL197" s="132" t="str">
        <f ca="1">IF(ISBLANK(INDIRECT("U197")),"",(INDIRECT("U197")))</f>
        <v/>
      </c>
      <c r="BM197" s="132" t="str">
        <f ca="1">IF(ISBLANK(INDIRECT("V197")),"",(INDIRECT("V197")))</f>
        <v/>
      </c>
      <c r="BN197" s="132" t="str">
        <f ca="1">IF(ISBLANK(INDIRECT("W197")),"",(INDIRECT("W197")))</f>
        <v/>
      </c>
      <c r="BO197" s="132" t="str">
        <f ca="1">IF(ISBLANK(INDIRECT("X197")),"",(INDIRECT("X197")))</f>
        <v/>
      </c>
      <c r="BP197" s="132" t="str">
        <f ca="1">IF(ISBLANK(INDIRECT("Y197")),"",(INDIRECT("Y197")))</f>
        <v/>
      </c>
      <c r="BQ197" s="132" t="str">
        <f ca="1">IF(ISBLANK(INDIRECT("Z197")),"",(INDIRECT("Z197")))</f>
        <v/>
      </c>
      <c r="BR197" s="132" t="str">
        <f ca="1">IF(ISBLANK(INDIRECT("AA197")),"",(INDIRECT("AA197")))</f>
        <v/>
      </c>
      <c r="BS197" s="132" t="str">
        <f ca="1">IF(ISBLANK(INDIRECT("AB197")),"",(INDIRECT("AB197")))</f>
        <v/>
      </c>
      <c r="BT197" s="132" t="str">
        <f ca="1">IF(ISBLANK(INDIRECT("AC197")),"",(INDIRECT("AC197")))</f>
        <v/>
      </c>
      <c r="BU197" s="132" t="str">
        <f ca="1">IF(ISBLANK(INDIRECT("AD197")),"",(INDIRECT("AD197")))</f>
        <v/>
      </c>
      <c r="BV197" s="132" t="str">
        <f ca="1">IF(ISBLANK(INDIRECT("AE197")),"",(INDIRECT("AE197")))</f>
        <v/>
      </c>
      <c r="BW197" s="132" t="str">
        <f ca="1">IF(ISBLANK(INDIRECT("AF197")),"",(INDIRECT("AF197")))</f>
        <v/>
      </c>
      <c r="BX197" s="132" t="str">
        <f ca="1">IF(ISBLANK(INDIRECT("AG197")),"",(INDIRECT("AG197")))</f>
        <v/>
      </c>
      <c r="BY197" s="132" t="str">
        <f ca="1">IF(ISBLANK(INDIRECT("AH197")),"",(INDIRECT("AH197")))</f>
        <v/>
      </c>
      <c r="BZ197" s="132" t="str">
        <f ca="1">IF(ISBLANK(INDIRECT("AI197")),"",(INDIRECT("AI197")))</f>
        <v/>
      </c>
      <c r="CA197" s="132" t="str">
        <f ca="1">IF(ISBLANK(INDIRECT("AJ197")),"",(INDIRECT("AJ197")))</f>
        <v/>
      </c>
      <c r="CB197" s="132" t="str">
        <f ca="1">IF(ISBLANK(INDIRECT("AK197")),"",(INDIRECT("AK197")))</f>
        <v/>
      </c>
      <c r="CC197" s="132"/>
      <c r="CD197" s="132" t="str">
        <f t="shared" ca="1" si="10"/>
        <v/>
      </c>
      <c r="CE197" s="132" t="str">
        <f t="shared" ca="1" si="11"/>
        <v/>
      </c>
    </row>
    <row r="198" spans="1:83" ht="15.5" x14ac:dyDescent="0.35">
      <c r="A198" s="99" t="str">
        <f>IF(D198=0,"",(MAX($A$16:A197))+1)</f>
        <v/>
      </c>
      <c r="B198" s="88"/>
      <c r="C198" s="88"/>
      <c r="D198" s="88"/>
      <c r="E198" s="89"/>
      <c r="F198" s="90"/>
      <c r="G198" s="91"/>
      <c r="H198" s="91"/>
      <c r="I198" s="91"/>
      <c r="J198" s="92"/>
      <c r="K198" s="92"/>
      <c r="L198" s="92"/>
      <c r="M198" s="124"/>
      <c r="N198" s="101"/>
      <c r="O198" s="125"/>
      <c r="P198" s="100"/>
      <c r="Q198" s="94"/>
      <c r="R198" s="94"/>
      <c r="S198" s="95"/>
      <c r="T198" s="94"/>
      <c r="U198" s="94"/>
      <c r="V198" s="96"/>
      <c r="W198" s="95"/>
      <c r="X198" s="94"/>
      <c r="Y198" s="94"/>
      <c r="Z198" s="94"/>
      <c r="AA198" s="94"/>
      <c r="AB198" s="94"/>
      <c r="AC198" s="94"/>
      <c r="AD198" s="94"/>
      <c r="AE198" s="94"/>
      <c r="AF198" s="97"/>
      <c r="AG198" s="94"/>
      <c r="AH198" s="101"/>
      <c r="AI198" s="97"/>
      <c r="AJ198" s="44"/>
      <c r="AK198" s="101"/>
      <c r="AO198" s="132" t="str">
        <f ca="1">IF(ISBLANK(INDIRECT("A198")),"",(INDIRECT("A198")))</f>
        <v/>
      </c>
      <c r="AP198" s="132" t="str">
        <f ca="1">IF(ISBLANK(INDIRECT("B198")),"",(INDIRECT("B198")))</f>
        <v/>
      </c>
      <c r="AQ198" s="132" t="str">
        <f ca="1">IF(ISBLANK(INDIRECT("C198")),"",(INDIRECT("C198")))</f>
        <v/>
      </c>
      <c r="AR198" s="132" t="str">
        <f ca="1">IF(ISBLANK(INDIRECT("D198")),"",(INDIRECT("D198")))</f>
        <v/>
      </c>
      <c r="AS198" s="132" t="str">
        <f ca="1">IF(ISBLANK(INDIRECT("E198")),"",(INDIRECT("E198")))</f>
        <v/>
      </c>
      <c r="AT198" s="132" t="str">
        <f ca="1">IF(ISBLANK(INDIRECT("F198")),"",(INDIRECT("F198")))</f>
        <v/>
      </c>
      <c r="AU198" s="132" t="str">
        <f t="shared" ca="1" si="8"/>
        <v/>
      </c>
      <c r="AV198" s="132" t="str">
        <f t="shared" ca="1" si="9"/>
        <v/>
      </c>
      <c r="AW198" s="132" t="str">
        <f ca="1">IF(ISBLANK(INDIRECT("G198")),"",(INDIRECT("G198")))</f>
        <v/>
      </c>
      <c r="AX198" s="132" t="str">
        <f ca="1">IF(ISBLANK(INDIRECT("H198")),"",(INDIRECT("H198")))</f>
        <v/>
      </c>
      <c r="AY198" s="132" t="str">
        <f ca="1">IF(ISBLANK(INDIRECT("I198")),"",(INDIRECT("I198")))</f>
        <v/>
      </c>
      <c r="AZ198" s="132" t="str">
        <f ca="1">IF(ISBLANK(INDIRECT("J198")),"",(INDIRECT("J198")))</f>
        <v/>
      </c>
      <c r="BA198" s="132" t="str">
        <f ca="1">IF(ISBLANK(INDIRECT("K198")),"",(INDIRECT("K198")))</f>
        <v/>
      </c>
      <c r="BB198" s="132" t="str">
        <f ca="1">IF(ISBLANK(INDIRECT("L198")),"",(INDIRECT("L198")))</f>
        <v/>
      </c>
      <c r="BC198" s="132" t="e">
        <f ca="1">VLOOKUP(BF198,Довідники!$B$3:$C$29,2,0)</f>
        <v>#N/A</v>
      </c>
      <c r="BD198" s="132" t="str">
        <f ca="1">IF(ISBLANK(INDIRECT("M198")),"",(INDIRECT("M198")))</f>
        <v/>
      </c>
      <c r="BE198" s="132" t="str">
        <f ca="1">IF(ISBLANK(INDIRECT("N198")),"",(INDIRECT("N198")))</f>
        <v/>
      </c>
      <c r="BF198" s="132" t="str">
        <f ca="1">IF(ISBLANK(INDIRECT("O198")),"",(INDIRECT("O198")))</f>
        <v/>
      </c>
      <c r="BG198" s="132" t="str">
        <f ca="1">IF(ISBLANK(INDIRECT("P198")),"",(INDIRECT("P198")))</f>
        <v/>
      </c>
      <c r="BH198" s="132" t="str">
        <f ca="1">IF(ISBLANK(INDIRECT("Q198")),"",(INDIRECT("Q198")))</f>
        <v/>
      </c>
      <c r="BI198" s="132" t="str">
        <f ca="1">IF(ISBLANK(INDIRECT("R198")),"",(INDIRECT("R198")))</f>
        <v/>
      </c>
      <c r="BJ198" s="132" t="str">
        <f ca="1">IF(ISBLANK(INDIRECT("S198")),"",(INDIRECT("S198")))</f>
        <v/>
      </c>
      <c r="BK198" s="132" t="str">
        <f ca="1">IF(ISBLANK(INDIRECT("T198")),"",(INDIRECT("T198")))</f>
        <v/>
      </c>
      <c r="BL198" s="132" t="str">
        <f ca="1">IF(ISBLANK(INDIRECT("U198")),"",(INDIRECT("U198")))</f>
        <v/>
      </c>
      <c r="BM198" s="132" t="str">
        <f ca="1">IF(ISBLANK(INDIRECT("V198")),"",(INDIRECT("V198")))</f>
        <v/>
      </c>
      <c r="BN198" s="132" t="str">
        <f ca="1">IF(ISBLANK(INDIRECT("W198")),"",(INDIRECT("W198")))</f>
        <v/>
      </c>
      <c r="BO198" s="132" t="str">
        <f ca="1">IF(ISBLANK(INDIRECT("X198")),"",(INDIRECT("X198")))</f>
        <v/>
      </c>
      <c r="BP198" s="132" t="str">
        <f ca="1">IF(ISBLANK(INDIRECT("Y198")),"",(INDIRECT("Y198")))</f>
        <v/>
      </c>
      <c r="BQ198" s="132" t="str">
        <f ca="1">IF(ISBLANK(INDIRECT("Z198")),"",(INDIRECT("Z198")))</f>
        <v/>
      </c>
      <c r="BR198" s="132" t="str">
        <f ca="1">IF(ISBLANK(INDIRECT("AA198")),"",(INDIRECT("AA198")))</f>
        <v/>
      </c>
      <c r="BS198" s="132" t="str">
        <f ca="1">IF(ISBLANK(INDIRECT("AB198")),"",(INDIRECT("AB198")))</f>
        <v/>
      </c>
      <c r="BT198" s="132" t="str">
        <f ca="1">IF(ISBLANK(INDIRECT("AC198")),"",(INDIRECT("AC198")))</f>
        <v/>
      </c>
      <c r="BU198" s="132" t="str">
        <f ca="1">IF(ISBLANK(INDIRECT("AD198")),"",(INDIRECT("AD198")))</f>
        <v/>
      </c>
      <c r="BV198" s="132" t="str">
        <f ca="1">IF(ISBLANK(INDIRECT("AE198")),"",(INDIRECT("AE198")))</f>
        <v/>
      </c>
      <c r="BW198" s="132" t="str">
        <f ca="1">IF(ISBLANK(INDIRECT("AF198")),"",(INDIRECT("AF198")))</f>
        <v/>
      </c>
      <c r="BX198" s="132" t="str">
        <f ca="1">IF(ISBLANK(INDIRECT("AG198")),"",(INDIRECT("AG198")))</f>
        <v/>
      </c>
      <c r="BY198" s="132" t="str">
        <f ca="1">IF(ISBLANK(INDIRECT("AH198")),"",(INDIRECT("AH198")))</f>
        <v/>
      </c>
      <c r="BZ198" s="132" t="str">
        <f ca="1">IF(ISBLANK(INDIRECT("AI198")),"",(INDIRECT("AI198")))</f>
        <v/>
      </c>
      <c r="CA198" s="132" t="str">
        <f ca="1">IF(ISBLANK(INDIRECT("AJ198")),"",(INDIRECT("AJ198")))</f>
        <v/>
      </c>
      <c r="CB198" s="132" t="str">
        <f ca="1">IF(ISBLANK(INDIRECT("AK198")),"",(INDIRECT("AK198")))</f>
        <v/>
      </c>
      <c r="CC198" s="132"/>
      <c r="CD198" s="132" t="str">
        <f t="shared" ca="1" si="10"/>
        <v/>
      </c>
      <c r="CE198" s="132" t="str">
        <f t="shared" ca="1" si="11"/>
        <v/>
      </c>
    </row>
    <row r="199" spans="1:83" ht="15.5" x14ac:dyDescent="0.35">
      <c r="A199" s="99" t="str">
        <f>IF(D199=0,"",(MAX($A$16:A198))+1)</f>
        <v/>
      </c>
      <c r="B199" s="88"/>
      <c r="C199" s="88"/>
      <c r="D199" s="88"/>
      <c r="E199" s="89"/>
      <c r="F199" s="90"/>
      <c r="G199" s="91"/>
      <c r="H199" s="91"/>
      <c r="I199" s="91"/>
      <c r="J199" s="92"/>
      <c r="K199" s="92"/>
      <c r="L199" s="92"/>
      <c r="M199" s="123"/>
      <c r="N199" s="43"/>
      <c r="O199" s="125"/>
      <c r="P199" s="93"/>
      <c r="Q199" s="94"/>
      <c r="R199" s="94"/>
      <c r="S199" s="95"/>
      <c r="T199" s="94"/>
      <c r="U199" s="94"/>
      <c r="V199" s="96"/>
      <c r="W199" s="95"/>
      <c r="X199" s="94"/>
      <c r="Y199" s="94"/>
      <c r="Z199" s="94"/>
      <c r="AA199" s="94"/>
      <c r="AB199" s="94"/>
      <c r="AC199" s="94"/>
      <c r="AD199" s="94"/>
      <c r="AE199" s="94"/>
      <c r="AF199" s="97"/>
      <c r="AG199" s="94"/>
      <c r="AH199" s="98"/>
      <c r="AI199" s="97"/>
      <c r="AJ199" s="44"/>
      <c r="AK199" s="98"/>
      <c r="AO199" s="132" t="str">
        <f ca="1">IF(ISBLANK(INDIRECT("A199")),"",(INDIRECT("A199")))</f>
        <v/>
      </c>
      <c r="AP199" s="132" t="str">
        <f ca="1">IF(ISBLANK(INDIRECT("B199")),"",(INDIRECT("B199")))</f>
        <v/>
      </c>
      <c r="AQ199" s="132" t="str">
        <f ca="1">IF(ISBLANK(INDIRECT("C199")),"",(INDIRECT("C199")))</f>
        <v/>
      </c>
      <c r="AR199" s="132" t="str">
        <f ca="1">IF(ISBLANK(INDIRECT("D199")),"",(INDIRECT("D199")))</f>
        <v/>
      </c>
      <c r="AS199" s="132" t="str">
        <f ca="1">IF(ISBLANK(INDIRECT("E199")),"",(INDIRECT("E199")))</f>
        <v/>
      </c>
      <c r="AT199" s="132" t="str">
        <f ca="1">IF(ISBLANK(INDIRECT("F199")),"",(INDIRECT("F199")))</f>
        <v/>
      </c>
      <c r="AU199" s="132" t="str">
        <f t="shared" ca="1" si="8"/>
        <v/>
      </c>
      <c r="AV199" s="132" t="str">
        <f t="shared" ca="1" si="9"/>
        <v/>
      </c>
      <c r="AW199" s="132" t="str">
        <f ca="1">IF(ISBLANK(INDIRECT("G199")),"",(INDIRECT("G199")))</f>
        <v/>
      </c>
      <c r="AX199" s="132" t="str">
        <f ca="1">IF(ISBLANK(INDIRECT("H199")),"",(INDIRECT("H199")))</f>
        <v/>
      </c>
      <c r="AY199" s="132" t="str">
        <f ca="1">IF(ISBLANK(INDIRECT("I199")),"",(INDIRECT("I199")))</f>
        <v/>
      </c>
      <c r="AZ199" s="132" t="str">
        <f ca="1">IF(ISBLANK(INDIRECT("J199")),"",(INDIRECT("J199")))</f>
        <v/>
      </c>
      <c r="BA199" s="132" t="str">
        <f ca="1">IF(ISBLANK(INDIRECT("K199")),"",(INDIRECT("K199")))</f>
        <v/>
      </c>
      <c r="BB199" s="132" t="str">
        <f ca="1">IF(ISBLANK(INDIRECT("L199")),"",(INDIRECT("L199")))</f>
        <v/>
      </c>
      <c r="BC199" s="132" t="e">
        <f ca="1">VLOOKUP(BF199,Довідники!$B$3:$C$29,2,0)</f>
        <v>#N/A</v>
      </c>
      <c r="BD199" s="132" t="str">
        <f ca="1">IF(ISBLANK(INDIRECT("M199")),"",(INDIRECT("M199")))</f>
        <v/>
      </c>
      <c r="BE199" s="132" t="str">
        <f ca="1">IF(ISBLANK(INDIRECT("N199")),"",(INDIRECT("N199")))</f>
        <v/>
      </c>
      <c r="BF199" s="132" t="str">
        <f ca="1">IF(ISBLANK(INDIRECT("O199")),"",(INDIRECT("O199")))</f>
        <v/>
      </c>
      <c r="BG199" s="132" t="str">
        <f ca="1">IF(ISBLANK(INDIRECT("P199")),"",(INDIRECT("P199")))</f>
        <v/>
      </c>
      <c r="BH199" s="132" t="str">
        <f ca="1">IF(ISBLANK(INDIRECT("Q199")),"",(INDIRECT("Q199")))</f>
        <v/>
      </c>
      <c r="BI199" s="132" t="str">
        <f ca="1">IF(ISBLANK(INDIRECT("R199")),"",(INDIRECT("R199")))</f>
        <v/>
      </c>
      <c r="BJ199" s="132" t="str">
        <f ca="1">IF(ISBLANK(INDIRECT("S199")),"",(INDIRECT("S199")))</f>
        <v/>
      </c>
      <c r="BK199" s="132" t="str">
        <f ca="1">IF(ISBLANK(INDIRECT("T199")),"",(INDIRECT("T199")))</f>
        <v/>
      </c>
      <c r="BL199" s="132" t="str">
        <f ca="1">IF(ISBLANK(INDIRECT("U199")),"",(INDIRECT("U199")))</f>
        <v/>
      </c>
      <c r="BM199" s="132" t="str">
        <f ca="1">IF(ISBLANK(INDIRECT("V199")),"",(INDIRECT("V199")))</f>
        <v/>
      </c>
      <c r="BN199" s="132" t="str">
        <f ca="1">IF(ISBLANK(INDIRECT("W199")),"",(INDIRECT("W199")))</f>
        <v/>
      </c>
      <c r="BO199" s="132" t="str">
        <f ca="1">IF(ISBLANK(INDIRECT("X199")),"",(INDIRECT("X199")))</f>
        <v/>
      </c>
      <c r="BP199" s="132" t="str">
        <f ca="1">IF(ISBLANK(INDIRECT("Y199")),"",(INDIRECT("Y199")))</f>
        <v/>
      </c>
      <c r="BQ199" s="132" t="str">
        <f ca="1">IF(ISBLANK(INDIRECT("Z199")),"",(INDIRECT("Z199")))</f>
        <v/>
      </c>
      <c r="BR199" s="132" t="str">
        <f ca="1">IF(ISBLANK(INDIRECT("AA199")),"",(INDIRECT("AA199")))</f>
        <v/>
      </c>
      <c r="BS199" s="132" t="str">
        <f ca="1">IF(ISBLANK(INDIRECT("AB199")),"",(INDIRECT("AB199")))</f>
        <v/>
      </c>
      <c r="BT199" s="132" t="str">
        <f ca="1">IF(ISBLANK(INDIRECT("AC199")),"",(INDIRECT("AC199")))</f>
        <v/>
      </c>
      <c r="BU199" s="132" t="str">
        <f ca="1">IF(ISBLANK(INDIRECT("AD199")),"",(INDIRECT("AD199")))</f>
        <v/>
      </c>
      <c r="BV199" s="132" t="str">
        <f ca="1">IF(ISBLANK(INDIRECT("AE199")),"",(INDIRECT("AE199")))</f>
        <v/>
      </c>
      <c r="BW199" s="132" t="str">
        <f ca="1">IF(ISBLANK(INDIRECT("AF199")),"",(INDIRECT("AF199")))</f>
        <v/>
      </c>
      <c r="BX199" s="132" t="str">
        <f ca="1">IF(ISBLANK(INDIRECT("AG199")),"",(INDIRECT("AG199")))</f>
        <v/>
      </c>
      <c r="BY199" s="132" t="str">
        <f ca="1">IF(ISBLANK(INDIRECT("AH199")),"",(INDIRECT("AH199")))</f>
        <v/>
      </c>
      <c r="BZ199" s="132" t="str">
        <f ca="1">IF(ISBLANK(INDIRECT("AI199")),"",(INDIRECT("AI199")))</f>
        <v/>
      </c>
      <c r="CA199" s="132" t="str">
        <f ca="1">IF(ISBLANK(INDIRECT("AJ199")),"",(INDIRECT("AJ199")))</f>
        <v/>
      </c>
      <c r="CB199" s="132" t="str">
        <f ca="1">IF(ISBLANK(INDIRECT("AK199")),"",(INDIRECT("AK199")))</f>
        <v/>
      </c>
      <c r="CC199" s="132"/>
      <c r="CD199" s="132" t="str">
        <f t="shared" ca="1" si="10"/>
        <v/>
      </c>
      <c r="CE199" s="132" t="str">
        <f t="shared" ca="1" si="11"/>
        <v/>
      </c>
    </row>
    <row r="200" spans="1:83" ht="15.5" x14ac:dyDescent="0.35">
      <c r="A200" s="99" t="str">
        <f>IF(D200=0,"",(MAX($A$16:A199))+1)</f>
        <v/>
      </c>
      <c r="B200" s="88"/>
      <c r="C200" s="88"/>
      <c r="D200" s="88"/>
      <c r="E200" s="89"/>
      <c r="F200" s="90"/>
      <c r="G200" s="91"/>
      <c r="H200" s="91"/>
      <c r="I200" s="91"/>
      <c r="J200" s="92"/>
      <c r="K200" s="92"/>
      <c r="L200" s="92"/>
      <c r="M200" s="124"/>
      <c r="N200" s="101"/>
      <c r="O200" s="126"/>
      <c r="P200" s="100"/>
      <c r="Q200" s="94"/>
      <c r="R200" s="94"/>
      <c r="S200" s="95"/>
      <c r="T200" s="94"/>
      <c r="U200" s="94"/>
      <c r="V200" s="96"/>
      <c r="W200" s="95"/>
      <c r="X200" s="94"/>
      <c r="Y200" s="94"/>
      <c r="Z200" s="94"/>
      <c r="AA200" s="94"/>
      <c r="AB200" s="94"/>
      <c r="AC200" s="94"/>
      <c r="AD200" s="94"/>
      <c r="AE200" s="94"/>
      <c r="AF200" s="97"/>
      <c r="AG200" s="94"/>
      <c r="AH200" s="101"/>
      <c r="AI200" s="97"/>
      <c r="AJ200" s="44"/>
      <c r="AK200" s="101"/>
      <c r="AO200" s="132" t="str">
        <f ca="1">IF(ISBLANK(INDIRECT("A200")),"",(INDIRECT("A200")))</f>
        <v/>
      </c>
      <c r="AP200" s="132" t="str">
        <f ca="1">IF(ISBLANK(INDIRECT("B200")),"",(INDIRECT("B200")))</f>
        <v/>
      </c>
      <c r="AQ200" s="132" t="str">
        <f ca="1">IF(ISBLANK(INDIRECT("C200")),"",(INDIRECT("C200")))</f>
        <v/>
      </c>
      <c r="AR200" s="132" t="str">
        <f ca="1">IF(ISBLANK(INDIRECT("D200")),"",(INDIRECT("D200")))</f>
        <v/>
      </c>
      <c r="AS200" s="132" t="str">
        <f ca="1">IF(ISBLANK(INDIRECT("E200")),"",(INDIRECT("E200")))</f>
        <v/>
      </c>
      <c r="AT200" s="132" t="str">
        <f ca="1">IF(ISBLANK(INDIRECT("F200")),"",(INDIRECT("F200")))</f>
        <v/>
      </c>
      <c r="AU200" s="132" t="str">
        <f t="shared" ca="1" si="8"/>
        <v/>
      </c>
      <c r="AV200" s="132" t="str">
        <f t="shared" ca="1" si="9"/>
        <v/>
      </c>
      <c r="AW200" s="132" t="str">
        <f ca="1">IF(ISBLANK(INDIRECT("G200")),"",(INDIRECT("G200")))</f>
        <v/>
      </c>
      <c r="AX200" s="132" t="str">
        <f ca="1">IF(ISBLANK(INDIRECT("H200")),"",(INDIRECT("H200")))</f>
        <v/>
      </c>
      <c r="AY200" s="132" t="str">
        <f ca="1">IF(ISBLANK(INDIRECT("I200")),"",(INDIRECT("I200")))</f>
        <v/>
      </c>
      <c r="AZ200" s="132" t="str">
        <f ca="1">IF(ISBLANK(INDIRECT("J200")),"",(INDIRECT("J200")))</f>
        <v/>
      </c>
      <c r="BA200" s="132" t="str">
        <f ca="1">IF(ISBLANK(INDIRECT("K200")),"",(INDIRECT("K200")))</f>
        <v/>
      </c>
      <c r="BB200" s="132" t="str">
        <f ca="1">IF(ISBLANK(INDIRECT("L200")),"",(INDIRECT("L200")))</f>
        <v/>
      </c>
      <c r="BC200" s="132" t="e">
        <f ca="1">VLOOKUP(BF200,Довідники!$B$3:$C$29,2,0)</f>
        <v>#N/A</v>
      </c>
      <c r="BD200" s="132" t="str">
        <f ca="1">IF(ISBLANK(INDIRECT("M200")),"",(INDIRECT("M200")))</f>
        <v/>
      </c>
      <c r="BE200" s="132" t="str">
        <f ca="1">IF(ISBLANK(INDIRECT("N200")),"",(INDIRECT("N200")))</f>
        <v/>
      </c>
      <c r="BF200" s="132" t="str">
        <f ca="1">IF(ISBLANK(INDIRECT("O200")),"",(INDIRECT("O200")))</f>
        <v/>
      </c>
      <c r="BG200" s="132" t="str">
        <f ca="1">IF(ISBLANK(INDIRECT("P200")),"",(INDIRECT("P200")))</f>
        <v/>
      </c>
      <c r="BH200" s="132" t="str">
        <f ca="1">IF(ISBLANK(INDIRECT("Q200")),"",(INDIRECT("Q200")))</f>
        <v/>
      </c>
      <c r="BI200" s="132" t="str">
        <f ca="1">IF(ISBLANK(INDIRECT("R200")),"",(INDIRECT("R200")))</f>
        <v/>
      </c>
      <c r="BJ200" s="132" t="str">
        <f ca="1">IF(ISBLANK(INDIRECT("S200")),"",(INDIRECT("S200")))</f>
        <v/>
      </c>
      <c r="BK200" s="132" t="str">
        <f ca="1">IF(ISBLANK(INDIRECT("T200")),"",(INDIRECT("T200")))</f>
        <v/>
      </c>
      <c r="BL200" s="132" t="str">
        <f ca="1">IF(ISBLANK(INDIRECT("U200")),"",(INDIRECT("U200")))</f>
        <v/>
      </c>
      <c r="BM200" s="132" t="str">
        <f ca="1">IF(ISBLANK(INDIRECT("V200")),"",(INDIRECT("V200")))</f>
        <v/>
      </c>
      <c r="BN200" s="132" t="str">
        <f ca="1">IF(ISBLANK(INDIRECT("W200")),"",(INDIRECT("W200")))</f>
        <v/>
      </c>
      <c r="BO200" s="132" t="str">
        <f ca="1">IF(ISBLANK(INDIRECT("X200")),"",(INDIRECT("X200")))</f>
        <v/>
      </c>
      <c r="BP200" s="132" t="str">
        <f ca="1">IF(ISBLANK(INDIRECT("Y200")),"",(INDIRECT("Y200")))</f>
        <v/>
      </c>
      <c r="BQ200" s="132" t="str">
        <f ca="1">IF(ISBLANK(INDIRECT("Z200")),"",(INDIRECT("Z200")))</f>
        <v/>
      </c>
      <c r="BR200" s="132" t="str">
        <f ca="1">IF(ISBLANK(INDIRECT("AA200")),"",(INDIRECT("AA200")))</f>
        <v/>
      </c>
      <c r="BS200" s="132" t="str">
        <f ca="1">IF(ISBLANK(INDIRECT("AB200")),"",(INDIRECT("AB200")))</f>
        <v/>
      </c>
      <c r="BT200" s="132" t="str">
        <f ca="1">IF(ISBLANK(INDIRECT("AC200")),"",(INDIRECT("AC200")))</f>
        <v/>
      </c>
      <c r="BU200" s="132" t="str">
        <f ca="1">IF(ISBLANK(INDIRECT("AD200")),"",(INDIRECT("AD200")))</f>
        <v/>
      </c>
      <c r="BV200" s="132" t="str">
        <f ca="1">IF(ISBLANK(INDIRECT("AE200")),"",(INDIRECT("AE200")))</f>
        <v/>
      </c>
      <c r="BW200" s="132" t="str">
        <f ca="1">IF(ISBLANK(INDIRECT("AF200")),"",(INDIRECT("AF200")))</f>
        <v/>
      </c>
      <c r="BX200" s="132" t="str">
        <f ca="1">IF(ISBLANK(INDIRECT("AG200")),"",(INDIRECT("AG200")))</f>
        <v/>
      </c>
      <c r="BY200" s="132" t="str">
        <f ca="1">IF(ISBLANK(INDIRECT("AH200")),"",(INDIRECT("AH200")))</f>
        <v/>
      </c>
      <c r="BZ200" s="132" t="str">
        <f ca="1">IF(ISBLANK(INDIRECT("AI200")),"",(INDIRECT("AI200")))</f>
        <v/>
      </c>
      <c r="CA200" s="132" t="str">
        <f ca="1">IF(ISBLANK(INDIRECT("AJ200")),"",(INDIRECT("AJ200")))</f>
        <v/>
      </c>
      <c r="CB200" s="132" t="str">
        <f ca="1">IF(ISBLANK(INDIRECT("AK200")),"",(INDIRECT("AK200")))</f>
        <v/>
      </c>
      <c r="CC200" s="132"/>
      <c r="CD200" s="132" t="str">
        <f t="shared" ca="1" si="10"/>
        <v/>
      </c>
      <c r="CE200" s="132" t="str">
        <f t="shared" ca="1" si="11"/>
        <v/>
      </c>
    </row>
    <row r="201" spans="1:83" ht="15.5" x14ac:dyDescent="0.35">
      <c r="A201" s="99" t="str">
        <f>IF(D201=0,"",(MAX($A$16:A200))+1)</f>
        <v/>
      </c>
      <c r="B201" s="88"/>
      <c r="C201" s="88"/>
      <c r="D201" s="88"/>
      <c r="E201" s="89"/>
      <c r="F201" s="90"/>
      <c r="G201" s="91"/>
      <c r="H201" s="91"/>
      <c r="I201" s="91"/>
      <c r="J201" s="92"/>
      <c r="K201" s="92"/>
      <c r="L201" s="92"/>
      <c r="M201" s="123"/>
      <c r="N201" s="43"/>
      <c r="O201" s="127"/>
      <c r="P201" s="100"/>
      <c r="Q201" s="94"/>
      <c r="R201" s="94"/>
      <c r="S201" s="95"/>
      <c r="T201" s="94"/>
      <c r="U201" s="94"/>
      <c r="V201" s="96"/>
      <c r="W201" s="95"/>
      <c r="X201" s="94"/>
      <c r="Y201" s="94"/>
      <c r="Z201" s="94"/>
      <c r="AA201" s="94"/>
      <c r="AB201" s="94"/>
      <c r="AC201" s="94"/>
      <c r="AD201" s="94"/>
      <c r="AE201" s="94"/>
      <c r="AF201" s="97"/>
      <c r="AG201" s="94"/>
      <c r="AH201" s="98"/>
      <c r="AI201" s="97"/>
      <c r="AJ201" s="44"/>
      <c r="AK201" s="98"/>
      <c r="AO201" s="132" t="str">
        <f ca="1">IF(ISBLANK(INDIRECT("A201")),"",(INDIRECT("A201")))</f>
        <v/>
      </c>
      <c r="AP201" s="132" t="str">
        <f ca="1">IF(ISBLANK(INDIRECT("B201")),"",(INDIRECT("B201")))</f>
        <v/>
      </c>
      <c r="AQ201" s="132" t="str">
        <f ca="1">IF(ISBLANK(INDIRECT("C201")),"",(INDIRECT("C201")))</f>
        <v/>
      </c>
      <c r="AR201" s="132" t="str">
        <f ca="1">IF(ISBLANK(INDIRECT("D201")),"",(INDIRECT("D201")))</f>
        <v/>
      </c>
      <c r="AS201" s="132" t="str">
        <f ca="1">IF(ISBLANK(INDIRECT("E201")),"",(INDIRECT("E201")))</f>
        <v/>
      </c>
      <c r="AT201" s="132" t="str">
        <f ca="1">IF(ISBLANK(INDIRECT("F201")),"",(INDIRECT("F201")))</f>
        <v/>
      </c>
      <c r="AU201" s="132" t="str">
        <f t="shared" ca="1" si="8"/>
        <v/>
      </c>
      <c r="AV201" s="132" t="str">
        <f t="shared" ca="1" si="9"/>
        <v/>
      </c>
      <c r="AW201" s="132" t="str">
        <f ca="1">IF(ISBLANK(INDIRECT("G201")),"",(INDIRECT("G201")))</f>
        <v/>
      </c>
      <c r="AX201" s="132" t="str">
        <f ca="1">IF(ISBLANK(INDIRECT("H201")),"",(INDIRECT("H201")))</f>
        <v/>
      </c>
      <c r="AY201" s="132" t="str">
        <f ca="1">IF(ISBLANK(INDIRECT("I201")),"",(INDIRECT("I201")))</f>
        <v/>
      </c>
      <c r="AZ201" s="132" t="str">
        <f ca="1">IF(ISBLANK(INDIRECT("J201")),"",(INDIRECT("J201")))</f>
        <v/>
      </c>
      <c r="BA201" s="132" t="str">
        <f ca="1">IF(ISBLANK(INDIRECT("K201")),"",(INDIRECT("K201")))</f>
        <v/>
      </c>
      <c r="BB201" s="132" t="str">
        <f ca="1">IF(ISBLANK(INDIRECT("L201")),"",(INDIRECT("L201")))</f>
        <v/>
      </c>
      <c r="BC201" s="132" t="e">
        <f ca="1">VLOOKUP(BF201,Довідники!$B$3:$C$29,2,0)</f>
        <v>#N/A</v>
      </c>
      <c r="BD201" s="132" t="str">
        <f ca="1">IF(ISBLANK(INDIRECT("M201")),"",(INDIRECT("M201")))</f>
        <v/>
      </c>
      <c r="BE201" s="132" t="str">
        <f ca="1">IF(ISBLANK(INDIRECT("N201")),"",(INDIRECT("N201")))</f>
        <v/>
      </c>
      <c r="BF201" s="132" t="str">
        <f ca="1">IF(ISBLANK(INDIRECT("O201")),"",(INDIRECT("O201")))</f>
        <v/>
      </c>
      <c r="BG201" s="132" t="str">
        <f ca="1">IF(ISBLANK(INDIRECT("P201")),"",(INDIRECT("P201")))</f>
        <v/>
      </c>
      <c r="BH201" s="132" t="str">
        <f ca="1">IF(ISBLANK(INDIRECT("Q201")),"",(INDIRECT("Q201")))</f>
        <v/>
      </c>
      <c r="BI201" s="132" t="str">
        <f ca="1">IF(ISBLANK(INDIRECT("R201")),"",(INDIRECT("R201")))</f>
        <v/>
      </c>
      <c r="BJ201" s="132" t="str">
        <f ca="1">IF(ISBLANK(INDIRECT("S201")),"",(INDIRECT("S201")))</f>
        <v/>
      </c>
      <c r="BK201" s="132" t="str">
        <f ca="1">IF(ISBLANK(INDIRECT("T201")),"",(INDIRECT("T201")))</f>
        <v/>
      </c>
      <c r="BL201" s="132" t="str">
        <f ca="1">IF(ISBLANK(INDIRECT("U201")),"",(INDIRECT("U201")))</f>
        <v/>
      </c>
      <c r="BM201" s="132" t="str">
        <f ca="1">IF(ISBLANK(INDIRECT("V201")),"",(INDIRECT("V201")))</f>
        <v/>
      </c>
      <c r="BN201" s="132" t="str">
        <f ca="1">IF(ISBLANK(INDIRECT("W201")),"",(INDIRECT("W201")))</f>
        <v/>
      </c>
      <c r="BO201" s="132" t="str">
        <f ca="1">IF(ISBLANK(INDIRECT("X201")),"",(INDIRECT("X201")))</f>
        <v/>
      </c>
      <c r="BP201" s="132" t="str">
        <f ca="1">IF(ISBLANK(INDIRECT("Y201")),"",(INDIRECT("Y201")))</f>
        <v/>
      </c>
      <c r="BQ201" s="132" t="str">
        <f ca="1">IF(ISBLANK(INDIRECT("Z201")),"",(INDIRECT("Z201")))</f>
        <v/>
      </c>
      <c r="BR201" s="132" t="str">
        <f ca="1">IF(ISBLANK(INDIRECT("AA201")),"",(INDIRECT("AA201")))</f>
        <v/>
      </c>
      <c r="BS201" s="132" t="str">
        <f ca="1">IF(ISBLANK(INDIRECT("AB201")),"",(INDIRECT("AB201")))</f>
        <v/>
      </c>
      <c r="BT201" s="132" t="str">
        <f ca="1">IF(ISBLANK(INDIRECT("AC201")),"",(INDIRECT("AC201")))</f>
        <v/>
      </c>
      <c r="BU201" s="132" t="str">
        <f ca="1">IF(ISBLANK(INDIRECT("AD201")),"",(INDIRECT("AD201")))</f>
        <v/>
      </c>
      <c r="BV201" s="132" t="str">
        <f ca="1">IF(ISBLANK(INDIRECT("AE201")),"",(INDIRECT("AE201")))</f>
        <v/>
      </c>
      <c r="BW201" s="132" t="str">
        <f ca="1">IF(ISBLANK(INDIRECT("AF201")),"",(INDIRECT("AF201")))</f>
        <v/>
      </c>
      <c r="BX201" s="132" t="str">
        <f ca="1">IF(ISBLANK(INDIRECT("AG201")),"",(INDIRECT("AG201")))</f>
        <v/>
      </c>
      <c r="BY201" s="132" t="str">
        <f ca="1">IF(ISBLANK(INDIRECT("AH201")),"",(INDIRECT("AH201")))</f>
        <v/>
      </c>
      <c r="BZ201" s="132" t="str">
        <f ca="1">IF(ISBLANK(INDIRECT("AI201")),"",(INDIRECT("AI201")))</f>
        <v/>
      </c>
      <c r="CA201" s="132" t="str">
        <f ca="1">IF(ISBLANK(INDIRECT("AJ201")),"",(INDIRECT("AJ201")))</f>
        <v/>
      </c>
      <c r="CB201" s="132" t="str">
        <f ca="1">IF(ISBLANK(INDIRECT("AK201")),"",(INDIRECT("AK201")))</f>
        <v/>
      </c>
      <c r="CC201" s="132"/>
      <c r="CD201" s="132" t="str">
        <f t="shared" ca="1" si="10"/>
        <v/>
      </c>
      <c r="CE201" s="132" t="str">
        <f t="shared" ca="1" si="11"/>
        <v/>
      </c>
    </row>
    <row r="202" spans="1:83" ht="15.5" x14ac:dyDescent="0.35">
      <c r="A202" s="99" t="str">
        <f>IF(D202=0,"",(MAX($A$16:A201))+1)</f>
        <v/>
      </c>
      <c r="B202" s="88"/>
      <c r="C202" s="88"/>
      <c r="D202" s="88"/>
      <c r="E202" s="89"/>
      <c r="F202" s="90"/>
      <c r="G202" s="91"/>
      <c r="H202" s="91"/>
      <c r="I202" s="91"/>
      <c r="J202" s="92"/>
      <c r="K202" s="92"/>
      <c r="L202" s="92"/>
      <c r="M202" s="124"/>
      <c r="N202" s="101"/>
      <c r="O202" s="125"/>
      <c r="P202" s="93"/>
      <c r="Q202" s="94"/>
      <c r="R202" s="94"/>
      <c r="S202" s="95"/>
      <c r="T202" s="94"/>
      <c r="U202" s="94"/>
      <c r="V202" s="96"/>
      <c r="W202" s="95"/>
      <c r="X202" s="94"/>
      <c r="Y202" s="94"/>
      <c r="Z202" s="94"/>
      <c r="AA202" s="94"/>
      <c r="AB202" s="94"/>
      <c r="AC202" s="94"/>
      <c r="AD202" s="94"/>
      <c r="AE202" s="94"/>
      <c r="AF202" s="97"/>
      <c r="AG202" s="94"/>
      <c r="AH202" s="101"/>
      <c r="AI202" s="97"/>
      <c r="AJ202" s="44"/>
      <c r="AK202" s="101"/>
      <c r="AO202" s="132" t="str">
        <f ca="1">IF(ISBLANK(INDIRECT("A202")),"",(INDIRECT("A202")))</f>
        <v/>
      </c>
      <c r="AP202" s="132" t="str">
        <f ca="1">IF(ISBLANK(INDIRECT("B202")),"",(INDIRECT("B202")))</f>
        <v/>
      </c>
      <c r="AQ202" s="132" t="str">
        <f ca="1">IF(ISBLANK(INDIRECT("C202")),"",(INDIRECT("C202")))</f>
        <v/>
      </c>
      <c r="AR202" s="132" t="str">
        <f ca="1">IF(ISBLANK(INDIRECT("D202")),"",(INDIRECT("D202")))</f>
        <v/>
      </c>
      <c r="AS202" s="132" t="str">
        <f ca="1">IF(ISBLANK(INDIRECT("E202")),"",(INDIRECT("E202")))</f>
        <v/>
      </c>
      <c r="AT202" s="132" t="str">
        <f ca="1">IF(ISBLANK(INDIRECT("F202")),"",(INDIRECT("F202")))</f>
        <v/>
      </c>
      <c r="AU202" s="132" t="str">
        <f t="shared" ca="1" si="8"/>
        <v/>
      </c>
      <c r="AV202" s="132" t="str">
        <f t="shared" ca="1" si="9"/>
        <v/>
      </c>
      <c r="AW202" s="132" t="str">
        <f ca="1">IF(ISBLANK(INDIRECT("G202")),"",(INDIRECT("G202")))</f>
        <v/>
      </c>
      <c r="AX202" s="132" t="str">
        <f ca="1">IF(ISBLANK(INDIRECT("H202")),"",(INDIRECT("H202")))</f>
        <v/>
      </c>
      <c r="AY202" s="132" t="str">
        <f ca="1">IF(ISBLANK(INDIRECT("I202")),"",(INDIRECT("I202")))</f>
        <v/>
      </c>
      <c r="AZ202" s="132" t="str">
        <f ca="1">IF(ISBLANK(INDIRECT("J202")),"",(INDIRECT("J202")))</f>
        <v/>
      </c>
      <c r="BA202" s="132" t="str">
        <f ca="1">IF(ISBLANK(INDIRECT("K202")),"",(INDIRECT("K202")))</f>
        <v/>
      </c>
      <c r="BB202" s="132" t="str">
        <f ca="1">IF(ISBLANK(INDIRECT("L202")),"",(INDIRECT("L202")))</f>
        <v/>
      </c>
      <c r="BC202" s="132" t="e">
        <f ca="1">VLOOKUP(BF202,Довідники!$B$3:$C$29,2,0)</f>
        <v>#N/A</v>
      </c>
      <c r="BD202" s="132" t="str">
        <f ca="1">IF(ISBLANK(INDIRECT("M202")),"",(INDIRECT("M202")))</f>
        <v/>
      </c>
      <c r="BE202" s="132" t="str">
        <f ca="1">IF(ISBLANK(INDIRECT("N202")),"",(INDIRECT("N202")))</f>
        <v/>
      </c>
      <c r="BF202" s="132" t="str">
        <f ca="1">IF(ISBLANK(INDIRECT("O202")),"",(INDIRECT("O202")))</f>
        <v/>
      </c>
      <c r="BG202" s="132" t="str">
        <f ca="1">IF(ISBLANK(INDIRECT("P202")),"",(INDIRECT("P202")))</f>
        <v/>
      </c>
      <c r="BH202" s="132" t="str">
        <f ca="1">IF(ISBLANK(INDIRECT("Q202")),"",(INDIRECT("Q202")))</f>
        <v/>
      </c>
      <c r="BI202" s="132" t="str">
        <f ca="1">IF(ISBLANK(INDIRECT("R202")),"",(INDIRECT("R202")))</f>
        <v/>
      </c>
      <c r="BJ202" s="132" t="str">
        <f ca="1">IF(ISBLANK(INDIRECT("S202")),"",(INDIRECT("S202")))</f>
        <v/>
      </c>
      <c r="BK202" s="132" t="str">
        <f ca="1">IF(ISBLANK(INDIRECT("T202")),"",(INDIRECT("T202")))</f>
        <v/>
      </c>
      <c r="BL202" s="132" t="str">
        <f ca="1">IF(ISBLANK(INDIRECT("U202")),"",(INDIRECT("U202")))</f>
        <v/>
      </c>
      <c r="BM202" s="132" t="str">
        <f ca="1">IF(ISBLANK(INDIRECT("V202")),"",(INDIRECT("V202")))</f>
        <v/>
      </c>
      <c r="BN202" s="132" t="str">
        <f ca="1">IF(ISBLANK(INDIRECT("W202")),"",(INDIRECT("W202")))</f>
        <v/>
      </c>
      <c r="BO202" s="132" t="str">
        <f ca="1">IF(ISBLANK(INDIRECT("X202")),"",(INDIRECT("X202")))</f>
        <v/>
      </c>
      <c r="BP202" s="132" t="str">
        <f ca="1">IF(ISBLANK(INDIRECT("Y202")),"",(INDIRECT("Y202")))</f>
        <v/>
      </c>
      <c r="BQ202" s="132" t="str">
        <f ca="1">IF(ISBLANK(INDIRECT("Z202")),"",(INDIRECT("Z202")))</f>
        <v/>
      </c>
      <c r="BR202" s="132" t="str">
        <f ca="1">IF(ISBLANK(INDIRECT("AA202")),"",(INDIRECT("AA202")))</f>
        <v/>
      </c>
      <c r="BS202" s="132" t="str">
        <f ca="1">IF(ISBLANK(INDIRECT("AB202")),"",(INDIRECT("AB202")))</f>
        <v/>
      </c>
      <c r="BT202" s="132" t="str">
        <f ca="1">IF(ISBLANK(INDIRECT("AC202")),"",(INDIRECT("AC202")))</f>
        <v/>
      </c>
      <c r="BU202" s="132" t="str">
        <f ca="1">IF(ISBLANK(INDIRECT("AD202")),"",(INDIRECT("AD202")))</f>
        <v/>
      </c>
      <c r="BV202" s="132" t="str">
        <f ca="1">IF(ISBLANK(INDIRECT("AE202")),"",(INDIRECT("AE202")))</f>
        <v/>
      </c>
      <c r="BW202" s="132" t="str">
        <f ca="1">IF(ISBLANK(INDIRECT("AF202")),"",(INDIRECT("AF202")))</f>
        <v/>
      </c>
      <c r="BX202" s="132" t="str">
        <f ca="1">IF(ISBLANK(INDIRECT("AG202")),"",(INDIRECT("AG202")))</f>
        <v/>
      </c>
      <c r="BY202" s="132" t="str">
        <f ca="1">IF(ISBLANK(INDIRECT("AH202")),"",(INDIRECT("AH202")))</f>
        <v/>
      </c>
      <c r="BZ202" s="132" t="str">
        <f ca="1">IF(ISBLANK(INDIRECT("AI202")),"",(INDIRECT("AI202")))</f>
        <v/>
      </c>
      <c r="CA202" s="132" t="str">
        <f ca="1">IF(ISBLANK(INDIRECT("AJ202")),"",(INDIRECT("AJ202")))</f>
        <v/>
      </c>
      <c r="CB202" s="132" t="str">
        <f ca="1">IF(ISBLANK(INDIRECT("AK202")),"",(INDIRECT("AK202")))</f>
        <v/>
      </c>
      <c r="CC202" s="132"/>
      <c r="CD202" s="132" t="str">
        <f t="shared" ca="1" si="10"/>
        <v/>
      </c>
      <c r="CE202" s="132" t="str">
        <f t="shared" ca="1" si="11"/>
        <v/>
      </c>
    </row>
    <row r="203" spans="1:83" ht="15.5" x14ac:dyDescent="0.35">
      <c r="A203" s="99" t="str">
        <f>IF(D203=0,"",(MAX($A$16:A202))+1)</f>
        <v/>
      </c>
      <c r="B203" s="88"/>
      <c r="C203" s="88"/>
      <c r="D203" s="88"/>
      <c r="E203" s="89"/>
      <c r="F203" s="90"/>
      <c r="G203" s="91"/>
      <c r="H203" s="91"/>
      <c r="I203" s="91"/>
      <c r="J203" s="92"/>
      <c r="K203" s="92"/>
      <c r="L203" s="92"/>
      <c r="M203" s="123"/>
      <c r="N203" s="43"/>
      <c r="O203" s="125"/>
      <c r="P203" s="100"/>
      <c r="Q203" s="94"/>
      <c r="R203" s="94"/>
      <c r="S203" s="95"/>
      <c r="T203" s="94"/>
      <c r="U203" s="94"/>
      <c r="V203" s="96"/>
      <c r="W203" s="95"/>
      <c r="X203" s="94"/>
      <c r="Y203" s="94"/>
      <c r="Z203" s="94"/>
      <c r="AA203" s="94"/>
      <c r="AB203" s="94"/>
      <c r="AC203" s="94"/>
      <c r="AD203" s="94"/>
      <c r="AE203" s="94"/>
      <c r="AF203" s="97"/>
      <c r="AG203" s="94"/>
      <c r="AH203" s="98"/>
      <c r="AI203" s="97"/>
      <c r="AJ203" s="44"/>
      <c r="AK203" s="98"/>
      <c r="AO203" s="132" t="str">
        <f ca="1">IF(ISBLANK(INDIRECT("A203")),"",(INDIRECT("A203")))</f>
        <v/>
      </c>
      <c r="AP203" s="132" t="str">
        <f ca="1">IF(ISBLANK(INDIRECT("B203")),"",(INDIRECT("B203")))</f>
        <v/>
      </c>
      <c r="AQ203" s="132" t="str">
        <f ca="1">IF(ISBLANK(INDIRECT("C203")),"",(INDIRECT("C203")))</f>
        <v/>
      </c>
      <c r="AR203" s="132" t="str">
        <f ca="1">IF(ISBLANK(INDIRECT("D203")),"",(INDIRECT("D203")))</f>
        <v/>
      </c>
      <c r="AS203" s="132" t="str">
        <f ca="1">IF(ISBLANK(INDIRECT("E203")),"",(INDIRECT("E203")))</f>
        <v/>
      </c>
      <c r="AT203" s="132" t="str">
        <f ca="1">IF(ISBLANK(INDIRECT("F203")),"",(INDIRECT("F203")))</f>
        <v/>
      </c>
      <c r="AU203" s="132" t="str">
        <f t="shared" ca="1" si="8"/>
        <v/>
      </c>
      <c r="AV203" s="132" t="str">
        <f t="shared" ca="1" si="9"/>
        <v/>
      </c>
      <c r="AW203" s="132" t="str">
        <f ca="1">IF(ISBLANK(INDIRECT("G203")),"",(INDIRECT("G203")))</f>
        <v/>
      </c>
      <c r="AX203" s="132" t="str">
        <f ca="1">IF(ISBLANK(INDIRECT("H203")),"",(INDIRECT("H203")))</f>
        <v/>
      </c>
      <c r="AY203" s="132" t="str">
        <f ca="1">IF(ISBLANK(INDIRECT("I203")),"",(INDIRECT("I203")))</f>
        <v/>
      </c>
      <c r="AZ203" s="132" t="str">
        <f ca="1">IF(ISBLANK(INDIRECT("J203")),"",(INDIRECT("J203")))</f>
        <v/>
      </c>
      <c r="BA203" s="132" t="str">
        <f ca="1">IF(ISBLANK(INDIRECT("K203")),"",(INDIRECT("K203")))</f>
        <v/>
      </c>
      <c r="BB203" s="132" t="str">
        <f ca="1">IF(ISBLANK(INDIRECT("L203")),"",(INDIRECT("L203")))</f>
        <v/>
      </c>
      <c r="BC203" s="132" t="e">
        <f ca="1">VLOOKUP(BF203,Довідники!$B$3:$C$29,2,0)</f>
        <v>#N/A</v>
      </c>
      <c r="BD203" s="132" t="str">
        <f ca="1">IF(ISBLANK(INDIRECT("M203")),"",(INDIRECT("M203")))</f>
        <v/>
      </c>
      <c r="BE203" s="132" t="str">
        <f ca="1">IF(ISBLANK(INDIRECT("N203")),"",(INDIRECT("N203")))</f>
        <v/>
      </c>
      <c r="BF203" s="132" t="str">
        <f ca="1">IF(ISBLANK(INDIRECT("O203")),"",(INDIRECT("O203")))</f>
        <v/>
      </c>
      <c r="BG203" s="132" t="str">
        <f ca="1">IF(ISBLANK(INDIRECT("P203")),"",(INDIRECT("P203")))</f>
        <v/>
      </c>
      <c r="BH203" s="132" t="str">
        <f ca="1">IF(ISBLANK(INDIRECT("Q203")),"",(INDIRECT("Q203")))</f>
        <v/>
      </c>
      <c r="BI203" s="132" t="str">
        <f ca="1">IF(ISBLANK(INDIRECT("R203")),"",(INDIRECT("R203")))</f>
        <v/>
      </c>
      <c r="BJ203" s="132" t="str">
        <f ca="1">IF(ISBLANK(INDIRECT("S203")),"",(INDIRECT("S203")))</f>
        <v/>
      </c>
      <c r="BK203" s="132" t="str">
        <f ca="1">IF(ISBLANK(INDIRECT("T203")),"",(INDIRECT("T203")))</f>
        <v/>
      </c>
      <c r="BL203" s="132" t="str">
        <f ca="1">IF(ISBLANK(INDIRECT("U203")),"",(INDIRECT("U203")))</f>
        <v/>
      </c>
      <c r="BM203" s="132" t="str">
        <f ca="1">IF(ISBLANK(INDIRECT("V203")),"",(INDIRECT("V203")))</f>
        <v/>
      </c>
      <c r="BN203" s="132" t="str">
        <f ca="1">IF(ISBLANK(INDIRECT("W203")),"",(INDIRECT("W203")))</f>
        <v/>
      </c>
      <c r="BO203" s="132" t="str">
        <f ca="1">IF(ISBLANK(INDIRECT("X203")),"",(INDIRECT("X203")))</f>
        <v/>
      </c>
      <c r="BP203" s="132" t="str">
        <f ca="1">IF(ISBLANK(INDIRECT("Y203")),"",(INDIRECT("Y203")))</f>
        <v/>
      </c>
      <c r="BQ203" s="132" t="str">
        <f ca="1">IF(ISBLANK(INDIRECT("Z203")),"",(INDIRECT("Z203")))</f>
        <v/>
      </c>
      <c r="BR203" s="132" t="str">
        <f ca="1">IF(ISBLANK(INDIRECT("AA203")),"",(INDIRECT("AA203")))</f>
        <v/>
      </c>
      <c r="BS203" s="132" t="str">
        <f ca="1">IF(ISBLANK(INDIRECT("AB203")),"",(INDIRECT("AB203")))</f>
        <v/>
      </c>
      <c r="BT203" s="132" t="str">
        <f ca="1">IF(ISBLANK(INDIRECT("AC203")),"",(INDIRECT("AC203")))</f>
        <v/>
      </c>
      <c r="BU203" s="132" t="str">
        <f ca="1">IF(ISBLANK(INDIRECT("AD203")),"",(INDIRECT("AD203")))</f>
        <v/>
      </c>
      <c r="BV203" s="132" t="str">
        <f ca="1">IF(ISBLANK(INDIRECT("AE203")),"",(INDIRECT("AE203")))</f>
        <v/>
      </c>
      <c r="BW203" s="132" t="str">
        <f ca="1">IF(ISBLANK(INDIRECT("AF203")),"",(INDIRECT("AF203")))</f>
        <v/>
      </c>
      <c r="BX203" s="132" t="str">
        <f ca="1">IF(ISBLANK(INDIRECT("AG203")),"",(INDIRECT("AG203")))</f>
        <v/>
      </c>
      <c r="BY203" s="132" t="str">
        <f ca="1">IF(ISBLANK(INDIRECT("AH203")),"",(INDIRECT("AH203")))</f>
        <v/>
      </c>
      <c r="BZ203" s="132" t="str">
        <f ca="1">IF(ISBLANK(INDIRECT("AI203")),"",(INDIRECT("AI203")))</f>
        <v/>
      </c>
      <c r="CA203" s="132" t="str">
        <f ca="1">IF(ISBLANK(INDIRECT("AJ203")),"",(INDIRECT("AJ203")))</f>
        <v/>
      </c>
      <c r="CB203" s="132" t="str">
        <f ca="1">IF(ISBLANK(INDIRECT("AK203")),"",(INDIRECT("AK203")))</f>
        <v/>
      </c>
      <c r="CC203" s="132"/>
      <c r="CD203" s="132" t="str">
        <f t="shared" ca="1" si="10"/>
        <v/>
      </c>
      <c r="CE203" s="132" t="str">
        <f t="shared" ca="1" si="11"/>
        <v/>
      </c>
    </row>
    <row r="204" spans="1:83" ht="15.5" x14ac:dyDescent="0.35">
      <c r="A204" s="99" t="str">
        <f>IF(D204=0,"",(MAX($A$16:A203))+1)</f>
        <v/>
      </c>
      <c r="B204" s="88"/>
      <c r="C204" s="88"/>
      <c r="D204" s="88"/>
      <c r="E204" s="89"/>
      <c r="F204" s="90"/>
      <c r="G204" s="91"/>
      <c r="H204" s="91"/>
      <c r="I204" s="91"/>
      <c r="J204" s="92"/>
      <c r="K204" s="92"/>
      <c r="L204" s="92"/>
      <c r="M204" s="124"/>
      <c r="N204" s="101"/>
      <c r="O204" s="126"/>
      <c r="P204" s="100"/>
      <c r="Q204" s="94"/>
      <c r="R204" s="94"/>
      <c r="S204" s="95"/>
      <c r="T204" s="94"/>
      <c r="U204" s="94"/>
      <c r="V204" s="96"/>
      <c r="W204" s="95"/>
      <c r="X204" s="94"/>
      <c r="Y204" s="94"/>
      <c r="Z204" s="94"/>
      <c r="AA204" s="94"/>
      <c r="AB204" s="94"/>
      <c r="AC204" s="94"/>
      <c r="AD204" s="94"/>
      <c r="AE204" s="94"/>
      <c r="AF204" s="97"/>
      <c r="AG204" s="94"/>
      <c r="AH204" s="101"/>
      <c r="AI204" s="97"/>
      <c r="AJ204" s="44"/>
      <c r="AK204" s="101"/>
      <c r="AO204" s="132" t="str">
        <f ca="1">IF(ISBLANK(INDIRECT("A204")),"",(INDIRECT("A204")))</f>
        <v/>
      </c>
      <c r="AP204" s="132" t="str">
        <f ca="1">IF(ISBLANK(INDIRECT("B204")),"",(INDIRECT("B204")))</f>
        <v/>
      </c>
      <c r="AQ204" s="132" t="str">
        <f ca="1">IF(ISBLANK(INDIRECT("C204")),"",(INDIRECT("C204")))</f>
        <v/>
      </c>
      <c r="AR204" s="132" t="str">
        <f ca="1">IF(ISBLANK(INDIRECT("D204")),"",(INDIRECT("D204")))</f>
        <v/>
      </c>
      <c r="AS204" s="132" t="str">
        <f ca="1">IF(ISBLANK(INDIRECT("E204")),"",(INDIRECT("E204")))</f>
        <v/>
      </c>
      <c r="AT204" s="132" t="str">
        <f ca="1">IF(ISBLANK(INDIRECT("F204")),"",(INDIRECT("F204")))</f>
        <v/>
      </c>
      <c r="AU204" s="132" t="str">
        <f t="shared" ca="1" si="8"/>
        <v/>
      </c>
      <c r="AV204" s="132" t="str">
        <f t="shared" ca="1" si="9"/>
        <v/>
      </c>
      <c r="AW204" s="132" t="str">
        <f ca="1">IF(ISBLANK(INDIRECT("G204")),"",(INDIRECT("G204")))</f>
        <v/>
      </c>
      <c r="AX204" s="132" t="str">
        <f ca="1">IF(ISBLANK(INDIRECT("H204")),"",(INDIRECT("H204")))</f>
        <v/>
      </c>
      <c r="AY204" s="132" t="str">
        <f ca="1">IF(ISBLANK(INDIRECT("I204")),"",(INDIRECT("I204")))</f>
        <v/>
      </c>
      <c r="AZ204" s="132" t="str">
        <f ca="1">IF(ISBLANK(INDIRECT("J204")),"",(INDIRECT("J204")))</f>
        <v/>
      </c>
      <c r="BA204" s="132" t="str">
        <f ca="1">IF(ISBLANK(INDIRECT("K204")),"",(INDIRECT("K204")))</f>
        <v/>
      </c>
      <c r="BB204" s="132" t="str">
        <f ca="1">IF(ISBLANK(INDIRECT("L204")),"",(INDIRECT("L204")))</f>
        <v/>
      </c>
      <c r="BC204" s="132" t="e">
        <f ca="1">VLOOKUP(BF204,Довідники!$B$3:$C$29,2,0)</f>
        <v>#N/A</v>
      </c>
      <c r="BD204" s="132" t="str">
        <f ca="1">IF(ISBLANK(INDIRECT("M204")),"",(INDIRECT("M204")))</f>
        <v/>
      </c>
      <c r="BE204" s="132" t="str">
        <f ca="1">IF(ISBLANK(INDIRECT("N204")),"",(INDIRECT("N204")))</f>
        <v/>
      </c>
      <c r="BF204" s="132" t="str">
        <f ca="1">IF(ISBLANK(INDIRECT("O204")),"",(INDIRECT("O204")))</f>
        <v/>
      </c>
      <c r="BG204" s="132" t="str">
        <f ca="1">IF(ISBLANK(INDIRECT("P204")),"",(INDIRECT("P204")))</f>
        <v/>
      </c>
      <c r="BH204" s="132" t="str">
        <f ca="1">IF(ISBLANK(INDIRECT("Q204")),"",(INDIRECT("Q204")))</f>
        <v/>
      </c>
      <c r="BI204" s="132" t="str">
        <f ca="1">IF(ISBLANK(INDIRECT("R204")),"",(INDIRECT("R204")))</f>
        <v/>
      </c>
      <c r="BJ204" s="132" t="str">
        <f ca="1">IF(ISBLANK(INDIRECT("S204")),"",(INDIRECT("S204")))</f>
        <v/>
      </c>
      <c r="BK204" s="132" t="str">
        <f ca="1">IF(ISBLANK(INDIRECT("T204")),"",(INDIRECT("T204")))</f>
        <v/>
      </c>
      <c r="BL204" s="132" t="str">
        <f ca="1">IF(ISBLANK(INDIRECT("U204")),"",(INDIRECT("U204")))</f>
        <v/>
      </c>
      <c r="BM204" s="132" t="str">
        <f ca="1">IF(ISBLANK(INDIRECT("V204")),"",(INDIRECT("V204")))</f>
        <v/>
      </c>
      <c r="BN204" s="132" t="str">
        <f ca="1">IF(ISBLANK(INDIRECT("W204")),"",(INDIRECT("W204")))</f>
        <v/>
      </c>
      <c r="BO204" s="132" t="str">
        <f ca="1">IF(ISBLANK(INDIRECT("X204")),"",(INDIRECT("X204")))</f>
        <v/>
      </c>
      <c r="BP204" s="132" t="str">
        <f ca="1">IF(ISBLANK(INDIRECT("Y204")),"",(INDIRECT("Y204")))</f>
        <v/>
      </c>
      <c r="BQ204" s="132" t="str">
        <f ca="1">IF(ISBLANK(INDIRECT("Z204")),"",(INDIRECT("Z204")))</f>
        <v/>
      </c>
      <c r="BR204" s="132" t="str">
        <f ca="1">IF(ISBLANK(INDIRECT("AA204")),"",(INDIRECT("AA204")))</f>
        <v/>
      </c>
      <c r="BS204" s="132" t="str">
        <f ca="1">IF(ISBLANK(INDIRECT("AB204")),"",(INDIRECT("AB204")))</f>
        <v/>
      </c>
      <c r="BT204" s="132" t="str">
        <f ca="1">IF(ISBLANK(INDIRECT("AC204")),"",(INDIRECT("AC204")))</f>
        <v/>
      </c>
      <c r="BU204" s="132" t="str">
        <f ca="1">IF(ISBLANK(INDIRECT("AD204")),"",(INDIRECT("AD204")))</f>
        <v/>
      </c>
      <c r="BV204" s="132" t="str">
        <f ca="1">IF(ISBLANK(INDIRECT("AE204")),"",(INDIRECT("AE204")))</f>
        <v/>
      </c>
      <c r="BW204" s="132" t="str">
        <f ca="1">IF(ISBLANK(INDIRECT("AF204")),"",(INDIRECT("AF204")))</f>
        <v/>
      </c>
      <c r="BX204" s="132" t="str">
        <f ca="1">IF(ISBLANK(INDIRECT("AG204")),"",(INDIRECT("AG204")))</f>
        <v/>
      </c>
      <c r="BY204" s="132" t="str">
        <f ca="1">IF(ISBLANK(INDIRECT("AH204")),"",(INDIRECT("AH204")))</f>
        <v/>
      </c>
      <c r="BZ204" s="132" t="str">
        <f ca="1">IF(ISBLANK(INDIRECT("AI204")),"",(INDIRECT("AI204")))</f>
        <v/>
      </c>
      <c r="CA204" s="132" t="str">
        <f ca="1">IF(ISBLANK(INDIRECT("AJ204")),"",(INDIRECT("AJ204")))</f>
        <v/>
      </c>
      <c r="CB204" s="132" t="str">
        <f ca="1">IF(ISBLANK(INDIRECT("AK204")),"",(INDIRECT("AK204")))</f>
        <v/>
      </c>
      <c r="CC204" s="132"/>
      <c r="CD204" s="132" t="str">
        <f t="shared" ca="1" si="10"/>
        <v/>
      </c>
      <c r="CE204" s="132" t="str">
        <f t="shared" ca="1" si="11"/>
        <v/>
      </c>
    </row>
    <row r="205" spans="1:83" ht="15.5" x14ac:dyDescent="0.35">
      <c r="A205" s="99" t="str">
        <f>IF(D205=0,"",(MAX($A$16:A204))+1)</f>
        <v/>
      </c>
      <c r="B205" s="88"/>
      <c r="C205" s="88"/>
      <c r="D205" s="88"/>
      <c r="E205" s="89"/>
      <c r="F205" s="90"/>
      <c r="G205" s="91"/>
      <c r="H205" s="91"/>
      <c r="I205" s="91"/>
      <c r="J205" s="92"/>
      <c r="K205" s="92"/>
      <c r="L205" s="92"/>
      <c r="M205" s="123"/>
      <c r="N205" s="43"/>
      <c r="O205" s="127"/>
      <c r="P205" s="93"/>
      <c r="Q205" s="94"/>
      <c r="R205" s="94"/>
      <c r="S205" s="95"/>
      <c r="T205" s="94"/>
      <c r="U205" s="94"/>
      <c r="V205" s="96"/>
      <c r="W205" s="95"/>
      <c r="X205" s="94"/>
      <c r="Y205" s="94"/>
      <c r="Z205" s="94"/>
      <c r="AA205" s="94"/>
      <c r="AB205" s="94"/>
      <c r="AC205" s="94"/>
      <c r="AD205" s="94"/>
      <c r="AE205" s="94"/>
      <c r="AF205" s="97"/>
      <c r="AG205" s="94"/>
      <c r="AH205" s="98"/>
      <c r="AI205" s="97"/>
      <c r="AJ205" s="44"/>
      <c r="AK205" s="98"/>
      <c r="AO205" s="132" t="str">
        <f ca="1">IF(ISBLANK(INDIRECT("A205")),"",(INDIRECT("A205")))</f>
        <v/>
      </c>
      <c r="AP205" s="132" t="str">
        <f ca="1">IF(ISBLANK(INDIRECT("B205")),"",(INDIRECT("B205")))</f>
        <v/>
      </c>
      <c r="AQ205" s="132" t="str">
        <f ca="1">IF(ISBLANK(INDIRECT("C205")),"",(INDIRECT("C205")))</f>
        <v/>
      </c>
      <c r="AR205" s="132" t="str">
        <f ca="1">IF(ISBLANK(INDIRECT("D205")),"",(INDIRECT("D205")))</f>
        <v/>
      </c>
      <c r="AS205" s="132" t="str">
        <f ca="1">IF(ISBLANK(INDIRECT("E205")),"",(INDIRECT("E205")))</f>
        <v/>
      </c>
      <c r="AT205" s="132" t="str">
        <f ca="1">IF(ISBLANK(INDIRECT("F205")),"",(INDIRECT("F205")))</f>
        <v/>
      </c>
      <c r="AU205" s="132" t="str">
        <f t="shared" ca="1" si="8"/>
        <v/>
      </c>
      <c r="AV205" s="132" t="str">
        <f t="shared" ca="1" si="9"/>
        <v/>
      </c>
      <c r="AW205" s="132" t="str">
        <f ca="1">IF(ISBLANK(INDIRECT("G205")),"",(INDIRECT("G205")))</f>
        <v/>
      </c>
      <c r="AX205" s="132" t="str">
        <f ca="1">IF(ISBLANK(INDIRECT("H205")),"",(INDIRECT("H205")))</f>
        <v/>
      </c>
      <c r="AY205" s="132" t="str">
        <f ca="1">IF(ISBLANK(INDIRECT("I205")),"",(INDIRECT("I205")))</f>
        <v/>
      </c>
      <c r="AZ205" s="132" t="str">
        <f ca="1">IF(ISBLANK(INDIRECT("J205")),"",(INDIRECT("J205")))</f>
        <v/>
      </c>
      <c r="BA205" s="132" t="str">
        <f ca="1">IF(ISBLANK(INDIRECT("K205")),"",(INDIRECT("K205")))</f>
        <v/>
      </c>
      <c r="BB205" s="132" t="str">
        <f ca="1">IF(ISBLANK(INDIRECT("L205")),"",(INDIRECT("L205")))</f>
        <v/>
      </c>
      <c r="BC205" s="132" t="e">
        <f ca="1">VLOOKUP(BF205,Довідники!$B$3:$C$29,2,0)</f>
        <v>#N/A</v>
      </c>
      <c r="BD205" s="132" t="str">
        <f ca="1">IF(ISBLANK(INDIRECT("M205")),"",(INDIRECT("M205")))</f>
        <v/>
      </c>
      <c r="BE205" s="132" t="str">
        <f ca="1">IF(ISBLANK(INDIRECT("N205")),"",(INDIRECT("N205")))</f>
        <v/>
      </c>
      <c r="BF205" s="132" t="str">
        <f ca="1">IF(ISBLANK(INDIRECT("O205")),"",(INDIRECT("O205")))</f>
        <v/>
      </c>
      <c r="BG205" s="132" t="str">
        <f ca="1">IF(ISBLANK(INDIRECT("P205")),"",(INDIRECT("P205")))</f>
        <v/>
      </c>
      <c r="BH205" s="132" t="str">
        <f ca="1">IF(ISBLANK(INDIRECT("Q205")),"",(INDIRECT("Q205")))</f>
        <v/>
      </c>
      <c r="BI205" s="132" t="str">
        <f ca="1">IF(ISBLANK(INDIRECT("R205")),"",(INDIRECT("R205")))</f>
        <v/>
      </c>
      <c r="BJ205" s="132" t="str">
        <f ca="1">IF(ISBLANK(INDIRECT("S205")),"",(INDIRECT("S205")))</f>
        <v/>
      </c>
      <c r="BK205" s="132" t="str">
        <f ca="1">IF(ISBLANK(INDIRECT("T205")),"",(INDIRECT("T205")))</f>
        <v/>
      </c>
      <c r="BL205" s="132" t="str">
        <f ca="1">IF(ISBLANK(INDIRECT("U205")),"",(INDIRECT("U205")))</f>
        <v/>
      </c>
      <c r="BM205" s="132" t="str">
        <f ca="1">IF(ISBLANK(INDIRECT("V205")),"",(INDIRECT("V205")))</f>
        <v/>
      </c>
      <c r="BN205" s="132" t="str">
        <f ca="1">IF(ISBLANK(INDIRECT("W205")),"",(INDIRECT("W205")))</f>
        <v/>
      </c>
      <c r="BO205" s="132" t="str">
        <f ca="1">IF(ISBLANK(INDIRECT("X205")),"",(INDIRECT("X205")))</f>
        <v/>
      </c>
      <c r="BP205" s="132" t="str">
        <f ca="1">IF(ISBLANK(INDIRECT("Y205")),"",(INDIRECT("Y205")))</f>
        <v/>
      </c>
      <c r="BQ205" s="132" t="str">
        <f ca="1">IF(ISBLANK(INDIRECT("Z205")),"",(INDIRECT("Z205")))</f>
        <v/>
      </c>
      <c r="BR205" s="132" t="str">
        <f ca="1">IF(ISBLANK(INDIRECT("AA205")),"",(INDIRECT("AA205")))</f>
        <v/>
      </c>
      <c r="BS205" s="132" t="str">
        <f ca="1">IF(ISBLANK(INDIRECT("AB205")),"",(INDIRECT("AB205")))</f>
        <v/>
      </c>
      <c r="BT205" s="132" t="str">
        <f ca="1">IF(ISBLANK(INDIRECT("AC205")),"",(INDIRECT("AC205")))</f>
        <v/>
      </c>
      <c r="BU205" s="132" t="str">
        <f ca="1">IF(ISBLANK(INDIRECT("AD205")),"",(INDIRECT("AD205")))</f>
        <v/>
      </c>
      <c r="BV205" s="132" t="str">
        <f ca="1">IF(ISBLANK(INDIRECT("AE205")),"",(INDIRECT("AE205")))</f>
        <v/>
      </c>
      <c r="BW205" s="132" t="str">
        <f ca="1">IF(ISBLANK(INDIRECT("AF205")),"",(INDIRECT("AF205")))</f>
        <v/>
      </c>
      <c r="BX205" s="132" t="str">
        <f ca="1">IF(ISBLANK(INDIRECT("AG205")),"",(INDIRECT("AG205")))</f>
        <v/>
      </c>
      <c r="BY205" s="132" t="str">
        <f ca="1">IF(ISBLANK(INDIRECT("AH205")),"",(INDIRECT("AH205")))</f>
        <v/>
      </c>
      <c r="BZ205" s="132" t="str">
        <f ca="1">IF(ISBLANK(INDIRECT("AI205")),"",(INDIRECT("AI205")))</f>
        <v/>
      </c>
      <c r="CA205" s="132" t="str">
        <f ca="1">IF(ISBLANK(INDIRECT("AJ205")),"",(INDIRECT("AJ205")))</f>
        <v/>
      </c>
      <c r="CB205" s="132" t="str">
        <f ca="1">IF(ISBLANK(INDIRECT("AK205")),"",(INDIRECT("AK205")))</f>
        <v/>
      </c>
      <c r="CC205" s="132"/>
      <c r="CD205" s="132" t="str">
        <f t="shared" ca="1" si="10"/>
        <v/>
      </c>
      <c r="CE205" s="132" t="str">
        <f t="shared" ca="1" si="11"/>
        <v/>
      </c>
    </row>
    <row r="206" spans="1:83" ht="15.5" x14ac:dyDescent="0.35">
      <c r="A206" s="99" t="str">
        <f>IF(D206=0,"",(MAX($A$16:A205))+1)</f>
        <v/>
      </c>
      <c r="B206" s="88"/>
      <c r="C206" s="88"/>
      <c r="D206" s="88"/>
      <c r="E206" s="89"/>
      <c r="F206" s="90"/>
      <c r="G206" s="91"/>
      <c r="H206" s="91"/>
      <c r="I206" s="91"/>
      <c r="J206" s="92"/>
      <c r="K206" s="92"/>
      <c r="L206" s="92"/>
      <c r="M206" s="124"/>
      <c r="N206" s="101"/>
      <c r="O206" s="125"/>
      <c r="P206" s="100"/>
      <c r="Q206" s="94"/>
      <c r="R206" s="94"/>
      <c r="S206" s="95"/>
      <c r="T206" s="94"/>
      <c r="U206" s="94"/>
      <c r="V206" s="96"/>
      <c r="W206" s="95"/>
      <c r="X206" s="94"/>
      <c r="Y206" s="94"/>
      <c r="Z206" s="94"/>
      <c r="AA206" s="94"/>
      <c r="AB206" s="94"/>
      <c r="AC206" s="94"/>
      <c r="AD206" s="94"/>
      <c r="AE206" s="94"/>
      <c r="AF206" s="97"/>
      <c r="AG206" s="94"/>
      <c r="AH206" s="101"/>
      <c r="AI206" s="97"/>
      <c r="AJ206" s="44"/>
      <c r="AK206" s="101"/>
      <c r="AO206" s="132" t="str">
        <f ca="1">IF(ISBLANK(INDIRECT("A206")),"",(INDIRECT("A206")))</f>
        <v/>
      </c>
      <c r="AP206" s="132" t="str">
        <f ca="1">IF(ISBLANK(INDIRECT("B206")),"",(INDIRECT("B206")))</f>
        <v/>
      </c>
      <c r="AQ206" s="132" t="str">
        <f ca="1">IF(ISBLANK(INDIRECT("C206")),"",(INDIRECT("C206")))</f>
        <v/>
      </c>
      <c r="AR206" s="132" t="str">
        <f ca="1">IF(ISBLANK(INDIRECT("D206")),"",(INDIRECT("D206")))</f>
        <v/>
      </c>
      <c r="AS206" s="132" t="str">
        <f ca="1">IF(ISBLANK(INDIRECT("E206")),"",(INDIRECT("E206")))</f>
        <v/>
      </c>
      <c r="AT206" s="132" t="str">
        <f ca="1">IF(ISBLANK(INDIRECT("F206")),"",(INDIRECT("F206")))</f>
        <v/>
      </c>
      <c r="AU206" s="132" t="str">
        <f t="shared" ca="1" si="8"/>
        <v/>
      </c>
      <c r="AV206" s="132" t="str">
        <f t="shared" ca="1" si="9"/>
        <v/>
      </c>
      <c r="AW206" s="132" t="str">
        <f ca="1">IF(ISBLANK(INDIRECT("G206")),"",(INDIRECT("G206")))</f>
        <v/>
      </c>
      <c r="AX206" s="132" t="str">
        <f ca="1">IF(ISBLANK(INDIRECT("H206")),"",(INDIRECT("H206")))</f>
        <v/>
      </c>
      <c r="AY206" s="132" t="str">
        <f ca="1">IF(ISBLANK(INDIRECT("I206")),"",(INDIRECT("I206")))</f>
        <v/>
      </c>
      <c r="AZ206" s="132" t="str">
        <f ca="1">IF(ISBLANK(INDIRECT("J206")),"",(INDIRECT("J206")))</f>
        <v/>
      </c>
      <c r="BA206" s="132" t="str">
        <f ca="1">IF(ISBLANK(INDIRECT("K206")),"",(INDIRECT("K206")))</f>
        <v/>
      </c>
      <c r="BB206" s="132" t="str">
        <f ca="1">IF(ISBLANK(INDIRECT("L206")),"",(INDIRECT("L206")))</f>
        <v/>
      </c>
      <c r="BC206" s="132" t="e">
        <f ca="1">VLOOKUP(BF206,Довідники!$B$3:$C$29,2,0)</f>
        <v>#N/A</v>
      </c>
      <c r="BD206" s="132" t="str">
        <f ca="1">IF(ISBLANK(INDIRECT("M206")),"",(INDIRECT("M206")))</f>
        <v/>
      </c>
      <c r="BE206" s="132" t="str">
        <f ca="1">IF(ISBLANK(INDIRECT("N206")),"",(INDIRECT("N206")))</f>
        <v/>
      </c>
      <c r="BF206" s="132" t="str">
        <f ca="1">IF(ISBLANK(INDIRECT("O206")),"",(INDIRECT("O206")))</f>
        <v/>
      </c>
      <c r="BG206" s="132" t="str">
        <f ca="1">IF(ISBLANK(INDIRECT("P206")),"",(INDIRECT("P206")))</f>
        <v/>
      </c>
      <c r="BH206" s="132" t="str">
        <f ca="1">IF(ISBLANK(INDIRECT("Q206")),"",(INDIRECT("Q206")))</f>
        <v/>
      </c>
      <c r="BI206" s="132" t="str">
        <f ca="1">IF(ISBLANK(INDIRECT("R206")),"",(INDIRECT("R206")))</f>
        <v/>
      </c>
      <c r="BJ206" s="132" t="str">
        <f ca="1">IF(ISBLANK(INDIRECT("S206")),"",(INDIRECT("S206")))</f>
        <v/>
      </c>
      <c r="BK206" s="132" t="str">
        <f ca="1">IF(ISBLANK(INDIRECT("T206")),"",(INDIRECT("T206")))</f>
        <v/>
      </c>
      <c r="BL206" s="132" t="str">
        <f ca="1">IF(ISBLANK(INDIRECT("U206")),"",(INDIRECT("U206")))</f>
        <v/>
      </c>
      <c r="BM206" s="132" t="str">
        <f ca="1">IF(ISBLANK(INDIRECT("V206")),"",(INDIRECT("V206")))</f>
        <v/>
      </c>
      <c r="BN206" s="132" t="str">
        <f ca="1">IF(ISBLANK(INDIRECT("W206")),"",(INDIRECT("W206")))</f>
        <v/>
      </c>
      <c r="BO206" s="132" t="str">
        <f ca="1">IF(ISBLANK(INDIRECT("X206")),"",(INDIRECT("X206")))</f>
        <v/>
      </c>
      <c r="BP206" s="132" t="str">
        <f ca="1">IF(ISBLANK(INDIRECT("Y206")),"",(INDIRECT("Y206")))</f>
        <v/>
      </c>
      <c r="BQ206" s="132" t="str">
        <f ca="1">IF(ISBLANK(INDIRECT("Z206")),"",(INDIRECT("Z206")))</f>
        <v/>
      </c>
      <c r="BR206" s="132" t="str">
        <f ca="1">IF(ISBLANK(INDIRECT("AA206")),"",(INDIRECT("AA206")))</f>
        <v/>
      </c>
      <c r="BS206" s="132" t="str">
        <f ca="1">IF(ISBLANK(INDIRECT("AB206")),"",(INDIRECT("AB206")))</f>
        <v/>
      </c>
      <c r="BT206" s="132" t="str">
        <f ca="1">IF(ISBLANK(INDIRECT("AC206")),"",(INDIRECT("AC206")))</f>
        <v/>
      </c>
      <c r="BU206" s="132" t="str">
        <f ca="1">IF(ISBLANK(INDIRECT("AD206")),"",(INDIRECT("AD206")))</f>
        <v/>
      </c>
      <c r="BV206" s="132" t="str">
        <f ca="1">IF(ISBLANK(INDIRECT("AE206")),"",(INDIRECT("AE206")))</f>
        <v/>
      </c>
      <c r="BW206" s="132" t="str">
        <f ca="1">IF(ISBLANK(INDIRECT("AF206")),"",(INDIRECT("AF206")))</f>
        <v/>
      </c>
      <c r="BX206" s="132" t="str">
        <f ca="1">IF(ISBLANK(INDIRECT("AG206")),"",(INDIRECT("AG206")))</f>
        <v/>
      </c>
      <c r="BY206" s="132" t="str">
        <f ca="1">IF(ISBLANK(INDIRECT("AH206")),"",(INDIRECT("AH206")))</f>
        <v/>
      </c>
      <c r="BZ206" s="132" t="str">
        <f ca="1">IF(ISBLANK(INDIRECT("AI206")),"",(INDIRECT("AI206")))</f>
        <v/>
      </c>
      <c r="CA206" s="132" t="str">
        <f ca="1">IF(ISBLANK(INDIRECT("AJ206")),"",(INDIRECT("AJ206")))</f>
        <v/>
      </c>
      <c r="CB206" s="132" t="str">
        <f ca="1">IF(ISBLANK(INDIRECT("AK206")),"",(INDIRECT("AK206")))</f>
        <v/>
      </c>
      <c r="CC206" s="132"/>
      <c r="CD206" s="132" t="str">
        <f t="shared" ca="1" si="10"/>
        <v/>
      </c>
      <c r="CE206" s="132" t="str">
        <f t="shared" ca="1" si="11"/>
        <v/>
      </c>
    </row>
    <row r="207" spans="1:83" ht="15.5" x14ac:dyDescent="0.35">
      <c r="A207" s="99" t="str">
        <f>IF(D207=0,"",(MAX($A$16:A206))+1)</f>
        <v/>
      </c>
      <c r="B207" s="88"/>
      <c r="C207" s="88"/>
      <c r="D207" s="88"/>
      <c r="E207" s="89"/>
      <c r="F207" s="90"/>
      <c r="G207" s="91"/>
      <c r="H207" s="91"/>
      <c r="I207" s="91"/>
      <c r="J207" s="92"/>
      <c r="K207" s="92"/>
      <c r="L207" s="92"/>
      <c r="M207" s="123"/>
      <c r="N207" s="43"/>
      <c r="O207" s="125"/>
      <c r="P207" s="100"/>
      <c r="Q207" s="94"/>
      <c r="R207" s="94"/>
      <c r="S207" s="95"/>
      <c r="T207" s="94"/>
      <c r="U207" s="94"/>
      <c r="V207" s="96"/>
      <c r="W207" s="95"/>
      <c r="X207" s="94"/>
      <c r="Y207" s="94"/>
      <c r="Z207" s="94"/>
      <c r="AA207" s="94"/>
      <c r="AB207" s="94"/>
      <c r="AC207" s="94"/>
      <c r="AD207" s="94"/>
      <c r="AE207" s="94"/>
      <c r="AF207" s="97"/>
      <c r="AG207" s="94"/>
      <c r="AH207" s="98"/>
      <c r="AI207" s="97"/>
      <c r="AJ207" s="44"/>
      <c r="AK207" s="98"/>
      <c r="AO207" s="132" t="str">
        <f ca="1">IF(ISBLANK(INDIRECT("A207")),"",(INDIRECT("A207")))</f>
        <v/>
      </c>
      <c r="AP207" s="132" t="str">
        <f ca="1">IF(ISBLANK(INDIRECT("B207")),"",(INDIRECT("B207")))</f>
        <v/>
      </c>
      <c r="AQ207" s="132" t="str">
        <f ca="1">IF(ISBLANK(INDIRECT("C207")),"",(INDIRECT("C207")))</f>
        <v/>
      </c>
      <c r="AR207" s="132" t="str">
        <f ca="1">IF(ISBLANK(INDIRECT("D207")),"",(INDIRECT("D207")))</f>
        <v/>
      </c>
      <c r="AS207" s="132" t="str">
        <f ca="1">IF(ISBLANK(INDIRECT("E207")),"",(INDIRECT("E207")))</f>
        <v/>
      </c>
      <c r="AT207" s="132" t="str">
        <f ca="1">IF(ISBLANK(INDIRECT("F207")),"",(INDIRECT("F207")))</f>
        <v/>
      </c>
      <c r="AU207" s="132" t="str">
        <f t="shared" ca="1" si="8"/>
        <v/>
      </c>
      <c r="AV207" s="132" t="str">
        <f t="shared" ca="1" si="9"/>
        <v/>
      </c>
      <c r="AW207" s="132" t="str">
        <f ca="1">IF(ISBLANK(INDIRECT("G207")),"",(INDIRECT("G207")))</f>
        <v/>
      </c>
      <c r="AX207" s="132" t="str">
        <f ca="1">IF(ISBLANK(INDIRECT("H207")),"",(INDIRECT("H207")))</f>
        <v/>
      </c>
      <c r="AY207" s="132" t="str">
        <f ca="1">IF(ISBLANK(INDIRECT("I207")),"",(INDIRECT("I207")))</f>
        <v/>
      </c>
      <c r="AZ207" s="132" t="str">
        <f ca="1">IF(ISBLANK(INDIRECT("J207")),"",(INDIRECT("J207")))</f>
        <v/>
      </c>
      <c r="BA207" s="132" t="str">
        <f ca="1">IF(ISBLANK(INDIRECT("K207")),"",(INDIRECT("K207")))</f>
        <v/>
      </c>
      <c r="BB207" s="132" t="str">
        <f ca="1">IF(ISBLANK(INDIRECT("L207")),"",(INDIRECT("L207")))</f>
        <v/>
      </c>
      <c r="BC207" s="132" t="e">
        <f ca="1">VLOOKUP(BF207,Довідники!$B$3:$C$29,2,0)</f>
        <v>#N/A</v>
      </c>
      <c r="BD207" s="132" t="str">
        <f ca="1">IF(ISBLANK(INDIRECT("M207")),"",(INDIRECT("M207")))</f>
        <v/>
      </c>
      <c r="BE207" s="132" t="str">
        <f ca="1">IF(ISBLANK(INDIRECT("N207")),"",(INDIRECT("N207")))</f>
        <v/>
      </c>
      <c r="BF207" s="132" t="str">
        <f ca="1">IF(ISBLANK(INDIRECT("O207")),"",(INDIRECT("O207")))</f>
        <v/>
      </c>
      <c r="BG207" s="132" t="str">
        <f ca="1">IF(ISBLANK(INDIRECT("P207")),"",(INDIRECT("P207")))</f>
        <v/>
      </c>
      <c r="BH207" s="132" t="str">
        <f ca="1">IF(ISBLANK(INDIRECT("Q207")),"",(INDIRECT("Q207")))</f>
        <v/>
      </c>
      <c r="BI207" s="132" t="str">
        <f ca="1">IF(ISBLANK(INDIRECT("R207")),"",(INDIRECT("R207")))</f>
        <v/>
      </c>
      <c r="BJ207" s="132" t="str">
        <f ca="1">IF(ISBLANK(INDIRECT("S207")),"",(INDIRECT("S207")))</f>
        <v/>
      </c>
      <c r="BK207" s="132" t="str">
        <f ca="1">IF(ISBLANK(INDIRECT("T207")),"",(INDIRECT("T207")))</f>
        <v/>
      </c>
      <c r="BL207" s="132" t="str">
        <f ca="1">IF(ISBLANK(INDIRECT("U207")),"",(INDIRECT("U207")))</f>
        <v/>
      </c>
      <c r="BM207" s="132" t="str">
        <f ca="1">IF(ISBLANK(INDIRECT("V207")),"",(INDIRECT("V207")))</f>
        <v/>
      </c>
      <c r="BN207" s="132" t="str">
        <f ca="1">IF(ISBLANK(INDIRECT("W207")),"",(INDIRECT("W207")))</f>
        <v/>
      </c>
      <c r="BO207" s="132" t="str">
        <f ca="1">IF(ISBLANK(INDIRECT("X207")),"",(INDIRECT("X207")))</f>
        <v/>
      </c>
      <c r="BP207" s="132" t="str">
        <f ca="1">IF(ISBLANK(INDIRECT("Y207")),"",(INDIRECT("Y207")))</f>
        <v/>
      </c>
      <c r="BQ207" s="132" t="str">
        <f ca="1">IF(ISBLANK(INDIRECT("Z207")),"",(INDIRECT("Z207")))</f>
        <v/>
      </c>
      <c r="BR207" s="132" t="str">
        <f ca="1">IF(ISBLANK(INDIRECT("AA207")),"",(INDIRECT("AA207")))</f>
        <v/>
      </c>
      <c r="BS207" s="132" t="str">
        <f ca="1">IF(ISBLANK(INDIRECT("AB207")),"",(INDIRECT("AB207")))</f>
        <v/>
      </c>
      <c r="BT207" s="132" t="str">
        <f ca="1">IF(ISBLANK(INDIRECT("AC207")),"",(INDIRECT("AC207")))</f>
        <v/>
      </c>
      <c r="BU207" s="132" t="str">
        <f ca="1">IF(ISBLANK(INDIRECT("AD207")),"",(INDIRECT("AD207")))</f>
        <v/>
      </c>
      <c r="BV207" s="132" t="str">
        <f ca="1">IF(ISBLANK(INDIRECT("AE207")),"",(INDIRECT("AE207")))</f>
        <v/>
      </c>
      <c r="BW207" s="132" t="str">
        <f ca="1">IF(ISBLANK(INDIRECT("AF207")),"",(INDIRECT("AF207")))</f>
        <v/>
      </c>
      <c r="BX207" s="132" t="str">
        <f ca="1">IF(ISBLANK(INDIRECT("AG207")),"",(INDIRECT("AG207")))</f>
        <v/>
      </c>
      <c r="BY207" s="132" t="str">
        <f ca="1">IF(ISBLANK(INDIRECT("AH207")),"",(INDIRECT("AH207")))</f>
        <v/>
      </c>
      <c r="BZ207" s="132" t="str">
        <f ca="1">IF(ISBLANK(INDIRECT("AI207")),"",(INDIRECT("AI207")))</f>
        <v/>
      </c>
      <c r="CA207" s="132" t="str">
        <f ca="1">IF(ISBLANK(INDIRECT("AJ207")),"",(INDIRECT("AJ207")))</f>
        <v/>
      </c>
      <c r="CB207" s="132" t="str">
        <f ca="1">IF(ISBLANK(INDIRECT("AK207")),"",(INDIRECT("AK207")))</f>
        <v/>
      </c>
      <c r="CC207" s="132"/>
      <c r="CD207" s="132" t="str">
        <f t="shared" ca="1" si="10"/>
        <v/>
      </c>
      <c r="CE207" s="132" t="str">
        <f t="shared" ca="1" si="11"/>
        <v/>
      </c>
    </row>
    <row r="208" spans="1:83" ht="15.5" x14ac:dyDescent="0.35">
      <c r="A208" s="99" t="str">
        <f>IF(D208=0,"",(MAX($A$16:A207))+1)</f>
        <v/>
      </c>
      <c r="B208" s="88"/>
      <c r="C208" s="88"/>
      <c r="D208" s="88"/>
      <c r="E208" s="89"/>
      <c r="F208" s="90"/>
      <c r="G208" s="91"/>
      <c r="H208" s="91"/>
      <c r="I208" s="91"/>
      <c r="J208" s="92"/>
      <c r="K208" s="92"/>
      <c r="L208" s="92"/>
      <c r="M208" s="124"/>
      <c r="N208" s="101"/>
      <c r="O208" s="126"/>
      <c r="P208" s="93"/>
      <c r="Q208" s="94"/>
      <c r="R208" s="94"/>
      <c r="S208" s="95"/>
      <c r="T208" s="94"/>
      <c r="U208" s="94"/>
      <c r="V208" s="96"/>
      <c r="W208" s="95"/>
      <c r="X208" s="94"/>
      <c r="Y208" s="94"/>
      <c r="Z208" s="94"/>
      <c r="AA208" s="94"/>
      <c r="AB208" s="94"/>
      <c r="AC208" s="94"/>
      <c r="AD208" s="94"/>
      <c r="AE208" s="94"/>
      <c r="AF208" s="97"/>
      <c r="AG208" s="94"/>
      <c r="AH208" s="101"/>
      <c r="AI208" s="97"/>
      <c r="AJ208" s="44"/>
      <c r="AK208" s="101"/>
      <c r="AO208" s="132" t="str">
        <f ca="1">IF(ISBLANK(INDIRECT("A208")),"",(INDIRECT("A208")))</f>
        <v/>
      </c>
      <c r="AP208" s="132" t="str">
        <f ca="1">IF(ISBLANK(INDIRECT("B208")),"",(INDIRECT("B208")))</f>
        <v/>
      </c>
      <c r="AQ208" s="132" t="str">
        <f ca="1">IF(ISBLANK(INDIRECT("C208")),"",(INDIRECT("C208")))</f>
        <v/>
      </c>
      <c r="AR208" s="132" t="str">
        <f ca="1">IF(ISBLANK(INDIRECT("D208")),"",(INDIRECT("D208")))</f>
        <v/>
      </c>
      <c r="AS208" s="132" t="str">
        <f ca="1">IF(ISBLANK(INDIRECT("E208")),"",(INDIRECT("E208")))</f>
        <v/>
      </c>
      <c r="AT208" s="132" t="str">
        <f ca="1">IF(ISBLANK(INDIRECT("F208")),"",(INDIRECT("F208")))</f>
        <v/>
      </c>
      <c r="AU208" s="132" t="str">
        <f t="shared" ca="1" si="8"/>
        <v/>
      </c>
      <c r="AV208" s="132" t="str">
        <f t="shared" ca="1" si="9"/>
        <v/>
      </c>
      <c r="AW208" s="132" t="str">
        <f ca="1">IF(ISBLANK(INDIRECT("G208")),"",(INDIRECT("G208")))</f>
        <v/>
      </c>
      <c r="AX208" s="132" t="str">
        <f ca="1">IF(ISBLANK(INDIRECT("H208")),"",(INDIRECT("H208")))</f>
        <v/>
      </c>
      <c r="AY208" s="132" t="str">
        <f ca="1">IF(ISBLANK(INDIRECT("I208")),"",(INDIRECT("I208")))</f>
        <v/>
      </c>
      <c r="AZ208" s="132" t="str">
        <f ca="1">IF(ISBLANK(INDIRECT("J208")),"",(INDIRECT("J208")))</f>
        <v/>
      </c>
      <c r="BA208" s="132" t="str">
        <f ca="1">IF(ISBLANK(INDIRECT("K208")),"",(INDIRECT("K208")))</f>
        <v/>
      </c>
      <c r="BB208" s="132" t="str">
        <f ca="1">IF(ISBLANK(INDIRECT("L208")),"",(INDIRECT("L208")))</f>
        <v/>
      </c>
      <c r="BC208" s="132" t="e">
        <f ca="1">VLOOKUP(BF208,Довідники!$B$3:$C$29,2,0)</f>
        <v>#N/A</v>
      </c>
      <c r="BD208" s="132" t="str">
        <f ca="1">IF(ISBLANK(INDIRECT("M208")),"",(INDIRECT("M208")))</f>
        <v/>
      </c>
      <c r="BE208" s="132" t="str">
        <f ca="1">IF(ISBLANK(INDIRECT("N208")),"",(INDIRECT("N208")))</f>
        <v/>
      </c>
      <c r="BF208" s="132" t="str">
        <f ca="1">IF(ISBLANK(INDIRECT("O208")),"",(INDIRECT("O208")))</f>
        <v/>
      </c>
      <c r="BG208" s="132" t="str">
        <f ca="1">IF(ISBLANK(INDIRECT("P208")),"",(INDIRECT("P208")))</f>
        <v/>
      </c>
      <c r="BH208" s="132" t="str">
        <f ca="1">IF(ISBLANK(INDIRECT("Q208")),"",(INDIRECT("Q208")))</f>
        <v/>
      </c>
      <c r="BI208" s="132" t="str">
        <f ca="1">IF(ISBLANK(INDIRECT("R208")),"",(INDIRECT("R208")))</f>
        <v/>
      </c>
      <c r="BJ208" s="132" t="str">
        <f ca="1">IF(ISBLANK(INDIRECT("S208")),"",(INDIRECT("S208")))</f>
        <v/>
      </c>
      <c r="BK208" s="132" t="str">
        <f ca="1">IF(ISBLANK(INDIRECT("T208")),"",(INDIRECT("T208")))</f>
        <v/>
      </c>
      <c r="BL208" s="132" t="str">
        <f ca="1">IF(ISBLANK(INDIRECT("U208")),"",(INDIRECT("U208")))</f>
        <v/>
      </c>
      <c r="BM208" s="132" t="str">
        <f ca="1">IF(ISBLANK(INDIRECT("V208")),"",(INDIRECT("V208")))</f>
        <v/>
      </c>
      <c r="BN208" s="132" t="str">
        <f ca="1">IF(ISBLANK(INDIRECT("W208")),"",(INDIRECT("W208")))</f>
        <v/>
      </c>
      <c r="BO208" s="132" t="str">
        <f ca="1">IF(ISBLANK(INDIRECT("X208")),"",(INDIRECT("X208")))</f>
        <v/>
      </c>
      <c r="BP208" s="132" t="str">
        <f ca="1">IF(ISBLANK(INDIRECT("Y208")),"",(INDIRECT("Y208")))</f>
        <v/>
      </c>
      <c r="BQ208" s="132" t="str">
        <f ca="1">IF(ISBLANK(INDIRECT("Z208")),"",(INDIRECT("Z208")))</f>
        <v/>
      </c>
      <c r="BR208" s="132" t="str">
        <f ca="1">IF(ISBLANK(INDIRECT("AA208")),"",(INDIRECT("AA208")))</f>
        <v/>
      </c>
      <c r="BS208" s="132" t="str">
        <f ca="1">IF(ISBLANK(INDIRECT("AB208")),"",(INDIRECT("AB208")))</f>
        <v/>
      </c>
      <c r="BT208" s="132" t="str">
        <f ca="1">IF(ISBLANK(INDIRECT("AC208")),"",(INDIRECT("AC208")))</f>
        <v/>
      </c>
      <c r="BU208" s="132" t="str">
        <f ca="1">IF(ISBLANK(INDIRECT("AD208")),"",(INDIRECT("AD208")))</f>
        <v/>
      </c>
      <c r="BV208" s="132" t="str">
        <f ca="1">IF(ISBLANK(INDIRECT("AE208")),"",(INDIRECT("AE208")))</f>
        <v/>
      </c>
      <c r="BW208" s="132" t="str">
        <f ca="1">IF(ISBLANK(INDIRECT("AF208")),"",(INDIRECT("AF208")))</f>
        <v/>
      </c>
      <c r="BX208" s="132" t="str">
        <f ca="1">IF(ISBLANK(INDIRECT("AG208")),"",(INDIRECT("AG208")))</f>
        <v/>
      </c>
      <c r="BY208" s="132" t="str">
        <f ca="1">IF(ISBLANK(INDIRECT("AH208")),"",(INDIRECT("AH208")))</f>
        <v/>
      </c>
      <c r="BZ208" s="132" t="str">
        <f ca="1">IF(ISBLANK(INDIRECT("AI208")),"",(INDIRECT("AI208")))</f>
        <v/>
      </c>
      <c r="CA208" s="132" t="str">
        <f ca="1">IF(ISBLANK(INDIRECT("AJ208")),"",(INDIRECT("AJ208")))</f>
        <v/>
      </c>
      <c r="CB208" s="132" t="str">
        <f ca="1">IF(ISBLANK(INDIRECT("AK208")),"",(INDIRECT("AK208")))</f>
        <v/>
      </c>
      <c r="CC208" s="132"/>
      <c r="CD208" s="132" t="str">
        <f t="shared" ca="1" si="10"/>
        <v/>
      </c>
      <c r="CE208" s="132" t="str">
        <f t="shared" ca="1" si="11"/>
        <v/>
      </c>
    </row>
    <row r="209" spans="1:83" ht="15.5" x14ac:dyDescent="0.35">
      <c r="A209" s="99" t="str">
        <f>IF(D209=0,"",(MAX($A$16:A208))+1)</f>
        <v/>
      </c>
      <c r="B209" s="88"/>
      <c r="C209" s="88"/>
      <c r="D209" s="88"/>
      <c r="E209" s="89"/>
      <c r="F209" s="90"/>
      <c r="G209" s="91"/>
      <c r="H209" s="91"/>
      <c r="I209" s="91"/>
      <c r="J209" s="92"/>
      <c r="K209" s="92"/>
      <c r="L209" s="92"/>
      <c r="M209" s="123"/>
      <c r="N209" s="43"/>
      <c r="O209" s="127"/>
      <c r="P209" s="100"/>
      <c r="Q209" s="94"/>
      <c r="R209" s="94"/>
      <c r="S209" s="95"/>
      <c r="T209" s="94"/>
      <c r="U209" s="94"/>
      <c r="V209" s="96"/>
      <c r="W209" s="95"/>
      <c r="X209" s="94"/>
      <c r="Y209" s="94"/>
      <c r="Z209" s="94"/>
      <c r="AA209" s="94"/>
      <c r="AB209" s="94"/>
      <c r="AC209" s="94"/>
      <c r="AD209" s="94"/>
      <c r="AE209" s="94"/>
      <c r="AF209" s="97"/>
      <c r="AG209" s="94"/>
      <c r="AH209" s="98"/>
      <c r="AI209" s="97"/>
      <c r="AJ209" s="44"/>
      <c r="AK209" s="98"/>
      <c r="AO209" s="132" t="str">
        <f ca="1">IF(ISBLANK(INDIRECT("A209")),"",(INDIRECT("A209")))</f>
        <v/>
      </c>
      <c r="AP209" s="132" t="str">
        <f ca="1">IF(ISBLANK(INDIRECT("B209")),"",(INDIRECT("B209")))</f>
        <v/>
      </c>
      <c r="AQ209" s="132" t="str">
        <f ca="1">IF(ISBLANK(INDIRECT("C209")),"",(INDIRECT("C209")))</f>
        <v/>
      </c>
      <c r="AR209" s="132" t="str">
        <f ca="1">IF(ISBLANK(INDIRECT("D209")),"",(INDIRECT("D209")))</f>
        <v/>
      </c>
      <c r="AS209" s="132" t="str">
        <f ca="1">IF(ISBLANK(INDIRECT("E209")),"",(INDIRECT("E209")))</f>
        <v/>
      </c>
      <c r="AT209" s="132" t="str">
        <f ca="1">IF(ISBLANK(INDIRECT("F209")),"",(INDIRECT("F209")))</f>
        <v/>
      </c>
      <c r="AU209" s="132" t="str">
        <f t="shared" ca="1" si="8"/>
        <v/>
      </c>
      <c r="AV209" s="132" t="str">
        <f t="shared" ca="1" si="9"/>
        <v/>
      </c>
      <c r="AW209" s="132" t="str">
        <f ca="1">IF(ISBLANK(INDIRECT("G209")),"",(INDIRECT("G209")))</f>
        <v/>
      </c>
      <c r="AX209" s="132" t="str">
        <f ca="1">IF(ISBLANK(INDIRECT("H209")),"",(INDIRECT("H209")))</f>
        <v/>
      </c>
      <c r="AY209" s="132" t="str">
        <f ca="1">IF(ISBLANK(INDIRECT("I209")),"",(INDIRECT("I209")))</f>
        <v/>
      </c>
      <c r="AZ209" s="132" t="str">
        <f ca="1">IF(ISBLANK(INDIRECT("J209")),"",(INDIRECT("J209")))</f>
        <v/>
      </c>
      <c r="BA209" s="132" t="str">
        <f ca="1">IF(ISBLANK(INDIRECT("K209")),"",(INDIRECT("K209")))</f>
        <v/>
      </c>
      <c r="BB209" s="132" t="str">
        <f ca="1">IF(ISBLANK(INDIRECT("L209")),"",(INDIRECT("L209")))</f>
        <v/>
      </c>
      <c r="BC209" s="132" t="e">
        <f ca="1">VLOOKUP(BF209,Довідники!$B$3:$C$29,2,0)</f>
        <v>#N/A</v>
      </c>
      <c r="BD209" s="132" t="str">
        <f ca="1">IF(ISBLANK(INDIRECT("M209")),"",(INDIRECT("M209")))</f>
        <v/>
      </c>
      <c r="BE209" s="132" t="str">
        <f ca="1">IF(ISBLANK(INDIRECT("N209")),"",(INDIRECT("N209")))</f>
        <v/>
      </c>
      <c r="BF209" s="132" t="str">
        <f ca="1">IF(ISBLANK(INDIRECT("O209")),"",(INDIRECT("O209")))</f>
        <v/>
      </c>
      <c r="BG209" s="132" t="str">
        <f ca="1">IF(ISBLANK(INDIRECT("P209")),"",(INDIRECT("P209")))</f>
        <v/>
      </c>
      <c r="BH209" s="132" t="str">
        <f ca="1">IF(ISBLANK(INDIRECT("Q209")),"",(INDIRECT("Q209")))</f>
        <v/>
      </c>
      <c r="BI209" s="132" t="str">
        <f ca="1">IF(ISBLANK(INDIRECT("R209")),"",(INDIRECT("R209")))</f>
        <v/>
      </c>
      <c r="BJ209" s="132" t="str">
        <f ca="1">IF(ISBLANK(INDIRECT("S209")),"",(INDIRECT("S209")))</f>
        <v/>
      </c>
      <c r="BK209" s="132" t="str">
        <f ca="1">IF(ISBLANK(INDIRECT("T209")),"",(INDIRECT("T209")))</f>
        <v/>
      </c>
      <c r="BL209" s="132" t="str">
        <f ca="1">IF(ISBLANK(INDIRECT("U209")),"",(INDIRECT("U209")))</f>
        <v/>
      </c>
      <c r="BM209" s="132" t="str">
        <f ca="1">IF(ISBLANK(INDIRECT("V209")),"",(INDIRECT("V209")))</f>
        <v/>
      </c>
      <c r="BN209" s="132" t="str">
        <f ca="1">IF(ISBLANK(INDIRECT("W209")),"",(INDIRECT("W209")))</f>
        <v/>
      </c>
      <c r="BO209" s="132" t="str">
        <f ca="1">IF(ISBLANK(INDIRECT("X209")),"",(INDIRECT("X209")))</f>
        <v/>
      </c>
      <c r="BP209" s="132" t="str">
        <f ca="1">IF(ISBLANK(INDIRECT("Y209")),"",(INDIRECT("Y209")))</f>
        <v/>
      </c>
      <c r="BQ209" s="132" t="str">
        <f ca="1">IF(ISBLANK(INDIRECT("Z209")),"",(INDIRECT("Z209")))</f>
        <v/>
      </c>
      <c r="BR209" s="132" t="str">
        <f ca="1">IF(ISBLANK(INDIRECT("AA209")),"",(INDIRECT("AA209")))</f>
        <v/>
      </c>
      <c r="BS209" s="132" t="str">
        <f ca="1">IF(ISBLANK(INDIRECT("AB209")),"",(INDIRECT("AB209")))</f>
        <v/>
      </c>
      <c r="BT209" s="132" t="str">
        <f ca="1">IF(ISBLANK(INDIRECT("AC209")),"",(INDIRECT("AC209")))</f>
        <v/>
      </c>
      <c r="BU209" s="132" t="str">
        <f ca="1">IF(ISBLANK(INDIRECT("AD209")),"",(INDIRECT("AD209")))</f>
        <v/>
      </c>
      <c r="BV209" s="132" t="str">
        <f ca="1">IF(ISBLANK(INDIRECT("AE209")),"",(INDIRECT("AE209")))</f>
        <v/>
      </c>
      <c r="BW209" s="132" t="str">
        <f ca="1">IF(ISBLANK(INDIRECT("AF209")),"",(INDIRECT("AF209")))</f>
        <v/>
      </c>
      <c r="BX209" s="132" t="str">
        <f ca="1">IF(ISBLANK(INDIRECT("AG209")),"",(INDIRECT("AG209")))</f>
        <v/>
      </c>
      <c r="BY209" s="132" t="str">
        <f ca="1">IF(ISBLANK(INDIRECT("AH209")),"",(INDIRECT("AH209")))</f>
        <v/>
      </c>
      <c r="BZ209" s="132" t="str">
        <f ca="1">IF(ISBLANK(INDIRECT("AI209")),"",(INDIRECT("AI209")))</f>
        <v/>
      </c>
      <c r="CA209" s="132" t="str">
        <f ca="1">IF(ISBLANK(INDIRECT("AJ209")),"",(INDIRECT("AJ209")))</f>
        <v/>
      </c>
      <c r="CB209" s="132" t="str">
        <f ca="1">IF(ISBLANK(INDIRECT("AK209")),"",(INDIRECT("AK209")))</f>
        <v/>
      </c>
      <c r="CC209" s="132"/>
      <c r="CD209" s="132" t="str">
        <f t="shared" ca="1" si="10"/>
        <v/>
      </c>
      <c r="CE209" s="132" t="str">
        <f t="shared" ca="1" si="11"/>
        <v/>
      </c>
    </row>
    <row r="210" spans="1:83" ht="15.5" x14ac:dyDescent="0.35">
      <c r="A210" s="99" t="str">
        <f>IF(D210=0,"",(MAX($A$16:A209))+1)</f>
        <v/>
      </c>
      <c r="B210" s="88"/>
      <c r="C210" s="88"/>
      <c r="D210" s="88"/>
      <c r="E210" s="89"/>
      <c r="F210" s="90"/>
      <c r="G210" s="91"/>
      <c r="H210" s="91"/>
      <c r="I210" s="91"/>
      <c r="J210" s="92"/>
      <c r="K210" s="92"/>
      <c r="L210" s="92"/>
      <c r="M210" s="124"/>
      <c r="N210" s="101"/>
      <c r="O210" s="125"/>
      <c r="P210" s="100"/>
      <c r="Q210" s="94"/>
      <c r="R210" s="94"/>
      <c r="S210" s="95"/>
      <c r="T210" s="94"/>
      <c r="U210" s="94"/>
      <c r="V210" s="96"/>
      <c r="W210" s="95"/>
      <c r="X210" s="94"/>
      <c r="Y210" s="94"/>
      <c r="Z210" s="94"/>
      <c r="AA210" s="94"/>
      <c r="AB210" s="94"/>
      <c r="AC210" s="94"/>
      <c r="AD210" s="94"/>
      <c r="AE210" s="94"/>
      <c r="AF210" s="97"/>
      <c r="AG210" s="94"/>
      <c r="AH210" s="101"/>
      <c r="AI210" s="97"/>
      <c r="AJ210" s="44"/>
      <c r="AK210" s="101"/>
      <c r="AO210" s="132" t="str">
        <f ca="1">IF(ISBLANK(INDIRECT("A210")),"",(INDIRECT("A210")))</f>
        <v/>
      </c>
      <c r="AP210" s="132" t="str">
        <f ca="1">IF(ISBLANK(INDIRECT("B210")),"",(INDIRECT("B210")))</f>
        <v/>
      </c>
      <c r="AQ210" s="132" t="str">
        <f ca="1">IF(ISBLANK(INDIRECT("C210")),"",(INDIRECT("C210")))</f>
        <v/>
      </c>
      <c r="AR210" s="132" t="str">
        <f ca="1">IF(ISBLANK(INDIRECT("D210")),"",(INDIRECT("D210")))</f>
        <v/>
      </c>
      <c r="AS210" s="132" t="str">
        <f ca="1">IF(ISBLANK(INDIRECT("E210")),"",(INDIRECT("E210")))</f>
        <v/>
      </c>
      <c r="AT210" s="132" t="str">
        <f ca="1">IF(ISBLANK(INDIRECT("F210")),"",(INDIRECT("F210")))</f>
        <v/>
      </c>
      <c r="AU210" s="132" t="str">
        <f t="shared" ca="1" si="8"/>
        <v/>
      </c>
      <c r="AV210" s="132" t="str">
        <f t="shared" ca="1" si="9"/>
        <v/>
      </c>
      <c r="AW210" s="132" t="str">
        <f ca="1">IF(ISBLANK(INDIRECT("G210")),"",(INDIRECT("G210")))</f>
        <v/>
      </c>
      <c r="AX210" s="132" t="str">
        <f ca="1">IF(ISBLANK(INDIRECT("H210")),"",(INDIRECT("H210")))</f>
        <v/>
      </c>
      <c r="AY210" s="132" t="str">
        <f ca="1">IF(ISBLANK(INDIRECT("I210")),"",(INDIRECT("I210")))</f>
        <v/>
      </c>
      <c r="AZ210" s="132" t="str">
        <f ca="1">IF(ISBLANK(INDIRECT("J210")),"",(INDIRECT("J210")))</f>
        <v/>
      </c>
      <c r="BA210" s="132" t="str">
        <f ca="1">IF(ISBLANK(INDIRECT("K210")),"",(INDIRECT("K210")))</f>
        <v/>
      </c>
      <c r="BB210" s="132" t="str">
        <f ca="1">IF(ISBLANK(INDIRECT("L210")),"",(INDIRECT("L210")))</f>
        <v/>
      </c>
      <c r="BC210" s="132" t="e">
        <f ca="1">VLOOKUP(BF210,Довідники!$B$3:$C$29,2,0)</f>
        <v>#N/A</v>
      </c>
      <c r="BD210" s="132" t="str">
        <f ca="1">IF(ISBLANK(INDIRECT("M210")),"",(INDIRECT("M210")))</f>
        <v/>
      </c>
      <c r="BE210" s="132" t="str">
        <f ca="1">IF(ISBLANK(INDIRECT("N210")),"",(INDIRECT("N210")))</f>
        <v/>
      </c>
      <c r="BF210" s="132" t="str">
        <f ca="1">IF(ISBLANK(INDIRECT("O210")),"",(INDIRECT("O210")))</f>
        <v/>
      </c>
      <c r="BG210" s="132" t="str">
        <f ca="1">IF(ISBLANK(INDIRECT("P210")),"",(INDIRECT("P210")))</f>
        <v/>
      </c>
      <c r="BH210" s="132" t="str">
        <f ca="1">IF(ISBLANK(INDIRECT("Q210")),"",(INDIRECT("Q210")))</f>
        <v/>
      </c>
      <c r="BI210" s="132" t="str">
        <f ca="1">IF(ISBLANK(INDIRECT("R210")),"",(INDIRECT("R210")))</f>
        <v/>
      </c>
      <c r="BJ210" s="132" t="str">
        <f ca="1">IF(ISBLANK(INDIRECT("S210")),"",(INDIRECT("S210")))</f>
        <v/>
      </c>
      <c r="BK210" s="132" t="str">
        <f ca="1">IF(ISBLANK(INDIRECT("T210")),"",(INDIRECT("T210")))</f>
        <v/>
      </c>
      <c r="BL210" s="132" t="str">
        <f ca="1">IF(ISBLANK(INDIRECT("U210")),"",(INDIRECT("U210")))</f>
        <v/>
      </c>
      <c r="BM210" s="132" t="str">
        <f ca="1">IF(ISBLANK(INDIRECT("V210")),"",(INDIRECT("V210")))</f>
        <v/>
      </c>
      <c r="BN210" s="132" t="str">
        <f ca="1">IF(ISBLANK(INDIRECT("W210")),"",(INDIRECT("W210")))</f>
        <v/>
      </c>
      <c r="BO210" s="132" t="str">
        <f ca="1">IF(ISBLANK(INDIRECT("X210")),"",(INDIRECT("X210")))</f>
        <v/>
      </c>
      <c r="BP210" s="132" t="str">
        <f ca="1">IF(ISBLANK(INDIRECT("Y210")),"",(INDIRECT("Y210")))</f>
        <v/>
      </c>
      <c r="BQ210" s="132" t="str">
        <f ca="1">IF(ISBLANK(INDIRECT("Z210")),"",(INDIRECT("Z210")))</f>
        <v/>
      </c>
      <c r="BR210" s="132" t="str">
        <f ca="1">IF(ISBLANK(INDIRECT("AA210")),"",(INDIRECT("AA210")))</f>
        <v/>
      </c>
      <c r="BS210" s="132" t="str">
        <f ca="1">IF(ISBLANK(INDIRECT("AB210")),"",(INDIRECT("AB210")))</f>
        <v/>
      </c>
      <c r="BT210" s="132" t="str">
        <f ca="1">IF(ISBLANK(INDIRECT("AC210")),"",(INDIRECT("AC210")))</f>
        <v/>
      </c>
      <c r="BU210" s="132" t="str">
        <f ca="1">IF(ISBLANK(INDIRECT("AD210")),"",(INDIRECT("AD210")))</f>
        <v/>
      </c>
      <c r="BV210" s="132" t="str">
        <f ca="1">IF(ISBLANK(INDIRECT("AE210")),"",(INDIRECT("AE210")))</f>
        <v/>
      </c>
      <c r="BW210" s="132" t="str">
        <f ca="1">IF(ISBLANK(INDIRECT("AF210")),"",(INDIRECT("AF210")))</f>
        <v/>
      </c>
      <c r="BX210" s="132" t="str">
        <f ca="1">IF(ISBLANK(INDIRECT("AG210")),"",(INDIRECT("AG210")))</f>
        <v/>
      </c>
      <c r="BY210" s="132" t="str">
        <f ca="1">IF(ISBLANK(INDIRECT("AH210")),"",(INDIRECT("AH210")))</f>
        <v/>
      </c>
      <c r="BZ210" s="132" t="str">
        <f ca="1">IF(ISBLANK(INDIRECT("AI210")),"",(INDIRECT("AI210")))</f>
        <v/>
      </c>
      <c r="CA210" s="132" t="str">
        <f ca="1">IF(ISBLANK(INDIRECT("AJ210")),"",(INDIRECT("AJ210")))</f>
        <v/>
      </c>
      <c r="CB210" s="132" t="str">
        <f ca="1">IF(ISBLANK(INDIRECT("AK210")),"",(INDIRECT("AK210")))</f>
        <v/>
      </c>
      <c r="CC210" s="132"/>
      <c r="CD210" s="132" t="str">
        <f t="shared" ca="1" si="10"/>
        <v/>
      </c>
      <c r="CE210" s="132" t="str">
        <f t="shared" ca="1" si="11"/>
        <v/>
      </c>
    </row>
    <row r="211" spans="1:83" ht="15.5" x14ac:dyDescent="0.35">
      <c r="A211" s="99" t="str">
        <f>IF(D211=0,"",(MAX($A$16:A210))+1)</f>
        <v/>
      </c>
      <c r="B211" s="88"/>
      <c r="C211" s="88"/>
      <c r="D211" s="88"/>
      <c r="E211" s="89"/>
      <c r="F211" s="90"/>
      <c r="G211" s="91"/>
      <c r="H211" s="91"/>
      <c r="I211" s="91"/>
      <c r="J211" s="92"/>
      <c r="K211" s="92"/>
      <c r="L211" s="92"/>
      <c r="M211" s="123"/>
      <c r="N211" s="43"/>
      <c r="O211" s="125"/>
      <c r="P211" s="93"/>
      <c r="Q211" s="94"/>
      <c r="R211" s="94"/>
      <c r="S211" s="95"/>
      <c r="T211" s="94"/>
      <c r="U211" s="94"/>
      <c r="V211" s="96"/>
      <c r="W211" s="95"/>
      <c r="X211" s="94"/>
      <c r="Y211" s="94"/>
      <c r="Z211" s="94"/>
      <c r="AA211" s="94"/>
      <c r="AB211" s="94"/>
      <c r="AC211" s="94"/>
      <c r="AD211" s="94"/>
      <c r="AE211" s="94"/>
      <c r="AF211" s="97"/>
      <c r="AG211" s="94"/>
      <c r="AH211" s="98"/>
      <c r="AI211" s="97"/>
      <c r="AJ211" s="44"/>
      <c r="AK211" s="98"/>
      <c r="AO211" s="132" t="str">
        <f ca="1">IF(ISBLANK(INDIRECT("A211")),"",(INDIRECT("A211")))</f>
        <v/>
      </c>
      <c r="AP211" s="132" t="str">
        <f ca="1">IF(ISBLANK(INDIRECT("B211")),"",(INDIRECT("B211")))</f>
        <v/>
      </c>
      <c r="AQ211" s="132" t="str">
        <f ca="1">IF(ISBLANK(INDIRECT("C211")),"",(INDIRECT("C211")))</f>
        <v/>
      </c>
      <c r="AR211" s="132" t="str">
        <f ca="1">IF(ISBLANK(INDIRECT("D211")),"",(INDIRECT("D211")))</f>
        <v/>
      </c>
      <c r="AS211" s="132" t="str">
        <f ca="1">IF(ISBLANK(INDIRECT("E211")),"",(INDIRECT("E211")))</f>
        <v/>
      </c>
      <c r="AT211" s="132" t="str">
        <f ca="1">IF(ISBLANK(INDIRECT("F211")),"",(INDIRECT("F211")))</f>
        <v/>
      </c>
      <c r="AU211" s="132" t="str">
        <f t="shared" ref="AU211:AU274" ca="1" si="12">IF(AT211="","",AT211)</f>
        <v/>
      </c>
      <c r="AV211" s="132" t="str">
        <f t="shared" ref="AV211:AV274" ca="1" si="13">IF(AS211="","",(CONCATENATE(", ЄДРПОУ ",AS211)))</f>
        <v/>
      </c>
      <c r="AW211" s="132" t="str">
        <f ca="1">IF(ISBLANK(INDIRECT("G211")),"",(INDIRECT("G211")))</f>
        <v/>
      </c>
      <c r="AX211" s="132" t="str">
        <f ca="1">IF(ISBLANK(INDIRECT("H211")),"",(INDIRECT("H211")))</f>
        <v/>
      </c>
      <c r="AY211" s="132" t="str">
        <f ca="1">IF(ISBLANK(INDIRECT("I211")),"",(INDIRECT("I211")))</f>
        <v/>
      </c>
      <c r="AZ211" s="132" t="str">
        <f ca="1">IF(ISBLANK(INDIRECT("J211")),"",(INDIRECT("J211")))</f>
        <v/>
      </c>
      <c r="BA211" s="132" t="str">
        <f ca="1">IF(ISBLANK(INDIRECT("K211")),"",(INDIRECT("K211")))</f>
        <v/>
      </c>
      <c r="BB211" s="132" t="str">
        <f ca="1">IF(ISBLANK(INDIRECT("L211")),"",(INDIRECT("L211")))</f>
        <v/>
      </c>
      <c r="BC211" s="132" t="e">
        <f ca="1">VLOOKUP(BF211,Довідники!$B$3:$C$29,2,0)</f>
        <v>#N/A</v>
      </c>
      <c r="BD211" s="132" t="str">
        <f ca="1">IF(ISBLANK(INDIRECT("M211")),"",(INDIRECT("M211")))</f>
        <v/>
      </c>
      <c r="BE211" s="132" t="str">
        <f ca="1">IF(ISBLANK(INDIRECT("N211")),"",(INDIRECT("N211")))</f>
        <v/>
      </c>
      <c r="BF211" s="132" t="str">
        <f ca="1">IF(ISBLANK(INDIRECT("O211")),"",(INDIRECT("O211")))</f>
        <v/>
      </c>
      <c r="BG211" s="132" t="str">
        <f ca="1">IF(ISBLANK(INDIRECT("P211")),"",(INDIRECT("P211")))</f>
        <v/>
      </c>
      <c r="BH211" s="132" t="str">
        <f ca="1">IF(ISBLANK(INDIRECT("Q211")),"",(INDIRECT("Q211")))</f>
        <v/>
      </c>
      <c r="BI211" s="132" t="str">
        <f ca="1">IF(ISBLANK(INDIRECT("R211")),"",(INDIRECT("R211")))</f>
        <v/>
      </c>
      <c r="BJ211" s="132" t="str">
        <f ca="1">IF(ISBLANK(INDIRECT("S211")),"",(INDIRECT("S211")))</f>
        <v/>
      </c>
      <c r="BK211" s="132" t="str">
        <f ca="1">IF(ISBLANK(INDIRECT("T211")),"",(INDIRECT("T211")))</f>
        <v/>
      </c>
      <c r="BL211" s="132" t="str">
        <f ca="1">IF(ISBLANK(INDIRECT("U211")),"",(INDIRECT("U211")))</f>
        <v/>
      </c>
      <c r="BM211" s="132" t="str">
        <f ca="1">IF(ISBLANK(INDIRECT("V211")),"",(INDIRECT("V211")))</f>
        <v/>
      </c>
      <c r="BN211" s="132" t="str">
        <f ca="1">IF(ISBLANK(INDIRECT("W211")),"",(INDIRECT("W211")))</f>
        <v/>
      </c>
      <c r="BO211" s="132" t="str">
        <f ca="1">IF(ISBLANK(INDIRECT("X211")),"",(INDIRECT("X211")))</f>
        <v/>
      </c>
      <c r="BP211" s="132" t="str">
        <f ca="1">IF(ISBLANK(INDIRECT("Y211")),"",(INDIRECT("Y211")))</f>
        <v/>
      </c>
      <c r="BQ211" s="132" t="str">
        <f ca="1">IF(ISBLANK(INDIRECT("Z211")),"",(INDIRECT("Z211")))</f>
        <v/>
      </c>
      <c r="BR211" s="132" t="str">
        <f ca="1">IF(ISBLANK(INDIRECT("AA211")),"",(INDIRECT("AA211")))</f>
        <v/>
      </c>
      <c r="BS211" s="132" t="str">
        <f ca="1">IF(ISBLANK(INDIRECT("AB211")),"",(INDIRECT("AB211")))</f>
        <v/>
      </c>
      <c r="BT211" s="132" t="str">
        <f ca="1">IF(ISBLANK(INDIRECT("AC211")),"",(INDIRECT("AC211")))</f>
        <v/>
      </c>
      <c r="BU211" s="132" t="str">
        <f ca="1">IF(ISBLANK(INDIRECT("AD211")),"",(INDIRECT("AD211")))</f>
        <v/>
      </c>
      <c r="BV211" s="132" t="str">
        <f ca="1">IF(ISBLANK(INDIRECT("AE211")),"",(INDIRECT("AE211")))</f>
        <v/>
      </c>
      <c r="BW211" s="132" t="str">
        <f ca="1">IF(ISBLANK(INDIRECT("AF211")),"",(INDIRECT("AF211")))</f>
        <v/>
      </c>
      <c r="BX211" s="132" t="str">
        <f ca="1">IF(ISBLANK(INDIRECT("AG211")),"",(INDIRECT("AG211")))</f>
        <v/>
      </c>
      <c r="BY211" s="132" t="str">
        <f ca="1">IF(ISBLANK(INDIRECT("AH211")),"",(INDIRECT("AH211")))</f>
        <v/>
      </c>
      <c r="BZ211" s="132" t="str">
        <f ca="1">IF(ISBLANK(INDIRECT("AI211")),"",(INDIRECT("AI211")))</f>
        <v/>
      </c>
      <c r="CA211" s="132" t="str">
        <f ca="1">IF(ISBLANK(INDIRECT("AJ211")),"",(INDIRECT("AJ211")))</f>
        <v/>
      </c>
      <c r="CB211" s="132" t="str">
        <f ca="1">IF(ISBLANK(INDIRECT("AK211")),"",(INDIRECT("AK211")))</f>
        <v/>
      </c>
      <c r="CC211" s="132"/>
      <c r="CD211" s="132" t="str">
        <f t="shared" ca="1" si="10"/>
        <v/>
      </c>
      <c r="CE211" s="132" t="str">
        <f t="shared" ca="1" si="11"/>
        <v/>
      </c>
    </row>
    <row r="212" spans="1:83" ht="15.5" x14ac:dyDescent="0.35">
      <c r="A212" s="99" t="str">
        <f>IF(D212=0,"",(MAX($A$16:A211))+1)</f>
        <v/>
      </c>
      <c r="B212" s="88"/>
      <c r="C212" s="88"/>
      <c r="D212" s="88"/>
      <c r="E212" s="89"/>
      <c r="F212" s="90"/>
      <c r="G212" s="91"/>
      <c r="H212" s="91"/>
      <c r="I212" s="91"/>
      <c r="J212" s="92"/>
      <c r="K212" s="92"/>
      <c r="L212" s="92"/>
      <c r="M212" s="124"/>
      <c r="N212" s="101"/>
      <c r="O212" s="126"/>
      <c r="P212" s="100"/>
      <c r="Q212" s="94"/>
      <c r="R212" s="94"/>
      <c r="S212" s="95"/>
      <c r="T212" s="94"/>
      <c r="U212" s="94"/>
      <c r="V212" s="96"/>
      <c r="W212" s="95"/>
      <c r="X212" s="94"/>
      <c r="Y212" s="94"/>
      <c r="Z212" s="94"/>
      <c r="AA212" s="94"/>
      <c r="AB212" s="94"/>
      <c r="AC212" s="94"/>
      <c r="AD212" s="94"/>
      <c r="AE212" s="94"/>
      <c r="AF212" s="97"/>
      <c r="AG212" s="94"/>
      <c r="AH212" s="101"/>
      <c r="AI212" s="97"/>
      <c r="AJ212" s="44"/>
      <c r="AK212" s="101"/>
      <c r="AO212" s="132" t="str">
        <f ca="1">IF(ISBLANK(INDIRECT("A212")),"",(INDIRECT("A212")))</f>
        <v/>
      </c>
      <c r="AP212" s="132" t="str">
        <f ca="1">IF(ISBLANK(INDIRECT("B212")),"",(INDIRECT("B212")))</f>
        <v/>
      </c>
      <c r="AQ212" s="132" t="str">
        <f ca="1">IF(ISBLANK(INDIRECT("C212")),"",(INDIRECT("C212")))</f>
        <v/>
      </c>
      <c r="AR212" s="132" t="str">
        <f ca="1">IF(ISBLANK(INDIRECT("D212")),"",(INDIRECT("D212")))</f>
        <v/>
      </c>
      <c r="AS212" s="132" t="str">
        <f ca="1">IF(ISBLANK(INDIRECT("E212")),"",(INDIRECT("E212")))</f>
        <v/>
      </c>
      <c r="AT212" s="132" t="str">
        <f ca="1">IF(ISBLANK(INDIRECT("F212")),"",(INDIRECT("F212")))</f>
        <v/>
      </c>
      <c r="AU212" s="132" t="str">
        <f t="shared" ca="1" si="12"/>
        <v/>
      </c>
      <c r="AV212" s="132" t="str">
        <f t="shared" ca="1" si="13"/>
        <v/>
      </c>
      <c r="AW212" s="132" t="str">
        <f ca="1">IF(ISBLANK(INDIRECT("G212")),"",(INDIRECT("G212")))</f>
        <v/>
      </c>
      <c r="AX212" s="132" t="str">
        <f ca="1">IF(ISBLANK(INDIRECT("H212")),"",(INDIRECT("H212")))</f>
        <v/>
      </c>
      <c r="AY212" s="132" t="str">
        <f ca="1">IF(ISBLANK(INDIRECT("I212")),"",(INDIRECT("I212")))</f>
        <v/>
      </c>
      <c r="AZ212" s="132" t="str">
        <f ca="1">IF(ISBLANK(INDIRECT("J212")),"",(INDIRECT("J212")))</f>
        <v/>
      </c>
      <c r="BA212" s="132" t="str">
        <f ca="1">IF(ISBLANK(INDIRECT("K212")),"",(INDIRECT("K212")))</f>
        <v/>
      </c>
      <c r="BB212" s="132" t="str">
        <f ca="1">IF(ISBLANK(INDIRECT("L212")),"",(INDIRECT("L212")))</f>
        <v/>
      </c>
      <c r="BC212" s="132" t="e">
        <f ca="1">VLOOKUP(BF212,Довідники!$B$3:$C$29,2,0)</f>
        <v>#N/A</v>
      </c>
      <c r="BD212" s="132" t="str">
        <f ca="1">IF(ISBLANK(INDIRECT("M212")),"",(INDIRECT("M212")))</f>
        <v/>
      </c>
      <c r="BE212" s="132" t="str">
        <f ca="1">IF(ISBLANK(INDIRECT("N212")),"",(INDIRECT("N212")))</f>
        <v/>
      </c>
      <c r="BF212" s="132" t="str">
        <f ca="1">IF(ISBLANK(INDIRECT("O212")),"",(INDIRECT("O212")))</f>
        <v/>
      </c>
      <c r="BG212" s="132" t="str">
        <f ca="1">IF(ISBLANK(INDIRECT("P212")),"",(INDIRECT("P212")))</f>
        <v/>
      </c>
      <c r="BH212" s="132" t="str">
        <f ca="1">IF(ISBLANK(INDIRECT("Q212")),"",(INDIRECT("Q212")))</f>
        <v/>
      </c>
      <c r="BI212" s="132" t="str">
        <f ca="1">IF(ISBLANK(INDIRECT("R212")),"",(INDIRECT("R212")))</f>
        <v/>
      </c>
      <c r="BJ212" s="132" t="str">
        <f ca="1">IF(ISBLANK(INDIRECT("S212")),"",(INDIRECT("S212")))</f>
        <v/>
      </c>
      <c r="BK212" s="132" t="str">
        <f ca="1">IF(ISBLANK(INDIRECT("T212")),"",(INDIRECT("T212")))</f>
        <v/>
      </c>
      <c r="BL212" s="132" t="str">
        <f ca="1">IF(ISBLANK(INDIRECT("U212")),"",(INDIRECT("U212")))</f>
        <v/>
      </c>
      <c r="BM212" s="132" t="str">
        <f ca="1">IF(ISBLANK(INDIRECT("V212")),"",(INDIRECT("V212")))</f>
        <v/>
      </c>
      <c r="BN212" s="132" t="str">
        <f ca="1">IF(ISBLANK(INDIRECT("W212")),"",(INDIRECT("W212")))</f>
        <v/>
      </c>
      <c r="BO212" s="132" t="str">
        <f ca="1">IF(ISBLANK(INDIRECT("X212")),"",(INDIRECT("X212")))</f>
        <v/>
      </c>
      <c r="BP212" s="132" t="str">
        <f ca="1">IF(ISBLANK(INDIRECT("Y212")),"",(INDIRECT("Y212")))</f>
        <v/>
      </c>
      <c r="BQ212" s="132" t="str">
        <f ca="1">IF(ISBLANK(INDIRECT("Z212")),"",(INDIRECT("Z212")))</f>
        <v/>
      </c>
      <c r="BR212" s="132" t="str">
        <f ca="1">IF(ISBLANK(INDIRECT("AA212")),"",(INDIRECT("AA212")))</f>
        <v/>
      </c>
      <c r="BS212" s="132" t="str">
        <f ca="1">IF(ISBLANK(INDIRECT("AB212")),"",(INDIRECT("AB212")))</f>
        <v/>
      </c>
      <c r="BT212" s="132" t="str">
        <f ca="1">IF(ISBLANK(INDIRECT("AC212")),"",(INDIRECT("AC212")))</f>
        <v/>
      </c>
      <c r="BU212" s="132" t="str">
        <f ca="1">IF(ISBLANK(INDIRECT("AD212")),"",(INDIRECT("AD212")))</f>
        <v/>
      </c>
      <c r="BV212" s="132" t="str">
        <f ca="1">IF(ISBLANK(INDIRECT("AE212")),"",(INDIRECT("AE212")))</f>
        <v/>
      </c>
      <c r="BW212" s="132" t="str">
        <f ca="1">IF(ISBLANK(INDIRECT("AF212")),"",(INDIRECT("AF212")))</f>
        <v/>
      </c>
      <c r="BX212" s="132" t="str">
        <f ca="1">IF(ISBLANK(INDIRECT("AG212")),"",(INDIRECT("AG212")))</f>
        <v/>
      </c>
      <c r="BY212" s="132" t="str">
        <f ca="1">IF(ISBLANK(INDIRECT("AH212")),"",(INDIRECT("AH212")))</f>
        <v/>
      </c>
      <c r="BZ212" s="132" t="str">
        <f ca="1">IF(ISBLANK(INDIRECT("AI212")),"",(INDIRECT("AI212")))</f>
        <v/>
      </c>
      <c r="CA212" s="132" t="str">
        <f ca="1">IF(ISBLANK(INDIRECT("AJ212")),"",(INDIRECT("AJ212")))</f>
        <v/>
      </c>
      <c r="CB212" s="132" t="str">
        <f ca="1">IF(ISBLANK(INDIRECT("AK212")),"",(INDIRECT("AK212")))</f>
        <v/>
      </c>
      <c r="CC212" s="132"/>
      <c r="CD212" s="132" t="str">
        <f t="shared" ref="CD212:CD275" ca="1" si="14">IF(BY212=$CD$16,"",IF(BY212="РРО",1,2))</f>
        <v/>
      </c>
      <c r="CE212" s="132" t="str">
        <f t="shared" ref="CE212:CE275" ca="1" si="15">IF(CB212=$BZ$14,"",IF(CB212="РРО",1,2))</f>
        <v/>
      </c>
    </row>
    <row r="213" spans="1:83" ht="15.5" x14ac:dyDescent="0.35">
      <c r="A213" s="99" t="str">
        <f>IF(D213=0,"",(MAX($A$16:A212))+1)</f>
        <v/>
      </c>
      <c r="B213" s="88"/>
      <c r="C213" s="88"/>
      <c r="D213" s="88"/>
      <c r="E213" s="89"/>
      <c r="F213" s="90"/>
      <c r="G213" s="91"/>
      <c r="H213" s="91"/>
      <c r="I213" s="91"/>
      <c r="J213" s="92"/>
      <c r="K213" s="92"/>
      <c r="L213" s="92"/>
      <c r="M213" s="123"/>
      <c r="N213" s="43"/>
      <c r="O213" s="127"/>
      <c r="P213" s="100"/>
      <c r="Q213" s="94"/>
      <c r="R213" s="94"/>
      <c r="S213" s="95"/>
      <c r="T213" s="94"/>
      <c r="U213" s="94"/>
      <c r="V213" s="96"/>
      <c r="W213" s="95"/>
      <c r="X213" s="94"/>
      <c r="Y213" s="94"/>
      <c r="Z213" s="94"/>
      <c r="AA213" s="94"/>
      <c r="AB213" s="94"/>
      <c r="AC213" s="94"/>
      <c r="AD213" s="94"/>
      <c r="AE213" s="94"/>
      <c r="AF213" s="97"/>
      <c r="AG213" s="94"/>
      <c r="AH213" s="98"/>
      <c r="AI213" s="97"/>
      <c r="AJ213" s="44"/>
      <c r="AK213" s="98"/>
      <c r="AO213" s="132" t="str">
        <f ca="1">IF(ISBLANK(INDIRECT("A213")),"",(INDIRECT("A213")))</f>
        <v/>
      </c>
      <c r="AP213" s="132" t="str">
        <f ca="1">IF(ISBLANK(INDIRECT("B213")),"",(INDIRECT("B213")))</f>
        <v/>
      </c>
      <c r="AQ213" s="132" t="str">
        <f ca="1">IF(ISBLANK(INDIRECT("C213")),"",(INDIRECT("C213")))</f>
        <v/>
      </c>
      <c r="AR213" s="132" t="str">
        <f ca="1">IF(ISBLANK(INDIRECT("D213")),"",(INDIRECT("D213")))</f>
        <v/>
      </c>
      <c r="AS213" s="132" t="str">
        <f ca="1">IF(ISBLANK(INDIRECT("E213")),"",(INDIRECT("E213")))</f>
        <v/>
      </c>
      <c r="AT213" s="132" t="str">
        <f ca="1">IF(ISBLANK(INDIRECT("F213")),"",(INDIRECT("F213")))</f>
        <v/>
      </c>
      <c r="AU213" s="132" t="str">
        <f t="shared" ca="1" si="12"/>
        <v/>
      </c>
      <c r="AV213" s="132" t="str">
        <f t="shared" ca="1" si="13"/>
        <v/>
      </c>
      <c r="AW213" s="132" t="str">
        <f ca="1">IF(ISBLANK(INDIRECT("G213")),"",(INDIRECT("G213")))</f>
        <v/>
      </c>
      <c r="AX213" s="132" t="str">
        <f ca="1">IF(ISBLANK(INDIRECT("H213")),"",(INDIRECT("H213")))</f>
        <v/>
      </c>
      <c r="AY213" s="132" t="str">
        <f ca="1">IF(ISBLANK(INDIRECT("I213")),"",(INDIRECT("I213")))</f>
        <v/>
      </c>
      <c r="AZ213" s="132" t="str">
        <f ca="1">IF(ISBLANK(INDIRECT("J213")),"",(INDIRECT("J213")))</f>
        <v/>
      </c>
      <c r="BA213" s="132" t="str">
        <f ca="1">IF(ISBLANK(INDIRECT("K213")),"",(INDIRECT("K213")))</f>
        <v/>
      </c>
      <c r="BB213" s="132" t="str">
        <f ca="1">IF(ISBLANK(INDIRECT("L213")),"",(INDIRECT("L213")))</f>
        <v/>
      </c>
      <c r="BC213" s="132" t="e">
        <f ca="1">VLOOKUP(BF213,Довідники!$B$3:$C$29,2,0)</f>
        <v>#N/A</v>
      </c>
      <c r="BD213" s="132" t="str">
        <f ca="1">IF(ISBLANK(INDIRECT("M213")),"",(INDIRECT("M213")))</f>
        <v/>
      </c>
      <c r="BE213" s="132" t="str">
        <f ca="1">IF(ISBLANK(INDIRECT("N213")),"",(INDIRECT("N213")))</f>
        <v/>
      </c>
      <c r="BF213" s="132" t="str">
        <f ca="1">IF(ISBLANK(INDIRECT("O213")),"",(INDIRECT("O213")))</f>
        <v/>
      </c>
      <c r="BG213" s="132" t="str">
        <f ca="1">IF(ISBLANK(INDIRECT("P213")),"",(INDIRECT("P213")))</f>
        <v/>
      </c>
      <c r="BH213" s="132" t="str">
        <f ca="1">IF(ISBLANK(INDIRECT("Q213")),"",(INDIRECT("Q213")))</f>
        <v/>
      </c>
      <c r="BI213" s="132" t="str">
        <f ca="1">IF(ISBLANK(INDIRECT("R213")),"",(INDIRECT("R213")))</f>
        <v/>
      </c>
      <c r="BJ213" s="132" t="str">
        <f ca="1">IF(ISBLANK(INDIRECT("S213")),"",(INDIRECT("S213")))</f>
        <v/>
      </c>
      <c r="BK213" s="132" t="str">
        <f ca="1">IF(ISBLANK(INDIRECT("T213")),"",(INDIRECT("T213")))</f>
        <v/>
      </c>
      <c r="BL213" s="132" t="str">
        <f ca="1">IF(ISBLANK(INDIRECT("U213")),"",(INDIRECT("U213")))</f>
        <v/>
      </c>
      <c r="BM213" s="132" t="str">
        <f ca="1">IF(ISBLANK(INDIRECT("V213")),"",(INDIRECT("V213")))</f>
        <v/>
      </c>
      <c r="BN213" s="132" t="str">
        <f ca="1">IF(ISBLANK(INDIRECT("W213")),"",(INDIRECT("W213")))</f>
        <v/>
      </c>
      <c r="BO213" s="132" t="str">
        <f ca="1">IF(ISBLANK(INDIRECT("X213")),"",(INDIRECT("X213")))</f>
        <v/>
      </c>
      <c r="BP213" s="132" t="str">
        <f ca="1">IF(ISBLANK(INDIRECT("Y213")),"",(INDIRECT("Y213")))</f>
        <v/>
      </c>
      <c r="BQ213" s="132" t="str">
        <f ca="1">IF(ISBLANK(INDIRECT("Z213")),"",(INDIRECT("Z213")))</f>
        <v/>
      </c>
      <c r="BR213" s="132" t="str">
        <f ca="1">IF(ISBLANK(INDIRECT("AA213")),"",(INDIRECT("AA213")))</f>
        <v/>
      </c>
      <c r="BS213" s="132" t="str">
        <f ca="1">IF(ISBLANK(INDIRECT("AB213")),"",(INDIRECT("AB213")))</f>
        <v/>
      </c>
      <c r="BT213" s="132" t="str">
        <f ca="1">IF(ISBLANK(INDIRECT("AC213")),"",(INDIRECT("AC213")))</f>
        <v/>
      </c>
      <c r="BU213" s="132" t="str">
        <f ca="1">IF(ISBLANK(INDIRECT("AD213")),"",(INDIRECT("AD213")))</f>
        <v/>
      </c>
      <c r="BV213" s="132" t="str">
        <f ca="1">IF(ISBLANK(INDIRECT("AE213")),"",(INDIRECT("AE213")))</f>
        <v/>
      </c>
      <c r="BW213" s="132" t="str">
        <f ca="1">IF(ISBLANK(INDIRECT("AF213")),"",(INDIRECT("AF213")))</f>
        <v/>
      </c>
      <c r="BX213" s="132" t="str">
        <f ca="1">IF(ISBLANK(INDIRECT("AG213")),"",(INDIRECT("AG213")))</f>
        <v/>
      </c>
      <c r="BY213" s="132" t="str">
        <f ca="1">IF(ISBLANK(INDIRECT("AH213")),"",(INDIRECT("AH213")))</f>
        <v/>
      </c>
      <c r="BZ213" s="132" t="str">
        <f ca="1">IF(ISBLANK(INDIRECT("AI213")),"",(INDIRECT("AI213")))</f>
        <v/>
      </c>
      <c r="CA213" s="132" t="str">
        <f ca="1">IF(ISBLANK(INDIRECT("AJ213")),"",(INDIRECT("AJ213")))</f>
        <v/>
      </c>
      <c r="CB213" s="132" t="str">
        <f ca="1">IF(ISBLANK(INDIRECT("AK213")),"",(INDIRECT("AK213")))</f>
        <v/>
      </c>
      <c r="CC213" s="132"/>
      <c r="CD213" s="132" t="str">
        <f t="shared" ca="1" si="14"/>
        <v/>
      </c>
      <c r="CE213" s="132" t="str">
        <f t="shared" ca="1" si="15"/>
        <v/>
      </c>
    </row>
    <row r="214" spans="1:83" ht="15.5" x14ac:dyDescent="0.35">
      <c r="A214" s="99" t="str">
        <f>IF(D214=0,"",(MAX($A$16:A213))+1)</f>
        <v/>
      </c>
      <c r="B214" s="88"/>
      <c r="C214" s="88"/>
      <c r="D214" s="88"/>
      <c r="E214" s="89"/>
      <c r="F214" s="90"/>
      <c r="G214" s="91"/>
      <c r="H214" s="91"/>
      <c r="I214" s="91"/>
      <c r="J214" s="92"/>
      <c r="K214" s="92"/>
      <c r="L214" s="92"/>
      <c r="M214" s="124"/>
      <c r="N214" s="101"/>
      <c r="O214" s="125"/>
      <c r="P214" s="93"/>
      <c r="Q214" s="94"/>
      <c r="R214" s="94"/>
      <c r="S214" s="95"/>
      <c r="T214" s="94"/>
      <c r="U214" s="94"/>
      <c r="V214" s="96"/>
      <c r="W214" s="95"/>
      <c r="X214" s="94"/>
      <c r="Y214" s="94"/>
      <c r="Z214" s="94"/>
      <c r="AA214" s="94"/>
      <c r="AB214" s="94"/>
      <c r="AC214" s="94"/>
      <c r="AD214" s="94"/>
      <c r="AE214" s="94"/>
      <c r="AF214" s="97"/>
      <c r="AG214" s="94"/>
      <c r="AH214" s="101"/>
      <c r="AI214" s="97"/>
      <c r="AJ214" s="44"/>
      <c r="AK214" s="101"/>
      <c r="AO214" s="132" t="str">
        <f ca="1">IF(ISBLANK(INDIRECT("A214")),"",(INDIRECT("A214")))</f>
        <v/>
      </c>
      <c r="AP214" s="132" t="str">
        <f ca="1">IF(ISBLANK(INDIRECT("B214")),"",(INDIRECT("B214")))</f>
        <v/>
      </c>
      <c r="AQ214" s="132" t="str">
        <f ca="1">IF(ISBLANK(INDIRECT("C214")),"",(INDIRECT("C214")))</f>
        <v/>
      </c>
      <c r="AR214" s="132" t="str">
        <f ca="1">IF(ISBLANK(INDIRECT("D214")),"",(INDIRECT("D214")))</f>
        <v/>
      </c>
      <c r="AS214" s="132" t="str">
        <f ca="1">IF(ISBLANK(INDIRECT("E214")),"",(INDIRECT("E214")))</f>
        <v/>
      </c>
      <c r="AT214" s="132" t="str">
        <f ca="1">IF(ISBLANK(INDIRECT("F214")),"",(INDIRECT("F214")))</f>
        <v/>
      </c>
      <c r="AU214" s="132" t="str">
        <f t="shared" ca="1" si="12"/>
        <v/>
      </c>
      <c r="AV214" s="132" t="str">
        <f t="shared" ca="1" si="13"/>
        <v/>
      </c>
      <c r="AW214" s="132" t="str">
        <f ca="1">IF(ISBLANK(INDIRECT("G214")),"",(INDIRECT("G214")))</f>
        <v/>
      </c>
      <c r="AX214" s="132" t="str">
        <f ca="1">IF(ISBLANK(INDIRECT("H214")),"",(INDIRECT("H214")))</f>
        <v/>
      </c>
      <c r="AY214" s="132" t="str">
        <f ca="1">IF(ISBLANK(INDIRECT("I214")),"",(INDIRECT("I214")))</f>
        <v/>
      </c>
      <c r="AZ214" s="132" t="str">
        <f ca="1">IF(ISBLANK(INDIRECT("J214")),"",(INDIRECT("J214")))</f>
        <v/>
      </c>
      <c r="BA214" s="132" t="str">
        <f ca="1">IF(ISBLANK(INDIRECT("K214")),"",(INDIRECT("K214")))</f>
        <v/>
      </c>
      <c r="BB214" s="132" t="str">
        <f ca="1">IF(ISBLANK(INDIRECT("L214")),"",(INDIRECT("L214")))</f>
        <v/>
      </c>
      <c r="BC214" s="132" t="e">
        <f ca="1">VLOOKUP(BF214,Довідники!$B$3:$C$29,2,0)</f>
        <v>#N/A</v>
      </c>
      <c r="BD214" s="132" t="str">
        <f ca="1">IF(ISBLANK(INDIRECT("M214")),"",(INDIRECT("M214")))</f>
        <v/>
      </c>
      <c r="BE214" s="132" t="str">
        <f ca="1">IF(ISBLANK(INDIRECT("N214")),"",(INDIRECT("N214")))</f>
        <v/>
      </c>
      <c r="BF214" s="132" t="str">
        <f ca="1">IF(ISBLANK(INDIRECT("O214")),"",(INDIRECT("O214")))</f>
        <v/>
      </c>
      <c r="BG214" s="132" t="str">
        <f ca="1">IF(ISBLANK(INDIRECT("P214")),"",(INDIRECT("P214")))</f>
        <v/>
      </c>
      <c r="BH214" s="132" t="str">
        <f ca="1">IF(ISBLANK(INDIRECT("Q214")),"",(INDIRECT("Q214")))</f>
        <v/>
      </c>
      <c r="BI214" s="132" t="str">
        <f ca="1">IF(ISBLANK(INDIRECT("R214")),"",(INDIRECT("R214")))</f>
        <v/>
      </c>
      <c r="BJ214" s="132" t="str">
        <f ca="1">IF(ISBLANK(INDIRECT("S214")),"",(INDIRECT("S214")))</f>
        <v/>
      </c>
      <c r="BK214" s="132" t="str">
        <f ca="1">IF(ISBLANK(INDIRECT("T214")),"",(INDIRECT("T214")))</f>
        <v/>
      </c>
      <c r="BL214" s="132" t="str">
        <f ca="1">IF(ISBLANK(INDIRECT("U214")),"",(INDIRECT("U214")))</f>
        <v/>
      </c>
      <c r="BM214" s="132" t="str">
        <f ca="1">IF(ISBLANK(INDIRECT("V214")),"",(INDIRECT("V214")))</f>
        <v/>
      </c>
      <c r="BN214" s="132" t="str">
        <f ca="1">IF(ISBLANK(INDIRECT("W214")),"",(INDIRECT("W214")))</f>
        <v/>
      </c>
      <c r="BO214" s="132" t="str">
        <f ca="1">IF(ISBLANK(INDIRECT("X214")),"",(INDIRECT("X214")))</f>
        <v/>
      </c>
      <c r="BP214" s="132" t="str">
        <f ca="1">IF(ISBLANK(INDIRECT("Y214")),"",(INDIRECT("Y214")))</f>
        <v/>
      </c>
      <c r="BQ214" s="132" t="str">
        <f ca="1">IF(ISBLANK(INDIRECT("Z214")),"",(INDIRECT("Z214")))</f>
        <v/>
      </c>
      <c r="BR214" s="132" t="str">
        <f ca="1">IF(ISBLANK(INDIRECT("AA214")),"",(INDIRECT("AA214")))</f>
        <v/>
      </c>
      <c r="BS214" s="132" t="str">
        <f ca="1">IF(ISBLANK(INDIRECT("AB214")),"",(INDIRECT("AB214")))</f>
        <v/>
      </c>
      <c r="BT214" s="132" t="str">
        <f ca="1">IF(ISBLANK(INDIRECT("AC214")),"",(INDIRECT("AC214")))</f>
        <v/>
      </c>
      <c r="BU214" s="132" t="str">
        <f ca="1">IF(ISBLANK(INDIRECT("AD214")),"",(INDIRECT("AD214")))</f>
        <v/>
      </c>
      <c r="BV214" s="132" t="str">
        <f ca="1">IF(ISBLANK(INDIRECT("AE214")),"",(INDIRECT("AE214")))</f>
        <v/>
      </c>
      <c r="BW214" s="132" t="str">
        <f ca="1">IF(ISBLANK(INDIRECT("AF214")),"",(INDIRECT("AF214")))</f>
        <v/>
      </c>
      <c r="BX214" s="132" t="str">
        <f ca="1">IF(ISBLANK(INDIRECT("AG214")),"",(INDIRECT("AG214")))</f>
        <v/>
      </c>
      <c r="BY214" s="132" t="str">
        <f ca="1">IF(ISBLANK(INDIRECT("AH214")),"",(INDIRECT("AH214")))</f>
        <v/>
      </c>
      <c r="BZ214" s="132" t="str">
        <f ca="1">IF(ISBLANK(INDIRECT("AI214")),"",(INDIRECT("AI214")))</f>
        <v/>
      </c>
      <c r="CA214" s="132" t="str">
        <f ca="1">IF(ISBLANK(INDIRECT("AJ214")),"",(INDIRECT("AJ214")))</f>
        <v/>
      </c>
      <c r="CB214" s="132" t="str">
        <f ca="1">IF(ISBLANK(INDIRECT("AK214")),"",(INDIRECT("AK214")))</f>
        <v/>
      </c>
      <c r="CC214" s="132"/>
      <c r="CD214" s="132" t="str">
        <f t="shared" ca="1" si="14"/>
        <v/>
      </c>
      <c r="CE214" s="132" t="str">
        <f t="shared" ca="1" si="15"/>
        <v/>
      </c>
    </row>
    <row r="215" spans="1:83" ht="15.5" x14ac:dyDescent="0.35">
      <c r="A215" s="99" t="str">
        <f>IF(D215=0,"",(MAX($A$16:A214))+1)</f>
        <v/>
      </c>
      <c r="B215" s="88"/>
      <c r="C215" s="88"/>
      <c r="D215" s="88"/>
      <c r="E215" s="89"/>
      <c r="F215" s="90"/>
      <c r="G215" s="91"/>
      <c r="H215" s="91"/>
      <c r="I215" s="91"/>
      <c r="J215" s="92"/>
      <c r="K215" s="92"/>
      <c r="L215" s="92"/>
      <c r="M215" s="123"/>
      <c r="N215" s="43"/>
      <c r="O215" s="125"/>
      <c r="P215" s="100"/>
      <c r="Q215" s="94"/>
      <c r="R215" s="94"/>
      <c r="S215" s="95"/>
      <c r="T215" s="94"/>
      <c r="U215" s="94"/>
      <c r="V215" s="96"/>
      <c r="W215" s="95"/>
      <c r="X215" s="94"/>
      <c r="Y215" s="94"/>
      <c r="Z215" s="94"/>
      <c r="AA215" s="94"/>
      <c r="AB215" s="94"/>
      <c r="AC215" s="94"/>
      <c r="AD215" s="94"/>
      <c r="AE215" s="94"/>
      <c r="AF215" s="97"/>
      <c r="AG215" s="94"/>
      <c r="AH215" s="98"/>
      <c r="AI215" s="97"/>
      <c r="AJ215" s="44"/>
      <c r="AK215" s="98"/>
      <c r="AO215" s="132" t="str">
        <f ca="1">IF(ISBLANK(INDIRECT("A215")),"",(INDIRECT("A215")))</f>
        <v/>
      </c>
      <c r="AP215" s="132" t="str">
        <f ca="1">IF(ISBLANK(INDIRECT("B215")),"",(INDIRECT("B215")))</f>
        <v/>
      </c>
      <c r="AQ215" s="132" t="str">
        <f ca="1">IF(ISBLANK(INDIRECT("C215")),"",(INDIRECT("C215")))</f>
        <v/>
      </c>
      <c r="AR215" s="132" t="str">
        <f ca="1">IF(ISBLANK(INDIRECT("D215")),"",(INDIRECT("D215")))</f>
        <v/>
      </c>
      <c r="AS215" s="132" t="str">
        <f ca="1">IF(ISBLANK(INDIRECT("E215")),"",(INDIRECT("E215")))</f>
        <v/>
      </c>
      <c r="AT215" s="132" t="str">
        <f ca="1">IF(ISBLANK(INDIRECT("F215")),"",(INDIRECT("F215")))</f>
        <v/>
      </c>
      <c r="AU215" s="132" t="str">
        <f t="shared" ca="1" si="12"/>
        <v/>
      </c>
      <c r="AV215" s="132" t="str">
        <f t="shared" ca="1" si="13"/>
        <v/>
      </c>
      <c r="AW215" s="132" t="str">
        <f ca="1">IF(ISBLANK(INDIRECT("G215")),"",(INDIRECT("G215")))</f>
        <v/>
      </c>
      <c r="AX215" s="132" t="str">
        <f ca="1">IF(ISBLANK(INDIRECT("H215")),"",(INDIRECT("H215")))</f>
        <v/>
      </c>
      <c r="AY215" s="132" t="str">
        <f ca="1">IF(ISBLANK(INDIRECT("I215")),"",(INDIRECT("I215")))</f>
        <v/>
      </c>
      <c r="AZ215" s="132" t="str">
        <f ca="1">IF(ISBLANK(INDIRECT("J215")),"",(INDIRECT("J215")))</f>
        <v/>
      </c>
      <c r="BA215" s="132" t="str">
        <f ca="1">IF(ISBLANK(INDIRECT("K215")),"",(INDIRECT("K215")))</f>
        <v/>
      </c>
      <c r="BB215" s="132" t="str">
        <f ca="1">IF(ISBLANK(INDIRECT("L215")),"",(INDIRECT("L215")))</f>
        <v/>
      </c>
      <c r="BC215" s="132" t="e">
        <f ca="1">VLOOKUP(BF215,Довідники!$B$3:$C$29,2,0)</f>
        <v>#N/A</v>
      </c>
      <c r="BD215" s="132" t="str">
        <f ca="1">IF(ISBLANK(INDIRECT("M215")),"",(INDIRECT("M215")))</f>
        <v/>
      </c>
      <c r="BE215" s="132" t="str">
        <f ca="1">IF(ISBLANK(INDIRECT("N215")),"",(INDIRECT("N215")))</f>
        <v/>
      </c>
      <c r="BF215" s="132" t="str">
        <f ca="1">IF(ISBLANK(INDIRECT("O215")),"",(INDIRECT("O215")))</f>
        <v/>
      </c>
      <c r="BG215" s="132" t="str">
        <f ca="1">IF(ISBLANK(INDIRECT("P215")),"",(INDIRECT("P215")))</f>
        <v/>
      </c>
      <c r="BH215" s="132" t="str">
        <f ca="1">IF(ISBLANK(INDIRECT("Q215")),"",(INDIRECT("Q215")))</f>
        <v/>
      </c>
      <c r="BI215" s="132" t="str">
        <f ca="1">IF(ISBLANK(INDIRECT("R215")),"",(INDIRECT("R215")))</f>
        <v/>
      </c>
      <c r="BJ215" s="132" t="str">
        <f ca="1">IF(ISBLANK(INDIRECT("S215")),"",(INDIRECT("S215")))</f>
        <v/>
      </c>
      <c r="BK215" s="132" t="str">
        <f ca="1">IF(ISBLANK(INDIRECT("T215")),"",(INDIRECT("T215")))</f>
        <v/>
      </c>
      <c r="BL215" s="132" t="str">
        <f ca="1">IF(ISBLANK(INDIRECT("U215")),"",(INDIRECT("U215")))</f>
        <v/>
      </c>
      <c r="BM215" s="132" t="str">
        <f ca="1">IF(ISBLANK(INDIRECT("V215")),"",(INDIRECT("V215")))</f>
        <v/>
      </c>
      <c r="BN215" s="132" t="str">
        <f ca="1">IF(ISBLANK(INDIRECT("W215")),"",(INDIRECT("W215")))</f>
        <v/>
      </c>
      <c r="BO215" s="132" t="str">
        <f ca="1">IF(ISBLANK(INDIRECT("X215")),"",(INDIRECT("X215")))</f>
        <v/>
      </c>
      <c r="BP215" s="132" t="str">
        <f ca="1">IF(ISBLANK(INDIRECT("Y215")),"",(INDIRECT("Y215")))</f>
        <v/>
      </c>
      <c r="BQ215" s="132" t="str">
        <f ca="1">IF(ISBLANK(INDIRECT("Z215")),"",(INDIRECT("Z215")))</f>
        <v/>
      </c>
      <c r="BR215" s="132" t="str">
        <f ca="1">IF(ISBLANK(INDIRECT("AA215")),"",(INDIRECT("AA215")))</f>
        <v/>
      </c>
      <c r="BS215" s="132" t="str">
        <f ca="1">IF(ISBLANK(INDIRECT("AB215")),"",(INDIRECT("AB215")))</f>
        <v/>
      </c>
      <c r="BT215" s="132" t="str">
        <f ca="1">IF(ISBLANK(INDIRECT("AC215")),"",(INDIRECT("AC215")))</f>
        <v/>
      </c>
      <c r="BU215" s="132" t="str">
        <f ca="1">IF(ISBLANK(INDIRECT("AD215")),"",(INDIRECT("AD215")))</f>
        <v/>
      </c>
      <c r="BV215" s="132" t="str">
        <f ca="1">IF(ISBLANK(INDIRECT("AE215")),"",(INDIRECT("AE215")))</f>
        <v/>
      </c>
      <c r="BW215" s="132" t="str">
        <f ca="1">IF(ISBLANK(INDIRECT("AF215")),"",(INDIRECT("AF215")))</f>
        <v/>
      </c>
      <c r="BX215" s="132" t="str">
        <f ca="1">IF(ISBLANK(INDIRECT("AG215")),"",(INDIRECT("AG215")))</f>
        <v/>
      </c>
      <c r="BY215" s="132" t="str">
        <f ca="1">IF(ISBLANK(INDIRECT("AH215")),"",(INDIRECT("AH215")))</f>
        <v/>
      </c>
      <c r="BZ215" s="132" t="str">
        <f ca="1">IF(ISBLANK(INDIRECT("AI215")),"",(INDIRECT("AI215")))</f>
        <v/>
      </c>
      <c r="CA215" s="132" t="str">
        <f ca="1">IF(ISBLANK(INDIRECT("AJ215")),"",(INDIRECT("AJ215")))</f>
        <v/>
      </c>
      <c r="CB215" s="132" t="str">
        <f ca="1">IF(ISBLANK(INDIRECT("AK215")),"",(INDIRECT("AK215")))</f>
        <v/>
      </c>
      <c r="CC215" s="132"/>
      <c r="CD215" s="132" t="str">
        <f t="shared" ca="1" si="14"/>
        <v/>
      </c>
      <c r="CE215" s="132" t="str">
        <f t="shared" ca="1" si="15"/>
        <v/>
      </c>
    </row>
    <row r="216" spans="1:83" ht="15.5" x14ac:dyDescent="0.35">
      <c r="A216" s="99" t="str">
        <f>IF(D216=0,"",(MAX($A$16:A215))+1)</f>
        <v/>
      </c>
      <c r="B216" s="88"/>
      <c r="C216" s="88"/>
      <c r="D216" s="88"/>
      <c r="E216" s="89"/>
      <c r="F216" s="90"/>
      <c r="G216" s="91"/>
      <c r="H216" s="91"/>
      <c r="I216" s="91"/>
      <c r="J216" s="92"/>
      <c r="K216" s="92"/>
      <c r="L216" s="92"/>
      <c r="M216" s="124"/>
      <c r="N216" s="101"/>
      <c r="O216" s="126"/>
      <c r="P216" s="100"/>
      <c r="Q216" s="94"/>
      <c r="R216" s="94"/>
      <c r="S216" s="95"/>
      <c r="T216" s="94"/>
      <c r="U216" s="94"/>
      <c r="V216" s="96"/>
      <c r="W216" s="95"/>
      <c r="X216" s="94"/>
      <c r="Y216" s="94"/>
      <c r="Z216" s="94"/>
      <c r="AA216" s="94"/>
      <c r="AB216" s="94"/>
      <c r="AC216" s="94"/>
      <c r="AD216" s="94"/>
      <c r="AE216" s="94"/>
      <c r="AF216" s="97"/>
      <c r="AG216" s="94"/>
      <c r="AH216" s="101"/>
      <c r="AI216" s="97"/>
      <c r="AJ216" s="44"/>
      <c r="AK216" s="101"/>
      <c r="AO216" s="132" t="str">
        <f ca="1">IF(ISBLANK(INDIRECT("A216")),"",(INDIRECT("A216")))</f>
        <v/>
      </c>
      <c r="AP216" s="132" t="str">
        <f ca="1">IF(ISBLANK(INDIRECT("B216")),"",(INDIRECT("B216")))</f>
        <v/>
      </c>
      <c r="AQ216" s="132" t="str">
        <f ca="1">IF(ISBLANK(INDIRECT("C216")),"",(INDIRECT("C216")))</f>
        <v/>
      </c>
      <c r="AR216" s="132" t="str">
        <f ca="1">IF(ISBLANK(INDIRECT("D216")),"",(INDIRECT("D216")))</f>
        <v/>
      </c>
      <c r="AS216" s="132" t="str">
        <f ca="1">IF(ISBLANK(INDIRECT("E216")),"",(INDIRECT("E216")))</f>
        <v/>
      </c>
      <c r="AT216" s="132" t="str">
        <f ca="1">IF(ISBLANK(INDIRECT("F216")),"",(INDIRECT("F216")))</f>
        <v/>
      </c>
      <c r="AU216" s="132" t="str">
        <f t="shared" ca="1" si="12"/>
        <v/>
      </c>
      <c r="AV216" s="132" t="str">
        <f t="shared" ca="1" si="13"/>
        <v/>
      </c>
      <c r="AW216" s="132" t="str">
        <f ca="1">IF(ISBLANK(INDIRECT("G216")),"",(INDIRECT("G216")))</f>
        <v/>
      </c>
      <c r="AX216" s="132" t="str">
        <f ca="1">IF(ISBLANK(INDIRECT("H216")),"",(INDIRECT("H216")))</f>
        <v/>
      </c>
      <c r="AY216" s="132" t="str">
        <f ca="1">IF(ISBLANK(INDIRECT("I216")),"",(INDIRECT("I216")))</f>
        <v/>
      </c>
      <c r="AZ216" s="132" t="str">
        <f ca="1">IF(ISBLANK(INDIRECT("J216")),"",(INDIRECT("J216")))</f>
        <v/>
      </c>
      <c r="BA216" s="132" t="str">
        <f ca="1">IF(ISBLANK(INDIRECT("K216")),"",(INDIRECT("K216")))</f>
        <v/>
      </c>
      <c r="BB216" s="132" t="str">
        <f ca="1">IF(ISBLANK(INDIRECT("L216")),"",(INDIRECT("L216")))</f>
        <v/>
      </c>
      <c r="BC216" s="132" t="e">
        <f ca="1">VLOOKUP(BF216,Довідники!$B$3:$C$29,2,0)</f>
        <v>#N/A</v>
      </c>
      <c r="BD216" s="132" t="str">
        <f ca="1">IF(ISBLANK(INDIRECT("M216")),"",(INDIRECT("M216")))</f>
        <v/>
      </c>
      <c r="BE216" s="132" t="str">
        <f ca="1">IF(ISBLANK(INDIRECT("N216")),"",(INDIRECT("N216")))</f>
        <v/>
      </c>
      <c r="BF216" s="132" t="str">
        <f ca="1">IF(ISBLANK(INDIRECT("O216")),"",(INDIRECT("O216")))</f>
        <v/>
      </c>
      <c r="BG216" s="132" t="str">
        <f ca="1">IF(ISBLANK(INDIRECT("P216")),"",(INDIRECT("P216")))</f>
        <v/>
      </c>
      <c r="BH216" s="132" t="str">
        <f ca="1">IF(ISBLANK(INDIRECT("Q216")),"",(INDIRECT("Q216")))</f>
        <v/>
      </c>
      <c r="BI216" s="132" t="str">
        <f ca="1">IF(ISBLANK(INDIRECT("R216")),"",(INDIRECT("R216")))</f>
        <v/>
      </c>
      <c r="BJ216" s="132" t="str">
        <f ca="1">IF(ISBLANK(INDIRECT("S216")),"",(INDIRECT("S216")))</f>
        <v/>
      </c>
      <c r="BK216" s="132" t="str">
        <f ca="1">IF(ISBLANK(INDIRECT("T216")),"",(INDIRECT("T216")))</f>
        <v/>
      </c>
      <c r="BL216" s="132" t="str">
        <f ca="1">IF(ISBLANK(INDIRECT("U216")),"",(INDIRECT("U216")))</f>
        <v/>
      </c>
      <c r="BM216" s="132" t="str">
        <f ca="1">IF(ISBLANK(INDIRECT("V216")),"",(INDIRECT("V216")))</f>
        <v/>
      </c>
      <c r="BN216" s="132" t="str">
        <f ca="1">IF(ISBLANK(INDIRECT("W216")),"",(INDIRECT("W216")))</f>
        <v/>
      </c>
      <c r="BO216" s="132" t="str">
        <f ca="1">IF(ISBLANK(INDIRECT("X216")),"",(INDIRECT("X216")))</f>
        <v/>
      </c>
      <c r="BP216" s="132" t="str">
        <f ca="1">IF(ISBLANK(INDIRECT("Y216")),"",(INDIRECT("Y216")))</f>
        <v/>
      </c>
      <c r="BQ216" s="132" t="str">
        <f ca="1">IF(ISBLANK(INDIRECT("Z216")),"",(INDIRECT("Z216")))</f>
        <v/>
      </c>
      <c r="BR216" s="132" t="str">
        <f ca="1">IF(ISBLANK(INDIRECT("AA216")),"",(INDIRECT("AA216")))</f>
        <v/>
      </c>
      <c r="BS216" s="132" t="str">
        <f ca="1">IF(ISBLANK(INDIRECT("AB216")),"",(INDIRECT("AB216")))</f>
        <v/>
      </c>
      <c r="BT216" s="132" t="str">
        <f ca="1">IF(ISBLANK(INDIRECT("AC216")),"",(INDIRECT("AC216")))</f>
        <v/>
      </c>
      <c r="BU216" s="132" t="str">
        <f ca="1">IF(ISBLANK(INDIRECT("AD216")),"",(INDIRECT("AD216")))</f>
        <v/>
      </c>
      <c r="BV216" s="132" t="str">
        <f ca="1">IF(ISBLANK(INDIRECT("AE216")),"",(INDIRECT("AE216")))</f>
        <v/>
      </c>
      <c r="BW216" s="132" t="str">
        <f ca="1">IF(ISBLANK(INDIRECT("AF216")),"",(INDIRECT("AF216")))</f>
        <v/>
      </c>
      <c r="BX216" s="132" t="str">
        <f ca="1">IF(ISBLANK(INDIRECT("AG216")),"",(INDIRECT("AG216")))</f>
        <v/>
      </c>
      <c r="BY216" s="132" t="str">
        <f ca="1">IF(ISBLANK(INDIRECT("AH216")),"",(INDIRECT("AH216")))</f>
        <v/>
      </c>
      <c r="BZ216" s="132" t="str">
        <f ca="1">IF(ISBLANK(INDIRECT("AI216")),"",(INDIRECT("AI216")))</f>
        <v/>
      </c>
      <c r="CA216" s="132" t="str">
        <f ca="1">IF(ISBLANK(INDIRECT("AJ216")),"",(INDIRECT("AJ216")))</f>
        <v/>
      </c>
      <c r="CB216" s="132" t="str">
        <f ca="1">IF(ISBLANK(INDIRECT("AK216")),"",(INDIRECT("AK216")))</f>
        <v/>
      </c>
      <c r="CC216" s="132"/>
      <c r="CD216" s="132" t="str">
        <f t="shared" ca="1" si="14"/>
        <v/>
      </c>
      <c r="CE216" s="132" t="str">
        <f t="shared" ca="1" si="15"/>
        <v/>
      </c>
    </row>
    <row r="217" spans="1:83" ht="15.5" x14ac:dyDescent="0.35">
      <c r="A217" s="99" t="str">
        <f>IF(D217=0,"",(MAX($A$16:A216))+1)</f>
        <v/>
      </c>
      <c r="B217" s="88"/>
      <c r="C217" s="88"/>
      <c r="D217" s="88"/>
      <c r="E217" s="89"/>
      <c r="F217" s="90"/>
      <c r="G217" s="91"/>
      <c r="H217" s="91"/>
      <c r="I217" s="91"/>
      <c r="J217" s="92"/>
      <c r="K217" s="92"/>
      <c r="L217" s="92"/>
      <c r="M217" s="123"/>
      <c r="N217" s="43"/>
      <c r="O217" s="127"/>
      <c r="P217" s="93"/>
      <c r="Q217" s="94"/>
      <c r="R217" s="94"/>
      <c r="S217" s="95"/>
      <c r="T217" s="94"/>
      <c r="U217" s="94"/>
      <c r="V217" s="96"/>
      <c r="W217" s="95"/>
      <c r="X217" s="94"/>
      <c r="Y217" s="94"/>
      <c r="Z217" s="94"/>
      <c r="AA217" s="94"/>
      <c r="AB217" s="94"/>
      <c r="AC217" s="94"/>
      <c r="AD217" s="94"/>
      <c r="AE217" s="94"/>
      <c r="AF217" s="97"/>
      <c r="AG217" s="94"/>
      <c r="AH217" s="98"/>
      <c r="AI217" s="97"/>
      <c r="AJ217" s="44"/>
      <c r="AK217" s="98"/>
      <c r="AO217" s="132" t="str">
        <f ca="1">IF(ISBLANK(INDIRECT("A217")),"",(INDIRECT("A217")))</f>
        <v/>
      </c>
      <c r="AP217" s="132" t="str">
        <f ca="1">IF(ISBLANK(INDIRECT("B217")),"",(INDIRECT("B217")))</f>
        <v/>
      </c>
      <c r="AQ217" s="132" t="str">
        <f ca="1">IF(ISBLANK(INDIRECT("C217")),"",(INDIRECT("C217")))</f>
        <v/>
      </c>
      <c r="AR217" s="132" t="str">
        <f ca="1">IF(ISBLANK(INDIRECT("D217")),"",(INDIRECT("D217")))</f>
        <v/>
      </c>
      <c r="AS217" s="132" t="str">
        <f ca="1">IF(ISBLANK(INDIRECT("E217")),"",(INDIRECT("E217")))</f>
        <v/>
      </c>
      <c r="AT217" s="132" t="str">
        <f ca="1">IF(ISBLANK(INDIRECT("F217")),"",(INDIRECT("F217")))</f>
        <v/>
      </c>
      <c r="AU217" s="132" t="str">
        <f t="shared" ca="1" si="12"/>
        <v/>
      </c>
      <c r="AV217" s="132" t="str">
        <f t="shared" ca="1" si="13"/>
        <v/>
      </c>
      <c r="AW217" s="132" t="str">
        <f ca="1">IF(ISBLANK(INDIRECT("G217")),"",(INDIRECT("G217")))</f>
        <v/>
      </c>
      <c r="AX217" s="132" t="str">
        <f ca="1">IF(ISBLANK(INDIRECT("H217")),"",(INDIRECT("H217")))</f>
        <v/>
      </c>
      <c r="AY217" s="132" t="str">
        <f ca="1">IF(ISBLANK(INDIRECT("I217")),"",(INDIRECT("I217")))</f>
        <v/>
      </c>
      <c r="AZ217" s="132" t="str">
        <f ca="1">IF(ISBLANK(INDIRECT("J217")),"",(INDIRECT("J217")))</f>
        <v/>
      </c>
      <c r="BA217" s="132" t="str">
        <f ca="1">IF(ISBLANK(INDIRECT("K217")),"",(INDIRECT("K217")))</f>
        <v/>
      </c>
      <c r="BB217" s="132" t="str">
        <f ca="1">IF(ISBLANK(INDIRECT("L217")),"",(INDIRECT("L217")))</f>
        <v/>
      </c>
      <c r="BC217" s="132" t="e">
        <f ca="1">VLOOKUP(BF217,Довідники!$B$3:$C$29,2,0)</f>
        <v>#N/A</v>
      </c>
      <c r="BD217" s="132" t="str">
        <f ca="1">IF(ISBLANK(INDIRECT("M217")),"",(INDIRECT("M217")))</f>
        <v/>
      </c>
      <c r="BE217" s="132" t="str">
        <f ca="1">IF(ISBLANK(INDIRECT("N217")),"",(INDIRECT("N217")))</f>
        <v/>
      </c>
      <c r="BF217" s="132" t="str">
        <f ca="1">IF(ISBLANK(INDIRECT("O217")),"",(INDIRECT("O217")))</f>
        <v/>
      </c>
      <c r="BG217" s="132" t="str">
        <f ca="1">IF(ISBLANK(INDIRECT("P217")),"",(INDIRECT("P217")))</f>
        <v/>
      </c>
      <c r="BH217" s="132" t="str">
        <f ca="1">IF(ISBLANK(INDIRECT("Q217")),"",(INDIRECT("Q217")))</f>
        <v/>
      </c>
      <c r="BI217" s="132" t="str">
        <f ca="1">IF(ISBLANK(INDIRECT("R217")),"",(INDIRECT("R217")))</f>
        <v/>
      </c>
      <c r="BJ217" s="132" t="str">
        <f ca="1">IF(ISBLANK(INDIRECT("S217")),"",(INDIRECT("S217")))</f>
        <v/>
      </c>
      <c r="BK217" s="132" t="str">
        <f ca="1">IF(ISBLANK(INDIRECT("T217")),"",(INDIRECT("T217")))</f>
        <v/>
      </c>
      <c r="BL217" s="132" t="str">
        <f ca="1">IF(ISBLANK(INDIRECT("U217")),"",(INDIRECT("U217")))</f>
        <v/>
      </c>
      <c r="BM217" s="132" t="str">
        <f ca="1">IF(ISBLANK(INDIRECT("V217")),"",(INDIRECT("V217")))</f>
        <v/>
      </c>
      <c r="BN217" s="132" t="str">
        <f ca="1">IF(ISBLANK(INDIRECT("W217")),"",(INDIRECT("W217")))</f>
        <v/>
      </c>
      <c r="BO217" s="132" t="str">
        <f ca="1">IF(ISBLANK(INDIRECT("X217")),"",(INDIRECT("X217")))</f>
        <v/>
      </c>
      <c r="BP217" s="132" t="str">
        <f ca="1">IF(ISBLANK(INDIRECT("Y217")),"",(INDIRECT("Y217")))</f>
        <v/>
      </c>
      <c r="BQ217" s="132" t="str">
        <f ca="1">IF(ISBLANK(INDIRECT("Z217")),"",(INDIRECT("Z217")))</f>
        <v/>
      </c>
      <c r="BR217" s="132" t="str">
        <f ca="1">IF(ISBLANK(INDIRECT("AA217")),"",(INDIRECT("AA217")))</f>
        <v/>
      </c>
      <c r="BS217" s="132" t="str">
        <f ca="1">IF(ISBLANK(INDIRECT("AB217")),"",(INDIRECT("AB217")))</f>
        <v/>
      </c>
      <c r="BT217" s="132" t="str">
        <f ca="1">IF(ISBLANK(INDIRECT("AC217")),"",(INDIRECT("AC217")))</f>
        <v/>
      </c>
      <c r="BU217" s="132" t="str">
        <f ca="1">IF(ISBLANK(INDIRECT("AD217")),"",(INDIRECT("AD217")))</f>
        <v/>
      </c>
      <c r="BV217" s="132" t="str">
        <f ca="1">IF(ISBLANK(INDIRECT("AE217")),"",(INDIRECT("AE217")))</f>
        <v/>
      </c>
      <c r="BW217" s="132" t="str">
        <f ca="1">IF(ISBLANK(INDIRECT("AF217")),"",(INDIRECT("AF217")))</f>
        <v/>
      </c>
      <c r="BX217" s="132" t="str">
        <f ca="1">IF(ISBLANK(INDIRECT("AG217")),"",(INDIRECT("AG217")))</f>
        <v/>
      </c>
      <c r="BY217" s="132" t="str">
        <f ca="1">IF(ISBLANK(INDIRECT("AH217")),"",(INDIRECT("AH217")))</f>
        <v/>
      </c>
      <c r="BZ217" s="132" t="str">
        <f ca="1">IF(ISBLANK(INDIRECT("AI217")),"",(INDIRECT("AI217")))</f>
        <v/>
      </c>
      <c r="CA217" s="132" t="str">
        <f ca="1">IF(ISBLANK(INDIRECT("AJ217")),"",(INDIRECT("AJ217")))</f>
        <v/>
      </c>
      <c r="CB217" s="132" t="str">
        <f ca="1">IF(ISBLANK(INDIRECT("AK217")),"",(INDIRECT("AK217")))</f>
        <v/>
      </c>
      <c r="CC217" s="132"/>
      <c r="CD217" s="132" t="str">
        <f t="shared" ca="1" si="14"/>
        <v/>
      </c>
      <c r="CE217" s="132" t="str">
        <f t="shared" ca="1" si="15"/>
        <v/>
      </c>
    </row>
    <row r="218" spans="1:83" ht="15.5" x14ac:dyDescent="0.35">
      <c r="A218" s="99" t="str">
        <f>IF(D218=0,"",(MAX($A$16:A217))+1)</f>
        <v/>
      </c>
      <c r="B218" s="88"/>
      <c r="C218" s="88"/>
      <c r="D218" s="88"/>
      <c r="E218" s="89"/>
      <c r="F218" s="90"/>
      <c r="G218" s="91"/>
      <c r="H218" s="91"/>
      <c r="I218" s="91"/>
      <c r="J218" s="92"/>
      <c r="K218" s="92"/>
      <c r="L218" s="92"/>
      <c r="M218" s="124"/>
      <c r="N218" s="101"/>
      <c r="O218" s="125"/>
      <c r="P218" s="100"/>
      <c r="Q218" s="94"/>
      <c r="R218" s="94"/>
      <c r="S218" s="95"/>
      <c r="T218" s="94"/>
      <c r="U218" s="94"/>
      <c r="V218" s="96"/>
      <c r="W218" s="95"/>
      <c r="X218" s="94"/>
      <c r="Y218" s="94"/>
      <c r="Z218" s="94"/>
      <c r="AA218" s="94"/>
      <c r="AB218" s="94"/>
      <c r="AC218" s="94"/>
      <c r="AD218" s="94"/>
      <c r="AE218" s="94"/>
      <c r="AF218" s="97"/>
      <c r="AG218" s="94"/>
      <c r="AH218" s="101"/>
      <c r="AI218" s="97"/>
      <c r="AJ218" s="44"/>
      <c r="AK218" s="101"/>
      <c r="AO218" s="132" t="str">
        <f ca="1">IF(ISBLANK(INDIRECT("A218")),"",(INDIRECT("A218")))</f>
        <v/>
      </c>
      <c r="AP218" s="132" t="str">
        <f ca="1">IF(ISBLANK(INDIRECT("B218")),"",(INDIRECT("B218")))</f>
        <v/>
      </c>
      <c r="AQ218" s="132" t="str">
        <f ca="1">IF(ISBLANK(INDIRECT("C218")),"",(INDIRECT("C218")))</f>
        <v/>
      </c>
      <c r="AR218" s="132" t="str">
        <f ca="1">IF(ISBLANK(INDIRECT("D218")),"",(INDIRECT("D218")))</f>
        <v/>
      </c>
      <c r="AS218" s="132" t="str">
        <f ca="1">IF(ISBLANK(INDIRECT("E218")),"",(INDIRECT("E218")))</f>
        <v/>
      </c>
      <c r="AT218" s="132" t="str">
        <f ca="1">IF(ISBLANK(INDIRECT("F218")),"",(INDIRECT("F218")))</f>
        <v/>
      </c>
      <c r="AU218" s="132" t="str">
        <f t="shared" ca="1" si="12"/>
        <v/>
      </c>
      <c r="AV218" s="132" t="str">
        <f t="shared" ca="1" si="13"/>
        <v/>
      </c>
      <c r="AW218" s="132" t="str">
        <f ca="1">IF(ISBLANK(INDIRECT("G218")),"",(INDIRECT("G218")))</f>
        <v/>
      </c>
      <c r="AX218" s="132" t="str">
        <f ca="1">IF(ISBLANK(INDIRECT("H218")),"",(INDIRECT("H218")))</f>
        <v/>
      </c>
      <c r="AY218" s="132" t="str">
        <f ca="1">IF(ISBLANK(INDIRECT("I218")),"",(INDIRECT("I218")))</f>
        <v/>
      </c>
      <c r="AZ218" s="132" t="str">
        <f ca="1">IF(ISBLANK(INDIRECT("J218")),"",(INDIRECT("J218")))</f>
        <v/>
      </c>
      <c r="BA218" s="132" t="str">
        <f ca="1">IF(ISBLANK(INDIRECT("K218")),"",(INDIRECT("K218")))</f>
        <v/>
      </c>
      <c r="BB218" s="132" t="str">
        <f ca="1">IF(ISBLANK(INDIRECT("L218")),"",(INDIRECT("L218")))</f>
        <v/>
      </c>
      <c r="BC218" s="132" t="e">
        <f ca="1">VLOOKUP(BF218,Довідники!$B$3:$C$29,2,0)</f>
        <v>#N/A</v>
      </c>
      <c r="BD218" s="132" t="str">
        <f ca="1">IF(ISBLANK(INDIRECT("M218")),"",(INDIRECT("M218")))</f>
        <v/>
      </c>
      <c r="BE218" s="132" t="str">
        <f ca="1">IF(ISBLANK(INDIRECT("N218")),"",(INDIRECT("N218")))</f>
        <v/>
      </c>
      <c r="BF218" s="132" t="str">
        <f ca="1">IF(ISBLANK(INDIRECT("O218")),"",(INDIRECT("O218")))</f>
        <v/>
      </c>
      <c r="BG218" s="132" t="str">
        <f ca="1">IF(ISBLANK(INDIRECT("P218")),"",(INDIRECT("P218")))</f>
        <v/>
      </c>
      <c r="BH218" s="132" t="str">
        <f ca="1">IF(ISBLANK(INDIRECT("Q218")),"",(INDIRECT("Q218")))</f>
        <v/>
      </c>
      <c r="BI218" s="132" t="str">
        <f ca="1">IF(ISBLANK(INDIRECT("R218")),"",(INDIRECT("R218")))</f>
        <v/>
      </c>
      <c r="BJ218" s="132" t="str">
        <f ca="1">IF(ISBLANK(INDIRECT("S218")),"",(INDIRECT("S218")))</f>
        <v/>
      </c>
      <c r="BK218" s="132" t="str">
        <f ca="1">IF(ISBLANK(INDIRECT("T218")),"",(INDIRECT("T218")))</f>
        <v/>
      </c>
      <c r="BL218" s="132" t="str">
        <f ca="1">IF(ISBLANK(INDIRECT("U218")),"",(INDIRECT("U218")))</f>
        <v/>
      </c>
      <c r="BM218" s="132" t="str">
        <f ca="1">IF(ISBLANK(INDIRECT("V218")),"",(INDIRECT("V218")))</f>
        <v/>
      </c>
      <c r="BN218" s="132" t="str">
        <f ca="1">IF(ISBLANK(INDIRECT("W218")),"",(INDIRECT("W218")))</f>
        <v/>
      </c>
      <c r="BO218" s="132" t="str">
        <f ca="1">IF(ISBLANK(INDIRECT("X218")),"",(INDIRECT("X218")))</f>
        <v/>
      </c>
      <c r="BP218" s="132" t="str">
        <f ca="1">IF(ISBLANK(INDIRECT("Y218")),"",(INDIRECT("Y218")))</f>
        <v/>
      </c>
      <c r="BQ218" s="132" t="str">
        <f ca="1">IF(ISBLANK(INDIRECT("Z218")),"",(INDIRECT("Z218")))</f>
        <v/>
      </c>
      <c r="BR218" s="132" t="str">
        <f ca="1">IF(ISBLANK(INDIRECT("AA218")),"",(INDIRECT("AA218")))</f>
        <v/>
      </c>
      <c r="BS218" s="132" t="str">
        <f ca="1">IF(ISBLANK(INDIRECT("AB218")),"",(INDIRECT("AB218")))</f>
        <v/>
      </c>
      <c r="BT218" s="132" t="str">
        <f ca="1">IF(ISBLANK(INDIRECT("AC218")),"",(INDIRECT("AC218")))</f>
        <v/>
      </c>
      <c r="BU218" s="132" t="str">
        <f ca="1">IF(ISBLANK(INDIRECT("AD218")),"",(INDIRECT("AD218")))</f>
        <v/>
      </c>
      <c r="BV218" s="132" t="str">
        <f ca="1">IF(ISBLANK(INDIRECT("AE218")),"",(INDIRECT("AE218")))</f>
        <v/>
      </c>
      <c r="BW218" s="132" t="str">
        <f ca="1">IF(ISBLANK(INDIRECT("AF218")),"",(INDIRECT("AF218")))</f>
        <v/>
      </c>
      <c r="BX218" s="132" t="str">
        <f ca="1">IF(ISBLANK(INDIRECT("AG218")),"",(INDIRECT("AG218")))</f>
        <v/>
      </c>
      <c r="BY218" s="132" t="str">
        <f ca="1">IF(ISBLANK(INDIRECT("AH218")),"",(INDIRECT("AH218")))</f>
        <v/>
      </c>
      <c r="BZ218" s="132" t="str">
        <f ca="1">IF(ISBLANK(INDIRECT("AI218")),"",(INDIRECT("AI218")))</f>
        <v/>
      </c>
      <c r="CA218" s="132" t="str">
        <f ca="1">IF(ISBLANK(INDIRECT("AJ218")),"",(INDIRECT("AJ218")))</f>
        <v/>
      </c>
      <c r="CB218" s="132" t="str">
        <f ca="1">IF(ISBLANK(INDIRECT("AK218")),"",(INDIRECT("AK218")))</f>
        <v/>
      </c>
      <c r="CC218" s="132"/>
      <c r="CD218" s="132" t="str">
        <f t="shared" ca="1" si="14"/>
        <v/>
      </c>
      <c r="CE218" s="132" t="str">
        <f t="shared" ca="1" si="15"/>
        <v/>
      </c>
    </row>
    <row r="219" spans="1:83" ht="15.5" x14ac:dyDescent="0.35">
      <c r="A219" s="99" t="str">
        <f>IF(D219=0,"",(MAX($A$16:A218))+1)</f>
        <v/>
      </c>
      <c r="B219" s="88"/>
      <c r="C219" s="88"/>
      <c r="D219" s="88"/>
      <c r="E219" s="89"/>
      <c r="F219" s="90"/>
      <c r="G219" s="91"/>
      <c r="H219" s="91"/>
      <c r="I219" s="91"/>
      <c r="J219" s="92"/>
      <c r="K219" s="92"/>
      <c r="L219" s="92"/>
      <c r="M219" s="123"/>
      <c r="N219" s="43"/>
      <c r="O219" s="125"/>
      <c r="P219" s="100"/>
      <c r="Q219" s="94"/>
      <c r="R219" s="94"/>
      <c r="S219" s="95"/>
      <c r="T219" s="94"/>
      <c r="U219" s="94"/>
      <c r="V219" s="96"/>
      <c r="W219" s="95"/>
      <c r="X219" s="94"/>
      <c r="Y219" s="94"/>
      <c r="Z219" s="94"/>
      <c r="AA219" s="94"/>
      <c r="AB219" s="94"/>
      <c r="AC219" s="94"/>
      <c r="AD219" s="94"/>
      <c r="AE219" s="94"/>
      <c r="AF219" s="97"/>
      <c r="AG219" s="94"/>
      <c r="AH219" s="98"/>
      <c r="AI219" s="97"/>
      <c r="AJ219" s="44"/>
      <c r="AK219" s="98"/>
      <c r="AO219" s="132" t="str">
        <f ca="1">IF(ISBLANK(INDIRECT("A219")),"",(INDIRECT("A219")))</f>
        <v/>
      </c>
      <c r="AP219" s="132" t="str">
        <f ca="1">IF(ISBLANK(INDIRECT("B219")),"",(INDIRECT("B219")))</f>
        <v/>
      </c>
      <c r="AQ219" s="132" t="str">
        <f ca="1">IF(ISBLANK(INDIRECT("C219")),"",(INDIRECT("C219")))</f>
        <v/>
      </c>
      <c r="AR219" s="132" t="str">
        <f ca="1">IF(ISBLANK(INDIRECT("D219")),"",(INDIRECT("D219")))</f>
        <v/>
      </c>
      <c r="AS219" s="132" t="str">
        <f ca="1">IF(ISBLANK(INDIRECT("E219")),"",(INDIRECT("E219")))</f>
        <v/>
      </c>
      <c r="AT219" s="132" t="str">
        <f ca="1">IF(ISBLANK(INDIRECT("F219")),"",(INDIRECT("F219")))</f>
        <v/>
      </c>
      <c r="AU219" s="132" t="str">
        <f t="shared" ca="1" si="12"/>
        <v/>
      </c>
      <c r="AV219" s="132" t="str">
        <f t="shared" ca="1" si="13"/>
        <v/>
      </c>
      <c r="AW219" s="132" t="str">
        <f ca="1">IF(ISBLANK(INDIRECT("G219")),"",(INDIRECT("G219")))</f>
        <v/>
      </c>
      <c r="AX219" s="132" t="str">
        <f ca="1">IF(ISBLANK(INDIRECT("H219")),"",(INDIRECT("H219")))</f>
        <v/>
      </c>
      <c r="AY219" s="132" t="str">
        <f ca="1">IF(ISBLANK(INDIRECT("I219")),"",(INDIRECT("I219")))</f>
        <v/>
      </c>
      <c r="AZ219" s="132" t="str">
        <f ca="1">IF(ISBLANK(INDIRECT("J219")),"",(INDIRECT("J219")))</f>
        <v/>
      </c>
      <c r="BA219" s="132" t="str">
        <f ca="1">IF(ISBLANK(INDIRECT("K219")),"",(INDIRECT("K219")))</f>
        <v/>
      </c>
      <c r="BB219" s="132" t="str">
        <f ca="1">IF(ISBLANK(INDIRECT("L219")),"",(INDIRECT("L219")))</f>
        <v/>
      </c>
      <c r="BC219" s="132" t="e">
        <f ca="1">VLOOKUP(BF219,Довідники!$B$3:$C$29,2,0)</f>
        <v>#N/A</v>
      </c>
      <c r="BD219" s="132" t="str">
        <f ca="1">IF(ISBLANK(INDIRECT("M219")),"",(INDIRECT("M219")))</f>
        <v/>
      </c>
      <c r="BE219" s="132" t="str">
        <f ca="1">IF(ISBLANK(INDIRECT("N219")),"",(INDIRECT("N219")))</f>
        <v/>
      </c>
      <c r="BF219" s="132" t="str">
        <f ca="1">IF(ISBLANK(INDIRECT("O219")),"",(INDIRECT("O219")))</f>
        <v/>
      </c>
      <c r="BG219" s="132" t="str">
        <f ca="1">IF(ISBLANK(INDIRECT("P219")),"",(INDIRECT("P219")))</f>
        <v/>
      </c>
      <c r="BH219" s="132" t="str">
        <f ca="1">IF(ISBLANK(INDIRECT("Q219")),"",(INDIRECT("Q219")))</f>
        <v/>
      </c>
      <c r="BI219" s="132" t="str">
        <f ca="1">IF(ISBLANK(INDIRECT("R219")),"",(INDIRECT("R219")))</f>
        <v/>
      </c>
      <c r="BJ219" s="132" t="str">
        <f ca="1">IF(ISBLANK(INDIRECT("S219")),"",(INDIRECT("S219")))</f>
        <v/>
      </c>
      <c r="BK219" s="132" t="str">
        <f ca="1">IF(ISBLANK(INDIRECT("T219")),"",(INDIRECT("T219")))</f>
        <v/>
      </c>
      <c r="BL219" s="132" t="str">
        <f ca="1">IF(ISBLANK(INDIRECT("U219")),"",(INDIRECT("U219")))</f>
        <v/>
      </c>
      <c r="BM219" s="132" t="str">
        <f ca="1">IF(ISBLANK(INDIRECT("V219")),"",(INDIRECT("V219")))</f>
        <v/>
      </c>
      <c r="BN219" s="132" t="str">
        <f ca="1">IF(ISBLANK(INDIRECT("W219")),"",(INDIRECT("W219")))</f>
        <v/>
      </c>
      <c r="BO219" s="132" t="str">
        <f ca="1">IF(ISBLANK(INDIRECT("X219")),"",(INDIRECT("X219")))</f>
        <v/>
      </c>
      <c r="BP219" s="132" t="str">
        <f ca="1">IF(ISBLANK(INDIRECT("Y219")),"",(INDIRECT("Y219")))</f>
        <v/>
      </c>
      <c r="BQ219" s="132" t="str">
        <f ca="1">IF(ISBLANK(INDIRECT("Z219")),"",(INDIRECT("Z219")))</f>
        <v/>
      </c>
      <c r="BR219" s="132" t="str">
        <f ca="1">IF(ISBLANK(INDIRECT("AA219")),"",(INDIRECT("AA219")))</f>
        <v/>
      </c>
      <c r="BS219" s="132" t="str">
        <f ca="1">IF(ISBLANK(INDIRECT("AB219")),"",(INDIRECT("AB219")))</f>
        <v/>
      </c>
      <c r="BT219" s="132" t="str">
        <f ca="1">IF(ISBLANK(INDIRECT("AC219")),"",(INDIRECT("AC219")))</f>
        <v/>
      </c>
      <c r="BU219" s="132" t="str">
        <f ca="1">IF(ISBLANK(INDIRECT("AD219")),"",(INDIRECT("AD219")))</f>
        <v/>
      </c>
      <c r="BV219" s="132" t="str">
        <f ca="1">IF(ISBLANK(INDIRECT("AE219")),"",(INDIRECT("AE219")))</f>
        <v/>
      </c>
      <c r="BW219" s="132" t="str">
        <f ca="1">IF(ISBLANK(INDIRECT("AF219")),"",(INDIRECT("AF219")))</f>
        <v/>
      </c>
      <c r="BX219" s="132" t="str">
        <f ca="1">IF(ISBLANK(INDIRECT("AG219")),"",(INDIRECT("AG219")))</f>
        <v/>
      </c>
      <c r="BY219" s="132" t="str">
        <f ca="1">IF(ISBLANK(INDIRECT("AH219")),"",(INDIRECT("AH219")))</f>
        <v/>
      </c>
      <c r="BZ219" s="132" t="str">
        <f ca="1">IF(ISBLANK(INDIRECT("AI219")),"",(INDIRECT("AI219")))</f>
        <v/>
      </c>
      <c r="CA219" s="132" t="str">
        <f ca="1">IF(ISBLANK(INDIRECT("AJ219")),"",(INDIRECT("AJ219")))</f>
        <v/>
      </c>
      <c r="CB219" s="132" t="str">
        <f ca="1">IF(ISBLANK(INDIRECT("AK219")),"",(INDIRECT("AK219")))</f>
        <v/>
      </c>
      <c r="CC219" s="132"/>
      <c r="CD219" s="132" t="str">
        <f t="shared" ca="1" si="14"/>
        <v/>
      </c>
      <c r="CE219" s="132" t="str">
        <f t="shared" ca="1" si="15"/>
        <v/>
      </c>
    </row>
    <row r="220" spans="1:83" ht="15.5" x14ac:dyDescent="0.35">
      <c r="A220" s="99" t="str">
        <f>IF(D220=0,"",(MAX($A$16:A219))+1)</f>
        <v/>
      </c>
      <c r="B220" s="88"/>
      <c r="C220" s="88"/>
      <c r="D220" s="88"/>
      <c r="E220" s="89"/>
      <c r="F220" s="90"/>
      <c r="G220" s="91"/>
      <c r="H220" s="91"/>
      <c r="I220" s="91"/>
      <c r="J220" s="92"/>
      <c r="K220" s="92"/>
      <c r="L220" s="92"/>
      <c r="M220" s="124"/>
      <c r="N220" s="101"/>
      <c r="O220" s="126"/>
      <c r="P220" s="93"/>
      <c r="Q220" s="94"/>
      <c r="R220" s="94"/>
      <c r="S220" s="95"/>
      <c r="T220" s="94"/>
      <c r="U220" s="94"/>
      <c r="V220" s="96"/>
      <c r="W220" s="95"/>
      <c r="X220" s="94"/>
      <c r="Y220" s="94"/>
      <c r="Z220" s="94"/>
      <c r="AA220" s="94"/>
      <c r="AB220" s="94"/>
      <c r="AC220" s="94"/>
      <c r="AD220" s="94"/>
      <c r="AE220" s="94"/>
      <c r="AF220" s="97"/>
      <c r="AG220" s="94"/>
      <c r="AH220" s="101"/>
      <c r="AI220" s="97"/>
      <c r="AJ220" s="44"/>
      <c r="AK220" s="101"/>
      <c r="AO220" s="132" t="str">
        <f ca="1">IF(ISBLANK(INDIRECT("A220")),"",(INDIRECT("A220")))</f>
        <v/>
      </c>
      <c r="AP220" s="132" t="str">
        <f ca="1">IF(ISBLANK(INDIRECT("B220")),"",(INDIRECT("B220")))</f>
        <v/>
      </c>
      <c r="AQ220" s="132" t="str">
        <f ca="1">IF(ISBLANK(INDIRECT("C220")),"",(INDIRECT("C220")))</f>
        <v/>
      </c>
      <c r="AR220" s="132" t="str">
        <f ca="1">IF(ISBLANK(INDIRECT("D220")),"",(INDIRECT("D220")))</f>
        <v/>
      </c>
      <c r="AS220" s="132" t="str">
        <f ca="1">IF(ISBLANK(INDIRECT("E220")),"",(INDIRECT("E220")))</f>
        <v/>
      </c>
      <c r="AT220" s="132" t="str">
        <f ca="1">IF(ISBLANK(INDIRECT("F220")),"",(INDIRECT("F220")))</f>
        <v/>
      </c>
      <c r="AU220" s="132" t="str">
        <f t="shared" ca="1" si="12"/>
        <v/>
      </c>
      <c r="AV220" s="132" t="str">
        <f t="shared" ca="1" si="13"/>
        <v/>
      </c>
      <c r="AW220" s="132" t="str">
        <f ca="1">IF(ISBLANK(INDIRECT("G220")),"",(INDIRECT("G220")))</f>
        <v/>
      </c>
      <c r="AX220" s="132" t="str">
        <f ca="1">IF(ISBLANK(INDIRECT("H220")),"",(INDIRECT("H220")))</f>
        <v/>
      </c>
      <c r="AY220" s="132" t="str">
        <f ca="1">IF(ISBLANK(INDIRECT("I220")),"",(INDIRECT("I220")))</f>
        <v/>
      </c>
      <c r="AZ220" s="132" t="str">
        <f ca="1">IF(ISBLANK(INDIRECT("J220")),"",(INDIRECT("J220")))</f>
        <v/>
      </c>
      <c r="BA220" s="132" t="str">
        <f ca="1">IF(ISBLANK(INDIRECT("K220")),"",(INDIRECT("K220")))</f>
        <v/>
      </c>
      <c r="BB220" s="132" t="str">
        <f ca="1">IF(ISBLANK(INDIRECT("L220")),"",(INDIRECT("L220")))</f>
        <v/>
      </c>
      <c r="BC220" s="132" t="e">
        <f ca="1">VLOOKUP(BF220,Довідники!$B$3:$C$29,2,0)</f>
        <v>#N/A</v>
      </c>
      <c r="BD220" s="132" t="str">
        <f ca="1">IF(ISBLANK(INDIRECT("M220")),"",(INDIRECT("M220")))</f>
        <v/>
      </c>
      <c r="BE220" s="132" t="str">
        <f ca="1">IF(ISBLANK(INDIRECT("N220")),"",(INDIRECT("N220")))</f>
        <v/>
      </c>
      <c r="BF220" s="132" t="str">
        <f ca="1">IF(ISBLANK(INDIRECT("O220")),"",(INDIRECT("O220")))</f>
        <v/>
      </c>
      <c r="BG220" s="132" t="str">
        <f ca="1">IF(ISBLANK(INDIRECT("P220")),"",(INDIRECT("P220")))</f>
        <v/>
      </c>
      <c r="BH220" s="132" t="str">
        <f ca="1">IF(ISBLANK(INDIRECT("Q220")),"",(INDIRECT("Q220")))</f>
        <v/>
      </c>
      <c r="BI220" s="132" t="str">
        <f ca="1">IF(ISBLANK(INDIRECT("R220")),"",(INDIRECT("R220")))</f>
        <v/>
      </c>
      <c r="BJ220" s="132" t="str">
        <f ca="1">IF(ISBLANK(INDIRECT("S220")),"",(INDIRECT("S220")))</f>
        <v/>
      </c>
      <c r="BK220" s="132" t="str">
        <f ca="1">IF(ISBLANK(INDIRECT("T220")),"",(INDIRECT("T220")))</f>
        <v/>
      </c>
      <c r="BL220" s="132" t="str">
        <f ca="1">IF(ISBLANK(INDIRECT("U220")),"",(INDIRECT("U220")))</f>
        <v/>
      </c>
      <c r="BM220" s="132" t="str">
        <f ca="1">IF(ISBLANK(INDIRECT("V220")),"",(INDIRECT("V220")))</f>
        <v/>
      </c>
      <c r="BN220" s="132" t="str">
        <f ca="1">IF(ISBLANK(INDIRECT("W220")),"",(INDIRECT("W220")))</f>
        <v/>
      </c>
      <c r="BO220" s="132" t="str">
        <f ca="1">IF(ISBLANK(INDIRECT("X220")),"",(INDIRECT("X220")))</f>
        <v/>
      </c>
      <c r="BP220" s="132" t="str">
        <f ca="1">IF(ISBLANK(INDIRECT("Y220")),"",(INDIRECT("Y220")))</f>
        <v/>
      </c>
      <c r="BQ220" s="132" t="str">
        <f ca="1">IF(ISBLANK(INDIRECT("Z220")),"",(INDIRECT("Z220")))</f>
        <v/>
      </c>
      <c r="BR220" s="132" t="str">
        <f ca="1">IF(ISBLANK(INDIRECT("AA220")),"",(INDIRECT("AA220")))</f>
        <v/>
      </c>
      <c r="BS220" s="132" t="str">
        <f ca="1">IF(ISBLANK(INDIRECT("AB220")),"",(INDIRECT("AB220")))</f>
        <v/>
      </c>
      <c r="BT220" s="132" t="str">
        <f ca="1">IF(ISBLANK(INDIRECT("AC220")),"",(INDIRECT("AC220")))</f>
        <v/>
      </c>
      <c r="BU220" s="132" t="str">
        <f ca="1">IF(ISBLANK(INDIRECT("AD220")),"",(INDIRECT("AD220")))</f>
        <v/>
      </c>
      <c r="BV220" s="132" t="str">
        <f ca="1">IF(ISBLANK(INDIRECT("AE220")),"",(INDIRECT("AE220")))</f>
        <v/>
      </c>
      <c r="BW220" s="132" t="str">
        <f ca="1">IF(ISBLANK(INDIRECT("AF220")),"",(INDIRECT("AF220")))</f>
        <v/>
      </c>
      <c r="BX220" s="132" t="str">
        <f ca="1">IF(ISBLANK(INDIRECT("AG220")),"",(INDIRECT("AG220")))</f>
        <v/>
      </c>
      <c r="BY220" s="132" t="str">
        <f ca="1">IF(ISBLANK(INDIRECT("AH220")),"",(INDIRECT("AH220")))</f>
        <v/>
      </c>
      <c r="BZ220" s="132" t="str">
        <f ca="1">IF(ISBLANK(INDIRECT("AI220")),"",(INDIRECT("AI220")))</f>
        <v/>
      </c>
      <c r="CA220" s="132" t="str">
        <f ca="1">IF(ISBLANK(INDIRECT("AJ220")),"",(INDIRECT("AJ220")))</f>
        <v/>
      </c>
      <c r="CB220" s="132" t="str">
        <f ca="1">IF(ISBLANK(INDIRECT("AK220")),"",(INDIRECT("AK220")))</f>
        <v/>
      </c>
      <c r="CC220" s="132"/>
      <c r="CD220" s="132" t="str">
        <f t="shared" ca="1" si="14"/>
        <v/>
      </c>
      <c r="CE220" s="132" t="str">
        <f t="shared" ca="1" si="15"/>
        <v/>
      </c>
    </row>
    <row r="221" spans="1:83" ht="15.5" x14ac:dyDescent="0.35">
      <c r="A221" s="99" t="str">
        <f>IF(D221=0,"",(MAX($A$16:A220))+1)</f>
        <v/>
      </c>
      <c r="B221" s="88"/>
      <c r="C221" s="88"/>
      <c r="D221" s="88"/>
      <c r="E221" s="89"/>
      <c r="F221" s="90"/>
      <c r="G221" s="91"/>
      <c r="H221" s="91"/>
      <c r="I221" s="91"/>
      <c r="J221" s="92"/>
      <c r="K221" s="92"/>
      <c r="L221" s="92"/>
      <c r="M221" s="123"/>
      <c r="N221" s="43"/>
      <c r="O221" s="127"/>
      <c r="P221" s="100"/>
      <c r="Q221" s="94"/>
      <c r="R221" s="94"/>
      <c r="S221" s="95"/>
      <c r="T221" s="94"/>
      <c r="U221" s="94"/>
      <c r="V221" s="96"/>
      <c r="W221" s="95"/>
      <c r="X221" s="94"/>
      <c r="Y221" s="94"/>
      <c r="Z221" s="94"/>
      <c r="AA221" s="94"/>
      <c r="AB221" s="94"/>
      <c r="AC221" s="94"/>
      <c r="AD221" s="94"/>
      <c r="AE221" s="94"/>
      <c r="AF221" s="97"/>
      <c r="AG221" s="94"/>
      <c r="AH221" s="98"/>
      <c r="AI221" s="97"/>
      <c r="AJ221" s="44"/>
      <c r="AK221" s="98"/>
      <c r="AO221" s="132" t="str">
        <f ca="1">IF(ISBLANK(INDIRECT("A221")),"",(INDIRECT("A221")))</f>
        <v/>
      </c>
      <c r="AP221" s="132" t="str">
        <f ca="1">IF(ISBLANK(INDIRECT("B221")),"",(INDIRECT("B221")))</f>
        <v/>
      </c>
      <c r="AQ221" s="132" t="str">
        <f ca="1">IF(ISBLANK(INDIRECT("C221")),"",(INDIRECT("C221")))</f>
        <v/>
      </c>
      <c r="AR221" s="132" t="str">
        <f ca="1">IF(ISBLANK(INDIRECT("D221")),"",(INDIRECT("D221")))</f>
        <v/>
      </c>
      <c r="AS221" s="132" t="str">
        <f ca="1">IF(ISBLANK(INDIRECT("E221")),"",(INDIRECT("E221")))</f>
        <v/>
      </c>
      <c r="AT221" s="132" t="str">
        <f ca="1">IF(ISBLANK(INDIRECT("F221")),"",(INDIRECT("F221")))</f>
        <v/>
      </c>
      <c r="AU221" s="132" t="str">
        <f t="shared" ca="1" si="12"/>
        <v/>
      </c>
      <c r="AV221" s="132" t="str">
        <f t="shared" ca="1" si="13"/>
        <v/>
      </c>
      <c r="AW221" s="132" t="str">
        <f ca="1">IF(ISBLANK(INDIRECT("G221")),"",(INDIRECT("G221")))</f>
        <v/>
      </c>
      <c r="AX221" s="132" t="str">
        <f ca="1">IF(ISBLANK(INDIRECT("H221")),"",(INDIRECT("H221")))</f>
        <v/>
      </c>
      <c r="AY221" s="132" t="str">
        <f ca="1">IF(ISBLANK(INDIRECT("I221")),"",(INDIRECT("I221")))</f>
        <v/>
      </c>
      <c r="AZ221" s="132" t="str">
        <f ca="1">IF(ISBLANK(INDIRECT("J221")),"",(INDIRECT("J221")))</f>
        <v/>
      </c>
      <c r="BA221" s="132" t="str">
        <f ca="1">IF(ISBLANK(INDIRECT("K221")),"",(INDIRECT("K221")))</f>
        <v/>
      </c>
      <c r="BB221" s="132" t="str">
        <f ca="1">IF(ISBLANK(INDIRECT("L221")),"",(INDIRECT("L221")))</f>
        <v/>
      </c>
      <c r="BC221" s="132" t="e">
        <f ca="1">VLOOKUP(BF221,Довідники!$B$3:$C$29,2,0)</f>
        <v>#N/A</v>
      </c>
      <c r="BD221" s="132" t="str">
        <f ca="1">IF(ISBLANK(INDIRECT("M221")),"",(INDIRECT("M221")))</f>
        <v/>
      </c>
      <c r="BE221" s="132" t="str">
        <f ca="1">IF(ISBLANK(INDIRECT("N221")),"",(INDIRECT("N221")))</f>
        <v/>
      </c>
      <c r="BF221" s="132" t="str">
        <f ca="1">IF(ISBLANK(INDIRECT("O221")),"",(INDIRECT("O221")))</f>
        <v/>
      </c>
      <c r="BG221" s="132" t="str">
        <f ca="1">IF(ISBLANK(INDIRECT("P221")),"",(INDIRECT("P221")))</f>
        <v/>
      </c>
      <c r="BH221" s="132" t="str">
        <f ca="1">IF(ISBLANK(INDIRECT("Q221")),"",(INDIRECT("Q221")))</f>
        <v/>
      </c>
      <c r="BI221" s="132" t="str">
        <f ca="1">IF(ISBLANK(INDIRECT("R221")),"",(INDIRECT("R221")))</f>
        <v/>
      </c>
      <c r="BJ221" s="132" t="str">
        <f ca="1">IF(ISBLANK(INDIRECT("S221")),"",(INDIRECT("S221")))</f>
        <v/>
      </c>
      <c r="BK221" s="132" t="str">
        <f ca="1">IF(ISBLANK(INDIRECT("T221")),"",(INDIRECT("T221")))</f>
        <v/>
      </c>
      <c r="BL221" s="132" t="str">
        <f ca="1">IF(ISBLANK(INDIRECT("U221")),"",(INDIRECT("U221")))</f>
        <v/>
      </c>
      <c r="BM221" s="132" t="str">
        <f ca="1">IF(ISBLANK(INDIRECT("V221")),"",(INDIRECT("V221")))</f>
        <v/>
      </c>
      <c r="BN221" s="132" t="str">
        <f ca="1">IF(ISBLANK(INDIRECT("W221")),"",(INDIRECT("W221")))</f>
        <v/>
      </c>
      <c r="BO221" s="132" t="str">
        <f ca="1">IF(ISBLANK(INDIRECT("X221")),"",(INDIRECT("X221")))</f>
        <v/>
      </c>
      <c r="BP221" s="132" t="str">
        <f ca="1">IF(ISBLANK(INDIRECT("Y221")),"",(INDIRECT("Y221")))</f>
        <v/>
      </c>
      <c r="BQ221" s="132" t="str">
        <f ca="1">IF(ISBLANK(INDIRECT("Z221")),"",(INDIRECT("Z221")))</f>
        <v/>
      </c>
      <c r="BR221" s="132" t="str">
        <f ca="1">IF(ISBLANK(INDIRECT("AA221")),"",(INDIRECT("AA221")))</f>
        <v/>
      </c>
      <c r="BS221" s="132" t="str">
        <f ca="1">IF(ISBLANK(INDIRECT("AB221")),"",(INDIRECT("AB221")))</f>
        <v/>
      </c>
      <c r="BT221" s="132" t="str">
        <f ca="1">IF(ISBLANK(INDIRECT("AC221")),"",(INDIRECT("AC221")))</f>
        <v/>
      </c>
      <c r="BU221" s="132" t="str">
        <f ca="1">IF(ISBLANK(INDIRECT("AD221")),"",(INDIRECT("AD221")))</f>
        <v/>
      </c>
      <c r="BV221" s="132" t="str">
        <f ca="1">IF(ISBLANK(INDIRECT("AE221")),"",(INDIRECT("AE221")))</f>
        <v/>
      </c>
      <c r="BW221" s="132" t="str">
        <f ca="1">IF(ISBLANK(INDIRECT("AF221")),"",(INDIRECT("AF221")))</f>
        <v/>
      </c>
      <c r="BX221" s="132" t="str">
        <f ca="1">IF(ISBLANK(INDIRECT("AG221")),"",(INDIRECT("AG221")))</f>
        <v/>
      </c>
      <c r="BY221" s="132" t="str">
        <f ca="1">IF(ISBLANK(INDIRECT("AH221")),"",(INDIRECT("AH221")))</f>
        <v/>
      </c>
      <c r="BZ221" s="132" t="str">
        <f ca="1">IF(ISBLANK(INDIRECT("AI221")),"",(INDIRECT("AI221")))</f>
        <v/>
      </c>
      <c r="CA221" s="132" t="str">
        <f ca="1">IF(ISBLANK(INDIRECT("AJ221")),"",(INDIRECT("AJ221")))</f>
        <v/>
      </c>
      <c r="CB221" s="132" t="str">
        <f ca="1">IF(ISBLANK(INDIRECT("AK221")),"",(INDIRECT("AK221")))</f>
        <v/>
      </c>
      <c r="CC221" s="132"/>
      <c r="CD221" s="132" t="str">
        <f t="shared" ca="1" si="14"/>
        <v/>
      </c>
      <c r="CE221" s="132" t="str">
        <f t="shared" ca="1" si="15"/>
        <v/>
      </c>
    </row>
    <row r="222" spans="1:83" ht="15.5" x14ac:dyDescent="0.35">
      <c r="A222" s="99" t="str">
        <f>IF(D222=0,"",(MAX($A$16:A221))+1)</f>
        <v/>
      </c>
      <c r="B222" s="88"/>
      <c r="C222" s="88"/>
      <c r="D222" s="88"/>
      <c r="E222" s="89"/>
      <c r="F222" s="90"/>
      <c r="G222" s="91"/>
      <c r="H222" s="91"/>
      <c r="I222" s="91"/>
      <c r="J222" s="92"/>
      <c r="K222" s="92"/>
      <c r="L222" s="92"/>
      <c r="M222" s="124"/>
      <c r="N222" s="101"/>
      <c r="O222" s="125"/>
      <c r="P222" s="100"/>
      <c r="Q222" s="94"/>
      <c r="R222" s="94"/>
      <c r="S222" s="95"/>
      <c r="T222" s="94"/>
      <c r="U222" s="94"/>
      <c r="V222" s="96"/>
      <c r="W222" s="95"/>
      <c r="X222" s="94"/>
      <c r="Y222" s="94"/>
      <c r="Z222" s="94"/>
      <c r="AA222" s="94"/>
      <c r="AB222" s="94"/>
      <c r="AC222" s="94"/>
      <c r="AD222" s="94"/>
      <c r="AE222" s="94"/>
      <c r="AF222" s="97"/>
      <c r="AG222" s="94"/>
      <c r="AH222" s="101"/>
      <c r="AI222" s="97"/>
      <c r="AJ222" s="44"/>
      <c r="AK222" s="101"/>
      <c r="AO222" s="132" t="str">
        <f ca="1">IF(ISBLANK(INDIRECT("A222")),"",(INDIRECT("A222")))</f>
        <v/>
      </c>
      <c r="AP222" s="132" t="str">
        <f ca="1">IF(ISBLANK(INDIRECT("B222")),"",(INDIRECT("B222")))</f>
        <v/>
      </c>
      <c r="AQ222" s="132" t="str">
        <f ca="1">IF(ISBLANK(INDIRECT("C222")),"",(INDIRECT("C222")))</f>
        <v/>
      </c>
      <c r="AR222" s="132" t="str">
        <f ca="1">IF(ISBLANK(INDIRECT("D222")),"",(INDIRECT("D222")))</f>
        <v/>
      </c>
      <c r="AS222" s="132" t="str">
        <f ca="1">IF(ISBLANK(INDIRECT("E222")),"",(INDIRECT("E222")))</f>
        <v/>
      </c>
      <c r="AT222" s="132" t="str">
        <f ca="1">IF(ISBLANK(INDIRECT("F222")),"",(INDIRECT("F222")))</f>
        <v/>
      </c>
      <c r="AU222" s="132" t="str">
        <f t="shared" ca="1" si="12"/>
        <v/>
      </c>
      <c r="AV222" s="132" t="str">
        <f t="shared" ca="1" si="13"/>
        <v/>
      </c>
      <c r="AW222" s="132" t="str">
        <f ca="1">IF(ISBLANK(INDIRECT("G222")),"",(INDIRECT("G222")))</f>
        <v/>
      </c>
      <c r="AX222" s="132" t="str">
        <f ca="1">IF(ISBLANK(INDIRECT("H222")),"",(INDIRECT("H222")))</f>
        <v/>
      </c>
      <c r="AY222" s="132" t="str">
        <f ca="1">IF(ISBLANK(INDIRECT("I222")),"",(INDIRECT("I222")))</f>
        <v/>
      </c>
      <c r="AZ222" s="132" t="str">
        <f ca="1">IF(ISBLANK(INDIRECT("J222")),"",(INDIRECT("J222")))</f>
        <v/>
      </c>
      <c r="BA222" s="132" t="str">
        <f ca="1">IF(ISBLANK(INDIRECT("K222")),"",(INDIRECT("K222")))</f>
        <v/>
      </c>
      <c r="BB222" s="132" t="str">
        <f ca="1">IF(ISBLANK(INDIRECT("L222")),"",(INDIRECT("L222")))</f>
        <v/>
      </c>
      <c r="BC222" s="132" t="e">
        <f ca="1">VLOOKUP(BF222,Довідники!$B$3:$C$29,2,0)</f>
        <v>#N/A</v>
      </c>
      <c r="BD222" s="132" t="str">
        <f ca="1">IF(ISBLANK(INDIRECT("M222")),"",(INDIRECT("M222")))</f>
        <v/>
      </c>
      <c r="BE222" s="132" t="str">
        <f ca="1">IF(ISBLANK(INDIRECT("N222")),"",(INDIRECT("N222")))</f>
        <v/>
      </c>
      <c r="BF222" s="132" t="str">
        <f ca="1">IF(ISBLANK(INDIRECT("O222")),"",(INDIRECT("O222")))</f>
        <v/>
      </c>
      <c r="BG222" s="132" t="str">
        <f ca="1">IF(ISBLANK(INDIRECT("P222")),"",(INDIRECT("P222")))</f>
        <v/>
      </c>
      <c r="BH222" s="132" t="str">
        <f ca="1">IF(ISBLANK(INDIRECT("Q222")),"",(INDIRECT("Q222")))</f>
        <v/>
      </c>
      <c r="BI222" s="132" t="str">
        <f ca="1">IF(ISBLANK(INDIRECT("R222")),"",(INDIRECT("R222")))</f>
        <v/>
      </c>
      <c r="BJ222" s="132" t="str">
        <f ca="1">IF(ISBLANK(INDIRECT("S222")),"",(INDIRECT("S222")))</f>
        <v/>
      </c>
      <c r="BK222" s="132" t="str">
        <f ca="1">IF(ISBLANK(INDIRECT("T222")),"",(INDIRECT("T222")))</f>
        <v/>
      </c>
      <c r="BL222" s="132" t="str">
        <f ca="1">IF(ISBLANK(INDIRECT("U222")),"",(INDIRECT("U222")))</f>
        <v/>
      </c>
      <c r="BM222" s="132" t="str">
        <f ca="1">IF(ISBLANK(INDIRECT("V222")),"",(INDIRECT("V222")))</f>
        <v/>
      </c>
      <c r="BN222" s="132" t="str">
        <f ca="1">IF(ISBLANK(INDIRECT("W222")),"",(INDIRECT("W222")))</f>
        <v/>
      </c>
      <c r="BO222" s="132" t="str">
        <f ca="1">IF(ISBLANK(INDIRECT("X222")),"",(INDIRECT("X222")))</f>
        <v/>
      </c>
      <c r="BP222" s="132" t="str">
        <f ca="1">IF(ISBLANK(INDIRECT("Y222")),"",(INDIRECT("Y222")))</f>
        <v/>
      </c>
      <c r="BQ222" s="132" t="str">
        <f ca="1">IF(ISBLANK(INDIRECT("Z222")),"",(INDIRECT("Z222")))</f>
        <v/>
      </c>
      <c r="BR222" s="132" t="str">
        <f ca="1">IF(ISBLANK(INDIRECT("AA222")),"",(INDIRECT("AA222")))</f>
        <v/>
      </c>
      <c r="BS222" s="132" t="str">
        <f ca="1">IF(ISBLANK(INDIRECT("AB222")),"",(INDIRECT("AB222")))</f>
        <v/>
      </c>
      <c r="BT222" s="132" t="str">
        <f ca="1">IF(ISBLANK(INDIRECT("AC222")),"",(INDIRECT("AC222")))</f>
        <v/>
      </c>
      <c r="BU222" s="132" t="str">
        <f ca="1">IF(ISBLANK(INDIRECT("AD222")),"",(INDIRECT("AD222")))</f>
        <v/>
      </c>
      <c r="BV222" s="132" t="str">
        <f ca="1">IF(ISBLANK(INDIRECT("AE222")),"",(INDIRECT("AE222")))</f>
        <v/>
      </c>
      <c r="BW222" s="132" t="str">
        <f ca="1">IF(ISBLANK(INDIRECT("AF222")),"",(INDIRECT("AF222")))</f>
        <v/>
      </c>
      <c r="BX222" s="132" t="str">
        <f ca="1">IF(ISBLANK(INDIRECT("AG222")),"",(INDIRECT("AG222")))</f>
        <v/>
      </c>
      <c r="BY222" s="132" t="str">
        <f ca="1">IF(ISBLANK(INDIRECT("AH222")),"",(INDIRECT("AH222")))</f>
        <v/>
      </c>
      <c r="BZ222" s="132" t="str">
        <f ca="1">IF(ISBLANK(INDIRECT("AI222")),"",(INDIRECT("AI222")))</f>
        <v/>
      </c>
      <c r="CA222" s="132" t="str">
        <f ca="1">IF(ISBLANK(INDIRECT("AJ222")),"",(INDIRECT("AJ222")))</f>
        <v/>
      </c>
      <c r="CB222" s="132" t="str">
        <f ca="1">IF(ISBLANK(INDIRECT("AK222")),"",(INDIRECT("AK222")))</f>
        <v/>
      </c>
      <c r="CC222" s="132"/>
      <c r="CD222" s="132" t="str">
        <f t="shared" ca="1" si="14"/>
        <v/>
      </c>
      <c r="CE222" s="132" t="str">
        <f t="shared" ca="1" si="15"/>
        <v/>
      </c>
    </row>
    <row r="223" spans="1:83" ht="15.5" x14ac:dyDescent="0.35">
      <c r="A223" s="99" t="str">
        <f>IF(D223=0,"",(MAX($A$16:A222))+1)</f>
        <v/>
      </c>
      <c r="B223" s="88"/>
      <c r="C223" s="88"/>
      <c r="D223" s="88"/>
      <c r="E223" s="89"/>
      <c r="F223" s="90"/>
      <c r="G223" s="91"/>
      <c r="H223" s="91"/>
      <c r="I223" s="91"/>
      <c r="J223" s="92"/>
      <c r="K223" s="92"/>
      <c r="L223" s="92"/>
      <c r="M223" s="123"/>
      <c r="N223" s="43"/>
      <c r="O223" s="125"/>
      <c r="P223" s="93"/>
      <c r="Q223" s="94"/>
      <c r="R223" s="94"/>
      <c r="S223" s="95"/>
      <c r="T223" s="94"/>
      <c r="U223" s="94"/>
      <c r="V223" s="96"/>
      <c r="W223" s="95"/>
      <c r="X223" s="94"/>
      <c r="Y223" s="94"/>
      <c r="Z223" s="94"/>
      <c r="AA223" s="94"/>
      <c r="AB223" s="94"/>
      <c r="AC223" s="94"/>
      <c r="AD223" s="94"/>
      <c r="AE223" s="94"/>
      <c r="AF223" s="97"/>
      <c r="AG223" s="94"/>
      <c r="AH223" s="98"/>
      <c r="AI223" s="97"/>
      <c r="AJ223" s="44"/>
      <c r="AK223" s="98"/>
      <c r="AO223" s="132" t="str">
        <f ca="1">IF(ISBLANK(INDIRECT("A223")),"",(INDIRECT("A223")))</f>
        <v/>
      </c>
      <c r="AP223" s="132" t="str">
        <f ca="1">IF(ISBLANK(INDIRECT("B223")),"",(INDIRECT("B223")))</f>
        <v/>
      </c>
      <c r="AQ223" s="132" t="str">
        <f ca="1">IF(ISBLANK(INDIRECT("C223")),"",(INDIRECT("C223")))</f>
        <v/>
      </c>
      <c r="AR223" s="132" t="str">
        <f ca="1">IF(ISBLANK(INDIRECT("D223")),"",(INDIRECT("D223")))</f>
        <v/>
      </c>
      <c r="AS223" s="132" t="str">
        <f ca="1">IF(ISBLANK(INDIRECT("E223")),"",(INDIRECT("E223")))</f>
        <v/>
      </c>
      <c r="AT223" s="132" t="str">
        <f ca="1">IF(ISBLANK(INDIRECT("F223")),"",(INDIRECT("F223")))</f>
        <v/>
      </c>
      <c r="AU223" s="132" t="str">
        <f t="shared" ca="1" si="12"/>
        <v/>
      </c>
      <c r="AV223" s="132" t="str">
        <f t="shared" ca="1" si="13"/>
        <v/>
      </c>
      <c r="AW223" s="132" t="str">
        <f ca="1">IF(ISBLANK(INDIRECT("G223")),"",(INDIRECT("G223")))</f>
        <v/>
      </c>
      <c r="AX223" s="132" t="str">
        <f ca="1">IF(ISBLANK(INDIRECT("H223")),"",(INDIRECT("H223")))</f>
        <v/>
      </c>
      <c r="AY223" s="132" t="str">
        <f ca="1">IF(ISBLANK(INDIRECT("I223")),"",(INDIRECT("I223")))</f>
        <v/>
      </c>
      <c r="AZ223" s="132" t="str">
        <f ca="1">IF(ISBLANK(INDIRECT("J223")),"",(INDIRECT("J223")))</f>
        <v/>
      </c>
      <c r="BA223" s="132" t="str">
        <f ca="1">IF(ISBLANK(INDIRECT("K223")),"",(INDIRECT("K223")))</f>
        <v/>
      </c>
      <c r="BB223" s="132" t="str">
        <f ca="1">IF(ISBLANK(INDIRECT("L223")),"",(INDIRECT("L223")))</f>
        <v/>
      </c>
      <c r="BC223" s="132" t="e">
        <f ca="1">VLOOKUP(BF223,Довідники!$B$3:$C$29,2,0)</f>
        <v>#N/A</v>
      </c>
      <c r="BD223" s="132" t="str">
        <f ca="1">IF(ISBLANK(INDIRECT("M223")),"",(INDIRECT("M223")))</f>
        <v/>
      </c>
      <c r="BE223" s="132" t="str">
        <f ca="1">IF(ISBLANK(INDIRECT("N223")),"",(INDIRECT("N223")))</f>
        <v/>
      </c>
      <c r="BF223" s="132" t="str">
        <f ca="1">IF(ISBLANK(INDIRECT("O223")),"",(INDIRECT("O223")))</f>
        <v/>
      </c>
      <c r="BG223" s="132" t="str">
        <f ca="1">IF(ISBLANK(INDIRECT("P223")),"",(INDIRECT("P223")))</f>
        <v/>
      </c>
      <c r="BH223" s="132" t="str">
        <f ca="1">IF(ISBLANK(INDIRECT("Q223")),"",(INDIRECT("Q223")))</f>
        <v/>
      </c>
      <c r="BI223" s="132" t="str">
        <f ca="1">IF(ISBLANK(INDIRECT("R223")),"",(INDIRECT("R223")))</f>
        <v/>
      </c>
      <c r="BJ223" s="132" t="str">
        <f ca="1">IF(ISBLANK(INDIRECT("S223")),"",(INDIRECT("S223")))</f>
        <v/>
      </c>
      <c r="BK223" s="132" t="str">
        <f ca="1">IF(ISBLANK(INDIRECT("T223")),"",(INDIRECT("T223")))</f>
        <v/>
      </c>
      <c r="BL223" s="132" t="str">
        <f ca="1">IF(ISBLANK(INDIRECT("U223")),"",(INDIRECT("U223")))</f>
        <v/>
      </c>
      <c r="BM223" s="132" t="str">
        <f ca="1">IF(ISBLANK(INDIRECT("V223")),"",(INDIRECT("V223")))</f>
        <v/>
      </c>
      <c r="BN223" s="132" t="str">
        <f ca="1">IF(ISBLANK(INDIRECT("W223")),"",(INDIRECT("W223")))</f>
        <v/>
      </c>
      <c r="BO223" s="132" t="str">
        <f ca="1">IF(ISBLANK(INDIRECT("X223")),"",(INDIRECT("X223")))</f>
        <v/>
      </c>
      <c r="BP223" s="132" t="str">
        <f ca="1">IF(ISBLANK(INDIRECT("Y223")),"",(INDIRECT("Y223")))</f>
        <v/>
      </c>
      <c r="BQ223" s="132" t="str">
        <f ca="1">IF(ISBLANK(INDIRECT("Z223")),"",(INDIRECT("Z223")))</f>
        <v/>
      </c>
      <c r="BR223" s="132" t="str">
        <f ca="1">IF(ISBLANK(INDIRECT("AA223")),"",(INDIRECT("AA223")))</f>
        <v/>
      </c>
      <c r="BS223" s="132" t="str">
        <f ca="1">IF(ISBLANK(INDIRECT("AB223")),"",(INDIRECT("AB223")))</f>
        <v/>
      </c>
      <c r="BT223" s="132" t="str">
        <f ca="1">IF(ISBLANK(INDIRECT("AC223")),"",(INDIRECT("AC223")))</f>
        <v/>
      </c>
      <c r="BU223" s="132" t="str">
        <f ca="1">IF(ISBLANK(INDIRECT("AD223")),"",(INDIRECT("AD223")))</f>
        <v/>
      </c>
      <c r="BV223" s="132" t="str">
        <f ca="1">IF(ISBLANK(INDIRECT("AE223")),"",(INDIRECT("AE223")))</f>
        <v/>
      </c>
      <c r="BW223" s="132" t="str">
        <f ca="1">IF(ISBLANK(INDIRECT("AF223")),"",(INDIRECT("AF223")))</f>
        <v/>
      </c>
      <c r="BX223" s="132" t="str">
        <f ca="1">IF(ISBLANK(INDIRECT("AG223")),"",(INDIRECT("AG223")))</f>
        <v/>
      </c>
      <c r="BY223" s="132" t="str">
        <f ca="1">IF(ISBLANK(INDIRECT("AH223")),"",(INDIRECT("AH223")))</f>
        <v/>
      </c>
      <c r="BZ223" s="132" t="str">
        <f ca="1">IF(ISBLANK(INDIRECT("AI223")),"",(INDIRECT("AI223")))</f>
        <v/>
      </c>
      <c r="CA223" s="132" t="str">
        <f ca="1">IF(ISBLANK(INDIRECT("AJ223")),"",(INDIRECT("AJ223")))</f>
        <v/>
      </c>
      <c r="CB223" s="132" t="str">
        <f ca="1">IF(ISBLANK(INDIRECT("AK223")),"",(INDIRECT("AK223")))</f>
        <v/>
      </c>
      <c r="CC223" s="132"/>
      <c r="CD223" s="132" t="str">
        <f t="shared" ca="1" si="14"/>
        <v/>
      </c>
      <c r="CE223" s="132" t="str">
        <f t="shared" ca="1" si="15"/>
        <v/>
      </c>
    </row>
    <row r="224" spans="1:83" ht="15.5" x14ac:dyDescent="0.35">
      <c r="A224" s="99" t="str">
        <f>IF(D224=0,"",(MAX($A$16:A223))+1)</f>
        <v/>
      </c>
      <c r="B224" s="88"/>
      <c r="C224" s="88"/>
      <c r="D224" s="88"/>
      <c r="E224" s="89"/>
      <c r="F224" s="90"/>
      <c r="G224" s="91"/>
      <c r="H224" s="91"/>
      <c r="I224" s="91"/>
      <c r="J224" s="92"/>
      <c r="K224" s="92"/>
      <c r="L224" s="92"/>
      <c r="M224" s="124"/>
      <c r="N224" s="101"/>
      <c r="O224" s="126"/>
      <c r="P224" s="100"/>
      <c r="Q224" s="94"/>
      <c r="R224" s="94"/>
      <c r="S224" s="95"/>
      <c r="T224" s="94"/>
      <c r="U224" s="94"/>
      <c r="V224" s="96"/>
      <c r="W224" s="95"/>
      <c r="X224" s="94"/>
      <c r="Y224" s="94"/>
      <c r="Z224" s="94"/>
      <c r="AA224" s="94"/>
      <c r="AB224" s="94"/>
      <c r="AC224" s="94"/>
      <c r="AD224" s="94"/>
      <c r="AE224" s="94"/>
      <c r="AF224" s="97"/>
      <c r="AG224" s="94"/>
      <c r="AH224" s="101"/>
      <c r="AI224" s="97"/>
      <c r="AJ224" s="44"/>
      <c r="AK224" s="101"/>
      <c r="AO224" s="132" t="str">
        <f ca="1">IF(ISBLANK(INDIRECT("A224")),"",(INDIRECT("A224")))</f>
        <v/>
      </c>
      <c r="AP224" s="132" t="str">
        <f ca="1">IF(ISBLANK(INDIRECT("B224")),"",(INDIRECT("B224")))</f>
        <v/>
      </c>
      <c r="AQ224" s="132" t="str">
        <f ca="1">IF(ISBLANK(INDIRECT("C224")),"",(INDIRECT("C224")))</f>
        <v/>
      </c>
      <c r="AR224" s="132" t="str">
        <f ca="1">IF(ISBLANK(INDIRECT("D224")),"",(INDIRECT("D224")))</f>
        <v/>
      </c>
      <c r="AS224" s="132" t="str">
        <f ca="1">IF(ISBLANK(INDIRECT("E224")),"",(INDIRECT("E224")))</f>
        <v/>
      </c>
      <c r="AT224" s="132" t="str">
        <f ca="1">IF(ISBLANK(INDIRECT("F224")),"",(INDIRECT("F224")))</f>
        <v/>
      </c>
      <c r="AU224" s="132" t="str">
        <f t="shared" ca="1" si="12"/>
        <v/>
      </c>
      <c r="AV224" s="132" t="str">
        <f t="shared" ca="1" si="13"/>
        <v/>
      </c>
      <c r="AW224" s="132" t="str">
        <f ca="1">IF(ISBLANK(INDIRECT("G224")),"",(INDIRECT("G224")))</f>
        <v/>
      </c>
      <c r="AX224" s="132" t="str">
        <f ca="1">IF(ISBLANK(INDIRECT("H224")),"",(INDIRECT("H224")))</f>
        <v/>
      </c>
      <c r="AY224" s="132" t="str">
        <f ca="1">IF(ISBLANK(INDIRECT("I224")),"",(INDIRECT("I224")))</f>
        <v/>
      </c>
      <c r="AZ224" s="132" t="str">
        <f ca="1">IF(ISBLANK(INDIRECT("J224")),"",(INDIRECT("J224")))</f>
        <v/>
      </c>
      <c r="BA224" s="132" t="str">
        <f ca="1">IF(ISBLANK(INDIRECT("K224")),"",(INDIRECT("K224")))</f>
        <v/>
      </c>
      <c r="BB224" s="132" t="str">
        <f ca="1">IF(ISBLANK(INDIRECT("L224")),"",(INDIRECT("L224")))</f>
        <v/>
      </c>
      <c r="BC224" s="132" t="e">
        <f ca="1">VLOOKUP(BF224,Довідники!$B$3:$C$29,2,0)</f>
        <v>#N/A</v>
      </c>
      <c r="BD224" s="132" t="str">
        <f ca="1">IF(ISBLANK(INDIRECT("M224")),"",(INDIRECT("M224")))</f>
        <v/>
      </c>
      <c r="BE224" s="132" t="str">
        <f ca="1">IF(ISBLANK(INDIRECT("N224")),"",(INDIRECT("N224")))</f>
        <v/>
      </c>
      <c r="BF224" s="132" t="str">
        <f ca="1">IF(ISBLANK(INDIRECT("O224")),"",(INDIRECT("O224")))</f>
        <v/>
      </c>
      <c r="BG224" s="132" t="str">
        <f ca="1">IF(ISBLANK(INDIRECT("P224")),"",(INDIRECT("P224")))</f>
        <v/>
      </c>
      <c r="BH224" s="132" t="str">
        <f ca="1">IF(ISBLANK(INDIRECT("Q224")),"",(INDIRECT("Q224")))</f>
        <v/>
      </c>
      <c r="BI224" s="132" t="str">
        <f ca="1">IF(ISBLANK(INDIRECT("R224")),"",(INDIRECT("R224")))</f>
        <v/>
      </c>
      <c r="BJ224" s="132" t="str">
        <f ca="1">IF(ISBLANK(INDIRECT("S224")),"",(INDIRECT("S224")))</f>
        <v/>
      </c>
      <c r="BK224" s="132" t="str">
        <f ca="1">IF(ISBLANK(INDIRECT("T224")),"",(INDIRECT("T224")))</f>
        <v/>
      </c>
      <c r="BL224" s="132" t="str">
        <f ca="1">IF(ISBLANK(INDIRECT("U224")),"",(INDIRECT("U224")))</f>
        <v/>
      </c>
      <c r="BM224" s="132" t="str">
        <f ca="1">IF(ISBLANK(INDIRECT("V224")),"",(INDIRECT("V224")))</f>
        <v/>
      </c>
      <c r="BN224" s="132" t="str">
        <f ca="1">IF(ISBLANK(INDIRECT("W224")),"",(INDIRECT("W224")))</f>
        <v/>
      </c>
      <c r="BO224" s="132" t="str">
        <f ca="1">IF(ISBLANK(INDIRECT("X224")),"",(INDIRECT("X224")))</f>
        <v/>
      </c>
      <c r="BP224" s="132" t="str">
        <f ca="1">IF(ISBLANK(INDIRECT("Y224")),"",(INDIRECT("Y224")))</f>
        <v/>
      </c>
      <c r="BQ224" s="132" t="str">
        <f ca="1">IF(ISBLANK(INDIRECT("Z224")),"",(INDIRECT("Z224")))</f>
        <v/>
      </c>
      <c r="BR224" s="132" t="str">
        <f ca="1">IF(ISBLANK(INDIRECT("AA224")),"",(INDIRECT("AA224")))</f>
        <v/>
      </c>
      <c r="BS224" s="132" t="str">
        <f ca="1">IF(ISBLANK(INDIRECT("AB224")),"",(INDIRECT("AB224")))</f>
        <v/>
      </c>
      <c r="BT224" s="132" t="str">
        <f ca="1">IF(ISBLANK(INDIRECT("AC224")),"",(INDIRECT("AC224")))</f>
        <v/>
      </c>
      <c r="BU224" s="132" t="str">
        <f ca="1">IF(ISBLANK(INDIRECT("AD224")),"",(INDIRECT("AD224")))</f>
        <v/>
      </c>
      <c r="BV224" s="132" t="str">
        <f ca="1">IF(ISBLANK(INDIRECT("AE224")),"",(INDIRECT("AE224")))</f>
        <v/>
      </c>
      <c r="BW224" s="132" t="str">
        <f ca="1">IF(ISBLANK(INDIRECT("AF224")),"",(INDIRECT("AF224")))</f>
        <v/>
      </c>
      <c r="BX224" s="132" t="str">
        <f ca="1">IF(ISBLANK(INDIRECT("AG224")),"",(INDIRECT("AG224")))</f>
        <v/>
      </c>
      <c r="BY224" s="132" t="str">
        <f ca="1">IF(ISBLANK(INDIRECT("AH224")),"",(INDIRECT("AH224")))</f>
        <v/>
      </c>
      <c r="BZ224" s="132" t="str">
        <f ca="1">IF(ISBLANK(INDIRECT("AI224")),"",(INDIRECT("AI224")))</f>
        <v/>
      </c>
      <c r="CA224" s="132" t="str">
        <f ca="1">IF(ISBLANK(INDIRECT("AJ224")),"",(INDIRECT("AJ224")))</f>
        <v/>
      </c>
      <c r="CB224" s="132" t="str">
        <f ca="1">IF(ISBLANK(INDIRECT("AK224")),"",(INDIRECT("AK224")))</f>
        <v/>
      </c>
      <c r="CC224" s="132"/>
      <c r="CD224" s="132" t="str">
        <f t="shared" ca="1" si="14"/>
        <v/>
      </c>
      <c r="CE224" s="132" t="str">
        <f t="shared" ca="1" si="15"/>
        <v/>
      </c>
    </row>
    <row r="225" spans="1:83" ht="15.5" x14ac:dyDescent="0.35">
      <c r="A225" s="99" t="str">
        <f>IF(D225=0,"",(MAX($A$16:A224))+1)</f>
        <v/>
      </c>
      <c r="B225" s="88"/>
      <c r="C225" s="88"/>
      <c r="D225" s="88"/>
      <c r="E225" s="89"/>
      <c r="F225" s="90"/>
      <c r="G225" s="91"/>
      <c r="H225" s="91"/>
      <c r="I225" s="91"/>
      <c r="J225" s="92"/>
      <c r="K225" s="92"/>
      <c r="L225" s="92"/>
      <c r="M225" s="123"/>
      <c r="N225" s="43"/>
      <c r="O225" s="127"/>
      <c r="P225" s="100"/>
      <c r="Q225" s="94"/>
      <c r="R225" s="94"/>
      <c r="S225" s="95"/>
      <c r="T225" s="94"/>
      <c r="U225" s="94"/>
      <c r="V225" s="96"/>
      <c r="W225" s="95"/>
      <c r="X225" s="94"/>
      <c r="Y225" s="94"/>
      <c r="Z225" s="94"/>
      <c r="AA225" s="94"/>
      <c r="AB225" s="94"/>
      <c r="AC225" s="94"/>
      <c r="AD225" s="94"/>
      <c r="AE225" s="94"/>
      <c r="AF225" s="97"/>
      <c r="AG225" s="94"/>
      <c r="AH225" s="98"/>
      <c r="AI225" s="97"/>
      <c r="AJ225" s="44"/>
      <c r="AK225" s="98"/>
      <c r="AO225" s="132" t="str">
        <f ca="1">IF(ISBLANK(INDIRECT("A225")),"",(INDIRECT("A225")))</f>
        <v/>
      </c>
      <c r="AP225" s="132" t="str">
        <f ca="1">IF(ISBLANK(INDIRECT("B225")),"",(INDIRECT("B225")))</f>
        <v/>
      </c>
      <c r="AQ225" s="132" t="str">
        <f ca="1">IF(ISBLANK(INDIRECT("C225")),"",(INDIRECT("C225")))</f>
        <v/>
      </c>
      <c r="AR225" s="132" t="str">
        <f ca="1">IF(ISBLANK(INDIRECT("D225")),"",(INDIRECT("D225")))</f>
        <v/>
      </c>
      <c r="AS225" s="132" t="str">
        <f ca="1">IF(ISBLANK(INDIRECT("E225")),"",(INDIRECT("E225")))</f>
        <v/>
      </c>
      <c r="AT225" s="132" t="str">
        <f ca="1">IF(ISBLANK(INDIRECT("F225")),"",(INDIRECT("F225")))</f>
        <v/>
      </c>
      <c r="AU225" s="132" t="str">
        <f t="shared" ca="1" si="12"/>
        <v/>
      </c>
      <c r="AV225" s="132" t="str">
        <f t="shared" ca="1" si="13"/>
        <v/>
      </c>
      <c r="AW225" s="132" t="str">
        <f ca="1">IF(ISBLANK(INDIRECT("G225")),"",(INDIRECT("G225")))</f>
        <v/>
      </c>
      <c r="AX225" s="132" t="str">
        <f ca="1">IF(ISBLANK(INDIRECT("H225")),"",(INDIRECT("H225")))</f>
        <v/>
      </c>
      <c r="AY225" s="132" t="str">
        <f ca="1">IF(ISBLANK(INDIRECT("I225")),"",(INDIRECT("I225")))</f>
        <v/>
      </c>
      <c r="AZ225" s="132" t="str">
        <f ca="1">IF(ISBLANK(INDIRECT("J225")),"",(INDIRECT("J225")))</f>
        <v/>
      </c>
      <c r="BA225" s="132" t="str">
        <f ca="1">IF(ISBLANK(INDIRECT("K225")),"",(INDIRECT("K225")))</f>
        <v/>
      </c>
      <c r="BB225" s="132" t="str">
        <f ca="1">IF(ISBLANK(INDIRECT("L225")),"",(INDIRECT("L225")))</f>
        <v/>
      </c>
      <c r="BC225" s="132" t="e">
        <f ca="1">VLOOKUP(BF225,Довідники!$B$3:$C$29,2,0)</f>
        <v>#N/A</v>
      </c>
      <c r="BD225" s="132" t="str">
        <f ca="1">IF(ISBLANK(INDIRECT("M225")),"",(INDIRECT("M225")))</f>
        <v/>
      </c>
      <c r="BE225" s="132" t="str">
        <f ca="1">IF(ISBLANK(INDIRECT("N225")),"",(INDIRECT("N225")))</f>
        <v/>
      </c>
      <c r="BF225" s="132" t="str">
        <f ca="1">IF(ISBLANK(INDIRECT("O225")),"",(INDIRECT("O225")))</f>
        <v/>
      </c>
      <c r="BG225" s="132" t="str">
        <f ca="1">IF(ISBLANK(INDIRECT("P225")),"",(INDIRECT("P225")))</f>
        <v/>
      </c>
      <c r="BH225" s="132" t="str">
        <f ca="1">IF(ISBLANK(INDIRECT("Q225")),"",(INDIRECT("Q225")))</f>
        <v/>
      </c>
      <c r="BI225" s="132" t="str">
        <f ca="1">IF(ISBLANK(INDIRECT("R225")),"",(INDIRECT("R225")))</f>
        <v/>
      </c>
      <c r="BJ225" s="132" t="str">
        <f ca="1">IF(ISBLANK(INDIRECT("S225")),"",(INDIRECT("S225")))</f>
        <v/>
      </c>
      <c r="BK225" s="132" t="str">
        <f ca="1">IF(ISBLANK(INDIRECT("T225")),"",(INDIRECT("T225")))</f>
        <v/>
      </c>
      <c r="BL225" s="132" t="str">
        <f ca="1">IF(ISBLANK(INDIRECT("U225")),"",(INDIRECT("U225")))</f>
        <v/>
      </c>
      <c r="BM225" s="132" t="str">
        <f ca="1">IF(ISBLANK(INDIRECT("V225")),"",(INDIRECT("V225")))</f>
        <v/>
      </c>
      <c r="BN225" s="132" t="str">
        <f ca="1">IF(ISBLANK(INDIRECT("W225")),"",(INDIRECT("W225")))</f>
        <v/>
      </c>
      <c r="BO225" s="132" t="str">
        <f ca="1">IF(ISBLANK(INDIRECT("X225")),"",(INDIRECT("X225")))</f>
        <v/>
      </c>
      <c r="BP225" s="132" t="str">
        <f ca="1">IF(ISBLANK(INDIRECT("Y225")),"",(INDIRECT("Y225")))</f>
        <v/>
      </c>
      <c r="BQ225" s="132" t="str">
        <f ca="1">IF(ISBLANK(INDIRECT("Z225")),"",(INDIRECT("Z225")))</f>
        <v/>
      </c>
      <c r="BR225" s="132" t="str">
        <f ca="1">IF(ISBLANK(INDIRECT("AA225")),"",(INDIRECT("AA225")))</f>
        <v/>
      </c>
      <c r="BS225" s="132" t="str">
        <f ca="1">IF(ISBLANK(INDIRECT("AB225")),"",(INDIRECT("AB225")))</f>
        <v/>
      </c>
      <c r="BT225" s="132" t="str">
        <f ca="1">IF(ISBLANK(INDIRECT("AC225")),"",(INDIRECT("AC225")))</f>
        <v/>
      </c>
      <c r="BU225" s="132" t="str">
        <f ca="1">IF(ISBLANK(INDIRECT("AD225")),"",(INDIRECT("AD225")))</f>
        <v/>
      </c>
      <c r="BV225" s="132" t="str">
        <f ca="1">IF(ISBLANK(INDIRECT("AE225")),"",(INDIRECT("AE225")))</f>
        <v/>
      </c>
      <c r="BW225" s="132" t="str">
        <f ca="1">IF(ISBLANK(INDIRECT("AF225")),"",(INDIRECT("AF225")))</f>
        <v/>
      </c>
      <c r="BX225" s="132" t="str">
        <f ca="1">IF(ISBLANK(INDIRECT("AG225")),"",(INDIRECT("AG225")))</f>
        <v/>
      </c>
      <c r="BY225" s="132" t="str">
        <f ca="1">IF(ISBLANK(INDIRECT("AH225")),"",(INDIRECT("AH225")))</f>
        <v/>
      </c>
      <c r="BZ225" s="132" t="str">
        <f ca="1">IF(ISBLANK(INDIRECT("AI225")),"",(INDIRECT("AI225")))</f>
        <v/>
      </c>
      <c r="CA225" s="132" t="str">
        <f ca="1">IF(ISBLANK(INDIRECT("AJ225")),"",(INDIRECT("AJ225")))</f>
        <v/>
      </c>
      <c r="CB225" s="132" t="str">
        <f ca="1">IF(ISBLANK(INDIRECT("AK225")),"",(INDIRECT("AK225")))</f>
        <v/>
      </c>
      <c r="CC225" s="132"/>
      <c r="CD225" s="132" t="str">
        <f t="shared" ca="1" si="14"/>
        <v/>
      </c>
      <c r="CE225" s="132" t="str">
        <f t="shared" ca="1" si="15"/>
        <v/>
      </c>
    </row>
    <row r="226" spans="1:83" ht="15.5" x14ac:dyDescent="0.35">
      <c r="A226" s="99" t="str">
        <f>IF(D226=0,"",(MAX($A$16:A225))+1)</f>
        <v/>
      </c>
      <c r="B226" s="88"/>
      <c r="C226" s="88"/>
      <c r="D226" s="88"/>
      <c r="E226" s="89"/>
      <c r="F226" s="90"/>
      <c r="G226" s="91"/>
      <c r="H226" s="91"/>
      <c r="I226" s="91"/>
      <c r="J226" s="92"/>
      <c r="K226" s="92"/>
      <c r="L226" s="92"/>
      <c r="M226" s="124"/>
      <c r="N226" s="101"/>
      <c r="O226" s="125"/>
      <c r="P226" s="93"/>
      <c r="Q226" s="94"/>
      <c r="R226" s="94"/>
      <c r="S226" s="95"/>
      <c r="T226" s="94"/>
      <c r="U226" s="94"/>
      <c r="V226" s="96"/>
      <c r="W226" s="95"/>
      <c r="X226" s="94"/>
      <c r="Y226" s="94"/>
      <c r="Z226" s="94"/>
      <c r="AA226" s="94"/>
      <c r="AB226" s="94"/>
      <c r="AC226" s="94"/>
      <c r="AD226" s="94"/>
      <c r="AE226" s="94"/>
      <c r="AF226" s="97"/>
      <c r="AG226" s="94"/>
      <c r="AH226" s="101"/>
      <c r="AI226" s="97"/>
      <c r="AJ226" s="44"/>
      <c r="AK226" s="101"/>
      <c r="AO226" s="132" t="str">
        <f ca="1">IF(ISBLANK(INDIRECT("A226")),"",(INDIRECT("A226")))</f>
        <v/>
      </c>
      <c r="AP226" s="132" t="str">
        <f ca="1">IF(ISBLANK(INDIRECT("B226")),"",(INDIRECT("B226")))</f>
        <v/>
      </c>
      <c r="AQ226" s="132" t="str">
        <f ca="1">IF(ISBLANK(INDIRECT("C226")),"",(INDIRECT("C226")))</f>
        <v/>
      </c>
      <c r="AR226" s="132" t="str">
        <f ca="1">IF(ISBLANK(INDIRECT("D226")),"",(INDIRECT("D226")))</f>
        <v/>
      </c>
      <c r="AS226" s="132" t="str">
        <f ca="1">IF(ISBLANK(INDIRECT("E226")),"",(INDIRECT("E226")))</f>
        <v/>
      </c>
      <c r="AT226" s="132" t="str">
        <f ca="1">IF(ISBLANK(INDIRECT("F226")),"",(INDIRECT("F226")))</f>
        <v/>
      </c>
      <c r="AU226" s="132" t="str">
        <f t="shared" ca="1" si="12"/>
        <v/>
      </c>
      <c r="AV226" s="132" t="str">
        <f t="shared" ca="1" si="13"/>
        <v/>
      </c>
      <c r="AW226" s="132" t="str">
        <f ca="1">IF(ISBLANK(INDIRECT("G226")),"",(INDIRECT("G226")))</f>
        <v/>
      </c>
      <c r="AX226" s="132" t="str">
        <f ca="1">IF(ISBLANK(INDIRECT("H226")),"",(INDIRECT("H226")))</f>
        <v/>
      </c>
      <c r="AY226" s="132" t="str">
        <f ca="1">IF(ISBLANK(INDIRECT("I226")),"",(INDIRECT("I226")))</f>
        <v/>
      </c>
      <c r="AZ226" s="132" t="str">
        <f ca="1">IF(ISBLANK(INDIRECT("J226")),"",(INDIRECT("J226")))</f>
        <v/>
      </c>
      <c r="BA226" s="132" t="str">
        <f ca="1">IF(ISBLANK(INDIRECT("K226")),"",(INDIRECT("K226")))</f>
        <v/>
      </c>
      <c r="BB226" s="132" t="str">
        <f ca="1">IF(ISBLANK(INDIRECT("L226")),"",(INDIRECT("L226")))</f>
        <v/>
      </c>
      <c r="BC226" s="132" t="e">
        <f ca="1">VLOOKUP(BF226,Довідники!$B$3:$C$29,2,0)</f>
        <v>#N/A</v>
      </c>
      <c r="BD226" s="132" t="str">
        <f ca="1">IF(ISBLANK(INDIRECT("M226")),"",(INDIRECT("M226")))</f>
        <v/>
      </c>
      <c r="BE226" s="132" t="str">
        <f ca="1">IF(ISBLANK(INDIRECT("N226")),"",(INDIRECT("N226")))</f>
        <v/>
      </c>
      <c r="BF226" s="132" t="str">
        <f ca="1">IF(ISBLANK(INDIRECT("O226")),"",(INDIRECT("O226")))</f>
        <v/>
      </c>
      <c r="BG226" s="132" t="str">
        <f ca="1">IF(ISBLANK(INDIRECT("P226")),"",(INDIRECT("P226")))</f>
        <v/>
      </c>
      <c r="BH226" s="132" t="str">
        <f ca="1">IF(ISBLANK(INDIRECT("Q226")),"",(INDIRECT("Q226")))</f>
        <v/>
      </c>
      <c r="BI226" s="132" t="str">
        <f ca="1">IF(ISBLANK(INDIRECT("R226")),"",(INDIRECT("R226")))</f>
        <v/>
      </c>
      <c r="BJ226" s="132" t="str">
        <f ca="1">IF(ISBLANK(INDIRECT("S226")),"",(INDIRECT("S226")))</f>
        <v/>
      </c>
      <c r="BK226" s="132" t="str">
        <f ca="1">IF(ISBLANK(INDIRECT("T226")),"",(INDIRECT("T226")))</f>
        <v/>
      </c>
      <c r="BL226" s="132" t="str">
        <f ca="1">IF(ISBLANK(INDIRECT("U226")),"",(INDIRECT("U226")))</f>
        <v/>
      </c>
      <c r="BM226" s="132" t="str">
        <f ca="1">IF(ISBLANK(INDIRECT("V226")),"",(INDIRECT("V226")))</f>
        <v/>
      </c>
      <c r="BN226" s="132" t="str">
        <f ca="1">IF(ISBLANK(INDIRECT("W226")),"",(INDIRECT("W226")))</f>
        <v/>
      </c>
      <c r="BO226" s="132" t="str">
        <f ca="1">IF(ISBLANK(INDIRECT("X226")),"",(INDIRECT("X226")))</f>
        <v/>
      </c>
      <c r="BP226" s="132" t="str">
        <f ca="1">IF(ISBLANK(INDIRECT("Y226")),"",(INDIRECT("Y226")))</f>
        <v/>
      </c>
      <c r="BQ226" s="132" t="str">
        <f ca="1">IF(ISBLANK(INDIRECT("Z226")),"",(INDIRECT("Z226")))</f>
        <v/>
      </c>
      <c r="BR226" s="132" t="str">
        <f ca="1">IF(ISBLANK(INDIRECT("AA226")),"",(INDIRECT("AA226")))</f>
        <v/>
      </c>
      <c r="BS226" s="132" t="str">
        <f ca="1">IF(ISBLANK(INDIRECT("AB226")),"",(INDIRECT("AB226")))</f>
        <v/>
      </c>
      <c r="BT226" s="132" t="str">
        <f ca="1">IF(ISBLANK(INDIRECT("AC226")),"",(INDIRECT("AC226")))</f>
        <v/>
      </c>
      <c r="BU226" s="132" t="str">
        <f ca="1">IF(ISBLANK(INDIRECT("AD226")),"",(INDIRECT("AD226")))</f>
        <v/>
      </c>
      <c r="BV226" s="132" t="str">
        <f ca="1">IF(ISBLANK(INDIRECT("AE226")),"",(INDIRECT("AE226")))</f>
        <v/>
      </c>
      <c r="BW226" s="132" t="str">
        <f ca="1">IF(ISBLANK(INDIRECT("AF226")),"",(INDIRECT("AF226")))</f>
        <v/>
      </c>
      <c r="BX226" s="132" t="str">
        <f ca="1">IF(ISBLANK(INDIRECT("AG226")),"",(INDIRECT("AG226")))</f>
        <v/>
      </c>
      <c r="BY226" s="132" t="str">
        <f ca="1">IF(ISBLANK(INDIRECT("AH226")),"",(INDIRECT("AH226")))</f>
        <v/>
      </c>
      <c r="BZ226" s="132" t="str">
        <f ca="1">IF(ISBLANK(INDIRECT("AI226")),"",(INDIRECT("AI226")))</f>
        <v/>
      </c>
      <c r="CA226" s="132" t="str">
        <f ca="1">IF(ISBLANK(INDIRECT("AJ226")),"",(INDIRECT("AJ226")))</f>
        <v/>
      </c>
      <c r="CB226" s="132" t="str">
        <f ca="1">IF(ISBLANK(INDIRECT("AK226")),"",(INDIRECT("AK226")))</f>
        <v/>
      </c>
      <c r="CC226" s="132"/>
      <c r="CD226" s="132" t="str">
        <f t="shared" ca="1" si="14"/>
        <v/>
      </c>
      <c r="CE226" s="132" t="str">
        <f t="shared" ca="1" si="15"/>
        <v/>
      </c>
    </row>
    <row r="227" spans="1:83" ht="15.5" x14ac:dyDescent="0.35">
      <c r="A227" s="99" t="str">
        <f>IF(D227=0,"",(MAX($A$16:A226))+1)</f>
        <v/>
      </c>
      <c r="B227" s="88"/>
      <c r="C227" s="88"/>
      <c r="D227" s="88"/>
      <c r="E227" s="89"/>
      <c r="F227" s="90"/>
      <c r="G227" s="91"/>
      <c r="H227" s="91"/>
      <c r="I227" s="91"/>
      <c r="J227" s="92"/>
      <c r="K227" s="92"/>
      <c r="L227" s="92"/>
      <c r="M227" s="123"/>
      <c r="N227" s="43"/>
      <c r="O227" s="125"/>
      <c r="P227" s="100"/>
      <c r="Q227" s="94"/>
      <c r="R227" s="94"/>
      <c r="S227" s="95"/>
      <c r="T227" s="94"/>
      <c r="U227" s="94"/>
      <c r="V227" s="96"/>
      <c r="W227" s="95"/>
      <c r="X227" s="94"/>
      <c r="Y227" s="94"/>
      <c r="Z227" s="94"/>
      <c r="AA227" s="94"/>
      <c r="AB227" s="94"/>
      <c r="AC227" s="94"/>
      <c r="AD227" s="94"/>
      <c r="AE227" s="94"/>
      <c r="AF227" s="97"/>
      <c r="AG227" s="94"/>
      <c r="AH227" s="98"/>
      <c r="AI227" s="97"/>
      <c r="AJ227" s="44"/>
      <c r="AK227" s="98"/>
      <c r="AO227" s="132" t="str">
        <f ca="1">IF(ISBLANK(INDIRECT("A227")),"",(INDIRECT("A227")))</f>
        <v/>
      </c>
      <c r="AP227" s="132" t="str">
        <f ca="1">IF(ISBLANK(INDIRECT("B227")),"",(INDIRECT("B227")))</f>
        <v/>
      </c>
      <c r="AQ227" s="132" t="str">
        <f ca="1">IF(ISBLANK(INDIRECT("C227")),"",(INDIRECT("C227")))</f>
        <v/>
      </c>
      <c r="AR227" s="132" t="str">
        <f ca="1">IF(ISBLANK(INDIRECT("D227")),"",(INDIRECT("D227")))</f>
        <v/>
      </c>
      <c r="AS227" s="132" t="str">
        <f ca="1">IF(ISBLANK(INDIRECT("E227")),"",(INDIRECT("E227")))</f>
        <v/>
      </c>
      <c r="AT227" s="132" t="str">
        <f ca="1">IF(ISBLANK(INDIRECT("F227")),"",(INDIRECT("F227")))</f>
        <v/>
      </c>
      <c r="AU227" s="132" t="str">
        <f t="shared" ca="1" si="12"/>
        <v/>
      </c>
      <c r="AV227" s="132" t="str">
        <f t="shared" ca="1" si="13"/>
        <v/>
      </c>
      <c r="AW227" s="132" t="str">
        <f ca="1">IF(ISBLANK(INDIRECT("G227")),"",(INDIRECT("G227")))</f>
        <v/>
      </c>
      <c r="AX227" s="132" t="str">
        <f ca="1">IF(ISBLANK(INDIRECT("H227")),"",(INDIRECT("H227")))</f>
        <v/>
      </c>
      <c r="AY227" s="132" t="str">
        <f ca="1">IF(ISBLANK(INDIRECT("I227")),"",(INDIRECT("I227")))</f>
        <v/>
      </c>
      <c r="AZ227" s="132" t="str">
        <f ca="1">IF(ISBLANK(INDIRECT("J227")),"",(INDIRECT("J227")))</f>
        <v/>
      </c>
      <c r="BA227" s="132" t="str">
        <f ca="1">IF(ISBLANK(INDIRECT("K227")),"",(INDIRECT("K227")))</f>
        <v/>
      </c>
      <c r="BB227" s="132" t="str">
        <f ca="1">IF(ISBLANK(INDIRECT("L227")),"",(INDIRECT("L227")))</f>
        <v/>
      </c>
      <c r="BC227" s="132" t="e">
        <f ca="1">VLOOKUP(BF227,Довідники!$B$3:$C$29,2,0)</f>
        <v>#N/A</v>
      </c>
      <c r="BD227" s="132" t="str">
        <f ca="1">IF(ISBLANK(INDIRECT("M227")),"",(INDIRECT("M227")))</f>
        <v/>
      </c>
      <c r="BE227" s="132" t="str">
        <f ca="1">IF(ISBLANK(INDIRECT("N227")),"",(INDIRECT("N227")))</f>
        <v/>
      </c>
      <c r="BF227" s="132" t="str">
        <f ca="1">IF(ISBLANK(INDIRECT("O227")),"",(INDIRECT("O227")))</f>
        <v/>
      </c>
      <c r="BG227" s="132" t="str">
        <f ca="1">IF(ISBLANK(INDIRECT("P227")),"",(INDIRECT("P227")))</f>
        <v/>
      </c>
      <c r="BH227" s="132" t="str">
        <f ca="1">IF(ISBLANK(INDIRECT("Q227")),"",(INDIRECT("Q227")))</f>
        <v/>
      </c>
      <c r="BI227" s="132" t="str">
        <f ca="1">IF(ISBLANK(INDIRECT("R227")),"",(INDIRECT("R227")))</f>
        <v/>
      </c>
      <c r="BJ227" s="132" t="str">
        <f ca="1">IF(ISBLANK(INDIRECT("S227")),"",(INDIRECT("S227")))</f>
        <v/>
      </c>
      <c r="BK227" s="132" t="str">
        <f ca="1">IF(ISBLANK(INDIRECT("T227")),"",(INDIRECT("T227")))</f>
        <v/>
      </c>
      <c r="BL227" s="132" t="str">
        <f ca="1">IF(ISBLANK(INDIRECT("U227")),"",(INDIRECT("U227")))</f>
        <v/>
      </c>
      <c r="BM227" s="132" t="str">
        <f ca="1">IF(ISBLANK(INDIRECT("V227")),"",(INDIRECT("V227")))</f>
        <v/>
      </c>
      <c r="BN227" s="132" t="str">
        <f ca="1">IF(ISBLANK(INDIRECT("W227")),"",(INDIRECT("W227")))</f>
        <v/>
      </c>
      <c r="BO227" s="132" t="str">
        <f ca="1">IF(ISBLANK(INDIRECT("X227")),"",(INDIRECT("X227")))</f>
        <v/>
      </c>
      <c r="BP227" s="132" t="str">
        <f ca="1">IF(ISBLANK(INDIRECT("Y227")),"",(INDIRECT("Y227")))</f>
        <v/>
      </c>
      <c r="BQ227" s="132" t="str">
        <f ca="1">IF(ISBLANK(INDIRECT("Z227")),"",(INDIRECT("Z227")))</f>
        <v/>
      </c>
      <c r="BR227" s="132" t="str">
        <f ca="1">IF(ISBLANK(INDIRECT("AA227")),"",(INDIRECT("AA227")))</f>
        <v/>
      </c>
      <c r="BS227" s="132" t="str">
        <f ca="1">IF(ISBLANK(INDIRECT("AB227")),"",(INDIRECT("AB227")))</f>
        <v/>
      </c>
      <c r="BT227" s="132" t="str">
        <f ca="1">IF(ISBLANK(INDIRECT("AC227")),"",(INDIRECT("AC227")))</f>
        <v/>
      </c>
      <c r="BU227" s="132" t="str">
        <f ca="1">IF(ISBLANK(INDIRECT("AD227")),"",(INDIRECT("AD227")))</f>
        <v/>
      </c>
      <c r="BV227" s="132" t="str">
        <f ca="1">IF(ISBLANK(INDIRECT("AE227")),"",(INDIRECT("AE227")))</f>
        <v/>
      </c>
      <c r="BW227" s="132" t="str">
        <f ca="1">IF(ISBLANK(INDIRECT("AF227")),"",(INDIRECT("AF227")))</f>
        <v/>
      </c>
      <c r="BX227" s="132" t="str">
        <f ca="1">IF(ISBLANK(INDIRECT("AG227")),"",(INDIRECT("AG227")))</f>
        <v/>
      </c>
      <c r="BY227" s="132" t="str">
        <f ca="1">IF(ISBLANK(INDIRECT("AH227")),"",(INDIRECT("AH227")))</f>
        <v/>
      </c>
      <c r="BZ227" s="132" t="str">
        <f ca="1">IF(ISBLANK(INDIRECT("AI227")),"",(INDIRECT("AI227")))</f>
        <v/>
      </c>
      <c r="CA227" s="132" t="str">
        <f ca="1">IF(ISBLANK(INDIRECT("AJ227")),"",(INDIRECT("AJ227")))</f>
        <v/>
      </c>
      <c r="CB227" s="132" t="str">
        <f ca="1">IF(ISBLANK(INDIRECT("AK227")),"",(INDIRECT("AK227")))</f>
        <v/>
      </c>
      <c r="CC227" s="132"/>
      <c r="CD227" s="132" t="str">
        <f t="shared" ca="1" si="14"/>
        <v/>
      </c>
      <c r="CE227" s="132" t="str">
        <f t="shared" ca="1" si="15"/>
        <v/>
      </c>
    </row>
    <row r="228" spans="1:83" ht="15.5" x14ac:dyDescent="0.35">
      <c r="A228" s="99" t="str">
        <f>IF(D228=0,"",(MAX($A$16:A227))+1)</f>
        <v/>
      </c>
      <c r="B228" s="88"/>
      <c r="C228" s="88"/>
      <c r="D228" s="88"/>
      <c r="E228" s="89"/>
      <c r="F228" s="90"/>
      <c r="G228" s="91"/>
      <c r="H228" s="91"/>
      <c r="I228" s="91"/>
      <c r="J228" s="92"/>
      <c r="K228" s="92"/>
      <c r="L228" s="92"/>
      <c r="M228" s="124"/>
      <c r="N228" s="101"/>
      <c r="O228" s="126"/>
      <c r="P228" s="100"/>
      <c r="Q228" s="94"/>
      <c r="R228" s="94"/>
      <c r="S228" s="95"/>
      <c r="T228" s="94"/>
      <c r="U228" s="94"/>
      <c r="V228" s="96"/>
      <c r="W228" s="95"/>
      <c r="X228" s="94"/>
      <c r="Y228" s="94"/>
      <c r="Z228" s="94"/>
      <c r="AA228" s="94"/>
      <c r="AB228" s="94"/>
      <c r="AC228" s="94"/>
      <c r="AD228" s="94"/>
      <c r="AE228" s="94"/>
      <c r="AF228" s="97"/>
      <c r="AG228" s="94"/>
      <c r="AH228" s="101"/>
      <c r="AI228" s="97"/>
      <c r="AJ228" s="44"/>
      <c r="AK228" s="101"/>
      <c r="AO228" s="132" t="str">
        <f ca="1">IF(ISBLANK(INDIRECT("A228")),"",(INDIRECT("A228")))</f>
        <v/>
      </c>
      <c r="AP228" s="132" t="str">
        <f ca="1">IF(ISBLANK(INDIRECT("B228")),"",(INDIRECT("B228")))</f>
        <v/>
      </c>
      <c r="AQ228" s="132" t="str">
        <f ca="1">IF(ISBLANK(INDIRECT("C228")),"",(INDIRECT("C228")))</f>
        <v/>
      </c>
      <c r="AR228" s="132" t="str">
        <f ca="1">IF(ISBLANK(INDIRECT("D228")),"",(INDIRECT("D228")))</f>
        <v/>
      </c>
      <c r="AS228" s="132" t="str">
        <f ca="1">IF(ISBLANK(INDIRECT("E228")),"",(INDIRECT("E228")))</f>
        <v/>
      </c>
      <c r="AT228" s="132" t="str">
        <f ca="1">IF(ISBLANK(INDIRECT("F228")),"",(INDIRECT("F228")))</f>
        <v/>
      </c>
      <c r="AU228" s="132" t="str">
        <f t="shared" ca="1" si="12"/>
        <v/>
      </c>
      <c r="AV228" s="132" t="str">
        <f t="shared" ca="1" si="13"/>
        <v/>
      </c>
      <c r="AW228" s="132" t="str">
        <f ca="1">IF(ISBLANK(INDIRECT("G228")),"",(INDIRECT("G228")))</f>
        <v/>
      </c>
      <c r="AX228" s="132" t="str">
        <f ca="1">IF(ISBLANK(INDIRECT("H228")),"",(INDIRECT("H228")))</f>
        <v/>
      </c>
      <c r="AY228" s="132" t="str">
        <f ca="1">IF(ISBLANK(INDIRECT("I228")),"",(INDIRECT("I228")))</f>
        <v/>
      </c>
      <c r="AZ228" s="132" t="str">
        <f ca="1">IF(ISBLANK(INDIRECT("J228")),"",(INDIRECT("J228")))</f>
        <v/>
      </c>
      <c r="BA228" s="132" t="str">
        <f ca="1">IF(ISBLANK(INDIRECT("K228")),"",(INDIRECT("K228")))</f>
        <v/>
      </c>
      <c r="BB228" s="132" t="str">
        <f ca="1">IF(ISBLANK(INDIRECT("L228")),"",(INDIRECT("L228")))</f>
        <v/>
      </c>
      <c r="BC228" s="132" t="e">
        <f ca="1">VLOOKUP(BF228,Довідники!$B$3:$C$29,2,0)</f>
        <v>#N/A</v>
      </c>
      <c r="BD228" s="132" t="str">
        <f ca="1">IF(ISBLANK(INDIRECT("M228")),"",(INDIRECT("M228")))</f>
        <v/>
      </c>
      <c r="BE228" s="132" t="str">
        <f ca="1">IF(ISBLANK(INDIRECT("N228")),"",(INDIRECT("N228")))</f>
        <v/>
      </c>
      <c r="BF228" s="132" t="str">
        <f ca="1">IF(ISBLANK(INDIRECT("O228")),"",(INDIRECT("O228")))</f>
        <v/>
      </c>
      <c r="BG228" s="132" t="str">
        <f ca="1">IF(ISBLANK(INDIRECT("P228")),"",(INDIRECT("P228")))</f>
        <v/>
      </c>
      <c r="BH228" s="132" t="str">
        <f ca="1">IF(ISBLANK(INDIRECT("Q228")),"",(INDIRECT("Q228")))</f>
        <v/>
      </c>
      <c r="BI228" s="132" t="str">
        <f ca="1">IF(ISBLANK(INDIRECT("R228")),"",(INDIRECT("R228")))</f>
        <v/>
      </c>
      <c r="BJ228" s="132" t="str">
        <f ca="1">IF(ISBLANK(INDIRECT("S228")),"",(INDIRECT("S228")))</f>
        <v/>
      </c>
      <c r="BK228" s="132" t="str">
        <f ca="1">IF(ISBLANK(INDIRECT("T228")),"",(INDIRECT("T228")))</f>
        <v/>
      </c>
      <c r="BL228" s="132" t="str">
        <f ca="1">IF(ISBLANK(INDIRECT("U228")),"",(INDIRECT("U228")))</f>
        <v/>
      </c>
      <c r="BM228" s="132" t="str">
        <f ca="1">IF(ISBLANK(INDIRECT("V228")),"",(INDIRECT("V228")))</f>
        <v/>
      </c>
      <c r="BN228" s="132" t="str">
        <f ca="1">IF(ISBLANK(INDIRECT("W228")),"",(INDIRECT("W228")))</f>
        <v/>
      </c>
      <c r="BO228" s="132" t="str">
        <f ca="1">IF(ISBLANK(INDIRECT("X228")),"",(INDIRECT("X228")))</f>
        <v/>
      </c>
      <c r="BP228" s="132" t="str">
        <f ca="1">IF(ISBLANK(INDIRECT("Y228")),"",(INDIRECT("Y228")))</f>
        <v/>
      </c>
      <c r="BQ228" s="132" t="str">
        <f ca="1">IF(ISBLANK(INDIRECT("Z228")),"",(INDIRECT("Z228")))</f>
        <v/>
      </c>
      <c r="BR228" s="132" t="str">
        <f ca="1">IF(ISBLANK(INDIRECT("AA228")),"",(INDIRECT("AA228")))</f>
        <v/>
      </c>
      <c r="BS228" s="132" t="str">
        <f ca="1">IF(ISBLANK(INDIRECT("AB228")),"",(INDIRECT("AB228")))</f>
        <v/>
      </c>
      <c r="BT228" s="132" t="str">
        <f ca="1">IF(ISBLANK(INDIRECT("AC228")),"",(INDIRECT("AC228")))</f>
        <v/>
      </c>
      <c r="BU228" s="132" t="str">
        <f ca="1">IF(ISBLANK(INDIRECT("AD228")),"",(INDIRECT("AD228")))</f>
        <v/>
      </c>
      <c r="BV228" s="132" t="str">
        <f ca="1">IF(ISBLANK(INDIRECT("AE228")),"",(INDIRECT("AE228")))</f>
        <v/>
      </c>
      <c r="BW228" s="132" t="str">
        <f ca="1">IF(ISBLANK(INDIRECT("AF228")),"",(INDIRECT("AF228")))</f>
        <v/>
      </c>
      <c r="BX228" s="132" t="str">
        <f ca="1">IF(ISBLANK(INDIRECT("AG228")),"",(INDIRECT("AG228")))</f>
        <v/>
      </c>
      <c r="BY228" s="132" t="str">
        <f ca="1">IF(ISBLANK(INDIRECT("AH228")),"",(INDIRECT("AH228")))</f>
        <v/>
      </c>
      <c r="BZ228" s="132" t="str">
        <f ca="1">IF(ISBLANK(INDIRECT("AI228")),"",(INDIRECT("AI228")))</f>
        <v/>
      </c>
      <c r="CA228" s="132" t="str">
        <f ca="1">IF(ISBLANK(INDIRECT("AJ228")),"",(INDIRECT("AJ228")))</f>
        <v/>
      </c>
      <c r="CB228" s="132" t="str">
        <f ca="1">IF(ISBLANK(INDIRECT("AK228")),"",(INDIRECT("AK228")))</f>
        <v/>
      </c>
      <c r="CC228" s="132"/>
      <c r="CD228" s="132" t="str">
        <f t="shared" ca="1" si="14"/>
        <v/>
      </c>
      <c r="CE228" s="132" t="str">
        <f t="shared" ca="1" si="15"/>
        <v/>
      </c>
    </row>
    <row r="229" spans="1:83" ht="15.5" x14ac:dyDescent="0.35">
      <c r="A229" s="99" t="str">
        <f>IF(D229=0,"",(MAX($A$16:A228))+1)</f>
        <v/>
      </c>
      <c r="B229" s="88"/>
      <c r="C229" s="88"/>
      <c r="D229" s="88"/>
      <c r="E229" s="89"/>
      <c r="F229" s="90"/>
      <c r="G229" s="91"/>
      <c r="H229" s="91"/>
      <c r="I229" s="91"/>
      <c r="J229" s="92"/>
      <c r="K229" s="92"/>
      <c r="L229" s="92"/>
      <c r="M229" s="123"/>
      <c r="N229" s="43"/>
      <c r="O229" s="127"/>
      <c r="P229" s="93"/>
      <c r="Q229" s="94"/>
      <c r="R229" s="94"/>
      <c r="S229" s="95"/>
      <c r="T229" s="94"/>
      <c r="U229" s="94"/>
      <c r="V229" s="96"/>
      <c r="W229" s="95"/>
      <c r="X229" s="94"/>
      <c r="Y229" s="94"/>
      <c r="Z229" s="94"/>
      <c r="AA229" s="94"/>
      <c r="AB229" s="94"/>
      <c r="AC229" s="94"/>
      <c r="AD229" s="94"/>
      <c r="AE229" s="94"/>
      <c r="AF229" s="97"/>
      <c r="AG229" s="94"/>
      <c r="AH229" s="98"/>
      <c r="AI229" s="97"/>
      <c r="AJ229" s="44"/>
      <c r="AK229" s="98"/>
      <c r="AO229" s="132" t="str">
        <f ca="1">IF(ISBLANK(INDIRECT("A229")),"",(INDIRECT("A229")))</f>
        <v/>
      </c>
      <c r="AP229" s="132" t="str">
        <f ca="1">IF(ISBLANK(INDIRECT("B229")),"",(INDIRECT("B229")))</f>
        <v/>
      </c>
      <c r="AQ229" s="132" t="str">
        <f ca="1">IF(ISBLANK(INDIRECT("C229")),"",(INDIRECT("C229")))</f>
        <v/>
      </c>
      <c r="AR229" s="132" t="str">
        <f ca="1">IF(ISBLANK(INDIRECT("D229")),"",(INDIRECT("D229")))</f>
        <v/>
      </c>
      <c r="AS229" s="132" t="str">
        <f ca="1">IF(ISBLANK(INDIRECT("E229")),"",(INDIRECT("E229")))</f>
        <v/>
      </c>
      <c r="AT229" s="132" t="str">
        <f ca="1">IF(ISBLANK(INDIRECT("F229")),"",(INDIRECT("F229")))</f>
        <v/>
      </c>
      <c r="AU229" s="132" t="str">
        <f t="shared" ca="1" si="12"/>
        <v/>
      </c>
      <c r="AV229" s="132" t="str">
        <f t="shared" ca="1" si="13"/>
        <v/>
      </c>
      <c r="AW229" s="132" t="str">
        <f ca="1">IF(ISBLANK(INDIRECT("G229")),"",(INDIRECT("G229")))</f>
        <v/>
      </c>
      <c r="AX229" s="132" t="str">
        <f ca="1">IF(ISBLANK(INDIRECT("H229")),"",(INDIRECT("H229")))</f>
        <v/>
      </c>
      <c r="AY229" s="132" t="str">
        <f ca="1">IF(ISBLANK(INDIRECT("I229")),"",(INDIRECT("I229")))</f>
        <v/>
      </c>
      <c r="AZ229" s="132" t="str">
        <f ca="1">IF(ISBLANK(INDIRECT("J229")),"",(INDIRECT("J229")))</f>
        <v/>
      </c>
      <c r="BA229" s="132" t="str">
        <f ca="1">IF(ISBLANK(INDIRECT("K229")),"",(INDIRECT("K229")))</f>
        <v/>
      </c>
      <c r="BB229" s="132" t="str">
        <f ca="1">IF(ISBLANK(INDIRECT("L229")),"",(INDIRECT("L229")))</f>
        <v/>
      </c>
      <c r="BC229" s="132" t="e">
        <f ca="1">VLOOKUP(BF229,Довідники!$B$3:$C$29,2,0)</f>
        <v>#N/A</v>
      </c>
      <c r="BD229" s="132" t="str">
        <f ca="1">IF(ISBLANK(INDIRECT("M229")),"",(INDIRECT("M229")))</f>
        <v/>
      </c>
      <c r="BE229" s="132" t="str">
        <f ca="1">IF(ISBLANK(INDIRECT("N229")),"",(INDIRECT("N229")))</f>
        <v/>
      </c>
      <c r="BF229" s="132" t="str">
        <f ca="1">IF(ISBLANK(INDIRECT("O229")),"",(INDIRECT("O229")))</f>
        <v/>
      </c>
      <c r="BG229" s="132" t="str">
        <f ca="1">IF(ISBLANK(INDIRECT("P229")),"",(INDIRECT("P229")))</f>
        <v/>
      </c>
      <c r="BH229" s="132" t="str">
        <f ca="1">IF(ISBLANK(INDIRECT("Q229")),"",(INDIRECT("Q229")))</f>
        <v/>
      </c>
      <c r="BI229" s="132" t="str">
        <f ca="1">IF(ISBLANK(INDIRECT("R229")),"",(INDIRECT("R229")))</f>
        <v/>
      </c>
      <c r="BJ229" s="132" t="str">
        <f ca="1">IF(ISBLANK(INDIRECT("S229")),"",(INDIRECT("S229")))</f>
        <v/>
      </c>
      <c r="BK229" s="132" t="str">
        <f ca="1">IF(ISBLANK(INDIRECT("T229")),"",(INDIRECT("T229")))</f>
        <v/>
      </c>
      <c r="BL229" s="132" t="str">
        <f ca="1">IF(ISBLANK(INDIRECT("U229")),"",(INDIRECT("U229")))</f>
        <v/>
      </c>
      <c r="BM229" s="132" t="str">
        <f ca="1">IF(ISBLANK(INDIRECT("V229")),"",(INDIRECT("V229")))</f>
        <v/>
      </c>
      <c r="BN229" s="132" t="str">
        <f ca="1">IF(ISBLANK(INDIRECT("W229")),"",(INDIRECT("W229")))</f>
        <v/>
      </c>
      <c r="BO229" s="132" t="str">
        <f ca="1">IF(ISBLANK(INDIRECT("X229")),"",(INDIRECT("X229")))</f>
        <v/>
      </c>
      <c r="BP229" s="132" t="str">
        <f ca="1">IF(ISBLANK(INDIRECT("Y229")),"",(INDIRECT("Y229")))</f>
        <v/>
      </c>
      <c r="BQ229" s="132" t="str">
        <f ca="1">IF(ISBLANK(INDIRECT("Z229")),"",(INDIRECT("Z229")))</f>
        <v/>
      </c>
      <c r="BR229" s="132" t="str">
        <f ca="1">IF(ISBLANK(INDIRECT("AA229")),"",(INDIRECT("AA229")))</f>
        <v/>
      </c>
      <c r="BS229" s="132" t="str">
        <f ca="1">IF(ISBLANK(INDIRECT("AB229")),"",(INDIRECT("AB229")))</f>
        <v/>
      </c>
      <c r="BT229" s="132" t="str">
        <f ca="1">IF(ISBLANK(INDIRECT("AC229")),"",(INDIRECT("AC229")))</f>
        <v/>
      </c>
      <c r="BU229" s="132" t="str">
        <f ca="1">IF(ISBLANK(INDIRECT("AD229")),"",(INDIRECT("AD229")))</f>
        <v/>
      </c>
      <c r="BV229" s="132" t="str">
        <f ca="1">IF(ISBLANK(INDIRECT("AE229")),"",(INDIRECT("AE229")))</f>
        <v/>
      </c>
      <c r="BW229" s="132" t="str">
        <f ca="1">IF(ISBLANK(INDIRECT("AF229")),"",(INDIRECT("AF229")))</f>
        <v/>
      </c>
      <c r="BX229" s="132" t="str">
        <f ca="1">IF(ISBLANK(INDIRECT("AG229")),"",(INDIRECT("AG229")))</f>
        <v/>
      </c>
      <c r="BY229" s="132" t="str">
        <f ca="1">IF(ISBLANK(INDIRECT("AH229")),"",(INDIRECT("AH229")))</f>
        <v/>
      </c>
      <c r="BZ229" s="132" t="str">
        <f ca="1">IF(ISBLANK(INDIRECT("AI229")),"",(INDIRECT("AI229")))</f>
        <v/>
      </c>
      <c r="CA229" s="132" t="str">
        <f ca="1">IF(ISBLANK(INDIRECT("AJ229")),"",(INDIRECT("AJ229")))</f>
        <v/>
      </c>
      <c r="CB229" s="132" t="str">
        <f ca="1">IF(ISBLANK(INDIRECT("AK229")),"",(INDIRECT("AK229")))</f>
        <v/>
      </c>
      <c r="CC229" s="132"/>
      <c r="CD229" s="132" t="str">
        <f t="shared" ca="1" si="14"/>
        <v/>
      </c>
      <c r="CE229" s="132" t="str">
        <f t="shared" ca="1" si="15"/>
        <v/>
      </c>
    </row>
    <row r="230" spans="1:83" ht="15.5" x14ac:dyDescent="0.35">
      <c r="A230" s="99" t="str">
        <f>IF(D230=0,"",(MAX($A$16:A229))+1)</f>
        <v/>
      </c>
      <c r="B230" s="88"/>
      <c r="C230" s="88"/>
      <c r="D230" s="88"/>
      <c r="E230" s="89"/>
      <c r="F230" s="90"/>
      <c r="G230" s="91"/>
      <c r="H230" s="91"/>
      <c r="I230" s="91"/>
      <c r="J230" s="92"/>
      <c r="K230" s="92"/>
      <c r="L230" s="92"/>
      <c r="M230" s="124"/>
      <c r="N230" s="101"/>
      <c r="O230" s="125"/>
      <c r="P230" s="100"/>
      <c r="Q230" s="94"/>
      <c r="R230" s="94"/>
      <c r="S230" s="95"/>
      <c r="T230" s="94"/>
      <c r="U230" s="94"/>
      <c r="V230" s="96"/>
      <c r="W230" s="95"/>
      <c r="X230" s="94"/>
      <c r="Y230" s="94"/>
      <c r="Z230" s="94"/>
      <c r="AA230" s="94"/>
      <c r="AB230" s="94"/>
      <c r="AC230" s="94"/>
      <c r="AD230" s="94"/>
      <c r="AE230" s="94"/>
      <c r="AF230" s="97"/>
      <c r="AG230" s="94"/>
      <c r="AH230" s="101"/>
      <c r="AI230" s="97"/>
      <c r="AJ230" s="44"/>
      <c r="AK230" s="101"/>
      <c r="AO230" s="132" t="str">
        <f ca="1">IF(ISBLANK(INDIRECT("A230")),"",(INDIRECT("A230")))</f>
        <v/>
      </c>
      <c r="AP230" s="132" t="str">
        <f ca="1">IF(ISBLANK(INDIRECT("B230")),"",(INDIRECT("B230")))</f>
        <v/>
      </c>
      <c r="AQ230" s="132" t="str">
        <f ca="1">IF(ISBLANK(INDIRECT("C230")),"",(INDIRECT("C230")))</f>
        <v/>
      </c>
      <c r="AR230" s="132" t="str">
        <f ca="1">IF(ISBLANK(INDIRECT("D230")),"",(INDIRECT("D230")))</f>
        <v/>
      </c>
      <c r="AS230" s="132" t="str">
        <f ca="1">IF(ISBLANK(INDIRECT("E230")),"",(INDIRECT("E230")))</f>
        <v/>
      </c>
      <c r="AT230" s="132" t="str">
        <f ca="1">IF(ISBLANK(INDIRECT("F230")),"",(INDIRECT("F230")))</f>
        <v/>
      </c>
      <c r="AU230" s="132" t="str">
        <f t="shared" ca="1" si="12"/>
        <v/>
      </c>
      <c r="AV230" s="132" t="str">
        <f t="shared" ca="1" si="13"/>
        <v/>
      </c>
      <c r="AW230" s="132" t="str">
        <f ca="1">IF(ISBLANK(INDIRECT("G230")),"",(INDIRECT("G230")))</f>
        <v/>
      </c>
      <c r="AX230" s="132" t="str">
        <f ca="1">IF(ISBLANK(INDIRECT("H230")),"",(INDIRECT("H230")))</f>
        <v/>
      </c>
      <c r="AY230" s="132" t="str">
        <f ca="1">IF(ISBLANK(INDIRECT("I230")),"",(INDIRECT("I230")))</f>
        <v/>
      </c>
      <c r="AZ230" s="132" t="str">
        <f ca="1">IF(ISBLANK(INDIRECT("J230")),"",(INDIRECT("J230")))</f>
        <v/>
      </c>
      <c r="BA230" s="132" t="str">
        <f ca="1">IF(ISBLANK(INDIRECT("K230")),"",(INDIRECT("K230")))</f>
        <v/>
      </c>
      <c r="BB230" s="132" t="str">
        <f ca="1">IF(ISBLANK(INDIRECT("L230")),"",(INDIRECT("L230")))</f>
        <v/>
      </c>
      <c r="BC230" s="132" t="e">
        <f ca="1">VLOOKUP(BF230,Довідники!$B$3:$C$29,2,0)</f>
        <v>#N/A</v>
      </c>
      <c r="BD230" s="132" t="str">
        <f ca="1">IF(ISBLANK(INDIRECT("M230")),"",(INDIRECT("M230")))</f>
        <v/>
      </c>
      <c r="BE230" s="132" t="str">
        <f ca="1">IF(ISBLANK(INDIRECT("N230")),"",(INDIRECT("N230")))</f>
        <v/>
      </c>
      <c r="BF230" s="132" t="str">
        <f ca="1">IF(ISBLANK(INDIRECT("O230")),"",(INDIRECT("O230")))</f>
        <v/>
      </c>
      <c r="BG230" s="132" t="str">
        <f ca="1">IF(ISBLANK(INDIRECT("P230")),"",(INDIRECT("P230")))</f>
        <v/>
      </c>
      <c r="BH230" s="132" t="str">
        <f ca="1">IF(ISBLANK(INDIRECT("Q230")),"",(INDIRECT("Q230")))</f>
        <v/>
      </c>
      <c r="BI230" s="132" t="str">
        <f ca="1">IF(ISBLANK(INDIRECT("R230")),"",(INDIRECT("R230")))</f>
        <v/>
      </c>
      <c r="BJ230" s="132" t="str">
        <f ca="1">IF(ISBLANK(INDIRECT("S230")),"",(INDIRECT("S230")))</f>
        <v/>
      </c>
      <c r="BK230" s="132" t="str">
        <f ca="1">IF(ISBLANK(INDIRECT("T230")),"",(INDIRECT("T230")))</f>
        <v/>
      </c>
      <c r="BL230" s="132" t="str">
        <f ca="1">IF(ISBLANK(INDIRECT("U230")),"",(INDIRECT("U230")))</f>
        <v/>
      </c>
      <c r="BM230" s="132" t="str">
        <f ca="1">IF(ISBLANK(INDIRECT("V230")),"",(INDIRECT("V230")))</f>
        <v/>
      </c>
      <c r="BN230" s="132" t="str">
        <f ca="1">IF(ISBLANK(INDIRECT("W230")),"",(INDIRECT("W230")))</f>
        <v/>
      </c>
      <c r="BO230" s="132" t="str">
        <f ca="1">IF(ISBLANK(INDIRECT("X230")),"",(INDIRECT("X230")))</f>
        <v/>
      </c>
      <c r="BP230" s="132" t="str">
        <f ca="1">IF(ISBLANK(INDIRECT("Y230")),"",(INDIRECT("Y230")))</f>
        <v/>
      </c>
      <c r="BQ230" s="132" t="str">
        <f ca="1">IF(ISBLANK(INDIRECT("Z230")),"",(INDIRECT("Z230")))</f>
        <v/>
      </c>
      <c r="BR230" s="132" t="str">
        <f ca="1">IF(ISBLANK(INDIRECT("AA230")),"",(INDIRECT("AA230")))</f>
        <v/>
      </c>
      <c r="BS230" s="132" t="str">
        <f ca="1">IF(ISBLANK(INDIRECT("AB230")),"",(INDIRECT("AB230")))</f>
        <v/>
      </c>
      <c r="BT230" s="132" t="str">
        <f ca="1">IF(ISBLANK(INDIRECT("AC230")),"",(INDIRECT("AC230")))</f>
        <v/>
      </c>
      <c r="BU230" s="132" t="str">
        <f ca="1">IF(ISBLANK(INDIRECT("AD230")),"",(INDIRECT("AD230")))</f>
        <v/>
      </c>
      <c r="BV230" s="132" t="str">
        <f ca="1">IF(ISBLANK(INDIRECT("AE230")),"",(INDIRECT("AE230")))</f>
        <v/>
      </c>
      <c r="BW230" s="132" t="str">
        <f ca="1">IF(ISBLANK(INDIRECT("AF230")),"",(INDIRECT("AF230")))</f>
        <v/>
      </c>
      <c r="BX230" s="132" t="str">
        <f ca="1">IF(ISBLANK(INDIRECT("AG230")),"",(INDIRECT("AG230")))</f>
        <v/>
      </c>
      <c r="BY230" s="132" t="str">
        <f ca="1">IF(ISBLANK(INDIRECT("AH230")),"",(INDIRECT("AH230")))</f>
        <v/>
      </c>
      <c r="BZ230" s="132" t="str">
        <f ca="1">IF(ISBLANK(INDIRECT("AI230")),"",(INDIRECT("AI230")))</f>
        <v/>
      </c>
      <c r="CA230" s="132" t="str">
        <f ca="1">IF(ISBLANK(INDIRECT("AJ230")),"",(INDIRECT("AJ230")))</f>
        <v/>
      </c>
      <c r="CB230" s="132" t="str">
        <f ca="1">IF(ISBLANK(INDIRECT("AK230")),"",(INDIRECT("AK230")))</f>
        <v/>
      </c>
      <c r="CC230" s="132"/>
      <c r="CD230" s="132" t="str">
        <f t="shared" ca="1" si="14"/>
        <v/>
      </c>
      <c r="CE230" s="132" t="str">
        <f t="shared" ca="1" si="15"/>
        <v/>
      </c>
    </row>
    <row r="231" spans="1:83" ht="15.5" x14ac:dyDescent="0.35">
      <c r="A231" s="99" t="str">
        <f>IF(D231=0,"",(MAX($A$16:A230))+1)</f>
        <v/>
      </c>
      <c r="B231" s="88"/>
      <c r="C231" s="88"/>
      <c r="D231" s="88"/>
      <c r="E231" s="89"/>
      <c r="F231" s="90"/>
      <c r="G231" s="91"/>
      <c r="H231" s="91"/>
      <c r="I231" s="91"/>
      <c r="J231" s="92"/>
      <c r="K231" s="92"/>
      <c r="L231" s="92"/>
      <c r="M231" s="123"/>
      <c r="N231" s="43"/>
      <c r="O231" s="125"/>
      <c r="P231" s="100"/>
      <c r="Q231" s="94"/>
      <c r="R231" s="94"/>
      <c r="S231" s="95"/>
      <c r="T231" s="94"/>
      <c r="U231" s="94"/>
      <c r="V231" s="96"/>
      <c r="W231" s="95"/>
      <c r="X231" s="94"/>
      <c r="Y231" s="94"/>
      <c r="Z231" s="94"/>
      <c r="AA231" s="94"/>
      <c r="AB231" s="94"/>
      <c r="AC231" s="94"/>
      <c r="AD231" s="94"/>
      <c r="AE231" s="94"/>
      <c r="AF231" s="97"/>
      <c r="AG231" s="94"/>
      <c r="AH231" s="98"/>
      <c r="AI231" s="97"/>
      <c r="AJ231" s="44"/>
      <c r="AK231" s="98"/>
      <c r="AO231" s="132" t="str">
        <f ca="1">IF(ISBLANK(INDIRECT("A231")),"",(INDIRECT("A231")))</f>
        <v/>
      </c>
      <c r="AP231" s="132" t="str">
        <f ca="1">IF(ISBLANK(INDIRECT("B231")),"",(INDIRECT("B231")))</f>
        <v/>
      </c>
      <c r="AQ231" s="132" t="str">
        <f ca="1">IF(ISBLANK(INDIRECT("C231")),"",(INDIRECT("C231")))</f>
        <v/>
      </c>
      <c r="AR231" s="132" t="str">
        <f ca="1">IF(ISBLANK(INDIRECT("D231")),"",(INDIRECT("D231")))</f>
        <v/>
      </c>
      <c r="AS231" s="132" t="str">
        <f ca="1">IF(ISBLANK(INDIRECT("E231")),"",(INDIRECT("E231")))</f>
        <v/>
      </c>
      <c r="AT231" s="132" t="str">
        <f ca="1">IF(ISBLANK(INDIRECT("F231")),"",(INDIRECT("F231")))</f>
        <v/>
      </c>
      <c r="AU231" s="132" t="str">
        <f t="shared" ca="1" si="12"/>
        <v/>
      </c>
      <c r="AV231" s="132" t="str">
        <f t="shared" ca="1" si="13"/>
        <v/>
      </c>
      <c r="AW231" s="132" t="str">
        <f ca="1">IF(ISBLANK(INDIRECT("G231")),"",(INDIRECT("G231")))</f>
        <v/>
      </c>
      <c r="AX231" s="132" t="str">
        <f ca="1">IF(ISBLANK(INDIRECT("H231")),"",(INDIRECT("H231")))</f>
        <v/>
      </c>
      <c r="AY231" s="132" t="str">
        <f ca="1">IF(ISBLANK(INDIRECT("I231")),"",(INDIRECT("I231")))</f>
        <v/>
      </c>
      <c r="AZ231" s="132" t="str">
        <f ca="1">IF(ISBLANK(INDIRECT("J231")),"",(INDIRECT("J231")))</f>
        <v/>
      </c>
      <c r="BA231" s="132" t="str">
        <f ca="1">IF(ISBLANK(INDIRECT("K231")),"",(INDIRECT("K231")))</f>
        <v/>
      </c>
      <c r="BB231" s="132" t="str">
        <f ca="1">IF(ISBLANK(INDIRECT("L231")),"",(INDIRECT("L231")))</f>
        <v/>
      </c>
      <c r="BC231" s="132" t="e">
        <f ca="1">VLOOKUP(BF231,Довідники!$B$3:$C$29,2,0)</f>
        <v>#N/A</v>
      </c>
      <c r="BD231" s="132" t="str">
        <f ca="1">IF(ISBLANK(INDIRECT("M231")),"",(INDIRECT("M231")))</f>
        <v/>
      </c>
      <c r="BE231" s="132" t="str">
        <f ca="1">IF(ISBLANK(INDIRECT("N231")),"",(INDIRECT("N231")))</f>
        <v/>
      </c>
      <c r="BF231" s="132" t="str">
        <f ca="1">IF(ISBLANK(INDIRECT("O231")),"",(INDIRECT("O231")))</f>
        <v/>
      </c>
      <c r="BG231" s="132" t="str">
        <f ca="1">IF(ISBLANK(INDIRECT("P231")),"",(INDIRECT("P231")))</f>
        <v/>
      </c>
      <c r="BH231" s="132" t="str">
        <f ca="1">IF(ISBLANK(INDIRECT("Q231")),"",(INDIRECT("Q231")))</f>
        <v/>
      </c>
      <c r="BI231" s="132" t="str">
        <f ca="1">IF(ISBLANK(INDIRECT("R231")),"",(INDIRECT("R231")))</f>
        <v/>
      </c>
      <c r="BJ231" s="132" t="str">
        <f ca="1">IF(ISBLANK(INDIRECT("S231")),"",(INDIRECT("S231")))</f>
        <v/>
      </c>
      <c r="BK231" s="132" t="str">
        <f ca="1">IF(ISBLANK(INDIRECT("T231")),"",(INDIRECT("T231")))</f>
        <v/>
      </c>
      <c r="BL231" s="132" t="str">
        <f ca="1">IF(ISBLANK(INDIRECT("U231")),"",(INDIRECT("U231")))</f>
        <v/>
      </c>
      <c r="BM231" s="132" t="str">
        <f ca="1">IF(ISBLANK(INDIRECT("V231")),"",(INDIRECT("V231")))</f>
        <v/>
      </c>
      <c r="BN231" s="132" t="str">
        <f ca="1">IF(ISBLANK(INDIRECT("W231")),"",(INDIRECT("W231")))</f>
        <v/>
      </c>
      <c r="BO231" s="132" t="str">
        <f ca="1">IF(ISBLANK(INDIRECT("X231")),"",(INDIRECT("X231")))</f>
        <v/>
      </c>
      <c r="BP231" s="132" t="str">
        <f ca="1">IF(ISBLANK(INDIRECT("Y231")),"",(INDIRECT("Y231")))</f>
        <v/>
      </c>
      <c r="BQ231" s="132" t="str">
        <f ca="1">IF(ISBLANK(INDIRECT("Z231")),"",(INDIRECT("Z231")))</f>
        <v/>
      </c>
      <c r="BR231" s="132" t="str">
        <f ca="1">IF(ISBLANK(INDIRECT("AA231")),"",(INDIRECT("AA231")))</f>
        <v/>
      </c>
      <c r="BS231" s="132" t="str">
        <f ca="1">IF(ISBLANK(INDIRECT("AB231")),"",(INDIRECT("AB231")))</f>
        <v/>
      </c>
      <c r="BT231" s="132" t="str">
        <f ca="1">IF(ISBLANK(INDIRECT("AC231")),"",(INDIRECT("AC231")))</f>
        <v/>
      </c>
      <c r="BU231" s="132" t="str">
        <f ca="1">IF(ISBLANK(INDIRECT("AD231")),"",(INDIRECT("AD231")))</f>
        <v/>
      </c>
      <c r="BV231" s="132" t="str">
        <f ca="1">IF(ISBLANK(INDIRECT("AE231")),"",(INDIRECT("AE231")))</f>
        <v/>
      </c>
      <c r="BW231" s="132" t="str">
        <f ca="1">IF(ISBLANK(INDIRECT("AF231")),"",(INDIRECT("AF231")))</f>
        <v/>
      </c>
      <c r="BX231" s="132" t="str">
        <f ca="1">IF(ISBLANK(INDIRECT("AG231")),"",(INDIRECT("AG231")))</f>
        <v/>
      </c>
      <c r="BY231" s="132" t="str">
        <f ca="1">IF(ISBLANK(INDIRECT("AH231")),"",(INDIRECT("AH231")))</f>
        <v/>
      </c>
      <c r="BZ231" s="132" t="str">
        <f ca="1">IF(ISBLANK(INDIRECT("AI231")),"",(INDIRECT("AI231")))</f>
        <v/>
      </c>
      <c r="CA231" s="132" t="str">
        <f ca="1">IF(ISBLANK(INDIRECT("AJ231")),"",(INDIRECT("AJ231")))</f>
        <v/>
      </c>
      <c r="CB231" s="132" t="str">
        <f ca="1">IF(ISBLANK(INDIRECT("AK231")),"",(INDIRECT("AK231")))</f>
        <v/>
      </c>
      <c r="CC231" s="132"/>
      <c r="CD231" s="132" t="str">
        <f t="shared" ca="1" si="14"/>
        <v/>
      </c>
      <c r="CE231" s="132" t="str">
        <f t="shared" ca="1" si="15"/>
        <v/>
      </c>
    </row>
    <row r="232" spans="1:83" ht="15.5" x14ac:dyDescent="0.35">
      <c r="A232" s="99" t="str">
        <f>IF(D232=0,"",(MAX($A$16:A231))+1)</f>
        <v/>
      </c>
      <c r="B232" s="88"/>
      <c r="C232" s="88"/>
      <c r="D232" s="88"/>
      <c r="E232" s="89"/>
      <c r="F232" s="90"/>
      <c r="G232" s="91"/>
      <c r="H232" s="91"/>
      <c r="I232" s="91"/>
      <c r="J232" s="92"/>
      <c r="K232" s="92"/>
      <c r="L232" s="92"/>
      <c r="M232" s="124"/>
      <c r="N232" s="101"/>
      <c r="O232" s="126"/>
      <c r="P232" s="93"/>
      <c r="Q232" s="94"/>
      <c r="R232" s="94"/>
      <c r="S232" s="95"/>
      <c r="T232" s="94"/>
      <c r="U232" s="94"/>
      <c r="V232" s="96"/>
      <c r="W232" s="95"/>
      <c r="X232" s="94"/>
      <c r="Y232" s="94"/>
      <c r="Z232" s="94"/>
      <c r="AA232" s="94"/>
      <c r="AB232" s="94"/>
      <c r="AC232" s="94"/>
      <c r="AD232" s="94"/>
      <c r="AE232" s="94"/>
      <c r="AF232" s="97"/>
      <c r="AG232" s="94"/>
      <c r="AH232" s="101"/>
      <c r="AI232" s="97"/>
      <c r="AJ232" s="44"/>
      <c r="AK232" s="101"/>
      <c r="AO232" s="132" t="str">
        <f ca="1">IF(ISBLANK(INDIRECT("A232")),"",(INDIRECT("A232")))</f>
        <v/>
      </c>
      <c r="AP232" s="132" t="str">
        <f ca="1">IF(ISBLANK(INDIRECT("B232")),"",(INDIRECT("B232")))</f>
        <v/>
      </c>
      <c r="AQ232" s="132" t="str">
        <f ca="1">IF(ISBLANK(INDIRECT("C232")),"",(INDIRECT("C232")))</f>
        <v/>
      </c>
      <c r="AR232" s="132" t="str">
        <f ca="1">IF(ISBLANK(INDIRECT("D232")),"",(INDIRECT("D232")))</f>
        <v/>
      </c>
      <c r="AS232" s="132" t="str">
        <f ca="1">IF(ISBLANK(INDIRECT("E232")),"",(INDIRECT("E232")))</f>
        <v/>
      </c>
      <c r="AT232" s="132" t="str">
        <f ca="1">IF(ISBLANK(INDIRECT("F232")),"",(INDIRECT("F232")))</f>
        <v/>
      </c>
      <c r="AU232" s="132" t="str">
        <f t="shared" ca="1" si="12"/>
        <v/>
      </c>
      <c r="AV232" s="132" t="str">
        <f t="shared" ca="1" si="13"/>
        <v/>
      </c>
      <c r="AW232" s="132" t="str">
        <f ca="1">IF(ISBLANK(INDIRECT("G232")),"",(INDIRECT("G232")))</f>
        <v/>
      </c>
      <c r="AX232" s="132" t="str">
        <f ca="1">IF(ISBLANK(INDIRECT("H232")),"",(INDIRECT("H232")))</f>
        <v/>
      </c>
      <c r="AY232" s="132" t="str">
        <f ca="1">IF(ISBLANK(INDIRECT("I232")),"",(INDIRECT("I232")))</f>
        <v/>
      </c>
      <c r="AZ232" s="132" t="str">
        <f ca="1">IF(ISBLANK(INDIRECT("J232")),"",(INDIRECT("J232")))</f>
        <v/>
      </c>
      <c r="BA232" s="132" t="str">
        <f ca="1">IF(ISBLANK(INDIRECT("K232")),"",(INDIRECT("K232")))</f>
        <v/>
      </c>
      <c r="BB232" s="132" t="str">
        <f ca="1">IF(ISBLANK(INDIRECT("L232")),"",(INDIRECT("L232")))</f>
        <v/>
      </c>
      <c r="BC232" s="132" t="e">
        <f ca="1">VLOOKUP(BF232,Довідники!$B$3:$C$29,2,0)</f>
        <v>#N/A</v>
      </c>
      <c r="BD232" s="132" t="str">
        <f ca="1">IF(ISBLANK(INDIRECT("M232")),"",(INDIRECT("M232")))</f>
        <v/>
      </c>
      <c r="BE232" s="132" t="str">
        <f ca="1">IF(ISBLANK(INDIRECT("N232")),"",(INDIRECT("N232")))</f>
        <v/>
      </c>
      <c r="BF232" s="132" t="str">
        <f ca="1">IF(ISBLANK(INDIRECT("O232")),"",(INDIRECT("O232")))</f>
        <v/>
      </c>
      <c r="BG232" s="132" t="str">
        <f ca="1">IF(ISBLANK(INDIRECT("P232")),"",(INDIRECT("P232")))</f>
        <v/>
      </c>
      <c r="BH232" s="132" t="str">
        <f ca="1">IF(ISBLANK(INDIRECT("Q232")),"",(INDIRECT("Q232")))</f>
        <v/>
      </c>
      <c r="BI232" s="132" t="str">
        <f ca="1">IF(ISBLANK(INDIRECT("R232")),"",(INDIRECT("R232")))</f>
        <v/>
      </c>
      <c r="BJ232" s="132" t="str">
        <f ca="1">IF(ISBLANK(INDIRECT("S232")),"",(INDIRECT("S232")))</f>
        <v/>
      </c>
      <c r="BK232" s="132" t="str">
        <f ca="1">IF(ISBLANK(INDIRECT("T232")),"",(INDIRECT("T232")))</f>
        <v/>
      </c>
      <c r="BL232" s="132" t="str">
        <f ca="1">IF(ISBLANK(INDIRECT("U232")),"",(INDIRECT("U232")))</f>
        <v/>
      </c>
      <c r="BM232" s="132" t="str">
        <f ca="1">IF(ISBLANK(INDIRECT("V232")),"",(INDIRECT("V232")))</f>
        <v/>
      </c>
      <c r="BN232" s="132" t="str">
        <f ca="1">IF(ISBLANK(INDIRECT("W232")),"",(INDIRECT("W232")))</f>
        <v/>
      </c>
      <c r="BO232" s="132" t="str">
        <f ca="1">IF(ISBLANK(INDIRECT("X232")),"",(INDIRECT("X232")))</f>
        <v/>
      </c>
      <c r="BP232" s="132" t="str">
        <f ca="1">IF(ISBLANK(INDIRECT("Y232")),"",(INDIRECT("Y232")))</f>
        <v/>
      </c>
      <c r="BQ232" s="132" t="str">
        <f ca="1">IF(ISBLANK(INDIRECT("Z232")),"",(INDIRECT("Z232")))</f>
        <v/>
      </c>
      <c r="BR232" s="132" t="str">
        <f ca="1">IF(ISBLANK(INDIRECT("AA232")),"",(INDIRECT("AA232")))</f>
        <v/>
      </c>
      <c r="BS232" s="132" t="str">
        <f ca="1">IF(ISBLANK(INDIRECT("AB232")),"",(INDIRECT("AB232")))</f>
        <v/>
      </c>
      <c r="BT232" s="132" t="str">
        <f ca="1">IF(ISBLANK(INDIRECT("AC232")),"",(INDIRECT("AC232")))</f>
        <v/>
      </c>
      <c r="BU232" s="132" t="str">
        <f ca="1">IF(ISBLANK(INDIRECT("AD232")),"",(INDIRECT("AD232")))</f>
        <v/>
      </c>
      <c r="BV232" s="132" t="str">
        <f ca="1">IF(ISBLANK(INDIRECT("AE232")),"",(INDIRECT("AE232")))</f>
        <v/>
      </c>
      <c r="BW232" s="132" t="str">
        <f ca="1">IF(ISBLANK(INDIRECT("AF232")),"",(INDIRECT("AF232")))</f>
        <v/>
      </c>
      <c r="BX232" s="132" t="str">
        <f ca="1">IF(ISBLANK(INDIRECT("AG232")),"",(INDIRECT("AG232")))</f>
        <v/>
      </c>
      <c r="BY232" s="132" t="str">
        <f ca="1">IF(ISBLANK(INDIRECT("AH232")),"",(INDIRECT("AH232")))</f>
        <v/>
      </c>
      <c r="BZ232" s="132" t="str">
        <f ca="1">IF(ISBLANK(INDIRECT("AI232")),"",(INDIRECT("AI232")))</f>
        <v/>
      </c>
      <c r="CA232" s="132" t="str">
        <f ca="1">IF(ISBLANK(INDIRECT("AJ232")),"",(INDIRECT("AJ232")))</f>
        <v/>
      </c>
      <c r="CB232" s="132" t="str">
        <f ca="1">IF(ISBLANK(INDIRECT("AK232")),"",(INDIRECT("AK232")))</f>
        <v/>
      </c>
      <c r="CC232" s="132"/>
      <c r="CD232" s="132" t="str">
        <f t="shared" ca="1" si="14"/>
        <v/>
      </c>
      <c r="CE232" s="132" t="str">
        <f t="shared" ca="1" si="15"/>
        <v/>
      </c>
    </row>
    <row r="233" spans="1:83" ht="15.5" x14ac:dyDescent="0.35">
      <c r="A233" s="99" t="str">
        <f>IF(D233=0,"",(MAX($A$16:A232))+1)</f>
        <v/>
      </c>
      <c r="B233" s="88"/>
      <c r="C233" s="88"/>
      <c r="D233" s="88"/>
      <c r="E233" s="89"/>
      <c r="F233" s="90"/>
      <c r="G233" s="91"/>
      <c r="H233" s="91"/>
      <c r="I233" s="91"/>
      <c r="J233" s="92"/>
      <c r="K233" s="92"/>
      <c r="L233" s="92"/>
      <c r="M233" s="123"/>
      <c r="N233" s="43"/>
      <c r="O233" s="127"/>
      <c r="P233" s="100"/>
      <c r="Q233" s="94"/>
      <c r="R233" s="94"/>
      <c r="S233" s="95"/>
      <c r="T233" s="94"/>
      <c r="U233" s="94"/>
      <c r="V233" s="96"/>
      <c r="W233" s="95"/>
      <c r="X233" s="94"/>
      <c r="Y233" s="94"/>
      <c r="Z233" s="94"/>
      <c r="AA233" s="94"/>
      <c r="AB233" s="94"/>
      <c r="AC233" s="94"/>
      <c r="AD233" s="94"/>
      <c r="AE233" s="94"/>
      <c r="AF233" s="97"/>
      <c r="AG233" s="94"/>
      <c r="AH233" s="98"/>
      <c r="AI233" s="97"/>
      <c r="AJ233" s="44"/>
      <c r="AK233" s="98"/>
      <c r="AO233" s="132" t="str">
        <f ca="1">IF(ISBLANK(INDIRECT("A233")),"",(INDIRECT("A233")))</f>
        <v/>
      </c>
      <c r="AP233" s="132" t="str">
        <f ca="1">IF(ISBLANK(INDIRECT("B233")),"",(INDIRECT("B233")))</f>
        <v/>
      </c>
      <c r="AQ233" s="132" t="str">
        <f ca="1">IF(ISBLANK(INDIRECT("C233")),"",(INDIRECT("C233")))</f>
        <v/>
      </c>
      <c r="AR233" s="132" t="str">
        <f ca="1">IF(ISBLANK(INDIRECT("D233")),"",(INDIRECT("D233")))</f>
        <v/>
      </c>
      <c r="AS233" s="132" t="str">
        <f ca="1">IF(ISBLANK(INDIRECT("E233")),"",(INDIRECT("E233")))</f>
        <v/>
      </c>
      <c r="AT233" s="132" t="str">
        <f ca="1">IF(ISBLANK(INDIRECT("F233")),"",(INDIRECT("F233")))</f>
        <v/>
      </c>
      <c r="AU233" s="132" t="str">
        <f t="shared" ca="1" si="12"/>
        <v/>
      </c>
      <c r="AV233" s="132" t="str">
        <f t="shared" ca="1" si="13"/>
        <v/>
      </c>
      <c r="AW233" s="132" t="str">
        <f ca="1">IF(ISBLANK(INDIRECT("G233")),"",(INDIRECT("G233")))</f>
        <v/>
      </c>
      <c r="AX233" s="132" t="str">
        <f ca="1">IF(ISBLANK(INDIRECT("H233")),"",(INDIRECT("H233")))</f>
        <v/>
      </c>
      <c r="AY233" s="132" t="str">
        <f ca="1">IF(ISBLANK(INDIRECT("I233")),"",(INDIRECT("I233")))</f>
        <v/>
      </c>
      <c r="AZ233" s="132" t="str">
        <f ca="1">IF(ISBLANK(INDIRECT("J233")),"",(INDIRECT("J233")))</f>
        <v/>
      </c>
      <c r="BA233" s="132" t="str">
        <f ca="1">IF(ISBLANK(INDIRECT("K233")),"",(INDIRECT("K233")))</f>
        <v/>
      </c>
      <c r="BB233" s="132" t="str">
        <f ca="1">IF(ISBLANK(INDIRECT("L233")),"",(INDIRECT("L233")))</f>
        <v/>
      </c>
      <c r="BC233" s="132" t="e">
        <f ca="1">VLOOKUP(BF233,Довідники!$B$3:$C$29,2,0)</f>
        <v>#N/A</v>
      </c>
      <c r="BD233" s="132" t="str">
        <f ca="1">IF(ISBLANK(INDIRECT("M233")),"",(INDIRECT("M233")))</f>
        <v/>
      </c>
      <c r="BE233" s="132" t="str">
        <f ca="1">IF(ISBLANK(INDIRECT("N233")),"",(INDIRECT("N233")))</f>
        <v/>
      </c>
      <c r="BF233" s="132" t="str">
        <f ca="1">IF(ISBLANK(INDIRECT("O233")),"",(INDIRECT("O233")))</f>
        <v/>
      </c>
      <c r="BG233" s="132" t="str">
        <f ca="1">IF(ISBLANK(INDIRECT("P233")),"",(INDIRECT("P233")))</f>
        <v/>
      </c>
      <c r="BH233" s="132" t="str">
        <f ca="1">IF(ISBLANK(INDIRECT("Q233")),"",(INDIRECT("Q233")))</f>
        <v/>
      </c>
      <c r="BI233" s="132" t="str">
        <f ca="1">IF(ISBLANK(INDIRECT("R233")),"",(INDIRECT("R233")))</f>
        <v/>
      </c>
      <c r="BJ233" s="132" t="str">
        <f ca="1">IF(ISBLANK(INDIRECT("S233")),"",(INDIRECT("S233")))</f>
        <v/>
      </c>
      <c r="BK233" s="132" t="str">
        <f ca="1">IF(ISBLANK(INDIRECT("T233")),"",(INDIRECT("T233")))</f>
        <v/>
      </c>
      <c r="BL233" s="132" t="str">
        <f ca="1">IF(ISBLANK(INDIRECT("U233")),"",(INDIRECT("U233")))</f>
        <v/>
      </c>
      <c r="BM233" s="132" t="str">
        <f ca="1">IF(ISBLANK(INDIRECT("V233")),"",(INDIRECT("V233")))</f>
        <v/>
      </c>
      <c r="BN233" s="132" t="str">
        <f ca="1">IF(ISBLANK(INDIRECT("W233")),"",(INDIRECT("W233")))</f>
        <v/>
      </c>
      <c r="BO233" s="132" t="str">
        <f ca="1">IF(ISBLANK(INDIRECT("X233")),"",(INDIRECT("X233")))</f>
        <v/>
      </c>
      <c r="BP233" s="132" t="str">
        <f ca="1">IF(ISBLANK(INDIRECT("Y233")),"",(INDIRECT("Y233")))</f>
        <v/>
      </c>
      <c r="BQ233" s="132" t="str">
        <f ca="1">IF(ISBLANK(INDIRECT("Z233")),"",(INDIRECT("Z233")))</f>
        <v/>
      </c>
      <c r="BR233" s="132" t="str">
        <f ca="1">IF(ISBLANK(INDIRECT("AA233")),"",(INDIRECT("AA233")))</f>
        <v/>
      </c>
      <c r="BS233" s="132" t="str">
        <f ca="1">IF(ISBLANK(INDIRECT("AB233")),"",(INDIRECT("AB233")))</f>
        <v/>
      </c>
      <c r="BT233" s="132" t="str">
        <f ca="1">IF(ISBLANK(INDIRECT("AC233")),"",(INDIRECT("AC233")))</f>
        <v/>
      </c>
      <c r="BU233" s="132" t="str">
        <f ca="1">IF(ISBLANK(INDIRECT("AD233")),"",(INDIRECT("AD233")))</f>
        <v/>
      </c>
      <c r="BV233" s="132" t="str">
        <f ca="1">IF(ISBLANK(INDIRECT("AE233")),"",(INDIRECT("AE233")))</f>
        <v/>
      </c>
      <c r="BW233" s="132" t="str">
        <f ca="1">IF(ISBLANK(INDIRECT("AF233")),"",(INDIRECT("AF233")))</f>
        <v/>
      </c>
      <c r="BX233" s="132" t="str">
        <f ca="1">IF(ISBLANK(INDIRECT("AG233")),"",(INDIRECT("AG233")))</f>
        <v/>
      </c>
      <c r="BY233" s="132" t="str">
        <f ca="1">IF(ISBLANK(INDIRECT("AH233")),"",(INDIRECT("AH233")))</f>
        <v/>
      </c>
      <c r="BZ233" s="132" t="str">
        <f ca="1">IF(ISBLANK(INDIRECT("AI233")),"",(INDIRECT("AI233")))</f>
        <v/>
      </c>
      <c r="CA233" s="132" t="str">
        <f ca="1">IF(ISBLANK(INDIRECT("AJ233")),"",(INDIRECT("AJ233")))</f>
        <v/>
      </c>
      <c r="CB233" s="132" t="str">
        <f ca="1">IF(ISBLANK(INDIRECT("AK233")),"",(INDIRECT("AK233")))</f>
        <v/>
      </c>
      <c r="CC233" s="132"/>
      <c r="CD233" s="132" t="str">
        <f t="shared" ca="1" si="14"/>
        <v/>
      </c>
      <c r="CE233" s="132" t="str">
        <f t="shared" ca="1" si="15"/>
        <v/>
      </c>
    </row>
    <row r="234" spans="1:83" ht="15.5" x14ac:dyDescent="0.35">
      <c r="A234" s="99" t="str">
        <f>IF(D234=0,"",(MAX($A$16:A233))+1)</f>
        <v/>
      </c>
      <c r="B234" s="88"/>
      <c r="C234" s="88"/>
      <c r="D234" s="88"/>
      <c r="E234" s="89"/>
      <c r="F234" s="90"/>
      <c r="G234" s="91"/>
      <c r="H234" s="91"/>
      <c r="I234" s="91"/>
      <c r="J234" s="92"/>
      <c r="K234" s="92"/>
      <c r="L234" s="92"/>
      <c r="M234" s="124"/>
      <c r="N234" s="101"/>
      <c r="O234" s="125"/>
      <c r="P234" s="100"/>
      <c r="Q234" s="94"/>
      <c r="R234" s="94"/>
      <c r="S234" s="95"/>
      <c r="T234" s="94"/>
      <c r="U234" s="94"/>
      <c r="V234" s="96"/>
      <c r="W234" s="95"/>
      <c r="X234" s="94"/>
      <c r="Y234" s="94"/>
      <c r="Z234" s="94"/>
      <c r="AA234" s="94"/>
      <c r="AB234" s="94"/>
      <c r="AC234" s="94"/>
      <c r="AD234" s="94"/>
      <c r="AE234" s="94"/>
      <c r="AF234" s="97"/>
      <c r="AG234" s="94"/>
      <c r="AH234" s="101"/>
      <c r="AI234" s="97"/>
      <c r="AJ234" s="44"/>
      <c r="AK234" s="101"/>
      <c r="AO234" s="132" t="str">
        <f ca="1">IF(ISBLANK(INDIRECT("A234")),"",(INDIRECT("A234")))</f>
        <v/>
      </c>
      <c r="AP234" s="132" t="str">
        <f ca="1">IF(ISBLANK(INDIRECT("B234")),"",(INDIRECT("B234")))</f>
        <v/>
      </c>
      <c r="AQ234" s="132" t="str">
        <f ca="1">IF(ISBLANK(INDIRECT("C234")),"",(INDIRECT("C234")))</f>
        <v/>
      </c>
      <c r="AR234" s="132" t="str">
        <f ca="1">IF(ISBLANK(INDIRECT("D234")),"",(INDIRECT("D234")))</f>
        <v/>
      </c>
      <c r="AS234" s="132" t="str">
        <f ca="1">IF(ISBLANK(INDIRECT("E234")),"",(INDIRECT("E234")))</f>
        <v/>
      </c>
      <c r="AT234" s="132" t="str">
        <f ca="1">IF(ISBLANK(INDIRECT("F234")),"",(INDIRECT("F234")))</f>
        <v/>
      </c>
      <c r="AU234" s="132" t="str">
        <f t="shared" ca="1" si="12"/>
        <v/>
      </c>
      <c r="AV234" s="132" t="str">
        <f t="shared" ca="1" si="13"/>
        <v/>
      </c>
      <c r="AW234" s="132" t="str">
        <f ca="1">IF(ISBLANK(INDIRECT("G234")),"",(INDIRECT("G234")))</f>
        <v/>
      </c>
      <c r="AX234" s="132" t="str">
        <f ca="1">IF(ISBLANK(INDIRECT("H234")),"",(INDIRECT("H234")))</f>
        <v/>
      </c>
      <c r="AY234" s="132" t="str">
        <f ca="1">IF(ISBLANK(INDIRECT("I234")),"",(INDIRECT("I234")))</f>
        <v/>
      </c>
      <c r="AZ234" s="132" t="str">
        <f ca="1">IF(ISBLANK(INDIRECT("J234")),"",(INDIRECT("J234")))</f>
        <v/>
      </c>
      <c r="BA234" s="132" t="str">
        <f ca="1">IF(ISBLANK(INDIRECT("K234")),"",(INDIRECT("K234")))</f>
        <v/>
      </c>
      <c r="BB234" s="132" t="str">
        <f ca="1">IF(ISBLANK(INDIRECT("L234")),"",(INDIRECT("L234")))</f>
        <v/>
      </c>
      <c r="BC234" s="132" t="e">
        <f ca="1">VLOOKUP(BF234,Довідники!$B$3:$C$29,2,0)</f>
        <v>#N/A</v>
      </c>
      <c r="BD234" s="132" t="str">
        <f ca="1">IF(ISBLANK(INDIRECT("M234")),"",(INDIRECT("M234")))</f>
        <v/>
      </c>
      <c r="BE234" s="132" t="str">
        <f ca="1">IF(ISBLANK(INDIRECT("N234")),"",(INDIRECT("N234")))</f>
        <v/>
      </c>
      <c r="BF234" s="132" t="str">
        <f ca="1">IF(ISBLANK(INDIRECT("O234")),"",(INDIRECT("O234")))</f>
        <v/>
      </c>
      <c r="BG234" s="132" t="str">
        <f ca="1">IF(ISBLANK(INDIRECT("P234")),"",(INDIRECT("P234")))</f>
        <v/>
      </c>
      <c r="BH234" s="132" t="str">
        <f ca="1">IF(ISBLANK(INDIRECT("Q234")),"",(INDIRECT("Q234")))</f>
        <v/>
      </c>
      <c r="BI234" s="132" t="str">
        <f ca="1">IF(ISBLANK(INDIRECT("R234")),"",(INDIRECT("R234")))</f>
        <v/>
      </c>
      <c r="BJ234" s="132" t="str">
        <f ca="1">IF(ISBLANK(INDIRECT("S234")),"",(INDIRECT("S234")))</f>
        <v/>
      </c>
      <c r="BK234" s="132" t="str">
        <f ca="1">IF(ISBLANK(INDIRECT("T234")),"",(INDIRECT("T234")))</f>
        <v/>
      </c>
      <c r="BL234" s="132" t="str">
        <f ca="1">IF(ISBLANK(INDIRECT("U234")),"",(INDIRECT("U234")))</f>
        <v/>
      </c>
      <c r="BM234" s="132" t="str">
        <f ca="1">IF(ISBLANK(INDIRECT("V234")),"",(INDIRECT("V234")))</f>
        <v/>
      </c>
      <c r="BN234" s="132" t="str">
        <f ca="1">IF(ISBLANK(INDIRECT("W234")),"",(INDIRECT("W234")))</f>
        <v/>
      </c>
      <c r="BO234" s="132" t="str">
        <f ca="1">IF(ISBLANK(INDIRECT("X234")),"",(INDIRECT("X234")))</f>
        <v/>
      </c>
      <c r="BP234" s="132" t="str">
        <f ca="1">IF(ISBLANK(INDIRECT("Y234")),"",(INDIRECT("Y234")))</f>
        <v/>
      </c>
      <c r="BQ234" s="132" t="str">
        <f ca="1">IF(ISBLANK(INDIRECT("Z234")),"",(INDIRECT("Z234")))</f>
        <v/>
      </c>
      <c r="BR234" s="132" t="str">
        <f ca="1">IF(ISBLANK(INDIRECT("AA234")),"",(INDIRECT("AA234")))</f>
        <v/>
      </c>
      <c r="BS234" s="132" t="str">
        <f ca="1">IF(ISBLANK(INDIRECT("AB234")),"",(INDIRECT("AB234")))</f>
        <v/>
      </c>
      <c r="BT234" s="132" t="str">
        <f ca="1">IF(ISBLANK(INDIRECT("AC234")),"",(INDIRECT("AC234")))</f>
        <v/>
      </c>
      <c r="BU234" s="132" t="str">
        <f ca="1">IF(ISBLANK(INDIRECT("AD234")),"",(INDIRECT("AD234")))</f>
        <v/>
      </c>
      <c r="BV234" s="132" t="str">
        <f ca="1">IF(ISBLANK(INDIRECT("AE234")),"",(INDIRECT("AE234")))</f>
        <v/>
      </c>
      <c r="BW234" s="132" t="str">
        <f ca="1">IF(ISBLANK(INDIRECT("AF234")),"",(INDIRECT("AF234")))</f>
        <v/>
      </c>
      <c r="BX234" s="132" t="str">
        <f ca="1">IF(ISBLANK(INDIRECT("AG234")),"",(INDIRECT("AG234")))</f>
        <v/>
      </c>
      <c r="BY234" s="132" t="str">
        <f ca="1">IF(ISBLANK(INDIRECT("AH234")),"",(INDIRECT("AH234")))</f>
        <v/>
      </c>
      <c r="BZ234" s="132" t="str">
        <f ca="1">IF(ISBLANK(INDIRECT("AI234")),"",(INDIRECT("AI234")))</f>
        <v/>
      </c>
      <c r="CA234" s="132" t="str">
        <f ca="1">IF(ISBLANK(INDIRECT("AJ234")),"",(INDIRECT("AJ234")))</f>
        <v/>
      </c>
      <c r="CB234" s="132" t="str">
        <f ca="1">IF(ISBLANK(INDIRECT("AK234")),"",(INDIRECT("AK234")))</f>
        <v/>
      </c>
      <c r="CC234" s="132"/>
      <c r="CD234" s="132" t="str">
        <f t="shared" ca="1" si="14"/>
        <v/>
      </c>
      <c r="CE234" s="132" t="str">
        <f t="shared" ca="1" si="15"/>
        <v/>
      </c>
    </row>
    <row r="235" spans="1:83" ht="15.5" x14ac:dyDescent="0.35">
      <c r="A235" s="99" t="str">
        <f>IF(D235=0,"",(MAX($A$16:A234))+1)</f>
        <v/>
      </c>
      <c r="B235" s="88"/>
      <c r="C235" s="88"/>
      <c r="D235" s="88"/>
      <c r="E235" s="89"/>
      <c r="F235" s="90"/>
      <c r="G235" s="91"/>
      <c r="H235" s="91"/>
      <c r="I235" s="91"/>
      <c r="J235" s="92"/>
      <c r="K235" s="92"/>
      <c r="L235" s="92"/>
      <c r="M235" s="123"/>
      <c r="N235" s="43"/>
      <c r="O235" s="125"/>
      <c r="P235" s="93"/>
      <c r="Q235" s="94"/>
      <c r="R235" s="94"/>
      <c r="S235" s="95"/>
      <c r="T235" s="94"/>
      <c r="U235" s="94"/>
      <c r="V235" s="96"/>
      <c r="W235" s="95"/>
      <c r="X235" s="94"/>
      <c r="Y235" s="94"/>
      <c r="Z235" s="94"/>
      <c r="AA235" s="94"/>
      <c r="AB235" s="94"/>
      <c r="AC235" s="94"/>
      <c r="AD235" s="94"/>
      <c r="AE235" s="94"/>
      <c r="AF235" s="97"/>
      <c r="AG235" s="94"/>
      <c r="AH235" s="98"/>
      <c r="AI235" s="97"/>
      <c r="AJ235" s="44"/>
      <c r="AK235" s="98"/>
      <c r="AO235" s="132" t="str">
        <f ca="1">IF(ISBLANK(INDIRECT("A235")),"",(INDIRECT("A235")))</f>
        <v/>
      </c>
      <c r="AP235" s="132" t="str">
        <f ca="1">IF(ISBLANK(INDIRECT("B235")),"",(INDIRECT("B235")))</f>
        <v/>
      </c>
      <c r="AQ235" s="132" t="str">
        <f ca="1">IF(ISBLANK(INDIRECT("C235")),"",(INDIRECT("C235")))</f>
        <v/>
      </c>
      <c r="AR235" s="132" t="str">
        <f ca="1">IF(ISBLANK(INDIRECT("D235")),"",(INDIRECT("D235")))</f>
        <v/>
      </c>
      <c r="AS235" s="132" t="str">
        <f ca="1">IF(ISBLANK(INDIRECT("E235")),"",(INDIRECT("E235")))</f>
        <v/>
      </c>
      <c r="AT235" s="132" t="str">
        <f ca="1">IF(ISBLANK(INDIRECT("F235")),"",(INDIRECT("F235")))</f>
        <v/>
      </c>
      <c r="AU235" s="132" t="str">
        <f t="shared" ca="1" si="12"/>
        <v/>
      </c>
      <c r="AV235" s="132" t="str">
        <f t="shared" ca="1" si="13"/>
        <v/>
      </c>
      <c r="AW235" s="132" t="str">
        <f ca="1">IF(ISBLANK(INDIRECT("G235")),"",(INDIRECT("G235")))</f>
        <v/>
      </c>
      <c r="AX235" s="132" t="str">
        <f ca="1">IF(ISBLANK(INDIRECT("H235")),"",(INDIRECT("H235")))</f>
        <v/>
      </c>
      <c r="AY235" s="132" t="str">
        <f ca="1">IF(ISBLANK(INDIRECT("I235")),"",(INDIRECT("I235")))</f>
        <v/>
      </c>
      <c r="AZ235" s="132" t="str">
        <f ca="1">IF(ISBLANK(INDIRECT("J235")),"",(INDIRECT("J235")))</f>
        <v/>
      </c>
      <c r="BA235" s="132" t="str">
        <f ca="1">IF(ISBLANK(INDIRECT("K235")),"",(INDIRECT("K235")))</f>
        <v/>
      </c>
      <c r="BB235" s="132" t="str">
        <f ca="1">IF(ISBLANK(INDIRECT("L235")),"",(INDIRECT("L235")))</f>
        <v/>
      </c>
      <c r="BC235" s="132" t="e">
        <f ca="1">VLOOKUP(BF235,Довідники!$B$3:$C$29,2,0)</f>
        <v>#N/A</v>
      </c>
      <c r="BD235" s="132" t="str">
        <f ca="1">IF(ISBLANK(INDIRECT("M235")),"",(INDIRECT("M235")))</f>
        <v/>
      </c>
      <c r="BE235" s="132" t="str">
        <f ca="1">IF(ISBLANK(INDIRECT("N235")),"",(INDIRECT("N235")))</f>
        <v/>
      </c>
      <c r="BF235" s="132" t="str">
        <f ca="1">IF(ISBLANK(INDIRECT("O235")),"",(INDIRECT("O235")))</f>
        <v/>
      </c>
      <c r="BG235" s="132" t="str">
        <f ca="1">IF(ISBLANK(INDIRECT("P235")),"",(INDIRECT("P235")))</f>
        <v/>
      </c>
      <c r="BH235" s="132" t="str">
        <f ca="1">IF(ISBLANK(INDIRECT("Q235")),"",(INDIRECT("Q235")))</f>
        <v/>
      </c>
      <c r="BI235" s="132" t="str">
        <f ca="1">IF(ISBLANK(INDIRECT("R235")),"",(INDIRECT("R235")))</f>
        <v/>
      </c>
      <c r="BJ235" s="132" t="str">
        <f ca="1">IF(ISBLANK(INDIRECT("S235")),"",(INDIRECT("S235")))</f>
        <v/>
      </c>
      <c r="BK235" s="132" t="str">
        <f ca="1">IF(ISBLANK(INDIRECT("T235")),"",(INDIRECT("T235")))</f>
        <v/>
      </c>
      <c r="BL235" s="132" t="str">
        <f ca="1">IF(ISBLANK(INDIRECT("U235")),"",(INDIRECT("U235")))</f>
        <v/>
      </c>
      <c r="BM235" s="132" t="str">
        <f ca="1">IF(ISBLANK(INDIRECT("V235")),"",(INDIRECT("V235")))</f>
        <v/>
      </c>
      <c r="BN235" s="132" t="str">
        <f ca="1">IF(ISBLANK(INDIRECT("W235")),"",(INDIRECT("W235")))</f>
        <v/>
      </c>
      <c r="BO235" s="132" t="str">
        <f ca="1">IF(ISBLANK(INDIRECT("X235")),"",(INDIRECT("X235")))</f>
        <v/>
      </c>
      <c r="BP235" s="132" t="str">
        <f ca="1">IF(ISBLANK(INDIRECT("Y235")),"",(INDIRECT("Y235")))</f>
        <v/>
      </c>
      <c r="BQ235" s="132" t="str">
        <f ca="1">IF(ISBLANK(INDIRECT("Z235")),"",(INDIRECT("Z235")))</f>
        <v/>
      </c>
      <c r="BR235" s="132" t="str">
        <f ca="1">IF(ISBLANK(INDIRECT("AA235")),"",(INDIRECT("AA235")))</f>
        <v/>
      </c>
      <c r="BS235" s="132" t="str">
        <f ca="1">IF(ISBLANK(INDIRECT("AB235")),"",(INDIRECT("AB235")))</f>
        <v/>
      </c>
      <c r="BT235" s="132" t="str">
        <f ca="1">IF(ISBLANK(INDIRECT("AC235")),"",(INDIRECT("AC235")))</f>
        <v/>
      </c>
      <c r="BU235" s="132" t="str">
        <f ca="1">IF(ISBLANK(INDIRECT("AD235")),"",(INDIRECT("AD235")))</f>
        <v/>
      </c>
      <c r="BV235" s="132" t="str">
        <f ca="1">IF(ISBLANK(INDIRECT("AE235")),"",(INDIRECT("AE235")))</f>
        <v/>
      </c>
      <c r="BW235" s="132" t="str">
        <f ca="1">IF(ISBLANK(INDIRECT("AF235")),"",(INDIRECT("AF235")))</f>
        <v/>
      </c>
      <c r="BX235" s="132" t="str">
        <f ca="1">IF(ISBLANK(INDIRECT("AG235")),"",(INDIRECT("AG235")))</f>
        <v/>
      </c>
      <c r="BY235" s="132" t="str">
        <f ca="1">IF(ISBLANK(INDIRECT("AH235")),"",(INDIRECT("AH235")))</f>
        <v/>
      </c>
      <c r="BZ235" s="132" t="str">
        <f ca="1">IF(ISBLANK(INDIRECT("AI235")),"",(INDIRECT("AI235")))</f>
        <v/>
      </c>
      <c r="CA235" s="132" t="str">
        <f ca="1">IF(ISBLANK(INDIRECT("AJ235")),"",(INDIRECT("AJ235")))</f>
        <v/>
      </c>
      <c r="CB235" s="132" t="str">
        <f ca="1">IF(ISBLANK(INDIRECT("AK235")),"",(INDIRECT("AK235")))</f>
        <v/>
      </c>
      <c r="CC235" s="132"/>
      <c r="CD235" s="132" t="str">
        <f t="shared" ca="1" si="14"/>
        <v/>
      </c>
      <c r="CE235" s="132" t="str">
        <f t="shared" ca="1" si="15"/>
        <v/>
      </c>
    </row>
    <row r="236" spans="1:83" ht="15.5" x14ac:dyDescent="0.35">
      <c r="A236" s="99" t="str">
        <f>IF(D236=0,"",(MAX($A$16:A235))+1)</f>
        <v/>
      </c>
      <c r="B236" s="88"/>
      <c r="C236" s="88"/>
      <c r="D236" s="88"/>
      <c r="E236" s="89"/>
      <c r="F236" s="90"/>
      <c r="G236" s="91"/>
      <c r="H236" s="91"/>
      <c r="I236" s="91"/>
      <c r="J236" s="92"/>
      <c r="K236" s="92"/>
      <c r="L236" s="92"/>
      <c r="M236" s="124"/>
      <c r="N236" s="101"/>
      <c r="O236" s="126"/>
      <c r="P236" s="100"/>
      <c r="Q236" s="94"/>
      <c r="R236" s="94"/>
      <c r="S236" s="95"/>
      <c r="T236" s="94"/>
      <c r="U236" s="94"/>
      <c r="V236" s="96"/>
      <c r="W236" s="95"/>
      <c r="X236" s="94"/>
      <c r="Y236" s="94"/>
      <c r="Z236" s="94"/>
      <c r="AA236" s="94"/>
      <c r="AB236" s="94"/>
      <c r="AC236" s="94"/>
      <c r="AD236" s="94"/>
      <c r="AE236" s="94"/>
      <c r="AF236" s="97"/>
      <c r="AG236" s="94"/>
      <c r="AH236" s="101"/>
      <c r="AI236" s="97"/>
      <c r="AJ236" s="44"/>
      <c r="AK236" s="101"/>
      <c r="AO236" s="132" t="str">
        <f ca="1">IF(ISBLANK(INDIRECT("A236")),"",(INDIRECT("A236")))</f>
        <v/>
      </c>
      <c r="AP236" s="132" t="str">
        <f ca="1">IF(ISBLANK(INDIRECT("B236")),"",(INDIRECT("B236")))</f>
        <v/>
      </c>
      <c r="AQ236" s="132" t="str">
        <f ca="1">IF(ISBLANK(INDIRECT("C236")),"",(INDIRECT("C236")))</f>
        <v/>
      </c>
      <c r="AR236" s="132" t="str">
        <f ca="1">IF(ISBLANK(INDIRECT("D236")),"",(INDIRECT("D236")))</f>
        <v/>
      </c>
      <c r="AS236" s="132" t="str">
        <f ca="1">IF(ISBLANK(INDIRECT("E236")),"",(INDIRECT("E236")))</f>
        <v/>
      </c>
      <c r="AT236" s="132" t="str">
        <f ca="1">IF(ISBLANK(INDIRECT("F236")),"",(INDIRECT("F236")))</f>
        <v/>
      </c>
      <c r="AU236" s="132" t="str">
        <f t="shared" ca="1" si="12"/>
        <v/>
      </c>
      <c r="AV236" s="132" t="str">
        <f t="shared" ca="1" si="13"/>
        <v/>
      </c>
      <c r="AW236" s="132" t="str">
        <f ca="1">IF(ISBLANK(INDIRECT("G236")),"",(INDIRECT("G236")))</f>
        <v/>
      </c>
      <c r="AX236" s="132" t="str">
        <f ca="1">IF(ISBLANK(INDIRECT("H236")),"",(INDIRECT("H236")))</f>
        <v/>
      </c>
      <c r="AY236" s="132" t="str">
        <f ca="1">IF(ISBLANK(INDIRECT("I236")),"",(INDIRECT("I236")))</f>
        <v/>
      </c>
      <c r="AZ236" s="132" t="str">
        <f ca="1">IF(ISBLANK(INDIRECT("J236")),"",(INDIRECT("J236")))</f>
        <v/>
      </c>
      <c r="BA236" s="132" t="str">
        <f ca="1">IF(ISBLANK(INDIRECT("K236")),"",(INDIRECT("K236")))</f>
        <v/>
      </c>
      <c r="BB236" s="132" t="str">
        <f ca="1">IF(ISBLANK(INDIRECT("L236")),"",(INDIRECT("L236")))</f>
        <v/>
      </c>
      <c r="BC236" s="132" t="e">
        <f ca="1">VLOOKUP(BF236,Довідники!$B$3:$C$29,2,0)</f>
        <v>#N/A</v>
      </c>
      <c r="BD236" s="132" t="str">
        <f ca="1">IF(ISBLANK(INDIRECT("M236")),"",(INDIRECT("M236")))</f>
        <v/>
      </c>
      <c r="BE236" s="132" t="str">
        <f ca="1">IF(ISBLANK(INDIRECT("N236")),"",(INDIRECT("N236")))</f>
        <v/>
      </c>
      <c r="BF236" s="132" t="str">
        <f ca="1">IF(ISBLANK(INDIRECT("O236")),"",(INDIRECT("O236")))</f>
        <v/>
      </c>
      <c r="BG236" s="132" t="str">
        <f ca="1">IF(ISBLANK(INDIRECT("P236")),"",(INDIRECT("P236")))</f>
        <v/>
      </c>
      <c r="BH236" s="132" t="str">
        <f ca="1">IF(ISBLANK(INDIRECT("Q236")),"",(INDIRECT("Q236")))</f>
        <v/>
      </c>
      <c r="BI236" s="132" t="str">
        <f ca="1">IF(ISBLANK(INDIRECT("R236")),"",(INDIRECT("R236")))</f>
        <v/>
      </c>
      <c r="BJ236" s="132" t="str">
        <f ca="1">IF(ISBLANK(INDIRECT("S236")),"",(INDIRECT("S236")))</f>
        <v/>
      </c>
      <c r="BK236" s="132" t="str">
        <f ca="1">IF(ISBLANK(INDIRECT("T236")),"",(INDIRECT("T236")))</f>
        <v/>
      </c>
      <c r="BL236" s="132" t="str">
        <f ca="1">IF(ISBLANK(INDIRECT("U236")),"",(INDIRECT("U236")))</f>
        <v/>
      </c>
      <c r="BM236" s="132" t="str">
        <f ca="1">IF(ISBLANK(INDIRECT("V236")),"",(INDIRECT("V236")))</f>
        <v/>
      </c>
      <c r="BN236" s="132" t="str">
        <f ca="1">IF(ISBLANK(INDIRECT("W236")),"",(INDIRECT("W236")))</f>
        <v/>
      </c>
      <c r="BO236" s="132" t="str">
        <f ca="1">IF(ISBLANK(INDIRECT("X236")),"",(INDIRECT("X236")))</f>
        <v/>
      </c>
      <c r="BP236" s="132" t="str">
        <f ca="1">IF(ISBLANK(INDIRECT("Y236")),"",(INDIRECT("Y236")))</f>
        <v/>
      </c>
      <c r="BQ236" s="132" t="str">
        <f ca="1">IF(ISBLANK(INDIRECT("Z236")),"",(INDIRECT("Z236")))</f>
        <v/>
      </c>
      <c r="BR236" s="132" t="str">
        <f ca="1">IF(ISBLANK(INDIRECT("AA236")),"",(INDIRECT("AA236")))</f>
        <v/>
      </c>
      <c r="BS236" s="132" t="str">
        <f ca="1">IF(ISBLANK(INDIRECT("AB236")),"",(INDIRECT("AB236")))</f>
        <v/>
      </c>
      <c r="BT236" s="132" t="str">
        <f ca="1">IF(ISBLANK(INDIRECT("AC236")),"",(INDIRECT("AC236")))</f>
        <v/>
      </c>
      <c r="BU236" s="132" t="str">
        <f ca="1">IF(ISBLANK(INDIRECT("AD236")),"",(INDIRECT("AD236")))</f>
        <v/>
      </c>
      <c r="BV236" s="132" t="str">
        <f ca="1">IF(ISBLANK(INDIRECT("AE236")),"",(INDIRECT("AE236")))</f>
        <v/>
      </c>
      <c r="BW236" s="132" t="str">
        <f ca="1">IF(ISBLANK(INDIRECT("AF236")),"",(INDIRECT("AF236")))</f>
        <v/>
      </c>
      <c r="BX236" s="132" t="str">
        <f ca="1">IF(ISBLANK(INDIRECT("AG236")),"",(INDIRECT("AG236")))</f>
        <v/>
      </c>
      <c r="BY236" s="132" t="str">
        <f ca="1">IF(ISBLANK(INDIRECT("AH236")),"",(INDIRECT("AH236")))</f>
        <v/>
      </c>
      <c r="BZ236" s="132" t="str">
        <f ca="1">IF(ISBLANK(INDIRECT("AI236")),"",(INDIRECT("AI236")))</f>
        <v/>
      </c>
      <c r="CA236" s="132" t="str">
        <f ca="1">IF(ISBLANK(INDIRECT("AJ236")),"",(INDIRECT("AJ236")))</f>
        <v/>
      </c>
      <c r="CB236" s="132" t="str">
        <f ca="1">IF(ISBLANK(INDIRECT("AK236")),"",(INDIRECT("AK236")))</f>
        <v/>
      </c>
      <c r="CC236" s="132"/>
      <c r="CD236" s="132" t="str">
        <f t="shared" ca="1" si="14"/>
        <v/>
      </c>
      <c r="CE236" s="132" t="str">
        <f t="shared" ca="1" si="15"/>
        <v/>
      </c>
    </row>
    <row r="237" spans="1:83" ht="15.5" x14ac:dyDescent="0.35">
      <c r="A237" s="99" t="str">
        <f>IF(D237=0,"",(MAX($A$16:A236))+1)</f>
        <v/>
      </c>
      <c r="B237" s="88"/>
      <c r="C237" s="88"/>
      <c r="D237" s="88"/>
      <c r="E237" s="89"/>
      <c r="F237" s="90"/>
      <c r="G237" s="91"/>
      <c r="H237" s="91"/>
      <c r="I237" s="91"/>
      <c r="J237" s="92"/>
      <c r="K237" s="92"/>
      <c r="L237" s="92"/>
      <c r="M237" s="123"/>
      <c r="N237" s="43"/>
      <c r="O237" s="127"/>
      <c r="P237" s="100"/>
      <c r="Q237" s="94"/>
      <c r="R237" s="94"/>
      <c r="S237" s="95"/>
      <c r="T237" s="94"/>
      <c r="U237" s="94"/>
      <c r="V237" s="96"/>
      <c r="W237" s="95"/>
      <c r="X237" s="94"/>
      <c r="Y237" s="94"/>
      <c r="Z237" s="94"/>
      <c r="AA237" s="94"/>
      <c r="AB237" s="94"/>
      <c r="AC237" s="94"/>
      <c r="AD237" s="94"/>
      <c r="AE237" s="94"/>
      <c r="AF237" s="97"/>
      <c r="AG237" s="94"/>
      <c r="AH237" s="98"/>
      <c r="AI237" s="97"/>
      <c r="AJ237" s="44"/>
      <c r="AK237" s="98"/>
      <c r="AO237" s="132" t="str">
        <f ca="1">IF(ISBLANK(INDIRECT("A237")),"",(INDIRECT("A237")))</f>
        <v/>
      </c>
      <c r="AP237" s="132" t="str">
        <f ca="1">IF(ISBLANK(INDIRECT("B237")),"",(INDIRECT("B237")))</f>
        <v/>
      </c>
      <c r="AQ237" s="132" t="str">
        <f ca="1">IF(ISBLANK(INDIRECT("C237")),"",(INDIRECT("C237")))</f>
        <v/>
      </c>
      <c r="AR237" s="132" t="str">
        <f ca="1">IF(ISBLANK(INDIRECT("D237")),"",(INDIRECT("D237")))</f>
        <v/>
      </c>
      <c r="AS237" s="132" t="str">
        <f ca="1">IF(ISBLANK(INDIRECT("E237")),"",(INDIRECT("E237")))</f>
        <v/>
      </c>
      <c r="AT237" s="132" t="str">
        <f ca="1">IF(ISBLANK(INDIRECT("F237")),"",(INDIRECT("F237")))</f>
        <v/>
      </c>
      <c r="AU237" s="132" t="str">
        <f t="shared" ca="1" si="12"/>
        <v/>
      </c>
      <c r="AV237" s="132" t="str">
        <f t="shared" ca="1" si="13"/>
        <v/>
      </c>
      <c r="AW237" s="132" t="str">
        <f ca="1">IF(ISBLANK(INDIRECT("G237")),"",(INDIRECT("G237")))</f>
        <v/>
      </c>
      <c r="AX237" s="132" t="str">
        <f ca="1">IF(ISBLANK(INDIRECT("H237")),"",(INDIRECT("H237")))</f>
        <v/>
      </c>
      <c r="AY237" s="132" t="str">
        <f ca="1">IF(ISBLANK(INDIRECT("I237")),"",(INDIRECT("I237")))</f>
        <v/>
      </c>
      <c r="AZ237" s="132" t="str">
        <f ca="1">IF(ISBLANK(INDIRECT("J237")),"",(INDIRECT("J237")))</f>
        <v/>
      </c>
      <c r="BA237" s="132" t="str">
        <f ca="1">IF(ISBLANK(INDIRECT("K237")),"",(INDIRECT("K237")))</f>
        <v/>
      </c>
      <c r="BB237" s="132" t="str">
        <f ca="1">IF(ISBLANK(INDIRECT("L237")),"",(INDIRECT("L237")))</f>
        <v/>
      </c>
      <c r="BC237" s="132" t="e">
        <f ca="1">VLOOKUP(BF237,Довідники!$B$3:$C$29,2,0)</f>
        <v>#N/A</v>
      </c>
      <c r="BD237" s="132" t="str">
        <f ca="1">IF(ISBLANK(INDIRECT("M237")),"",(INDIRECT("M237")))</f>
        <v/>
      </c>
      <c r="BE237" s="132" t="str">
        <f ca="1">IF(ISBLANK(INDIRECT("N237")),"",(INDIRECT("N237")))</f>
        <v/>
      </c>
      <c r="BF237" s="132" t="str">
        <f ca="1">IF(ISBLANK(INDIRECT("O237")),"",(INDIRECT("O237")))</f>
        <v/>
      </c>
      <c r="BG237" s="132" t="str">
        <f ca="1">IF(ISBLANK(INDIRECT("P237")),"",(INDIRECT("P237")))</f>
        <v/>
      </c>
      <c r="BH237" s="132" t="str">
        <f ca="1">IF(ISBLANK(INDIRECT("Q237")),"",(INDIRECT("Q237")))</f>
        <v/>
      </c>
      <c r="BI237" s="132" t="str">
        <f ca="1">IF(ISBLANK(INDIRECT("R237")),"",(INDIRECT("R237")))</f>
        <v/>
      </c>
      <c r="BJ237" s="132" t="str">
        <f ca="1">IF(ISBLANK(INDIRECT("S237")),"",(INDIRECT("S237")))</f>
        <v/>
      </c>
      <c r="BK237" s="132" t="str">
        <f ca="1">IF(ISBLANK(INDIRECT("T237")),"",(INDIRECT("T237")))</f>
        <v/>
      </c>
      <c r="BL237" s="132" t="str">
        <f ca="1">IF(ISBLANK(INDIRECT("U237")),"",(INDIRECT("U237")))</f>
        <v/>
      </c>
      <c r="BM237" s="132" t="str">
        <f ca="1">IF(ISBLANK(INDIRECT("V237")),"",(INDIRECT("V237")))</f>
        <v/>
      </c>
      <c r="BN237" s="132" t="str">
        <f ca="1">IF(ISBLANK(INDIRECT("W237")),"",(INDIRECT("W237")))</f>
        <v/>
      </c>
      <c r="BO237" s="132" t="str">
        <f ca="1">IF(ISBLANK(INDIRECT("X237")),"",(INDIRECT("X237")))</f>
        <v/>
      </c>
      <c r="BP237" s="132" t="str">
        <f ca="1">IF(ISBLANK(INDIRECT("Y237")),"",(INDIRECT("Y237")))</f>
        <v/>
      </c>
      <c r="BQ237" s="132" t="str">
        <f ca="1">IF(ISBLANK(INDIRECT("Z237")),"",(INDIRECT("Z237")))</f>
        <v/>
      </c>
      <c r="BR237" s="132" t="str">
        <f ca="1">IF(ISBLANK(INDIRECT("AA237")),"",(INDIRECT("AA237")))</f>
        <v/>
      </c>
      <c r="BS237" s="132" t="str">
        <f ca="1">IF(ISBLANK(INDIRECT("AB237")),"",(INDIRECT("AB237")))</f>
        <v/>
      </c>
      <c r="BT237" s="132" t="str">
        <f ca="1">IF(ISBLANK(INDIRECT("AC237")),"",(INDIRECT("AC237")))</f>
        <v/>
      </c>
      <c r="BU237" s="132" t="str">
        <f ca="1">IF(ISBLANK(INDIRECT("AD237")),"",(INDIRECT("AD237")))</f>
        <v/>
      </c>
      <c r="BV237" s="132" t="str">
        <f ca="1">IF(ISBLANK(INDIRECT("AE237")),"",(INDIRECT("AE237")))</f>
        <v/>
      </c>
      <c r="BW237" s="132" t="str">
        <f ca="1">IF(ISBLANK(INDIRECT("AF237")),"",(INDIRECT("AF237")))</f>
        <v/>
      </c>
      <c r="BX237" s="132" t="str">
        <f ca="1">IF(ISBLANK(INDIRECT("AG237")),"",(INDIRECT("AG237")))</f>
        <v/>
      </c>
      <c r="BY237" s="132" t="str">
        <f ca="1">IF(ISBLANK(INDIRECT("AH237")),"",(INDIRECT("AH237")))</f>
        <v/>
      </c>
      <c r="BZ237" s="132" t="str">
        <f ca="1">IF(ISBLANK(INDIRECT("AI237")),"",(INDIRECT("AI237")))</f>
        <v/>
      </c>
      <c r="CA237" s="132" t="str">
        <f ca="1">IF(ISBLANK(INDIRECT("AJ237")),"",(INDIRECT("AJ237")))</f>
        <v/>
      </c>
      <c r="CB237" s="132" t="str">
        <f ca="1">IF(ISBLANK(INDIRECT("AK237")),"",(INDIRECT("AK237")))</f>
        <v/>
      </c>
      <c r="CC237" s="132"/>
      <c r="CD237" s="132" t="str">
        <f t="shared" ca="1" si="14"/>
        <v/>
      </c>
      <c r="CE237" s="132" t="str">
        <f t="shared" ca="1" si="15"/>
        <v/>
      </c>
    </row>
    <row r="238" spans="1:83" ht="15.5" x14ac:dyDescent="0.35">
      <c r="A238" s="99" t="str">
        <f>IF(D238=0,"",(MAX($A$16:A237))+1)</f>
        <v/>
      </c>
      <c r="B238" s="88"/>
      <c r="C238" s="88"/>
      <c r="D238" s="88"/>
      <c r="E238" s="89"/>
      <c r="F238" s="90"/>
      <c r="G238" s="91"/>
      <c r="H238" s="91"/>
      <c r="I238" s="91"/>
      <c r="J238" s="92"/>
      <c r="K238" s="92"/>
      <c r="L238" s="92"/>
      <c r="M238" s="124"/>
      <c r="N238" s="101"/>
      <c r="O238" s="125"/>
      <c r="P238" s="93"/>
      <c r="Q238" s="94"/>
      <c r="R238" s="94"/>
      <c r="S238" s="95"/>
      <c r="T238" s="94"/>
      <c r="U238" s="94"/>
      <c r="V238" s="96"/>
      <c r="W238" s="95"/>
      <c r="X238" s="94"/>
      <c r="Y238" s="94"/>
      <c r="Z238" s="94"/>
      <c r="AA238" s="94"/>
      <c r="AB238" s="94"/>
      <c r="AC238" s="94"/>
      <c r="AD238" s="94"/>
      <c r="AE238" s="94"/>
      <c r="AF238" s="97"/>
      <c r="AG238" s="94"/>
      <c r="AH238" s="101"/>
      <c r="AI238" s="97"/>
      <c r="AJ238" s="44"/>
      <c r="AK238" s="101"/>
      <c r="AO238" s="132" t="str">
        <f ca="1">IF(ISBLANK(INDIRECT("A238")),"",(INDIRECT("A238")))</f>
        <v/>
      </c>
      <c r="AP238" s="132" t="str">
        <f ca="1">IF(ISBLANK(INDIRECT("B238")),"",(INDIRECT("B238")))</f>
        <v/>
      </c>
      <c r="AQ238" s="132" t="str">
        <f ca="1">IF(ISBLANK(INDIRECT("C238")),"",(INDIRECT("C238")))</f>
        <v/>
      </c>
      <c r="AR238" s="132" t="str">
        <f ca="1">IF(ISBLANK(INDIRECT("D238")),"",(INDIRECT("D238")))</f>
        <v/>
      </c>
      <c r="AS238" s="132" t="str">
        <f ca="1">IF(ISBLANK(INDIRECT("E238")),"",(INDIRECT("E238")))</f>
        <v/>
      </c>
      <c r="AT238" s="132" t="str">
        <f ca="1">IF(ISBLANK(INDIRECT("F238")),"",(INDIRECT("F238")))</f>
        <v/>
      </c>
      <c r="AU238" s="132" t="str">
        <f t="shared" ca="1" si="12"/>
        <v/>
      </c>
      <c r="AV238" s="132" t="str">
        <f t="shared" ca="1" si="13"/>
        <v/>
      </c>
      <c r="AW238" s="132" t="str">
        <f ca="1">IF(ISBLANK(INDIRECT("G238")),"",(INDIRECT("G238")))</f>
        <v/>
      </c>
      <c r="AX238" s="132" t="str">
        <f ca="1">IF(ISBLANK(INDIRECT("H238")),"",(INDIRECT("H238")))</f>
        <v/>
      </c>
      <c r="AY238" s="132" t="str">
        <f ca="1">IF(ISBLANK(INDIRECT("I238")),"",(INDIRECT("I238")))</f>
        <v/>
      </c>
      <c r="AZ238" s="132" t="str">
        <f ca="1">IF(ISBLANK(INDIRECT("J238")),"",(INDIRECT("J238")))</f>
        <v/>
      </c>
      <c r="BA238" s="132" t="str">
        <f ca="1">IF(ISBLANK(INDIRECT("K238")),"",(INDIRECT("K238")))</f>
        <v/>
      </c>
      <c r="BB238" s="132" t="str">
        <f ca="1">IF(ISBLANK(INDIRECT("L238")),"",(INDIRECT("L238")))</f>
        <v/>
      </c>
      <c r="BC238" s="132" t="e">
        <f ca="1">VLOOKUP(BF238,Довідники!$B$3:$C$29,2,0)</f>
        <v>#N/A</v>
      </c>
      <c r="BD238" s="132" t="str">
        <f ca="1">IF(ISBLANK(INDIRECT("M238")),"",(INDIRECT("M238")))</f>
        <v/>
      </c>
      <c r="BE238" s="132" t="str">
        <f ca="1">IF(ISBLANK(INDIRECT("N238")),"",(INDIRECT("N238")))</f>
        <v/>
      </c>
      <c r="BF238" s="132" t="str">
        <f ca="1">IF(ISBLANK(INDIRECT("O238")),"",(INDIRECT("O238")))</f>
        <v/>
      </c>
      <c r="BG238" s="132" t="str">
        <f ca="1">IF(ISBLANK(INDIRECT("P238")),"",(INDIRECT("P238")))</f>
        <v/>
      </c>
      <c r="BH238" s="132" t="str">
        <f ca="1">IF(ISBLANK(INDIRECT("Q238")),"",(INDIRECT("Q238")))</f>
        <v/>
      </c>
      <c r="BI238" s="132" t="str">
        <f ca="1">IF(ISBLANK(INDIRECT("R238")),"",(INDIRECT("R238")))</f>
        <v/>
      </c>
      <c r="BJ238" s="132" t="str">
        <f ca="1">IF(ISBLANK(INDIRECT("S238")),"",(INDIRECT("S238")))</f>
        <v/>
      </c>
      <c r="BK238" s="132" t="str">
        <f ca="1">IF(ISBLANK(INDIRECT("T238")),"",(INDIRECT("T238")))</f>
        <v/>
      </c>
      <c r="BL238" s="132" t="str">
        <f ca="1">IF(ISBLANK(INDIRECT("U238")),"",(INDIRECT("U238")))</f>
        <v/>
      </c>
      <c r="BM238" s="132" t="str">
        <f ca="1">IF(ISBLANK(INDIRECT("V238")),"",(INDIRECT("V238")))</f>
        <v/>
      </c>
      <c r="BN238" s="132" t="str">
        <f ca="1">IF(ISBLANK(INDIRECT("W238")),"",(INDIRECT("W238")))</f>
        <v/>
      </c>
      <c r="BO238" s="132" t="str">
        <f ca="1">IF(ISBLANK(INDIRECT("X238")),"",(INDIRECT("X238")))</f>
        <v/>
      </c>
      <c r="BP238" s="132" t="str">
        <f ca="1">IF(ISBLANK(INDIRECT("Y238")),"",(INDIRECT("Y238")))</f>
        <v/>
      </c>
      <c r="BQ238" s="132" t="str">
        <f ca="1">IF(ISBLANK(INDIRECT("Z238")),"",(INDIRECT("Z238")))</f>
        <v/>
      </c>
      <c r="BR238" s="132" t="str">
        <f ca="1">IF(ISBLANK(INDIRECT("AA238")),"",(INDIRECT("AA238")))</f>
        <v/>
      </c>
      <c r="BS238" s="132" t="str">
        <f ca="1">IF(ISBLANK(INDIRECT("AB238")),"",(INDIRECT("AB238")))</f>
        <v/>
      </c>
      <c r="BT238" s="132" t="str">
        <f ca="1">IF(ISBLANK(INDIRECT("AC238")),"",(INDIRECT("AC238")))</f>
        <v/>
      </c>
      <c r="BU238" s="132" t="str">
        <f ca="1">IF(ISBLANK(INDIRECT("AD238")),"",(INDIRECT("AD238")))</f>
        <v/>
      </c>
      <c r="BV238" s="132" t="str">
        <f ca="1">IF(ISBLANK(INDIRECT("AE238")),"",(INDIRECT("AE238")))</f>
        <v/>
      </c>
      <c r="BW238" s="132" t="str">
        <f ca="1">IF(ISBLANK(INDIRECT("AF238")),"",(INDIRECT("AF238")))</f>
        <v/>
      </c>
      <c r="BX238" s="132" t="str">
        <f ca="1">IF(ISBLANK(INDIRECT("AG238")),"",(INDIRECT("AG238")))</f>
        <v/>
      </c>
      <c r="BY238" s="132" t="str">
        <f ca="1">IF(ISBLANK(INDIRECT("AH238")),"",(INDIRECT("AH238")))</f>
        <v/>
      </c>
      <c r="BZ238" s="132" t="str">
        <f ca="1">IF(ISBLANK(INDIRECT("AI238")),"",(INDIRECT("AI238")))</f>
        <v/>
      </c>
      <c r="CA238" s="132" t="str">
        <f ca="1">IF(ISBLANK(INDIRECT("AJ238")),"",(INDIRECT("AJ238")))</f>
        <v/>
      </c>
      <c r="CB238" s="132" t="str">
        <f ca="1">IF(ISBLANK(INDIRECT("AK238")),"",(INDIRECT("AK238")))</f>
        <v/>
      </c>
      <c r="CC238" s="132"/>
      <c r="CD238" s="132" t="str">
        <f t="shared" ca="1" si="14"/>
        <v/>
      </c>
      <c r="CE238" s="132" t="str">
        <f t="shared" ca="1" si="15"/>
        <v/>
      </c>
    </row>
    <row r="239" spans="1:83" ht="15.5" x14ac:dyDescent="0.35">
      <c r="A239" s="99" t="str">
        <f>IF(D239=0,"",(MAX($A$16:A238))+1)</f>
        <v/>
      </c>
      <c r="B239" s="88"/>
      <c r="C239" s="88"/>
      <c r="D239" s="88"/>
      <c r="E239" s="89"/>
      <c r="F239" s="90"/>
      <c r="G239" s="91"/>
      <c r="H239" s="91"/>
      <c r="I239" s="91"/>
      <c r="J239" s="92"/>
      <c r="K239" s="92"/>
      <c r="L239" s="92"/>
      <c r="M239" s="123"/>
      <c r="N239" s="43"/>
      <c r="O239" s="125"/>
      <c r="P239" s="100"/>
      <c r="Q239" s="94"/>
      <c r="R239" s="94"/>
      <c r="S239" s="95"/>
      <c r="T239" s="94"/>
      <c r="U239" s="94"/>
      <c r="V239" s="96"/>
      <c r="W239" s="95"/>
      <c r="X239" s="94"/>
      <c r="Y239" s="94"/>
      <c r="Z239" s="94"/>
      <c r="AA239" s="94"/>
      <c r="AB239" s="94"/>
      <c r="AC239" s="94"/>
      <c r="AD239" s="94"/>
      <c r="AE239" s="94"/>
      <c r="AF239" s="97"/>
      <c r="AG239" s="94"/>
      <c r="AH239" s="98"/>
      <c r="AI239" s="97"/>
      <c r="AJ239" s="44"/>
      <c r="AK239" s="98"/>
      <c r="AO239" s="132" t="str">
        <f ca="1">IF(ISBLANK(INDIRECT("A239")),"",(INDIRECT("A239")))</f>
        <v/>
      </c>
      <c r="AP239" s="132" t="str">
        <f ca="1">IF(ISBLANK(INDIRECT("B239")),"",(INDIRECT("B239")))</f>
        <v/>
      </c>
      <c r="AQ239" s="132" t="str">
        <f ca="1">IF(ISBLANK(INDIRECT("C239")),"",(INDIRECT("C239")))</f>
        <v/>
      </c>
      <c r="AR239" s="132" t="str">
        <f ca="1">IF(ISBLANK(INDIRECT("D239")),"",(INDIRECT("D239")))</f>
        <v/>
      </c>
      <c r="AS239" s="132" t="str">
        <f ca="1">IF(ISBLANK(INDIRECT("E239")),"",(INDIRECT("E239")))</f>
        <v/>
      </c>
      <c r="AT239" s="132" t="str">
        <f ca="1">IF(ISBLANK(INDIRECT("F239")),"",(INDIRECT("F239")))</f>
        <v/>
      </c>
      <c r="AU239" s="132" t="str">
        <f t="shared" ca="1" si="12"/>
        <v/>
      </c>
      <c r="AV239" s="132" t="str">
        <f t="shared" ca="1" si="13"/>
        <v/>
      </c>
      <c r="AW239" s="132" t="str">
        <f ca="1">IF(ISBLANK(INDIRECT("G239")),"",(INDIRECT("G239")))</f>
        <v/>
      </c>
      <c r="AX239" s="132" t="str">
        <f ca="1">IF(ISBLANK(INDIRECT("H239")),"",(INDIRECT("H239")))</f>
        <v/>
      </c>
      <c r="AY239" s="132" t="str">
        <f ca="1">IF(ISBLANK(INDIRECT("I239")),"",(INDIRECT("I239")))</f>
        <v/>
      </c>
      <c r="AZ239" s="132" t="str">
        <f ca="1">IF(ISBLANK(INDIRECT("J239")),"",(INDIRECT("J239")))</f>
        <v/>
      </c>
      <c r="BA239" s="132" t="str">
        <f ca="1">IF(ISBLANK(INDIRECT("K239")),"",(INDIRECT("K239")))</f>
        <v/>
      </c>
      <c r="BB239" s="132" t="str">
        <f ca="1">IF(ISBLANK(INDIRECT("L239")),"",(INDIRECT("L239")))</f>
        <v/>
      </c>
      <c r="BC239" s="132" t="e">
        <f ca="1">VLOOKUP(BF239,Довідники!$B$3:$C$29,2,0)</f>
        <v>#N/A</v>
      </c>
      <c r="BD239" s="132" t="str">
        <f ca="1">IF(ISBLANK(INDIRECT("M239")),"",(INDIRECT("M239")))</f>
        <v/>
      </c>
      <c r="BE239" s="132" t="str">
        <f ca="1">IF(ISBLANK(INDIRECT("N239")),"",(INDIRECT("N239")))</f>
        <v/>
      </c>
      <c r="BF239" s="132" t="str">
        <f ca="1">IF(ISBLANK(INDIRECT("O239")),"",(INDIRECT("O239")))</f>
        <v/>
      </c>
      <c r="BG239" s="132" t="str">
        <f ca="1">IF(ISBLANK(INDIRECT("P239")),"",(INDIRECT("P239")))</f>
        <v/>
      </c>
      <c r="BH239" s="132" t="str">
        <f ca="1">IF(ISBLANK(INDIRECT("Q239")),"",(INDIRECT("Q239")))</f>
        <v/>
      </c>
      <c r="BI239" s="132" t="str">
        <f ca="1">IF(ISBLANK(INDIRECT("R239")),"",(INDIRECT("R239")))</f>
        <v/>
      </c>
      <c r="BJ239" s="132" t="str">
        <f ca="1">IF(ISBLANK(INDIRECT("S239")),"",(INDIRECT("S239")))</f>
        <v/>
      </c>
      <c r="BK239" s="132" t="str">
        <f ca="1">IF(ISBLANK(INDIRECT("T239")),"",(INDIRECT("T239")))</f>
        <v/>
      </c>
      <c r="BL239" s="132" t="str">
        <f ca="1">IF(ISBLANK(INDIRECT("U239")),"",(INDIRECT("U239")))</f>
        <v/>
      </c>
      <c r="BM239" s="132" t="str">
        <f ca="1">IF(ISBLANK(INDIRECT("V239")),"",(INDIRECT("V239")))</f>
        <v/>
      </c>
      <c r="BN239" s="132" t="str">
        <f ca="1">IF(ISBLANK(INDIRECT("W239")),"",(INDIRECT("W239")))</f>
        <v/>
      </c>
      <c r="BO239" s="132" t="str">
        <f ca="1">IF(ISBLANK(INDIRECT("X239")),"",(INDIRECT("X239")))</f>
        <v/>
      </c>
      <c r="BP239" s="132" t="str">
        <f ca="1">IF(ISBLANK(INDIRECT("Y239")),"",(INDIRECT("Y239")))</f>
        <v/>
      </c>
      <c r="BQ239" s="132" t="str">
        <f ca="1">IF(ISBLANK(INDIRECT("Z239")),"",(INDIRECT("Z239")))</f>
        <v/>
      </c>
      <c r="BR239" s="132" t="str">
        <f ca="1">IF(ISBLANK(INDIRECT("AA239")),"",(INDIRECT("AA239")))</f>
        <v/>
      </c>
      <c r="BS239" s="132" t="str">
        <f ca="1">IF(ISBLANK(INDIRECT("AB239")),"",(INDIRECT("AB239")))</f>
        <v/>
      </c>
      <c r="BT239" s="132" t="str">
        <f ca="1">IF(ISBLANK(INDIRECT("AC239")),"",(INDIRECT("AC239")))</f>
        <v/>
      </c>
      <c r="BU239" s="132" t="str">
        <f ca="1">IF(ISBLANK(INDIRECT("AD239")),"",(INDIRECT("AD239")))</f>
        <v/>
      </c>
      <c r="BV239" s="132" t="str">
        <f ca="1">IF(ISBLANK(INDIRECT("AE239")),"",(INDIRECT("AE239")))</f>
        <v/>
      </c>
      <c r="BW239" s="132" t="str">
        <f ca="1">IF(ISBLANK(INDIRECT("AF239")),"",(INDIRECT("AF239")))</f>
        <v/>
      </c>
      <c r="BX239" s="132" t="str">
        <f ca="1">IF(ISBLANK(INDIRECT("AG239")),"",(INDIRECT("AG239")))</f>
        <v/>
      </c>
      <c r="BY239" s="132" t="str">
        <f ca="1">IF(ISBLANK(INDIRECT("AH239")),"",(INDIRECT("AH239")))</f>
        <v/>
      </c>
      <c r="BZ239" s="132" t="str">
        <f ca="1">IF(ISBLANK(INDIRECT("AI239")),"",(INDIRECT("AI239")))</f>
        <v/>
      </c>
      <c r="CA239" s="132" t="str">
        <f ca="1">IF(ISBLANK(INDIRECT("AJ239")),"",(INDIRECT("AJ239")))</f>
        <v/>
      </c>
      <c r="CB239" s="132" t="str">
        <f ca="1">IF(ISBLANK(INDIRECT("AK239")),"",(INDIRECT("AK239")))</f>
        <v/>
      </c>
      <c r="CC239" s="132"/>
      <c r="CD239" s="132" t="str">
        <f t="shared" ca="1" si="14"/>
        <v/>
      </c>
      <c r="CE239" s="132" t="str">
        <f t="shared" ca="1" si="15"/>
        <v/>
      </c>
    </row>
    <row r="240" spans="1:83" ht="15.5" x14ac:dyDescent="0.35">
      <c r="A240" s="99" t="str">
        <f>IF(D240=0,"",(MAX($A$16:A239))+1)</f>
        <v/>
      </c>
      <c r="B240" s="88"/>
      <c r="C240" s="88"/>
      <c r="D240" s="88"/>
      <c r="E240" s="89"/>
      <c r="F240" s="90"/>
      <c r="G240" s="91"/>
      <c r="H240" s="91"/>
      <c r="I240" s="91"/>
      <c r="J240" s="92"/>
      <c r="K240" s="92"/>
      <c r="L240" s="92"/>
      <c r="M240" s="124"/>
      <c r="N240" s="101"/>
      <c r="O240" s="126"/>
      <c r="P240" s="100"/>
      <c r="Q240" s="94"/>
      <c r="R240" s="94"/>
      <c r="S240" s="95"/>
      <c r="T240" s="94"/>
      <c r="U240" s="94"/>
      <c r="V240" s="96"/>
      <c r="W240" s="95"/>
      <c r="X240" s="94"/>
      <c r="Y240" s="94"/>
      <c r="Z240" s="94"/>
      <c r="AA240" s="94"/>
      <c r="AB240" s="94"/>
      <c r="AC240" s="94"/>
      <c r="AD240" s="94"/>
      <c r="AE240" s="94"/>
      <c r="AF240" s="97"/>
      <c r="AG240" s="94"/>
      <c r="AH240" s="101"/>
      <c r="AI240" s="97"/>
      <c r="AJ240" s="44"/>
      <c r="AK240" s="101"/>
      <c r="AO240" s="132" t="str">
        <f ca="1">IF(ISBLANK(INDIRECT("A240")),"",(INDIRECT("A240")))</f>
        <v/>
      </c>
      <c r="AP240" s="132" t="str">
        <f ca="1">IF(ISBLANK(INDIRECT("B240")),"",(INDIRECT("B240")))</f>
        <v/>
      </c>
      <c r="AQ240" s="132" t="str">
        <f ca="1">IF(ISBLANK(INDIRECT("C240")),"",(INDIRECT("C240")))</f>
        <v/>
      </c>
      <c r="AR240" s="132" t="str">
        <f ca="1">IF(ISBLANK(INDIRECT("D240")),"",(INDIRECT("D240")))</f>
        <v/>
      </c>
      <c r="AS240" s="132" t="str">
        <f ca="1">IF(ISBLANK(INDIRECT("E240")),"",(INDIRECT("E240")))</f>
        <v/>
      </c>
      <c r="AT240" s="132" t="str">
        <f ca="1">IF(ISBLANK(INDIRECT("F240")),"",(INDIRECT("F240")))</f>
        <v/>
      </c>
      <c r="AU240" s="132" t="str">
        <f t="shared" ca="1" si="12"/>
        <v/>
      </c>
      <c r="AV240" s="132" t="str">
        <f t="shared" ca="1" si="13"/>
        <v/>
      </c>
      <c r="AW240" s="132" t="str">
        <f ca="1">IF(ISBLANK(INDIRECT("G240")),"",(INDIRECT("G240")))</f>
        <v/>
      </c>
      <c r="AX240" s="132" t="str">
        <f ca="1">IF(ISBLANK(INDIRECT("H240")),"",(INDIRECT("H240")))</f>
        <v/>
      </c>
      <c r="AY240" s="132" t="str">
        <f ca="1">IF(ISBLANK(INDIRECT("I240")),"",(INDIRECT("I240")))</f>
        <v/>
      </c>
      <c r="AZ240" s="132" t="str">
        <f ca="1">IF(ISBLANK(INDIRECT("J240")),"",(INDIRECT("J240")))</f>
        <v/>
      </c>
      <c r="BA240" s="132" t="str">
        <f ca="1">IF(ISBLANK(INDIRECT("K240")),"",(INDIRECT("K240")))</f>
        <v/>
      </c>
      <c r="BB240" s="132" t="str">
        <f ca="1">IF(ISBLANK(INDIRECT("L240")),"",(INDIRECT("L240")))</f>
        <v/>
      </c>
      <c r="BC240" s="132" t="e">
        <f ca="1">VLOOKUP(BF240,Довідники!$B$3:$C$29,2,0)</f>
        <v>#N/A</v>
      </c>
      <c r="BD240" s="132" t="str">
        <f ca="1">IF(ISBLANK(INDIRECT("M240")),"",(INDIRECT("M240")))</f>
        <v/>
      </c>
      <c r="BE240" s="132" t="str">
        <f ca="1">IF(ISBLANK(INDIRECT("N240")),"",(INDIRECT("N240")))</f>
        <v/>
      </c>
      <c r="BF240" s="132" t="str">
        <f ca="1">IF(ISBLANK(INDIRECT("O240")),"",(INDIRECT("O240")))</f>
        <v/>
      </c>
      <c r="BG240" s="132" t="str">
        <f ca="1">IF(ISBLANK(INDIRECT("P240")),"",(INDIRECT("P240")))</f>
        <v/>
      </c>
      <c r="BH240" s="132" t="str">
        <f ca="1">IF(ISBLANK(INDIRECT("Q240")),"",(INDIRECT("Q240")))</f>
        <v/>
      </c>
      <c r="BI240" s="132" t="str">
        <f ca="1">IF(ISBLANK(INDIRECT("R240")),"",(INDIRECT("R240")))</f>
        <v/>
      </c>
      <c r="BJ240" s="132" t="str">
        <f ca="1">IF(ISBLANK(INDIRECT("S240")),"",(INDIRECT("S240")))</f>
        <v/>
      </c>
      <c r="BK240" s="132" t="str">
        <f ca="1">IF(ISBLANK(INDIRECT("T240")),"",(INDIRECT("T240")))</f>
        <v/>
      </c>
      <c r="BL240" s="132" t="str">
        <f ca="1">IF(ISBLANK(INDIRECT("U240")),"",(INDIRECT("U240")))</f>
        <v/>
      </c>
      <c r="BM240" s="132" t="str">
        <f ca="1">IF(ISBLANK(INDIRECT("V240")),"",(INDIRECT("V240")))</f>
        <v/>
      </c>
      <c r="BN240" s="132" t="str">
        <f ca="1">IF(ISBLANK(INDIRECT("W240")),"",(INDIRECT("W240")))</f>
        <v/>
      </c>
      <c r="BO240" s="132" t="str">
        <f ca="1">IF(ISBLANK(INDIRECT("X240")),"",(INDIRECT("X240")))</f>
        <v/>
      </c>
      <c r="BP240" s="132" t="str">
        <f ca="1">IF(ISBLANK(INDIRECT("Y240")),"",(INDIRECT("Y240")))</f>
        <v/>
      </c>
      <c r="BQ240" s="132" t="str">
        <f ca="1">IF(ISBLANK(INDIRECT("Z240")),"",(INDIRECT("Z240")))</f>
        <v/>
      </c>
      <c r="BR240" s="132" t="str">
        <f ca="1">IF(ISBLANK(INDIRECT("AA240")),"",(INDIRECT("AA240")))</f>
        <v/>
      </c>
      <c r="BS240" s="132" t="str">
        <f ca="1">IF(ISBLANK(INDIRECT("AB240")),"",(INDIRECT("AB240")))</f>
        <v/>
      </c>
      <c r="BT240" s="132" t="str">
        <f ca="1">IF(ISBLANK(INDIRECT("AC240")),"",(INDIRECT("AC240")))</f>
        <v/>
      </c>
      <c r="BU240" s="132" t="str">
        <f ca="1">IF(ISBLANK(INDIRECT("AD240")),"",(INDIRECT("AD240")))</f>
        <v/>
      </c>
      <c r="BV240" s="132" t="str">
        <f ca="1">IF(ISBLANK(INDIRECT("AE240")),"",(INDIRECT("AE240")))</f>
        <v/>
      </c>
      <c r="BW240" s="132" t="str">
        <f ca="1">IF(ISBLANK(INDIRECT("AF240")),"",(INDIRECT("AF240")))</f>
        <v/>
      </c>
      <c r="BX240" s="132" t="str">
        <f ca="1">IF(ISBLANK(INDIRECT("AG240")),"",(INDIRECT("AG240")))</f>
        <v/>
      </c>
      <c r="BY240" s="132" t="str">
        <f ca="1">IF(ISBLANK(INDIRECT("AH240")),"",(INDIRECT("AH240")))</f>
        <v/>
      </c>
      <c r="BZ240" s="132" t="str">
        <f ca="1">IF(ISBLANK(INDIRECT("AI240")),"",(INDIRECT("AI240")))</f>
        <v/>
      </c>
      <c r="CA240" s="132" t="str">
        <f ca="1">IF(ISBLANK(INDIRECT("AJ240")),"",(INDIRECT("AJ240")))</f>
        <v/>
      </c>
      <c r="CB240" s="132" t="str">
        <f ca="1">IF(ISBLANK(INDIRECT("AK240")),"",(INDIRECT("AK240")))</f>
        <v/>
      </c>
      <c r="CC240" s="132"/>
      <c r="CD240" s="132" t="str">
        <f t="shared" ca="1" si="14"/>
        <v/>
      </c>
      <c r="CE240" s="132" t="str">
        <f t="shared" ca="1" si="15"/>
        <v/>
      </c>
    </row>
    <row r="241" spans="1:83" ht="15.5" x14ac:dyDescent="0.35">
      <c r="A241" s="99" t="str">
        <f>IF(D241=0,"",(MAX($A$16:A240))+1)</f>
        <v/>
      </c>
      <c r="B241" s="88"/>
      <c r="C241" s="88"/>
      <c r="D241" s="88"/>
      <c r="E241" s="89"/>
      <c r="F241" s="90"/>
      <c r="G241" s="91"/>
      <c r="H241" s="91"/>
      <c r="I241" s="91"/>
      <c r="J241" s="92"/>
      <c r="K241" s="92"/>
      <c r="L241" s="92"/>
      <c r="M241" s="123"/>
      <c r="N241" s="43"/>
      <c r="O241" s="127"/>
      <c r="P241" s="93"/>
      <c r="Q241" s="94"/>
      <c r="R241" s="94"/>
      <c r="S241" s="95"/>
      <c r="T241" s="94"/>
      <c r="U241" s="94"/>
      <c r="V241" s="96"/>
      <c r="W241" s="95"/>
      <c r="X241" s="94"/>
      <c r="Y241" s="94"/>
      <c r="Z241" s="94"/>
      <c r="AA241" s="94"/>
      <c r="AB241" s="94"/>
      <c r="AC241" s="94"/>
      <c r="AD241" s="94"/>
      <c r="AE241" s="94"/>
      <c r="AF241" s="97"/>
      <c r="AG241" s="94"/>
      <c r="AH241" s="98"/>
      <c r="AI241" s="97"/>
      <c r="AJ241" s="44"/>
      <c r="AK241" s="98"/>
      <c r="AO241" s="132" t="str">
        <f ca="1">IF(ISBLANK(INDIRECT("A241")),"",(INDIRECT("A241")))</f>
        <v/>
      </c>
      <c r="AP241" s="132" t="str">
        <f ca="1">IF(ISBLANK(INDIRECT("B241")),"",(INDIRECT("B241")))</f>
        <v/>
      </c>
      <c r="AQ241" s="132" t="str">
        <f ca="1">IF(ISBLANK(INDIRECT("C241")),"",(INDIRECT("C241")))</f>
        <v/>
      </c>
      <c r="AR241" s="132" t="str">
        <f ca="1">IF(ISBLANK(INDIRECT("D241")),"",(INDIRECT("D241")))</f>
        <v/>
      </c>
      <c r="AS241" s="132" t="str">
        <f ca="1">IF(ISBLANK(INDIRECT("E241")),"",(INDIRECT("E241")))</f>
        <v/>
      </c>
      <c r="AT241" s="132" t="str">
        <f ca="1">IF(ISBLANK(INDIRECT("F241")),"",(INDIRECT("F241")))</f>
        <v/>
      </c>
      <c r="AU241" s="132" t="str">
        <f t="shared" ca="1" si="12"/>
        <v/>
      </c>
      <c r="AV241" s="132" t="str">
        <f t="shared" ca="1" si="13"/>
        <v/>
      </c>
      <c r="AW241" s="132" t="str">
        <f ca="1">IF(ISBLANK(INDIRECT("G241")),"",(INDIRECT("G241")))</f>
        <v/>
      </c>
      <c r="AX241" s="132" t="str">
        <f ca="1">IF(ISBLANK(INDIRECT("H241")),"",(INDIRECT("H241")))</f>
        <v/>
      </c>
      <c r="AY241" s="132" t="str">
        <f ca="1">IF(ISBLANK(INDIRECT("I241")),"",(INDIRECT("I241")))</f>
        <v/>
      </c>
      <c r="AZ241" s="132" t="str">
        <f ca="1">IF(ISBLANK(INDIRECT("J241")),"",(INDIRECT("J241")))</f>
        <v/>
      </c>
      <c r="BA241" s="132" t="str">
        <f ca="1">IF(ISBLANK(INDIRECT("K241")),"",(INDIRECT("K241")))</f>
        <v/>
      </c>
      <c r="BB241" s="132" t="str">
        <f ca="1">IF(ISBLANK(INDIRECT("L241")),"",(INDIRECT("L241")))</f>
        <v/>
      </c>
      <c r="BC241" s="132" t="e">
        <f ca="1">VLOOKUP(BF241,Довідники!$B$3:$C$29,2,0)</f>
        <v>#N/A</v>
      </c>
      <c r="BD241" s="132" t="str">
        <f ca="1">IF(ISBLANK(INDIRECT("M241")),"",(INDIRECT("M241")))</f>
        <v/>
      </c>
      <c r="BE241" s="132" t="str">
        <f ca="1">IF(ISBLANK(INDIRECT("N241")),"",(INDIRECT("N241")))</f>
        <v/>
      </c>
      <c r="BF241" s="132" t="str">
        <f ca="1">IF(ISBLANK(INDIRECT("O241")),"",(INDIRECT("O241")))</f>
        <v/>
      </c>
      <c r="BG241" s="132" t="str">
        <f ca="1">IF(ISBLANK(INDIRECT("P241")),"",(INDIRECT("P241")))</f>
        <v/>
      </c>
      <c r="BH241" s="132" t="str">
        <f ca="1">IF(ISBLANK(INDIRECT("Q241")),"",(INDIRECT("Q241")))</f>
        <v/>
      </c>
      <c r="BI241" s="132" t="str">
        <f ca="1">IF(ISBLANK(INDIRECT("R241")),"",(INDIRECT("R241")))</f>
        <v/>
      </c>
      <c r="BJ241" s="132" t="str">
        <f ca="1">IF(ISBLANK(INDIRECT("S241")),"",(INDIRECT("S241")))</f>
        <v/>
      </c>
      <c r="BK241" s="132" t="str">
        <f ca="1">IF(ISBLANK(INDIRECT("T241")),"",(INDIRECT("T241")))</f>
        <v/>
      </c>
      <c r="BL241" s="132" t="str">
        <f ca="1">IF(ISBLANK(INDIRECT("U241")),"",(INDIRECT("U241")))</f>
        <v/>
      </c>
      <c r="BM241" s="132" t="str">
        <f ca="1">IF(ISBLANK(INDIRECT("V241")),"",(INDIRECT("V241")))</f>
        <v/>
      </c>
      <c r="BN241" s="132" t="str">
        <f ca="1">IF(ISBLANK(INDIRECT("W241")),"",(INDIRECT("W241")))</f>
        <v/>
      </c>
      <c r="BO241" s="132" t="str">
        <f ca="1">IF(ISBLANK(INDIRECT("X241")),"",(INDIRECT("X241")))</f>
        <v/>
      </c>
      <c r="BP241" s="132" t="str">
        <f ca="1">IF(ISBLANK(INDIRECT("Y241")),"",(INDIRECT("Y241")))</f>
        <v/>
      </c>
      <c r="BQ241" s="132" t="str">
        <f ca="1">IF(ISBLANK(INDIRECT("Z241")),"",(INDIRECT("Z241")))</f>
        <v/>
      </c>
      <c r="BR241" s="132" t="str">
        <f ca="1">IF(ISBLANK(INDIRECT("AA241")),"",(INDIRECT("AA241")))</f>
        <v/>
      </c>
      <c r="BS241" s="132" t="str">
        <f ca="1">IF(ISBLANK(INDIRECT("AB241")),"",(INDIRECT("AB241")))</f>
        <v/>
      </c>
      <c r="BT241" s="132" t="str">
        <f ca="1">IF(ISBLANK(INDIRECT("AC241")),"",(INDIRECT("AC241")))</f>
        <v/>
      </c>
      <c r="BU241" s="132" t="str">
        <f ca="1">IF(ISBLANK(INDIRECT("AD241")),"",(INDIRECT("AD241")))</f>
        <v/>
      </c>
      <c r="BV241" s="132" t="str">
        <f ca="1">IF(ISBLANK(INDIRECT("AE241")),"",(INDIRECT("AE241")))</f>
        <v/>
      </c>
      <c r="BW241" s="132" t="str">
        <f ca="1">IF(ISBLANK(INDIRECT("AF241")),"",(INDIRECT("AF241")))</f>
        <v/>
      </c>
      <c r="BX241" s="132" t="str">
        <f ca="1">IF(ISBLANK(INDIRECT("AG241")),"",(INDIRECT("AG241")))</f>
        <v/>
      </c>
      <c r="BY241" s="132" t="str">
        <f ca="1">IF(ISBLANK(INDIRECT("AH241")),"",(INDIRECT("AH241")))</f>
        <v/>
      </c>
      <c r="BZ241" s="132" t="str">
        <f ca="1">IF(ISBLANK(INDIRECT("AI241")),"",(INDIRECT("AI241")))</f>
        <v/>
      </c>
      <c r="CA241" s="132" t="str">
        <f ca="1">IF(ISBLANK(INDIRECT("AJ241")),"",(INDIRECT("AJ241")))</f>
        <v/>
      </c>
      <c r="CB241" s="132" t="str">
        <f ca="1">IF(ISBLANK(INDIRECT("AK241")),"",(INDIRECT("AK241")))</f>
        <v/>
      </c>
      <c r="CC241" s="132"/>
      <c r="CD241" s="132" t="str">
        <f t="shared" ca="1" si="14"/>
        <v/>
      </c>
      <c r="CE241" s="132" t="str">
        <f t="shared" ca="1" si="15"/>
        <v/>
      </c>
    </row>
    <row r="242" spans="1:83" ht="15.5" x14ac:dyDescent="0.35">
      <c r="A242" s="99" t="str">
        <f>IF(D242=0,"",(MAX($A$16:A241))+1)</f>
        <v/>
      </c>
      <c r="B242" s="88"/>
      <c r="C242" s="88"/>
      <c r="D242" s="88"/>
      <c r="E242" s="89"/>
      <c r="F242" s="90"/>
      <c r="G242" s="91"/>
      <c r="H242" s="91"/>
      <c r="I242" s="91"/>
      <c r="J242" s="92"/>
      <c r="K242" s="92"/>
      <c r="L242" s="92"/>
      <c r="M242" s="124"/>
      <c r="N242" s="101"/>
      <c r="O242" s="125"/>
      <c r="P242" s="100"/>
      <c r="Q242" s="94"/>
      <c r="R242" s="94"/>
      <c r="S242" s="95"/>
      <c r="T242" s="94"/>
      <c r="U242" s="94"/>
      <c r="V242" s="96"/>
      <c r="W242" s="95"/>
      <c r="X242" s="94"/>
      <c r="Y242" s="94"/>
      <c r="Z242" s="94"/>
      <c r="AA242" s="94"/>
      <c r="AB242" s="94"/>
      <c r="AC242" s="94"/>
      <c r="AD242" s="94"/>
      <c r="AE242" s="94"/>
      <c r="AF242" s="97"/>
      <c r="AG242" s="94"/>
      <c r="AH242" s="101"/>
      <c r="AI242" s="97"/>
      <c r="AJ242" s="44"/>
      <c r="AK242" s="101"/>
      <c r="AO242" s="132" t="str">
        <f ca="1">IF(ISBLANK(INDIRECT("A242")),"",(INDIRECT("A242")))</f>
        <v/>
      </c>
      <c r="AP242" s="132" t="str">
        <f ca="1">IF(ISBLANK(INDIRECT("B242")),"",(INDIRECT("B242")))</f>
        <v/>
      </c>
      <c r="AQ242" s="132" t="str">
        <f ca="1">IF(ISBLANK(INDIRECT("C242")),"",(INDIRECT("C242")))</f>
        <v/>
      </c>
      <c r="AR242" s="132" t="str">
        <f ca="1">IF(ISBLANK(INDIRECT("D242")),"",(INDIRECT("D242")))</f>
        <v/>
      </c>
      <c r="AS242" s="132" t="str">
        <f ca="1">IF(ISBLANK(INDIRECT("E242")),"",(INDIRECT("E242")))</f>
        <v/>
      </c>
      <c r="AT242" s="132" t="str">
        <f ca="1">IF(ISBLANK(INDIRECT("F242")),"",(INDIRECT("F242")))</f>
        <v/>
      </c>
      <c r="AU242" s="132" t="str">
        <f t="shared" ca="1" si="12"/>
        <v/>
      </c>
      <c r="AV242" s="132" t="str">
        <f t="shared" ca="1" si="13"/>
        <v/>
      </c>
      <c r="AW242" s="132" t="str">
        <f ca="1">IF(ISBLANK(INDIRECT("G242")),"",(INDIRECT("G242")))</f>
        <v/>
      </c>
      <c r="AX242" s="132" t="str">
        <f ca="1">IF(ISBLANK(INDIRECT("H242")),"",(INDIRECT("H242")))</f>
        <v/>
      </c>
      <c r="AY242" s="132" t="str">
        <f ca="1">IF(ISBLANK(INDIRECT("I242")),"",(INDIRECT("I242")))</f>
        <v/>
      </c>
      <c r="AZ242" s="132" t="str">
        <f ca="1">IF(ISBLANK(INDIRECT("J242")),"",(INDIRECT("J242")))</f>
        <v/>
      </c>
      <c r="BA242" s="132" t="str">
        <f ca="1">IF(ISBLANK(INDIRECT("K242")),"",(INDIRECT("K242")))</f>
        <v/>
      </c>
      <c r="BB242" s="132" t="str">
        <f ca="1">IF(ISBLANK(INDIRECT("L242")),"",(INDIRECT("L242")))</f>
        <v/>
      </c>
      <c r="BC242" s="132" t="e">
        <f ca="1">VLOOKUP(BF242,Довідники!$B$3:$C$29,2,0)</f>
        <v>#N/A</v>
      </c>
      <c r="BD242" s="132" t="str">
        <f ca="1">IF(ISBLANK(INDIRECT("M242")),"",(INDIRECT("M242")))</f>
        <v/>
      </c>
      <c r="BE242" s="132" t="str">
        <f ca="1">IF(ISBLANK(INDIRECT("N242")),"",(INDIRECT("N242")))</f>
        <v/>
      </c>
      <c r="BF242" s="132" t="str">
        <f ca="1">IF(ISBLANK(INDIRECT("O242")),"",(INDIRECT("O242")))</f>
        <v/>
      </c>
      <c r="BG242" s="132" t="str">
        <f ca="1">IF(ISBLANK(INDIRECT("P242")),"",(INDIRECT("P242")))</f>
        <v/>
      </c>
      <c r="BH242" s="132" t="str">
        <f ca="1">IF(ISBLANK(INDIRECT("Q242")),"",(INDIRECT("Q242")))</f>
        <v/>
      </c>
      <c r="BI242" s="132" t="str">
        <f ca="1">IF(ISBLANK(INDIRECT("R242")),"",(INDIRECT("R242")))</f>
        <v/>
      </c>
      <c r="BJ242" s="132" t="str">
        <f ca="1">IF(ISBLANK(INDIRECT("S242")),"",(INDIRECT("S242")))</f>
        <v/>
      </c>
      <c r="BK242" s="132" t="str">
        <f ca="1">IF(ISBLANK(INDIRECT("T242")),"",(INDIRECT("T242")))</f>
        <v/>
      </c>
      <c r="BL242" s="132" t="str">
        <f ca="1">IF(ISBLANK(INDIRECT("U242")),"",(INDIRECT("U242")))</f>
        <v/>
      </c>
      <c r="BM242" s="132" t="str">
        <f ca="1">IF(ISBLANK(INDIRECT("V242")),"",(INDIRECT("V242")))</f>
        <v/>
      </c>
      <c r="BN242" s="132" t="str">
        <f ca="1">IF(ISBLANK(INDIRECT("W242")),"",(INDIRECT("W242")))</f>
        <v/>
      </c>
      <c r="BO242" s="132" t="str">
        <f ca="1">IF(ISBLANK(INDIRECT("X242")),"",(INDIRECT("X242")))</f>
        <v/>
      </c>
      <c r="BP242" s="132" t="str">
        <f ca="1">IF(ISBLANK(INDIRECT("Y242")),"",(INDIRECT("Y242")))</f>
        <v/>
      </c>
      <c r="BQ242" s="132" t="str">
        <f ca="1">IF(ISBLANK(INDIRECT("Z242")),"",(INDIRECT("Z242")))</f>
        <v/>
      </c>
      <c r="BR242" s="132" t="str">
        <f ca="1">IF(ISBLANK(INDIRECT("AA242")),"",(INDIRECT("AA242")))</f>
        <v/>
      </c>
      <c r="BS242" s="132" t="str">
        <f ca="1">IF(ISBLANK(INDIRECT("AB242")),"",(INDIRECT("AB242")))</f>
        <v/>
      </c>
      <c r="BT242" s="132" t="str">
        <f ca="1">IF(ISBLANK(INDIRECT("AC242")),"",(INDIRECT("AC242")))</f>
        <v/>
      </c>
      <c r="BU242" s="132" t="str">
        <f ca="1">IF(ISBLANK(INDIRECT("AD242")),"",(INDIRECT("AD242")))</f>
        <v/>
      </c>
      <c r="BV242" s="132" t="str">
        <f ca="1">IF(ISBLANK(INDIRECT("AE242")),"",(INDIRECT("AE242")))</f>
        <v/>
      </c>
      <c r="BW242" s="132" t="str">
        <f ca="1">IF(ISBLANK(INDIRECT("AF242")),"",(INDIRECT("AF242")))</f>
        <v/>
      </c>
      <c r="BX242" s="132" t="str">
        <f ca="1">IF(ISBLANK(INDIRECT("AG242")),"",(INDIRECT("AG242")))</f>
        <v/>
      </c>
      <c r="BY242" s="132" t="str">
        <f ca="1">IF(ISBLANK(INDIRECT("AH242")),"",(INDIRECT("AH242")))</f>
        <v/>
      </c>
      <c r="BZ242" s="132" t="str">
        <f ca="1">IF(ISBLANK(INDIRECT("AI242")),"",(INDIRECT("AI242")))</f>
        <v/>
      </c>
      <c r="CA242" s="132" t="str">
        <f ca="1">IF(ISBLANK(INDIRECT("AJ242")),"",(INDIRECT("AJ242")))</f>
        <v/>
      </c>
      <c r="CB242" s="132" t="str">
        <f ca="1">IF(ISBLANK(INDIRECT("AK242")),"",(INDIRECT("AK242")))</f>
        <v/>
      </c>
      <c r="CC242" s="132"/>
      <c r="CD242" s="132" t="str">
        <f t="shared" ca="1" si="14"/>
        <v/>
      </c>
      <c r="CE242" s="132" t="str">
        <f t="shared" ca="1" si="15"/>
        <v/>
      </c>
    </row>
    <row r="243" spans="1:83" ht="15.5" x14ac:dyDescent="0.35">
      <c r="A243" s="99" t="str">
        <f>IF(D243=0,"",(MAX($A$16:A242))+1)</f>
        <v/>
      </c>
      <c r="B243" s="88"/>
      <c r="C243" s="88"/>
      <c r="D243" s="88"/>
      <c r="E243" s="89"/>
      <c r="F243" s="90"/>
      <c r="G243" s="91"/>
      <c r="H243" s="91"/>
      <c r="I243" s="91"/>
      <c r="J243" s="92"/>
      <c r="K243" s="92"/>
      <c r="L243" s="92"/>
      <c r="M243" s="123"/>
      <c r="N243" s="43"/>
      <c r="O243" s="125"/>
      <c r="P243" s="100"/>
      <c r="Q243" s="94"/>
      <c r="R243" s="94"/>
      <c r="S243" s="95"/>
      <c r="T243" s="94"/>
      <c r="U243" s="94"/>
      <c r="V243" s="96"/>
      <c r="W243" s="95"/>
      <c r="X243" s="94"/>
      <c r="Y243" s="94"/>
      <c r="Z243" s="94"/>
      <c r="AA243" s="94"/>
      <c r="AB243" s="94"/>
      <c r="AC243" s="94"/>
      <c r="AD243" s="94"/>
      <c r="AE243" s="94"/>
      <c r="AF243" s="97"/>
      <c r="AG243" s="94"/>
      <c r="AH243" s="98"/>
      <c r="AI243" s="97"/>
      <c r="AJ243" s="44"/>
      <c r="AK243" s="98"/>
      <c r="AO243" s="132" t="str">
        <f ca="1">IF(ISBLANK(INDIRECT("A243")),"",(INDIRECT("A243")))</f>
        <v/>
      </c>
      <c r="AP243" s="132" t="str">
        <f ca="1">IF(ISBLANK(INDIRECT("B243")),"",(INDIRECT("B243")))</f>
        <v/>
      </c>
      <c r="AQ243" s="132" t="str">
        <f ca="1">IF(ISBLANK(INDIRECT("C243")),"",(INDIRECT("C243")))</f>
        <v/>
      </c>
      <c r="AR243" s="132" t="str">
        <f ca="1">IF(ISBLANK(INDIRECT("D243")),"",(INDIRECT("D243")))</f>
        <v/>
      </c>
      <c r="AS243" s="132" t="str">
        <f ca="1">IF(ISBLANK(INDIRECT("E243")),"",(INDIRECT("E243")))</f>
        <v/>
      </c>
      <c r="AT243" s="132" t="str">
        <f ca="1">IF(ISBLANK(INDIRECT("F243")),"",(INDIRECT("F243")))</f>
        <v/>
      </c>
      <c r="AU243" s="132" t="str">
        <f t="shared" ca="1" si="12"/>
        <v/>
      </c>
      <c r="AV243" s="132" t="str">
        <f t="shared" ca="1" si="13"/>
        <v/>
      </c>
      <c r="AW243" s="132" t="str">
        <f ca="1">IF(ISBLANK(INDIRECT("G243")),"",(INDIRECT("G243")))</f>
        <v/>
      </c>
      <c r="AX243" s="132" t="str">
        <f ca="1">IF(ISBLANK(INDIRECT("H243")),"",(INDIRECT("H243")))</f>
        <v/>
      </c>
      <c r="AY243" s="132" t="str">
        <f ca="1">IF(ISBLANK(INDIRECT("I243")),"",(INDIRECT("I243")))</f>
        <v/>
      </c>
      <c r="AZ243" s="132" t="str">
        <f ca="1">IF(ISBLANK(INDIRECT("J243")),"",(INDIRECT("J243")))</f>
        <v/>
      </c>
      <c r="BA243" s="132" t="str">
        <f ca="1">IF(ISBLANK(INDIRECT("K243")),"",(INDIRECT("K243")))</f>
        <v/>
      </c>
      <c r="BB243" s="132" t="str">
        <f ca="1">IF(ISBLANK(INDIRECT("L243")),"",(INDIRECT("L243")))</f>
        <v/>
      </c>
      <c r="BC243" s="132" t="e">
        <f ca="1">VLOOKUP(BF243,Довідники!$B$3:$C$29,2,0)</f>
        <v>#N/A</v>
      </c>
      <c r="BD243" s="132" t="str">
        <f ca="1">IF(ISBLANK(INDIRECT("M243")),"",(INDIRECT("M243")))</f>
        <v/>
      </c>
      <c r="BE243" s="132" t="str">
        <f ca="1">IF(ISBLANK(INDIRECT("N243")),"",(INDIRECT("N243")))</f>
        <v/>
      </c>
      <c r="BF243" s="132" t="str">
        <f ca="1">IF(ISBLANK(INDIRECT("O243")),"",(INDIRECT("O243")))</f>
        <v/>
      </c>
      <c r="BG243" s="132" t="str">
        <f ca="1">IF(ISBLANK(INDIRECT("P243")),"",(INDIRECT("P243")))</f>
        <v/>
      </c>
      <c r="BH243" s="132" t="str">
        <f ca="1">IF(ISBLANK(INDIRECT("Q243")),"",(INDIRECT("Q243")))</f>
        <v/>
      </c>
      <c r="BI243" s="132" t="str">
        <f ca="1">IF(ISBLANK(INDIRECT("R243")),"",(INDIRECT("R243")))</f>
        <v/>
      </c>
      <c r="BJ243" s="132" t="str">
        <f ca="1">IF(ISBLANK(INDIRECT("S243")),"",(INDIRECT("S243")))</f>
        <v/>
      </c>
      <c r="BK243" s="132" t="str">
        <f ca="1">IF(ISBLANK(INDIRECT("T243")),"",(INDIRECT("T243")))</f>
        <v/>
      </c>
      <c r="BL243" s="132" t="str">
        <f ca="1">IF(ISBLANK(INDIRECT("U243")),"",(INDIRECT("U243")))</f>
        <v/>
      </c>
      <c r="BM243" s="132" t="str">
        <f ca="1">IF(ISBLANK(INDIRECT("V243")),"",(INDIRECT("V243")))</f>
        <v/>
      </c>
      <c r="BN243" s="132" t="str">
        <f ca="1">IF(ISBLANK(INDIRECT("W243")),"",(INDIRECT("W243")))</f>
        <v/>
      </c>
      <c r="BO243" s="132" t="str">
        <f ca="1">IF(ISBLANK(INDIRECT("X243")),"",(INDIRECT("X243")))</f>
        <v/>
      </c>
      <c r="BP243" s="132" t="str">
        <f ca="1">IF(ISBLANK(INDIRECT("Y243")),"",(INDIRECT("Y243")))</f>
        <v/>
      </c>
      <c r="BQ243" s="132" t="str">
        <f ca="1">IF(ISBLANK(INDIRECT("Z243")),"",(INDIRECT("Z243")))</f>
        <v/>
      </c>
      <c r="BR243" s="132" t="str">
        <f ca="1">IF(ISBLANK(INDIRECT("AA243")),"",(INDIRECT("AA243")))</f>
        <v/>
      </c>
      <c r="BS243" s="132" t="str">
        <f ca="1">IF(ISBLANK(INDIRECT("AB243")),"",(INDIRECT("AB243")))</f>
        <v/>
      </c>
      <c r="BT243" s="132" t="str">
        <f ca="1">IF(ISBLANK(INDIRECT("AC243")),"",(INDIRECT("AC243")))</f>
        <v/>
      </c>
      <c r="BU243" s="132" t="str">
        <f ca="1">IF(ISBLANK(INDIRECT("AD243")),"",(INDIRECT("AD243")))</f>
        <v/>
      </c>
      <c r="BV243" s="132" t="str">
        <f ca="1">IF(ISBLANK(INDIRECT("AE243")),"",(INDIRECT("AE243")))</f>
        <v/>
      </c>
      <c r="BW243" s="132" t="str">
        <f ca="1">IF(ISBLANK(INDIRECT("AF243")),"",(INDIRECT("AF243")))</f>
        <v/>
      </c>
      <c r="BX243" s="132" t="str">
        <f ca="1">IF(ISBLANK(INDIRECT("AG243")),"",(INDIRECT("AG243")))</f>
        <v/>
      </c>
      <c r="BY243" s="132" t="str">
        <f ca="1">IF(ISBLANK(INDIRECT("AH243")),"",(INDIRECT("AH243")))</f>
        <v/>
      </c>
      <c r="BZ243" s="132" t="str">
        <f ca="1">IF(ISBLANK(INDIRECT("AI243")),"",(INDIRECT("AI243")))</f>
        <v/>
      </c>
      <c r="CA243" s="132" t="str">
        <f ca="1">IF(ISBLANK(INDIRECT("AJ243")),"",(INDIRECT("AJ243")))</f>
        <v/>
      </c>
      <c r="CB243" s="132" t="str">
        <f ca="1">IF(ISBLANK(INDIRECT("AK243")),"",(INDIRECT("AK243")))</f>
        <v/>
      </c>
      <c r="CC243" s="132"/>
      <c r="CD243" s="132" t="str">
        <f t="shared" ca="1" si="14"/>
        <v/>
      </c>
      <c r="CE243" s="132" t="str">
        <f t="shared" ca="1" si="15"/>
        <v/>
      </c>
    </row>
    <row r="244" spans="1:83" ht="15.5" x14ac:dyDescent="0.35">
      <c r="A244" s="99" t="str">
        <f>IF(D244=0,"",(MAX($A$16:A243))+1)</f>
        <v/>
      </c>
      <c r="B244" s="88"/>
      <c r="C244" s="88"/>
      <c r="D244" s="88"/>
      <c r="E244" s="89"/>
      <c r="F244" s="90"/>
      <c r="G244" s="91"/>
      <c r="H244" s="91"/>
      <c r="I244" s="91"/>
      <c r="J244" s="92"/>
      <c r="K244" s="92"/>
      <c r="L244" s="92"/>
      <c r="M244" s="124"/>
      <c r="N244" s="101"/>
      <c r="O244" s="126"/>
      <c r="P244" s="93"/>
      <c r="Q244" s="94"/>
      <c r="R244" s="94"/>
      <c r="S244" s="95"/>
      <c r="T244" s="94"/>
      <c r="U244" s="94"/>
      <c r="V244" s="96"/>
      <c r="W244" s="95"/>
      <c r="X244" s="94"/>
      <c r="Y244" s="94"/>
      <c r="Z244" s="94"/>
      <c r="AA244" s="94"/>
      <c r="AB244" s="94"/>
      <c r="AC244" s="94"/>
      <c r="AD244" s="94"/>
      <c r="AE244" s="94"/>
      <c r="AF244" s="97"/>
      <c r="AG244" s="94"/>
      <c r="AH244" s="101"/>
      <c r="AI244" s="97"/>
      <c r="AJ244" s="44"/>
      <c r="AK244" s="101"/>
      <c r="AO244" s="132" t="str">
        <f ca="1">IF(ISBLANK(INDIRECT("A244")),"",(INDIRECT("A244")))</f>
        <v/>
      </c>
      <c r="AP244" s="132" t="str">
        <f ca="1">IF(ISBLANK(INDIRECT("B244")),"",(INDIRECT("B244")))</f>
        <v/>
      </c>
      <c r="AQ244" s="132" t="str">
        <f ca="1">IF(ISBLANK(INDIRECT("C244")),"",(INDIRECT("C244")))</f>
        <v/>
      </c>
      <c r="AR244" s="132" t="str">
        <f ca="1">IF(ISBLANK(INDIRECT("D244")),"",(INDIRECT("D244")))</f>
        <v/>
      </c>
      <c r="AS244" s="132" t="str">
        <f ca="1">IF(ISBLANK(INDIRECT("E244")),"",(INDIRECT("E244")))</f>
        <v/>
      </c>
      <c r="AT244" s="132" t="str">
        <f ca="1">IF(ISBLANK(INDIRECT("F244")),"",(INDIRECT("F244")))</f>
        <v/>
      </c>
      <c r="AU244" s="132" t="str">
        <f t="shared" ca="1" si="12"/>
        <v/>
      </c>
      <c r="AV244" s="132" t="str">
        <f t="shared" ca="1" si="13"/>
        <v/>
      </c>
      <c r="AW244" s="132" t="str">
        <f ca="1">IF(ISBLANK(INDIRECT("G244")),"",(INDIRECT("G244")))</f>
        <v/>
      </c>
      <c r="AX244" s="132" t="str">
        <f ca="1">IF(ISBLANK(INDIRECT("H244")),"",(INDIRECT("H244")))</f>
        <v/>
      </c>
      <c r="AY244" s="132" t="str">
        <f ca="1">IF(ISBLANK(INDIRECT("I244")),"",(INDIRECT("I244")))</f>
        <v/>
      </c>
      <c r="AZ244" s="132" t="str">
        <f ca="1">IF(ISBLANK(INDIRECT("J244")),"",(INDIRECT("J244")))</f>
        <v/>
      </c>
      <c r="BA244" s="132" t="str">
        <f ca="1">IF(ISBLANK(INDIRECT("K244")),"",(INDIRECT("K244")))</f>
        <v/>
      </c>
      <c r="BB244" s="132" t="str">
        <f ca="1">IF(ISBLANK(INDIRECT("L244")),"",(INDIRECT("L244")))</f>
        <v/>
      </c>
      <c r="BC244" s="132" t="e">
        <f ca="1">VLOOKUP(BF244,Довідники!$B$3:$C$29,2,0)</f>
        <v>#N/A</v>
      </c>
      <c r="BD244" s="132" t="str">
        <f ca="1">IF(ISBLANK(INDIRECT("M244")),"",(INDIRECT("M244")))</f>
        <v/>
      </c>
      <c r="BE244" s="132" t="str">
        <f ca="1">IF(ISBLANK(INDIRECT("N244")),"",(INDIRECT("N244")))</f>
        <v/>
      </c>
      <c r="BF244" s="132" t="str">
        <f ca="1">IF(ISBLANK(INDIRECT("O244")),"",(INDIRECT("O244")))</f>
        <v/>
      </c>
      <c r="BG244" s="132" t="str">
        <f ca="1">IF(ISBLANK(INDIRECT("P244")),"",(INDIRECT("P244")))</f>
        <v/>
      </c>
      <c r="BH244" s="132" t="str">
        <f ca="1">IF(ISBLANK(INDIRECT("Q244")),"",(INDIRECT("Q244")))</f>
        <v/>
      </c>
      <c r="BI244" s="132" t="str">
        <f ca="1">IF(ISBLANK(INDIRECT("R244")),"",(INDIRECT("R244")))</f>
        <v/>
      </c>
      <c r="BJ244" s="132" t="str">
        <f ca="1">IF(ISBLANK(INDIRECT("S244")),"",(INDIRECT("S244")))</f>
        <v/>
      </c>
      <c r="BK244" s="132" t="str">
        <f ca="1">IF(ISBLANK(INDIRECT("T244")),"",(INDIRECT("T244")))</f>
        <v/>
      </c>
      <c r="BL244" s="132" t="str">
        <f ca="1">IF(ISBLANK(INDIRECT("U244")),"",(INDIRECT("U244")))</f>
        <v/>
      </c>
      <c r="BM244" s="132" t="str">
        <f ca="1">IF(ISBLANK(INDIRECT("V244")),"",(INDIRECT("V244")))</f>
        <v/>
      </c>
      <c r="BN244" s="132" t="str">
        <f ca="1">IF(ISBLANK(INDIRECT("W244")),"",(INDIRECT("W244")))</f>
        <v/>
      </c>
      <c r="BO244" s="132" t="str">
        <f ca="1">IF(ISBLANK(INDIRECT("X244")),"",(INDIRECT("X244")))</f>
        <v/>
      </c>
      <c r="BP244" s="132" t="str">
        <f ca="1">IF(ISBLANK(INDIRECT("Y244")),"",(INDIRECT("Y244")))</f>
        <v/>
      </c>
      <c r="BQ244" s="132" t="str">
        <f ca="1">IF(ISBLANK(INDIRECT("Z244")),"",(INDIRECT("Z244")))</f>
        <v/>
      </c>
      <c r="BR244" s="132" t="str">
        <f ca="1">IF(ISBLANK(INDIRECT("AA244")),"",(INDIRECT("AA244")))</f>
        <v/>
      </c>
      <c r="BS244" s="132" t="str">
        <f ca="1">IF(ISBLANK(INDIRECT("AB244")),"",(INDIRECT("AB244")))</f>
        <v/>
      </c>
      <c r="BT244" s="132" t="str">
        <f ca="1">IF(ISBLANK(INDIRECT("AC244")),"",(INDIRECT("AC244")))</f>
        <v/>
      </c>
      <c r="BU244" s="132" t="str">
        <f ca="1">IF(ISBLANK(INDIRECT("AD244")),"",(INDIRECT("AD244")))</f>
        <v/>
      </c>
      <c r="BV244" s="132" t="str">
        <f ca="1">IF(ISBLANK(INDIRECT("AE244")),"",(INDIRECT("AE244")))</f>
        <v/>
      </c>
      <c r="BW244" s="132" t="str">
        <f ca="1">IF(ISBLANK(INDIRECT("AF244")),"",(INDIRECT("AF244")))</f>
        <v/>
      </c>
      <c r="BX244" s="132" t="str">
        <f ca="1">IF(ISBLANK(INDIRECT("AG244")),"",(INDIRECT("AG244")))</f>
        <v/>
      </c>
      <c r="BY244" s="132" t="str">
        <f ca="1">IF(ISBLANK(INDIRECT("AH244")),"",(INDIRECT("AH244")))</f>
        <v/>
      </c>
      <c r="BZ244" s="132" t="str">
        <f ca="1">IF(ISBLANK(INDIRECT("AI244")),"",(INDIRECT("AI244")))</f>
        <v/>
      </c>
      <c r="CA244" s="132" t="str">
        <f ca="1">IF(ISBLANK(INDIRECT("AJ244")),"",(INDIRECT("AJ244")))</f>
        <v/>
      </c>
      <c r="CB244" s="132" t="str">
        <f ca="1">IF(ISBLANK(INDIRECT("AK244")),"",(INDIRECT("AK244")))</f>
        <v/>
      </c>
      <c r="CC244" s="132"/>
      <c r="CD244" s="132" t="str">
        <f t="shared" ca="1" si="14"/>
        <v/>
      </c>
      <c r="CE244" s="132" t="str">
        <f t="shared" ca="1" si="15"/>
        <v/>
      </c>
    </row>
    <row r="245" spans="1:83" ht="15.5" x14ac:dyDescent="0.35">
      <c r="A245" s="99" t="str">
        <f>IF(D245=0,"",(MAX($A$16:A244))+1)</f>
        <v/>
      </c>
      <c r="B245" s="88"/>
      <c r="C245" s="88"/>
      <c r="D245" s="88"/>
      <c r="E245" s="89"/>
      <c r="F245" s="90"/>
      <c r="G245" s="91"/>
      <c r="H245" s="91"/>
      <c r="I245" s="91"/>
      <c r="J245" s="92"/>
      <c r="K245" s="92"/>
      <c r="L245" s="92"/>
      <c r="M245" s="123"/>
      <c r="N245" s="43"/>
      <c r="O245" s="127"/>
      <c r="P245" s="100"/>
      <c r="Q245" s="94"/>
      <c r="R245" s="94"/>
      <c r="S245" s="95"/>
      <c r="T245" s="94"/>
      <c r="U245" s="94"/>
      <c r="V245" s="96"/>
      <c r="W245" s="95"/>
      <c r="X245" s="94"/>
      <c r="Y245" s="94"/>
      <c r="Z245" s="94"/>
      <c r="AA245" s="94"/>
      <c r="AB245" s="94"/>
      <c r="AC245" s="94"/>
      <c r="AD245" s="94"/>
      <c r="AE245" s="94"/>
      <c r="AF245" s="97"/>
      <c r="AG245" s="94"/>
      <c r="AH245" s="98"/>
      <c r="AI245" s="97"/>
      <c r="AJ245" s="44"/>
      <c r="AK245" s="98"/>
      <c r="AO245" s="132" t="str">
        <f ca="1">IF(ISBLANK(INDIRECT("A245")),"",(INDIRECT("A245")))</f>
        <v/>
      </c>
      <c r="AP245" s="132" t="str">
        <f ca="1">IF(ISBLANK(INDIRECT("B245")),"",(INDIRECT("B245")))</f>
        <v/>
      </c>
      <c r="AQ245" s="132" t="str">
        <f ca="1">IF(ISBLANK(INDIRECT("C245")),"",(INDIRECT("C245")))</f>
        <v/>
      </c>
      <c r="AR245" s="132" t="str">
        <f ca="1">IF(ISBLANK(INDIRECT("D245")),"",(INDIRECT("D245")))</f>
        <v/>
      </c>
      <c r="AS245" s="132" t="str">
        <f ca="1">IF(ISBLANK(INDIRECT("E245")),"",(INDIRECT("E245")))</f>
        <v/>
      </c>
      <c r="AT245" s="132" t="str">
        <f ca="1">IF(ISBLANK(INDIRECT("F245")),"",(INDIRECT("F245")))</f>
        <v/>
      </c>
      <c r="AU245" s="132" t="str">
        <f t="shared" ca="1" si="12"/>
        <v/>
      </c>
      <c r="AV245" s="132" t="str">
        <f t="shared" ca="1" si="13"/>
        <v/>
      </c>
      <c r="AW245" s="132" t="str">
        <f ca="1">IF(ISBLANK(INDIRECT("G245")),"",(INDIRECT("G245")))</f>
        <v/>
      </c>
      <c r="AX245" s="132" t="str">
        <f ca="1">IF(ISBLANK(INDIRECT("H245")),"",(INDIRECT("H245")))</f>
        <v/>
      </c>
      <c r="AY245" s="132" t="str">
        <f ca="1">IF(ISBLANK(INDIRECT("I245")),"",(INDIRECT("I245")))</f>
        <v/>
      </c>
      <c r="AZ245" s="132" t="str">
        <f ca="1">IF(ISBLANK(INDIRECT("J245")),"",(INDIRECT("J245")))</f>
        <v/>
      </c>
      <c r="BA245" s="132" t="str">
        <f ca="1">IF(ISBLANK(INDIRECT("K245")),"",(INDIRECT("K245")))</f>
        <v/>
      </c>
      <c r="BB245" s="132" t="str">
        <f ca="1">IF(ISBLANK(INDIRECT("L245")),"",(INDIRECT("L245")))</f>
        <v/>
      </c>
      <c r="BC245" s="132" t="e">
        <f ca="1">VLOOKUP(BF245,Довідники!$B$3:$C$29,2,0)</f>
        <v>#N/A</v>
      </c>
      <c r="BD245" s="132" t="str">
        <f ca="1">IF(ISBLANK(INDIRECT("M245")),"",(INDIRECT("M245")))</f>
        <v/>
      </c>
      <c r="BE245" s="132" t="str">
        <f ca="1">IF(ISBLANK(INDIRECT("N245")),"",(INDIRECT("N245")))</f>
        <v/>
      </c>
      <c r="BF245" s="132" t="str">
        <f ca="1">IF(ISBLANK(INDIRECT("O245")),"",(INDIRECT("O245")))</f>
        <v/>
      </c>
      <c r="BG245" s="132" t="str">
        <f ca="1">IF(ISBLANK(INDIRECT("P245")),"",(INDIRECT("P245")))</f>
        <v/>
      </c>
      <c r="BH245" s="132" t="str">
        <f ca="1">IF(ISBLANK(INDIRECT("Q245")),"",(INDIRECT("Q245")))</f>
        <v/>
      </c>
      <c r="BI245" s="132" t="str">
        <f ca="1">IF(ISBLANK(INDIRECT("R245")),"",(INDIRECT("R245")))</f>
        <v/>
      </c>
      <c r="BJ245" s="132" t="str">
        <f ca="1">IF(ISBLANK(INDIRECT("S245")),"",(INDIRECT("S245")))</f>
        <v/>
      </c>
      <c r="BK245" s="132" t="str">
        <f ca="1">IF(ISBLANK(INDIRECT("T245")),"",(INDIRECT("T245")))</f>
        <v/>
      </c>
      <c r="BL245" s="132" t="str">
        <f ca="1">IF(ISBLANK(INDIRECT("U245")),"",(INDIRECT("U245")))</f>
        <v/>
      </c>
      <c r="BM245" s="132" t="str">
        <f ca="1">IF(ISBLANK(INDIRECT("V245")),"",(INDIRECT("V245")))</f>
        <v/>
      </c>
      <c r="BN245" s="132" t="str">
        <f ca="1">IF(ISBLANK(INDIRECT("W245")),"",(INDIRECT("W245")))</f>
        <v/>
      </c>
      <c r="BO245" s="132" t="str">
        <f ca="1">IF(ISBLANK(INDIRECT("X245")),"",(INDIRECT("X245")))</f>
        <v/>
      </c>
      <c r="BP245" s="132" t="str">
        <f ca="1">IF(ISBLANK(INDIRECT("Y245")),"",(INDIRECT("Y245")))</f>
        <v/>
      </c>
      <c r="BQ245" s="132" t="str">
        <f ca="1">IF(ISBLANK(INDIRECT("Z245")),"",(INDIRECT("Z245")))</f>
        <v/>
      </c>
      <c r="BR245" s="132" t="str">
        <f ca="1">IF(ISBLANK(INDIRECT("AA245")),"",(INDIRECT("AA245")))</f>
        <v/>
      </c>
      <c r="BS245" s="132" t="str">
        <f ca="1">IF(ISBLANK(INDIRECT("AB245")),"",(INDIRECT("AB245")))</f>
        <v/>
      </c>
      <c r="BT245" s="132" t="str">
        <f ca="1">IF(ISBLANK(INDIRECT("AC245")),"",(INDIRECT("AC245")))</f>
        <v/>
      </c>
      <c r="BU245" s="132" t="str">
        <f ca="1">IF(ISBLANK(INDIRECT("AD245")),"",(INDIRECT("AD245")))</f>
        <v/>
      </c>
      <c r="BV245" s="132" t="str">
        <f ca="1">IF(ISBLANK(INDIRECT("AE245")),"",(INDIRECT("AE245")))</f>
        <v/>
      </c>
      <c r="BW245" s="132" t="str">
        <f ca="1">IF(ISBLANK(INDIRECT("AF245")),"",(INDIRECT("AF245")))</f>
        <v/>
      </c>
      <c r="BX245" s="132" t="str">
        <f ca="1">IF(ISBLANK(INDIRECT("AG245")),"",(INDIRECT("AG245")))</f>
        <v/>
      </c>
      <c r="BY245" s="132" t="str">
        <f ca="1">IF(ISBLANK(INDIRECT("AH245")),"",(INDIRECT("AH245")))</f>
        <v/>
      </c>
      <c r="BZ245" s="132" t="str">
        <f ca="1">IF(ISBLANK(INDIRECT("AI245")),"",(INDIRECT("AI245")))</f>
        <v/>
      </c>
      <c r="CA245" s="132" t="str">
        <f ca="1">IF(ISBLANK(INDIRECT("AJ245")),"",(INDIRECT("AJ245")))</f>
        <v/>
      </c>
      <c r="CB245" s="132" t="str">
        <f ca="1">IF(ISBLANK(INDIRECT("AK245")),"",(INDIRECT("AK245")))</f>
        <v/>
      </c>
      <c r="CC245" s="132"/>
      <c r="CD245" s="132" t="str">
        <f t="shared" ca="1" si="14"/>
        <v/>
      </c>
      <c r="CE245" s="132" t="str">
        <f t="shared" ca="1" si="15"/>
        <v/>
      </c>
    </row>
    <row r="246" spans="1:83" ht="15.5" x14ac:dyDescent="0.35">
      <c r="A246" s="99" t="str">
        <f>IF(D246=0,"",(MAX($A$16:A245))+1)</f>
        <v/>
      </c>
      <c r="B246" s="88"/>
      <c r="C246" s="88"/>
      <c r="D246" s="88"/>
      <c r="E246" s="89"/>
      <c r="F246" s="90"/>
      <c r="G246" s="91"/>
      <c r="H246" s="91"/>
      <c r="I246" s="91"/>
      <c r="J246" s="92"/>
      <c r="K246" s="92"/>
      <c r="L246" s="92"/>
      <c r="M246" s="124"/>
      <c r="N246" s="101"/>
      <c r="O246" s="125"/>
      <c r="P246" s="100"/>
      <c r="Q246" s="94"/>
      <c r="R246" s="94"/>
      <c r="S246" s="95"/>
      <c r="T246" s="94"/>
      <c r="U246" s="94"/>
      <c r="V246" s="96"/>
      <c r="W246" s="95"/>
      <c r="X246" s="94"/>
      <c r="Y246" s="94"/>
      <c r="Z246" s="94"/>
      <c r="AA246" s="94"/>
      <c r="AB246" s="94"/>
      <c r="AC246" s="94"/>
      <c r="AD246" s="94"/>
      <c r="AE246" s="94"/>
      <c r="AF246" s="97"/>
      <c r="AG246" s="94"/>
      <c r="AH246" s="101"/>
      <c r="AI246" s="97"/>
      <c r="AJ246" s="44"/>
      <c r="AK246" s="101"/>
      <c r="AO246" s="132" t="str">
        <f ca="1">IF(ISBLANK(INDIRECT("A246")),"",(INDIRECT("A246")))</f>
        <v/>
      </c>
      <c r="AP246" s="132" t="str">
        <f ca="1">IF(ISBLANK(INDIRECT("B246")),"",(INDIRECT("B246")))</f>
        <v/>
      </c>
      <c r="AQ246" s="132" t="str">
        <f ca="1">IF(ISBLANK(INDIRECT("C246")),"",(INDIRECT("C246")))</f>
        <v/>
      </c>
      <c r="AR246" s="132" t="str">
        <f ca="1">IF(ISBLANK(INDIRECT("D246")),"",(INDIRECT("D246")))</f>
        <v/>
      </c>
      <c r="AS246" s="132" t="str">
        <f ca="1">IF(ISBLANK(INDIRECT("E246")),"",(INDIRECT("E246")))</f>
        <v/>
      </c>
      <c r="AT246" s="132" t="str">
        <f ca="1">IF(ISBLANK(INDIRECT("F246")),"",(INDIRECT("F246")))</f>
        <v/>
      </c>
      <c r="AU246" s="132" t="str">
        <f t="shared" ca="1" si="12"/>
        <v/>
      </c>
      <c r="AV246" s="132" t="str">
        <f t="shared" ca="1" si="13"/>
        <v/>
      </c>
      <c r="AW246" s="132" t="str">
        <f ca="1">IF(ISBLANK(INDIRECT("G246")),"",(INDIRECT("G246")))</f>
        <v/>
      </c>
      <c r="AX246" s="132" t="str">
        <f ca="1">IF(ISBLANK(INDIRECT("H246")),"",(INDIRECT("H246")))</f>
        <v/>
      </c>
      <c r="AY246" s="132" t="str">
        <f ca="1">IF(ISBLANK(INDIRECT("I246")),"",(INDIRECT("I246")))</f>
        <v/>
      </c>
      <c r="AZ246" s="132" t="str">
        <f ca="1">IF(ISBLANK(INDIRECT("J246")),"",(INDIRECT("J246")))</f>
        <v/>
      </c>
      <c r="BA246" s="132" t="str">
        <f ca="1">IF(ISBLANK(INDIRECT("K246")),"",(INDIRECT("K246")))</f>
        <v/>
      </c>
      <c r="BB246" s="132" t="str">
        <f ca="1">IF(ISBLANK(INDIRECT("L246")),"",(INDIRECT("L246")))</f>
        <v/>
      </c>
      <c r="BC246" s="132" t="e">
        <f ca="1">VLOOKUP(BF246,Довідники!$B$3:$C$29,2,0)</f>
        <v>#N/A</v>
      </c>
      <c r="BD246" s="132" t="str">
        <f ca="1">IF(ISBLANK(INDIRECT("M246")),"",(INDIRECT("M246")))</f>
        <v/>
      </c>
      <c r="BE246" s="132" t="str">
        <f ca="1">IF(ISBLANK(INDIRECT("N246")),"",(INDIRECT("N246")))</f>
        <v/>
      </c>
      <c r="BF246" s="132" t="str">
        <f ca="1">IF(ISBLANK(INDIRECT("O246")),"",(INDIRECT("O246")))</f>
        <v/>
      </c>
      <c r="BG246" s="132" t="str">
        <f ca="1">IF(ISBLANK(INDIRECT("P246")),"",(INDIRECT("P246")))</f>
        <v/>
      </c>
      <c r="BH246" s="132" t="str">
        <f ca="1">IF(ISBLANK(INDIRECT("Q246")),"",(INDIRECT("Q246")))</f>
        <v/>
      </c>
      <c r="BI246" s="132" t="str">
        <f ca="1">IF(ISBLANK(INDIRECT("R246")),"",(INDIRECT("R246")))</f>
        <v/>
      </c>
      <c r="BJ246" s="132" t="str">
        <f ca="1">IF(ISBLANK(INDIRECT("S246")),"",(INDIRECT("S246")))</f>
        <v/>
      </c>
      <c r="BK246" s="132" t="str">
        <f ca="1">IF(ISBLANK(INDIRECT("T246")),"",(INDIRECT("T246")))</f>
        <v/>
      </c>
      <c r="BL246" s="132" t="str">
        <f ca="1">IF(ISBLANK(INDIRECT("U246")),"",(INDIRECT("U246")))</f>
        <v/>
      </c>
      <c r="BM246" s="132" t="str">
        <f ca="1">IF(ISBLANK(INDIRECT("V246")),"",(INDIRECT("V246")))</f>
        <v/>
      </c>
      <c r="BN246" s="132" t="str">
        <f ca="1">IF(ISBLANK(INDIRECT("W246")),"",(INDIRECT("W246")))</f>
        <v/>
      </c>
      <c r="BO246" s="132" t="str">
        <f ca="1">IF(ISBLANK(INDIRECT("X246")),"",(INDIRECT("X246")))</f>
        <v/>
      </c>
      <c r="BP246" s="132" t="str">
        <f ca="1">IF(ISBLANK(INDIRECT("Y246")),"",(INDIRECT("Y246")))</f>
        <v/>
      </c>
      <c r="BQ246" s="132" t="str">
        <f ca="1">IF(ISBLANK(INDIRECT("Z246")),"",(INDIRECT("Z246")))</f>
        <v/>
      </c>
      <c r="BR246" s="132" t="str">
        <f ca="1">IF(ISBLANK(INDIRECT("AA246")),"",(INDIRECT("AA246")))</f>
        <v/>
      </c>
      <c r="BS246" s="132" t="str">
        <f ca="1">IF(ISBLANK(INDIRECT("AB246")),"",(INDIRECT("AB246")))</f>
        <v/>
      </c>
      <c r="BT246" s="132" t="str">
        <f ca="1">IF(ISBLANK(INDIRECT("AC246")),"",(INDIRECT("AC246")))</f>
        <v/>
      </c>
      <c r="BU246" s="132" t="str">
        <f ca="1">IF(ISBLANK(INDIRECT("AD246")),"",(INDIRECT("AD246")))</f>
        <v/>
      </c>
      <c r="BV246" s="132" t="str">
        <f ca="1">IF(ISBLANK(INDIRECT("AE246")),"",(INDIRECT("AE246")))</f>
        <v/>
      </c>
      <c r="BW246" s="132" t="str">
        <f ca="1">IF(ISBLANK(INDIRECT("AF246")),"",(INDIRECT("AF246")))</f>
        <v/>
      </c>
      <c r="BX246" s="132" t="str">
        <f ca="1">IF(ISBLANK(INDIRECT("AG246")),"",(INDIRECT("AG246")))</f>
        <v/>
      </c>
      <c r="BY246" s="132" t="str">
        <f ca="1">IF(ISBLANK(INDIRECT("AH246")),"",(INDIRECT("AH246")))</f>
        <v/>
      </c>
      <c r="BZ246" s="132" t="str">
        <f ca="1">IF(ISBLANK(INDIRECT("AI246")),"",(INDIRECT("AI246")))</f>
        <v/>
      </c>
      <c r="CA246" s="132" t="str">
        <f ca="1">IF(ISBLANK(INDIRECT("AJ246")),"",(INDIRECT("AJ246")))</f>
        <v/>
      </c>
      <c r="CB246" s="132" t="str">
        <f ca="1">IF(ISBLANK(INDIRECT("AK246")),"",(INDIRECT("AK246")))</f>
        <v/>
      </c>
      <c r="CC246" s="132"/>
      <c r="CD246" s="132" t="str">
        <f t="shared" ca="1" si="14"/>
        <v/>
      </c>
      <c r="CE246" s="132" t="str">
        <f t="shared" ca="1" si="15"/>
        <v/>
      </c>
    </row>
    <row r="247" spans="1:83" ht="15.5" x14ac:dyDescent="0.35">
      <c r="A247" s="99" t="str">
        <f>IF(D247=0,"",(MAX($A$16:A246))+1)</f>
        <v/>
      </c>
      <c r="B247" s="88"/>
      <c r="C247" s="88"/>
      <c r="D247" s="88"/>
      <c r="E247" s="89"/>
      <c r="F247" s="90"/>
      <c r="G247" s="91"/>
      <c r="H247" s="91"/>
      <c r="I247" s="91"/>
      <c r="J247" s="92"/>
      <c r="K247" s="92"/>
      <c r="L247" s="92"/>
      <c r="M247" s="123"/>
      <c r="N247" s="43"/>
      <c r="O247" s="125"/>
      <c r="P247" s="93"/>
      <c r="Q247" s="94"/>
      <c r="R247" s="94"/>
      <c r="S247" s="95"/>
      <c r="T247" s="94"/>
      <c r="U247" s="94"/>
      <c r="V247" s="96"/>
      <c r="W247" s="95"/>
      <c r="X247" s="94"/>
      <c r="Y247" s="94"/>
      <c r="Z247" s="94"/>
      <c r="AA247" s="94"/>
      <c r="AB247" s="94"/>
      <c r="AC247" s="94"/>
      <c r="AD247" s="94"/>
      <c r="AE247" s="94"/>
      <c r="AF247" s="97"/>
      <c r="AG247" s="94"/>
      <c r="AH247" s="98"/>
      <c r="AI247" s="97"/>
      <c r="AJ247" s="44"/>
      <c r="AK247" s="98"/>
      <c r="AO247" s="132" t="str">
        <f ca="1">IF(ISBLANK(INDIRECT("A247")),"",(INDIRECT("A247")))</f>
        <v/>
      </c>
      <c r="AP247" s="132" t="str">
        <f ca="1">IF(ISBLANK(INDIRECT("B247")),"",(INDIRECT("B247")))</f>
        <v/>
      </c>
      <c r="AQ247" s="132" t="str">
        <f ca="1">IF(ISBLANK(INDIRECT("C247")),"",(INDIRECT("C247")))</f>
        <v/>
      </c>
      <c r="AR247" s="132" t="str">
        <f ca="1">IF(ISBLANK(INDIRECT("D247")),"",(INDIRECT("D247")))</f>
        <v/>
      </c>
      <c r="AS247" s="132" t="str">
        <f ca="1">IF(ISBLANK(INDIRECT("E247")),"",(INDIRECT("E247")))</f>
        <v/>
      </c>
      <c r="AT247" s="132" t="str">
        <f ca="1">IF(ISBLANK(INDIRECT("F247")),"",(INDIRECT("F247")))</f>
        <v/>
      </c>
      <c r="AU247" s="132" t="str">
        <f t="shared" ca="1" si="12"/>
        <v/>
      </c>
      <c r="AV247" s="132" t="str">
        <f t="shared" ca="1" si="13"/>
        <v/>
      </c>
      <c r="AW247" s="132" t="str">
        <f ca="1">IF(ISBLANK(INDIRECT("G247")),"",(INDIRECT("G247")))</f>
        <v/>
      </c>
      <c r="AX247" s="132" t="str">
        <f ca="1">IF(ISBLANK(INDIRECT("H247")),"",(INDIRECT("H247")))</f>
        <v/>
      </c>
      <c r="AY247" s="132" t="str">
        <f ca="1">IF(ISBLANK(INDIRECT("I247")),"",(INDIRECT("I247")))</f>
        <v/>
      </c>
      <c r="AZ247" s="132" t="str">
        <f ca="1">IF(ISBLANK(INDIRECT("J247")),"",(INDIRECT("J247")))</f>
        <v/>
      </c>
      <c r="BA247" s="132" t="str">
        <f ca="1">IF(ISBLANK(INDIRECT("K247")),"",(INDIRECT("K247")))</f>
        <v/>
      </c>
      <c r="BB247" s="132" t="str">
        <f ca="1">IF(ISBLANK(INDIRECT("L247")),"",(INDIRECT("L247")))</f>
        <v/>
      </c>
      <c r="BC247" s="132" t="e">
        <f ca="1">VLOOKUP(BF247,Довідники!$B$3:$C$29,2,0)</f>
        <v>#N/A</v>
      </c>
      <c r="BD247" s="132" t="str">
        <f ca="1">IF(ISBLANK(INDIRECT("M247")),"",(INDIRECT("M247")))</f>
        <v/>
      </c>
      <c r="BE247" s="132" t="str">
        <f ca="1">IF(ISBLANK(INDIRECT("N247")),"",(INDIRECT("N247")))</f>
        <v/>
      </c>
      <c r="BF247" s="132" t="str">
        <f ca="1">IF(ISBLANK(INDIRECT("O247")),"",(INDIRECT("O247")))</f>
        <v/>
      </c>
      <c r="BG247" s="132" t="str">
        <f ca="1">IF(ISBLANK(INDIRECT("P247")),"",(INDIRECT("P247")))</f>
        <v/>
      </c>
      <c r="BH247" s="132" t="str">
        <f ca="1">IF(ISBLANK(INDIRECT("Q247")),"",(INDIRECT("Q247")))</f>
        <v/>
      </c>
      <c r="BI247" s="132" t="str">
        <f ca="1">IF(ISBLANK(INDIRECT("R247")),"",(INDIRECT("R247")))</f>
        <v/>
      </c>
      <c r="BJ247" s="132" t="str">
        <f ca="1">IF(ISBLANK(INDIRECT("S247")),"",(INDIRECT("S247")))</f>
        <v/>
      </c>
      <c r="BK247" s="132" t="str">
        <f ca="1">IF(ISBLANK(INDIRECT("T247")),"",(INDIRECT("T247")))</f>
        <v/>
      </c>
      <c r="BL247" s="132" t="str">
        <f ca="1">IF(ISBLANK(INDIRECT("U247")),"",(INDIRECT("U247")))</f>
        <v/>
      </c>
      <c r="BM247" s="132" t="str">
        <f ca="1">IF(ISBLANK(INDIRECT("V247")),"",(INDIRECT("V247")))</f>
        <v/>
      </c>
      <c r="BN247" s="132" t="str">
        <f ca="1">IF(ISBLANK(INDIRECT("W247")),"",(INDIRECT("W247")))</f>
        <v/>
      </c>
      <c r="BO247" s="132" t="str">
        <f ca="1">IF(ISBLANK(INDIRECT("X247")),"",(INDIRECT("X247")))</f>
        <v/>
      </c>
      <c r="BP247" s="132" t="str">
        <f ca="1">IF(ISBLANK(INDIRECT("Y247")),"",(INDIRECT("Y247")))</f>
        <v/>
      </c>
      <c r="BQ247" s="132" t="str">
        <f ca="1">IF(ISBLANK(INDIRECT("Z247")),"",(INDIRECT("Z247")))</f>
        <v/>
      </c>
      <c r="BR247" s="132" t="str">
        <f ca="1">IF(ISBLANK(INDIRECT("AA247")),"",(INDIRECT("AA247")))</f>
        <v/>
      </c>
      <c r="BS247" s="132" t="str">
        <f ca="1">IF(ISBLANK(INDIRECT("AB247")),"",(INDIRECT("AB247")))</f>
        <v/>
      </c>
      <c r="BT247" s="132" t="str">
        <f ca="1">IF(ISBLANK(INDIRECT("AC247")),"",(INDIRECT("AC247")))</f>
        <v/>
      </c>
      <c r="BU247" s="132" t="str">
        <f ca="1">IF(ISBLANK(INDIRECT("AD247")),"",(INDIRECT("AD247")))</f>
        <v/>
      </c>
      <c r="BV247" s="132" t="str">
        <f ca="1">IF(ISBLANK(INDIRECT("AE247")),"",(INDIRECT("AE247")))</f>
        <v/>
      </c>
      <c r="BW247" s="132" t="str">
        <f ca="1">IF(ISBLANK(INDIRECT("AF247")),"",(INDIRECT("AF247")))</f>
        <v/>
      </c>
      <c r="BX247" s="132" t="str">
        <f ca="1">IF(ISBLANK(INDIRECT("AG247")),"",(INDIRECT("AG247")))</f>
        <v/>
      </c>
      <c r="BY247" s="132" t="str">
        <f ca="1">IF(ISBLANK(INDIRECT("AH247")),"",(INDIRECT("AH247")))</f>
        <v/>
      </c>
      <c r="BZ247" s="132" t="str">
        <f ca="1">IF(ISBLANK(INDIRECT("AI247")),"",(INDIRECT("AI247")))</f>
        <v/>
      </c>
      <c r="CA247" s="132" t="str">
        <f ca="1">IF(ISBLANK(INDIRECT("AJ247")),"",(INDIRECT("AJ247")))</f>
        <v/>
      </c>
      <c r="CB247" s="132" t="str">
        <f ca="1">IF(ISBLANK(INDIRECT("AK247")),"",(INDIRECT("AK247")))</f>
        <v/>
      </c>
      <c r="CC247" s="132"/>
      <c r="CD247" s="132" t="str">
        <f t="shared" ca="1" si="14"/>
        <v/>
      </c>
      <c r="CE247" s="132" t="str">
        <f t="shared" ca="1" si="15"/>
        <v/>
      </c>
    </row>
    <row r="248" spans="1:83" ht="15.5" x14ac:dyDescent="0.35">
      <c r="A248" s="99" t="str">
        <f>IF(D248=0,"",(MAX($A$16:A247))+1)</f>
        <v/>
      </c>
      <c r="B248" s="88"/>
      <c r="C248" s="88"/>
      <c r="D248" s="88"/>
      <c r="E248" s="89"/>
      <c r="F248" s="90"/>
      <c r="G248" s="91"/>
      <c r="H248" s="91"/>
      <c r="I248" s="91"/>
      <c r="J248" s="92"/>
      <c r="K248" s="92"/>
      <c r="L248" s="92"/>
      <c r="M248" s="124"/>
      <c r="N248" s="101"/>
      <c r="O248" s="126"/>
      <c r="P248" s="100"/>
      <c r="Q248" s="94"/>
      <c r="R248" s="94"/>
      <c r="S248" s="95"/>
      <c r="T248" s="94"/>
      <c r="U248" s="94"/>
      <c r="V248" s="96"/>
      <c r="W248" s="95"/>
      <c r="X248" s="94"/>
      <c r="Y248" s="94"/>
      <c r="Z248" s="94"/>
      <c r="AA248" s="94"/>
      <c r="AB248" s="94"/>
      <c r="AC248" s="94"/>
      <c r="AD248" s="94"/>
      <c r="AE248" s="94"/>
      <c r="AF248" s="97"/>
      <c r="AG248" s="94"/>
      <c r="AH248" s="101"/>
      <c r="AI248" s="97"/>
      <c r="AJ248" s="44"/>
      <c r="AK248" s="101"/>
      <c r="AO248" s="132" t="str">
        <f ca="1">IF(ISBLANK(INDIRECT("A248")),"",(INDIRECT("A248")))</f>
        <v/>
      </c>
      <c r="AP248" s="132" t="str">
        <f ca="1">IF(ISBLANK(INDIRECT("B248")),"",(INDIRECT("B248")))</f>
        <v/>
      </c>
      <c r="AQ248" s="132" t="str">
        <f ca="1">IF(ISBLANK(INDIRECT("C248")),"",(INDIRECT("C248")))</f>
        <v/>
      </c>
      <c r="AR248" s="132" t="str">
        <f ca="1">IF(ISBLANK(INDIRECT("D248")),"",(INDIRECT("D248")))</f>
        <v/>
      </c>
      <c r="AS248" s="132" t="str">
        <f ca="1">IF(ISBLANK(INDIRECT("E248")),"",(INDIRECT("E248")))</f>
        <v/>
      </c>
      <c r="AT248" s="132" t="str">
        <f ca="1">IF(ISBLANK(INDIRECT("F248")),"",(INDIRECT("F248")))</f>
        <v/>
      </c>
      <c r="AU248" s="132" t="str">
        <f t="shared" ca="1" si="12"/>
        <v/>
      </c>
      <c r="AV248" s="132" t="str">
        <f t="shared" ca="1" si="13"/>
        <v/>
      </c>
      <c r="AW248" s="132" t="str">
        <f ca="1">IF(ISBLANK(INDIRECT("G248")),"",(INDIRECT("G248")))</f>
        <v/>
      </c>
      <c r="AX248" s="132" t="str">
        <f ca="1">IF(ISBLANK(INDIRECT("H248")),"",(INDIRECT("H248")))</f>
        <v/>
      </c>
      <c r="AY248" s="132" t="str">
        <f ca="1">IF(ISBLANK(INDIRECT("I248")),"",(INDIRECT("I248")))</f>
        <v/>
      </c>
      <c r="AZ248" s="132" t="str">
        <f ca="1">IF(ISBLANK(INDIRECT("J248")),"",(INDIRECT("J248")))</f>
        <v/>
      </c>
      <c r="BA248" s="132" t="str">
        <f ca="1">IF(ISBLANK(INDIRECT("K248")),"",(INDIRECT("K248")))</f>
        <v/>
      </c>
      <c r="BB248" s="132" t="str">
        <f ca="1">IF(ISBLANK(INDIRECT("L248")),"",(INDIRECT("L248")))</f>
        <v/>
      </c>
      <c r="BC248" s="132" t="e">
        <f ca="1">VLOOKUP(BF248,Довідники!$B$3:$C$29,2,0)</f>
        <v>#N/A</v>
      </c>
      <c r="BD248" s="132" t="str">
        <f ca="1">IF(ISBLANK(INDIRECT("M248")),"",(INDIRECT("M248")))</f>
        <v/>
      </c>
      <c r="BE248" s="132" t="str">
        <f ca="1">IF(ISBLANK(INDIRECT("N248")),"",(INDIRECT("N248")))</f>
        <v/>
      </c>
      <c r="BF248" s="132" t="str">
        <f ca="1">IF(ISBLANK(INDIRECT("O248")),"",(INDIRECT("O248")))</f>
        <v/>
      </c>
      <c r="BG248" s="132" t="str">
        <f ca="1">IF(ISBLANK(INDIRECT("P248")),"",(INDIRECT("P248")))</f>
        <v/>
      </c>
      <c r="BH248" s="132" t="str">
        <f ca="1">IF(ISBLANK(INDIRECT("Q248")),"",(INDIRECT("Q248")))</f>
        <v/>
      </c>
      <c r="BI248" s="132" t="str">
        <f ca="1">IF(ISBLANK(INDIRECT("R248")),"",(INDIRECT("R248")))</f>
        <v/>
      </c>
      <c r="BJ248" s="132" t="str">
        <f ca="1">IF(ISBLANK(INDIRECT("S248")),"",(INDIRECT("S248")))</f>
        <v/>
      </c>
      <c r="BK248" s="132" t="str">
        <f ca="1">IF(ISBLANK(INDIRECT("T248")),"",(INDIRECT("T248")))</f>
        <v/>
      </c>
      <c r="BL248" s="132" t="str">
        <f ca="1">IF(ISBLANK(INDIRECT("U248")),"",(INDIRECT("U248")))</f>
        <v/>
      </c>
      <c r="BM248" s="132" t="str">
        <f ca="1">IF(ISBLANK(INDIRECT("V248")),"",(INDIRECT("V248")))</f>
        <v/>
      </c>
      <c r="BN248" s="132" t="str">
        <f ca="1">IF(ISBLANK(INDIRECT("W248")),"",(INDIRECT("W248")))</f>
        <v/>
      </c>
      <c r="BO248" s="132" t="str">
        <f ca="1">IF(ISBLANK(INDIRECT("X248")),"",(INDIRECT("X248")))</f>
        <v/>
      </c>
      <c r="BP248" s="132" t="str">
        <f ca="1">IF(ISBLANK(INDIRECT("Y248")),"",(INDIRECT("Y248")))</f>
        <v/>
      </c>
      <c r="BQ248" s="132" t="str">
        <f ca="1">IF(ISBLANK(INDIRECT("Z248")),"",(INDIRECT("Z248")))</f>
        <v/>
      </c>
      <c r="BR248" s="132" t="str">
        <f ca="1">IF(ISBLANK(INDIRECT("AA248")),"",(INDIRECT("AA248")))</f>
        <v/>
      </c>
      <c r="BS248" s="132" t="str">
        <f ca="1">IF(ISBLANK(INDIRECT("AB248")),"",(INDIRECT("AB248")))</f>
        <v/>
      </c>
      <c r="BT248" s="132" t="str">
        <f ca="1">IF(ISBLANK(INDIRECT("AC248")),"",(INDIRECT("AC248")))</f>
        <v/>
      </c>
      <c r="BU248" s="132" t="str">
        <f ca="1">IF(ISBLANK(INDIRECT("AD248")),"",(INDIRECT("AD248")))</f>
        <v/>
      </c>
      <c r="BV248" s="132" t="str">
        <f ca="1">IF(ISBLANK(INDIRECT("AE248")),"",(INDIRECT("AE248")))</f>
        <v/>
      </c>
      <c r="BW248" s="132" t="str">
        <f ca="1">IF(ISBLANK(INDIRECT("AF248")),"",(INDIRECT("AF248")))</f>
        <v/>
      </c>
      <c r="BX248" s="132" t="str">
        <f ca="1">IF(ISBLANK(INDIRECT("AG248")),"",(INDIRECT("AG248")))</f>
        <v/>
      </c>
      <c r="BY248" s="132" t="str">
        <f ca="1">IF(ISBLANK(INDIRECT("AH248")),"",(INDIRECT("AH248")))</f>
        <v/>
      </c>
      <c r="BZ248" s="132" t="str">
        <f ca="1">IF(ISBLANK(INDIRECT("AI248")),"",(INDIRECT("AI248")))</f>
        <v/>
      </c>
      <c r="CA248" s="132" t="str">
        <f ca="1">IF(ISBLANK(INDIRECT("AJ248")),"",(INDIRECT("AJ248")))</f>
        <v/>
      </c>
      <c r="CB248" s="132" t="str">
        <f ca="1">IF(ISBLANK(INDIRECT("AK248")),"",(INDIRECT("AK248")))</f>
        <v/>
      </c>
      <c r="CC248" s="132"/>
      <c r="CD248" s="132" t="str">
        <f t="shared" ca="1" si="14"/>
        <v/>
      </c>
      <c r="CE248" s="132" t="str">
        <f t="shared" ca="1" si="15"/>
        <v/>
      </c>
    </row>
    <row r="249" spans="1:83" ht="15.5" x14ac:dyDescent="0.35">
      <c r="A249" s="99" t="str">
        <f>IF(D249=0,"",(MAX($A$16:A248))+1)</f>
        <v/>
      </c>
      <c r="B249" s="88"/>
      <c r="C249" s="88"/>
      <c r="D249" s="88"/>
      <c r="E249" s="89"/>
      <c r="F249" s="90"/>
      <c r="G249" s="91"/>
      <c r="H249" s="91"/>
      <c r="I249" s="91"/>
      <c r="J249" s="92"/>
      <c r="K249" s="92"/>
      <c r="L249" s="92"/>
      <c r="M249" s="123"/>
      <c r="N249" s="43"/>
      <c r="O249" s="127"/>
      <c r="P249" s="100"/>
      <c r="Q249" s="94"/>
      <c r="R249" s="94"/>
      <c r="S249" s="95"/>
      <c r="T249" s="94"/>
      <c r="U249" s="94"/>
      <c r="V249" s="96"/>
      <c r="W249" s="95"/>
      <c r="X249" s="94"/>
      <c r="Y249" s="94"/>
      <c r="Z249" s="94"/>
      <c r="AA249" s="94"/>
      <c r="AB249" s="94"/>
      <c r="AC249" s="94"/>
      <c r="AD249" s="94"/>
      <c r="AE249" s="94"/>
      <c r="AF249" s="97"/>
      <c r="AG249" s="94"/>
      <c r="AH249" s="98"/>
      <c r="AI249" s="97"/>
      <c r="AJ249" s="44"/>
      <c r="AK249" s="98"/>
      <c r="AO249" s="132" t="str">
        <f ca="1">IF(ISBLANK(INDIRECT("A249")),"",(INDIRECT("A249")))</f>
        <v/>
      </c>
      <c r="AP249" s="132" t="str">
        <f ca="1">IF(ISBLANK(INDIRECT("B249")),"",(INDIRECT("B249")))</f>
        <v/>
      </c>
      <c r="AQ249" s="132" t="str">
        <f ca="1">IF(ISBLANK(INDIRECT("C249")),"",(INDIRECT("C249")))</f>
        <v/>
      </c>
      <c r="AR249" s="132" t="str">
        <f ca="1">IF(ISBLANK(INDIRECT("D249")),"",(INDIRECT("D249")))</f>
        <v/>
      </c>
      <c r="AS249" s="132" t="str">
        <f ca="1">IF(ISBLANK(INDIRECT("E249")),"",(INDIRECT("E249")))</f>
        <v/>
      </c>
      <c r="AT249" s="132" t="str">
        <f ca="1">IF(ISBLANK(INDIRECT("F249")),"",(INDIRECT("F249")))</f>
        <v/>
      </c>
      <c r="AU249" s="132" t="str">
        <f t="shared" ca="1" si="12"/>
        <v/>
      </c>
      <c r="AV249" s="132" t="str">
        <f t="shared" ca="1" si="13"/>
        <v/>
      </c>
      <c r="AW249" s="132" t="str">
        <f ca="1">IF(ISBLANK(INDIRECT("G249")),"",(INDIRECT("G249")))</f>
        <v/>
      </c>
      <c r="AX249" s="132" t="str">
        <f ca="1">IF(ISBLANK(INDIRECT("H249")),"",(INDIRECT("H249")))</f>
        <v/>
      </c>
      <c r="AY249" s="132" t="str">
        <f ca="1">IF(ISBLANK(INDIRECT("I249")),"",(INDIRECT("I249")))</f>
        <v/>
      </c>
      <c r="AZ249" s="132" t="str">
        <f ca="1">IF(ISBLANK(INDIRECT("J249")),"",(INDIRECT("J249")))</f>
        <v/>
      </c>
      <c r="BA249" s="132" t="str">
        <f ca="1">IF(ISBLANK(INDIRECT("K249")),"",(INDIRECT("K249")))</f>
        <v/>
      </c>
      <c r="BB249" s="132" t="str">
        <f ca="1">IF(ISBLANK(INDIRECT("L249")),"",(INDIRECT("L249")))</f>
        <v/>
      </c>
      <c r="BC249" s="132" t="e">
        <f ca="1">VLOOKUP(BF249,Довідники!$B$3:$C$29,2,0)</f>
        <v>#N/A</v>
      </c>
      <c r="BD249" s="132" t="str">
        <f ca="1">IF(ISBLANK(INDIRECT("M249")),"",(INDIRECT("M249")))</f>
        <v/>
      </c>
      <c r="BE249" s="132" t="str">
        <f ca="1">IF(ISBLANK(INDIRECT("N249")),"",(INDIRECT("N249")))</f>
        <v/>
      </c>
      <c r="BF249" s="132" t="str">
        <f ca="1">IF(ISBLANK(INDIRECT("O249")),"",(INDIRECT("O249")))</f>
        <v/>
      </c>
      <c r="BG249" s="132" t="str">
        <f ca="1">IF(ISBLANK(INDIRECT("P249")),"",(INDIRECT("P249")))</f>
        <v/>
      </c>
      <c r="BH249" s="132" t="str">
        <f ca="1">IF(ISBLANK(INDIRECT("Q249")),"",(INDIRECT("Q249")))</f>
        <v/>
      </c>
      <c r="BI249" s="132" t="str">
        <f ca="1">IF(ISBLANK(INDIRECT("R249")),"",(INDIRECT("R249")))</f>
        <v/>
      </c>
      <c r="BJ249" s="132" t="str">
        <f ca="1">IF(ISBLANK(INDIRECT("S249")),"",(INDIRECT("S249")))</f>
        <v/>
      </c>
      <c r="BK249" s="132" t="str">
        <f ca="1">IF(ISBLANK(INDIRECT("T249")),"",(INDIRECT("T249")))</f>
        <v/>
      </c>
      <c r="BL249" s="132" t="str">
        <f ca="1">IF(ISBLANK(INDIRECT("U249")),"",(INDIRECT("U249")))</f>
        <v/>
      </c>
      <c r="BM249" s="132" t="str">
        <f ca="1">IF(ISBLANK(INDIRECT("V249")),"",(INDIRECT("V249")))</f>
        <v/>
      </c>
      <c r="BN249" s="132" t="str">
        <f ca="1">IF(ISBLANK(INDIRECT("W249")),"",(INDIRECT("W249")))</f>
        <v/>
      </c>
      <c r="BO249" s="132" t="str">
        <f ca="1">IF(ISBLANK(INDIRECT("X249")),"",(INDIRECT("X249")))</f>
        <v/>
      </c>
      <c r="BP249" s="132" t="str">
        <f ca="1">IF(ISBLANK(INDIRECT("Y249")),"",(INDIRECT("Y249")))</f>
        <v/>
      </c>
      <c r="BQ249" s="132" t="str">
        <f ca="1">IF(ISBLANK(INDIRECT("Z249")),"",(INDIRECT("Z249")))</f>
        <v/>
      </c>
      <c r="BR249" s="132" t="str">
        <f ca="1">IF(ISBLANK(INDIRECT("AA249")),"",(INDIRECT("AA249")))</f>
        <v/>
      </c>
      <c r="BS249" s="132" t="str">
        <f ca="1">IF(ISBLANK(INDIRECT("AB249")),"",(INDIRECT("AB249")))</f>
        <v/>
      </c>
      <c r="BT249" s="132" t="str">
        <f ca="1">IF(ISBLANK(INDIRECT("AC249")),"",(INDIRECT("AC249")))</f>
        <v/>
      </c>
      <c r="BU249" s="132" t="str">
        <f ca="1">IF(ISBLANK(INDIRECT("AD249")),"",(INDIRECT("AD249")))</f>
        <v/>
      </c>
      <c r="BV249" s="132" t="str">
        <f ca="1">IF(ISBLANK(INDIRECT("AE249")),"",(INDIRECT("AE249")))</f>
        <v/>
      </c>
      <c r="BW249" s="132" t="str">
        <f ca="1">IF(ISBLANK(INDIRECT("AF249")),"",(INDIRECT("AF249")))</f>
        <v/>
      </c>
      <c r="BX249" s="132" t="str">
        <f ca="1">IF(ISBLANK(INDIRECT("AG249")),"",(INDIRECT("AG249")))</f>
        <v/>
      </c>
      <c r="BY249" s="132" t="str">
        <f ca="1">IF(ISBLANK(INDIRECT("AH249")),"",(INDIRECT("AH249")))</f>
        <v/>
      </c>
      <c r="BZ249" s="132" t="str">
        <f ca="1">IF(ISBLANK(INDIRECT("AI249")),"",(INDIRECT("AI249")))</f>
        <v/>
      </c>
      <c r="CA249" s="132" t="str">
        <f ca="1">IF(ISBLANK(INDIRECT("AJ249")),"",(INDIRECT("AJ249")))</f>
        <v/>
      </c>
      <c r="CB249" s="132" t="str">
        <f ca="1">IF(ISBLANK(INDIRECT("AK249")),"",(INDIRECT("AK249")))</f>
        <v/>
      </c>
      <c r="CC249" s="132"/>
      <c r="CD249" s="132" t="str">
        <f t="shared" ca="1" si="14"/>
        <v/>
      </c>
      <c r="CE249" s="132" t="str">
        <f t="shared" ca="1" si="15"/>
        <v/>
      </c>
    </row>
    <row r="250" spans="1:83" ht="15.5" x14ac:dyDescent="0.35">
      <c r="A250" s="99" t="str">
        <f>IF(D250=0,"",(MAX($A$16:A249))+1)</f>
        <v/>
      </c>
      <c r="B250" s="88"/>
      <c r="C250" s="88"/>
      <c r="D250" s="88"/>
      <c r="E250" s="89"/>
      <c r="F250" s="90"/>
      <c r="G250" s="91"/>
      <c r="H250" s="91"/>
      <c r="I250" s="91"/>
      <c r="J250" s="92"/>
      <c r="K250" s="92"/>
      <c r="L250" s="92"/>
      <c r="M250" s="124"/>
      <c r="N250" s="101"/>
      <c r="O250" s="125"/>
      <c r="P250" s="93"/>
      <c r="Q250" s="94"/>
      <c r="R250" s="94"/>
      <c r="S250" s="95"/>
      <c r="T250" s="94"/>
      <c r="U250" s="94"/>
      <c r="V250" s="96"/>
      <c r="W250" s="95"/>
      <c r="X250" s="94"/>
      <c r="Y250" s="94"/>
      <c r="Z250" s="94"/>
      <c r="AA250" s="94"/>
      <c r="AB250" s="94"/>
      <c r="AC250" s="94"/>
      <c r="AD250" s="94"/>
      <c r="AE250" s="94"/>
      <c r="AF250" s="97"/>
      <c r="AG250" s="94"/>
      <c r="AH250" s="101"/>
      <c r="AI250" s="97"/>
      <c r="AJ250" s="44"/>
      <c r="AK250" s="101"/>
      <c r="AO250" s="132" t="str">
        <f ca="1">IF(ISBLANK(INDIRECT("A250")),"",(INDIRECT("A250")))</f>
        <v/>
      </c>
      <c r="AP250" s="132" t="str">
        <f ca="1">IF(ISBLANK(INDIRECT("B250")),"",(INDIRECT("B250")))</f>
        <v/>
      </c>
      <c r="AQ250" s="132" t="str">
        <f ca="1">IF(ISBLANK(INDIRECT("C250")),"",(INDIRECT("C250")))</f>
        <v/>
      </c>
      <c r="AR250" s="132" t="str">
        <f ca="1">IF(ISBLANK(INDIRECT("D250")),"",(INDIRECT("D250")))</f>
        <v/>
      </c>
      <c r="AS250" s="132" t="str">
        <f ca="1">IF(ISBLANK(INDIRECT("E250")),"",(INDIRECT("E250")))</f>
        <v/>
      </c>
      <c r="AT250" s="132" t="str">
        <f ca="1">IF(ISBLANK(INDIRECT("F250")),"",(INDIRECT("F250")))</f>
        <v/>
      </c>
      <c r="AU250" s="132" t="str">
        <f t="shared" ca="1" si="12"/>
        <v/>
      </c>
      <c r="AV250" s="132" t="str">
        <f t="shared" ca="1" si="13"/>
        <v/>
      </c>
      <c r="AW250" s="132" t="str">
        <f ca="1">IF(ISBLANK(INDIRECT("G250")),"",(INDIRECT("G250")))</f>
        <v/>
      </c>
      <c r="AX250" s="132" t="str">
        <f ca="1">IF(ISBLANK(INDIRECT("H250")),"",(INDIRECT("H250")))</f>
        <v/>
      </c>
      <c r="AY250" s="132" t="str">
        <f ca="1">IF(ISBLANK(INDIRECT("I250")),"",(INDIRECT("I250")))</f>
        <v/>
      </c>
      <c r="AZ250" s="132" t="str">
        <f ca="1">IF(ISBLANK(INDIRECT("J250")),"",(INDIRECT("J250")))</f>
        <v/>
      </c>
      <c r="BA250" s="132" t="str">
        <f ca="1">IF(ISBLANK(INDIRECT("K250")),"",(INDIRECT("K250")))</f>
        <v/>
      </c>
      <c r="BB250" s="132" t="str">
        <f ca="1">IF(ISBLANK(INDIRECT("L250")),"",(INDIRECT("L250")))</f>
        <v/>
      </c>
      <c r="BC250" s="132" t="e">
        <f ca="1">VLOOKUP(BF250,Довідники!$B$3:$C$29,2,0)</f>
        <v>#N/A</v>
      </c>
      <c r="BD250" s="132" t="str">
        <f ca="1">IF(ISBLANK(INDIRECT("M250")),"",(INDIRECT("M250")))</f>
        <v/>
      </c>
      <c r="BE250" s="132" t="str">
        <f ca="1">IF(ISBLANK(INDIRECT("N250")),"",(INDIRECT("N250")))</f>
        <v/>
      </c>
      <c r="BF250" s="132" t="str">
        <f ca="1">IF(ISBLANK(INDIRECT("O250")),"",(INDIRECT("O250")))</f>
        <v/>
      </c>
      <c r="BG250" s="132" t="str">
        <f ca="1">IF(ISBLANK(INDIRECT("P250")),"",(INDIRECT("P250")))</f>
        <v/>
      </c>
      <c r="BH250" s="132" t="str">
        <f ca="1">IF(ISBLANK(INDIRECT("Q250")),"",(INDIRECT("Q250")))</f>
        <v/>
      </c>
      <c r="BI250" s="132" t="str">
        <f ca="1">IF(ISBLANK(INDIRECT("R250")),"",(INDIRECT("R250")))</f>
        <v/>
      </c>
      <c r="BJ250" s="132" t="str">
        <f ca="1">IF(ISBLANK(INDIRECT("S250")),"",(INDIRECT("S250")))</f>
        <v/>
      </c>
      <c r="BK250" s="132" t="str">
        <f ca="1">IF(ISBLANK(INDIRECT("T250")),"",(INDIRECT("T250")))</f>
        <v/>
      </c>
      <c r="BL250" s="132" t="str">
        <f ca="1">IF(ISBLANK(INDIRECT("U250")),"",(INDIRECT("U250")))</f>
        <v/>
      </c>
      <c r="BM250" s="132" t="str">
        <f ca="1">IF(ISBLANK(INDIRECT("V250")),"",(INDIRECT("V250")))</f>
        <v/>
      </c>
      <c r="BN250" s="132" t="str">
        <f ca="1">IF(ISBLANK(INDIRECT("W250")),"",(INDIRECT("W250")))</f>
        <v/>
      </c>
      <c r="BO250" s="132" t="str">
        <f ca="1">IF(ISBLANK(INDIRECT("X250")),"",(INDIRECT("X250")))</f>
        <v/>
      </c>
      <c r="BP250" s="132" t="str">
        <f ca="1">IF(ISBLANK(INDIRECT("Y250")),"",(INDIRECT("Y250")))</f>
        <v/>
      </c>
      <c r="BQ250" s="132" t="str">
        <f ca="1">IF(ISBLANK(INDIRECT("Z250")),"",(INDIRECT("Z250")))</f>
        <v/>
      </c>
      <c r="BR250" s="132" t="str">
        <f ca="1">IF(ISBLANK(INDIRECT("AA250")),"",(INDIRECT("AA250")))</f>
        <v/>
      </c>
      <c r="BS250" s="132" t="str">
        <f ca="1">IF(ISBLANK(INDIRECT("AB250")),"",(INDIRECT("AB250")))</f>
        <v/>
      </c>
      <c r="BT250" s="132" t="str">
        <f ca="1">IF(ISBLANK(INDIRECT("AC250")),"",(INDIRECT("AC250")))</f>
        <v/>
      </c>
      <c r="BU250" s="132" t="str">
        <f ca="1">IF(ISBLANK(INDIRECT("AD250")),"",(INDIRECT("AD250")))</f>
        <v/>
      </c>
      <c r="BV250" s="132" t="str">
        <f ca="1">IF(ISBLANK(INDIRECT("AE250")),"",(INDIRECT("AE250")))</f>
        <v/>
      </c>
      <c r="BW250" s="132" t="str">
        <f ca="1">IF(ISBLANK(INDIRECT("AF250")),"",(INDIRECT("AF250")))</f>
        <v/>
      </c>
      <c r="BX250" s="132" t="str">
        <f ca="1">IF(ISBLANK(INDIRECT("AG250")),"",(INDIRECT("AG250")))</f>
        <v/>
      </c>
      <c r="BY250" s="132" t="str">
        <f ca="1">IF(ISBLANK(INDIRECT("AH250")),"",(INDIRECT("AH250")))</f>
        <v/>
      </c>
      <c r="BZ250" s="132" t="str">
        <f ca="1">IF(ISBLANK(INDIRECT("AI250")),"",(INDIRECT("AI250")))</f>
        <v/>
      </c>
      <c r="CA250" s="132" t="str">
        <f ca="1">IF(ISBLANK(INDIRECT("AJ250")),"",(INDIRECT("AJ250")))</f>
        <v/>
      </c>
      <c r="CB250" s="132" t="str">
        <f ca="1">IF(ISBLANK(INDIRECT("AK250")),"",(INDIRECT("AK250")))</f>
        <v/>
      </c>
      <c r="CC250" s="132"/>
      <c r="CD250" s="132" t="str">
        <f t="shared" ca="1" si="14"/>
        <v/>
      </c>
      <c r="CE250" s="132" t="str">
        <f t="shared" ca="1" si="15"/>
        <v/>
      </c>
    </row>
    <row r="251" spans="1:83" ht="15.5" x14ac:dyDescent="0.35">
      <c r="A251" s="99" t="str">
        <f>IF(D251=0,"",(MAX($A$16:A250))+1)</f>
        <v/>
      </c>
      <c r="B251" s="88"/>
      <c r="C251" s="88"/>
      <c r="D251" s="88"/>
      <c r="E251" s="89"/>
      <c r="F251" s="90"/>
      <c r="G251" s="91"/>
      <c r="H251" s="91"/>
      <c r="I251" s="91"/>
      <c r="J251" s="92"/>
      <c r="K251" s="92"/>
      <c r="L251" s="92"/>
      <c r="M251" s="123"/>
      <c r="N251" s="43"/>
      <c r="O251" s="125"/>
      <c r="P251" s="100"/>
      <c r="Q251" s="94"/>
      <c r="R251" s="94"/>
      <c r="S251" s="95"/>
      <c r="T251" s="94"/>
      <c r="U251" s="94"/>
      <c r="V251" s="96"/>
      <c r="W251" s="95"/>
      <c r="X251" s="94"/>
      <c r="Y251" s="94"/>
      <c r="Z251" s="94"/>
      <c r="AA251" s="94"/>
      <c r="AB251" s="94"/>
      <c r="AC251" s="94"/>
      <c r="AD251" s="94"/>
      <c r="AE251" s="94"/>
      <c r="AF251" s="97"/>
      <c r="AG251" s="94"/>
      <c r="AH251" s="98"/>
      <c r="AI251" s="97"/>
      <c r="AJ251" s="44"/>
      <c r="AK251" s="98"/>
      <c r="AO251" s="132" t="str">
        <f ca="1">IF(ISBLANK(INDIRECT("A251")),"",(INDIRECT("A251")))</f>
        <v/>
      </c>
      <c r="AP251" s="132" t="str">
        <f ca="1">IF(ISBLANK(INDIRECT("B251")),"",(INDIRECT("B251")))</f>
        <v/>
      </c>
      <c r="AQ251" s="132" t="str">
        <f ca="1">IF(ISBLANK(INDIRECT("C251")),"",(INDIRECT("C251")))</f>
        <v/>
      </c>
      <c r="AR251" s="132" t="str">
        <f ca="1">IF(ISBLANK(INDIRECT("D251")),"",(INDIRECT("D251")))</f>
        <v/>
      </c>
      <c r="AS251" s="132" t="str">
        <f ca="1">IF(ISBLANK(INDIRECT("E251")),"",(INDIRECT("E251")))</f>
        <v/>
      </c>
      <c r="AT251" s="132" t="str">
        <f ca="1">IF(ISBLANK(INDIRECT("F251")),"",(INDIRECT("F251")))</f>
        <v/>
      </c>
      <c r="AU251" s="132" t="str">
        <f t="shared" ca="1" si="12"/>
        <v/>
      </c>
      <c r="AV251" s="132" t="str">
        <f t="shared" ca="1" si="13"/>
        <v/>
      </c>
      <c r="AW251" s="132" t="str">
        <f ca="1">IF(ISBLANK(INDIRECT("G251")),"",(INDIRECT("G251")))</f>
        <v/>
      </c>
      <c r="AX251" s="132" t="str">
        <f ca="1">IF(ISBLANK(INDIRECT("H251")),"",(INDIRECT("H251")))</f>
        <v/>
      </c>
      <c r="AY251" s="132" t="str">
        <f ca="1">IF(ISBLANK(INDIRECT("I251")),"",(INDIRECT("I251")))</f>
        <v/>
      </c>
      <c r="AZ251" s="132" t="str">
        <f ca="1">IF(ISBLANK(INDIRECT("J251")),"",(INDIRECT("J251")))</f>
        <v/>
      </c>
      <c r="BA251" s="132" t="str">
        <f ca="1">IF(ISBLANK(INDIRECT("K251")),"",(INDIRECT("K251")))</f>
        <v/>
      </c>
      <c r="BB251" s="132" t="str">
        <f ca="1">IF(ISBLANK(INDIRECT("L251")),"",(INDIRECT("L251")))</f>
        <v/>
      </c>
      <c r="BC251" s="132" t="e">
        <f ca="1">VLOOKUP(BF251,Довідники!$B$3:$C$29,2,0)</f>
        <v>#N/A</v>
      </c>
      <c r="BD251" s="132" t="str">
        <f ca="1">IF(ISBLANK(INDIRECT("M251")),"",(INDIRECT("M251")))</f>
        <v/>
      </c>
      <c r="BE251" s="132" t="str">
        <f ca="1">IF(ISBLANK(INDIRECT("N251")),"",(INDIRECT("N251")))</f>
        <v/>
      </c>
      <c r="BF251" s="132" t="str">
        <f ca="1">IF(ISBLANK(INDIRECT("O251")),"",(INDIRECT("O251")))</f>
        <v/>
      </c>
      <c r="BG251" s="132" t="str">
        <f ca="1">IF(ISBLANK(INDIRECT("P251")),"",(INDIRECT("P251")))</f>
        <v/>
      </c>
      <c r="BH251" s="132" t="str">
        <f ca="1">IF(ISBLANK(INDIRECT("Q251")),"",(INDIRECT("Q251")))</f>
        <v/>
      </c>
      <c r="BI251" s="132" t="str">
        <f ca="1">IF(ISBLANK(INDIRECT("R251")),"",(INDIRECT("R251")))</f>
        <v/>
      </c>
      <c r="BJ251" s="132" t="str">
        <f ca="1">IF(ISBLANK(INDIRECT("S251")),"",(INDIRECT("S251")))</f>
        <v/>
      </c>
      <c r="BK251" s="132" t="str">
        <f ca="1">IF(ISBLANK(INDIRECT("T251")),"",(INDIRECT("T251")))</f>
        <v/>
      </c>
      <c r="BL251" s="132" t="str">
        <f ca="1">IF(ISBLANK(INDIRECT("U251")),"",(INDIRECT("U251")))</f>
        <v/>
      </c>
      <c r="BM251" s="132" t="str">
        <f ca="1">IF(ISBLANK(INDIRECT("V251")),"",(INDIRECT("V251")))</f>
        <v/>
      </c>
      <c r="BN251" s="132" t="str">
        <f ca="1">IF(ISBLANK(INDIRECT("W251")),"",(INDIRECT("W251")))</f>
        <v/>
      </c>
      <c r="BO251" s="132" t="str">
        <f ca="1">IF(ISBLANK(INDIRECT("X251")),"",(INDIRECT("X251")))</f>
        <v/>
      </c>
      <c r="BP251" s="132" t="str">
        <f ca="1">IF(ISBLANK(INDIRECT("Y251")),"",(INDIRECT("Y251")))</f>
        <v/>
      </c>
      <c r="BQ251" s="132" t="str">
        <f ca="1">IF(ISBLANK(INDIRECT("Z251")),"",(INDIRECT("Z251")))</f>
        <v/>
      </c>
      <c r="BR251" s="132" t="str">
        <f ca="1">IF(ISBLANK(INDIRECT("AA251")),"",(INDIRECT("AA251")))</f>
        <v/>
      </c>
      <c r="BS251" s="132" t="str">
        <f ca="1">IF(ISBLANK(INDIRECT("AB251")),"",(INDIRECT("AB251")))</f>
        <v/>
      </c>
      <c r="BT251" s="132" t="str">
        <f ca="1">IF(ISBLANK(INDIRECT("AC251")),"",(INDIRECT("AC251")))</f>
        <v/>
      </c>
      <c r="BU251" s="132" t="str">
        <f ca="1">IF(ISBLANK(INDIRECT("AD251")),"",(INDIRECT("AD251")))</f>
        <v/>
      </c>
      <c r="BV251" s="132" t="str">
        <f ca="1">IF(ISBLANK(INDIRECT("AE251")),"",(INDIRECT("AE251")))</f>
        <v/>
      </c>
      <c r="BW251" s="132" t="str">
        <f ca="1">IF(ISBLANK(INDIRECT("AF251")),"",(INDIRECT("AF251")))</f>
        <v/>
      </c>
      <c r="BX251" s="132" t="str">
        <f ca="1">IF(ISBLANK(INDIRECT("AG251")),"",(INDIRECT("AG251")))</f>
        <v/>
      </c>
      <c r="BY251" s="132" t="str">
        <f ca="1">IF(ISBLANK(INDIRECT("AH251")),"",(INDIRECT("AH251")))</f>
        <v/>
      </c>
      <c r="BZ251" s="132" t="str">
        <f ca="1">IF(ISBLANK(INDIRECT("AI251")),"",(INDIRECT("AI251")))</f>
        <v/>
      </c>
      <c r="CA251" s="132" t="str">
        <f ca="1">IF(ISBLANK(INDIRECT("AJ251")),"",(INDIRECT("AJ251")))</f>
        <v/>
      </c>
      <c r="CB251" s="132" t="str">
        <f ca="1">IF(ISBLANK(INDIRECT("AK251")),"",(INDIRECT("AK251")))</f>
        <v/>
      </c>
      <c r="CC251" s="132"/>
      <c r="CD251" s="132" t="str">
        <f t="shared" ca="1" si="14"/>
        <v/>
      </c>
      <c r="CE251" s="132" t="str">
        <f t="shared" ca="1" si="15"/>
        <v/>
      </c>
    </row>
    <row r="252" spans="1:83" ht="15.5" x14ac:dyDescent="0.35">
      <c r="A252" s="99" t="str">
        <f>IF(D252=0,"",(MAX($A$16:A251))+1)</f>
        <v/>
      </c>
      <c r="B252" s="88"/>
      <c r="C252" s="88"/>
      <c r="D252" s="88"/>
      <c r="E252" s="89"/>
      <c r="F252" s="90"/>
      <c r="G252" s="91"/>
      <c r="H252" s="91"/>
      <c r="I252" s="91"/>
      <c r="J252" s="92"/>
      <c r="K252" s="92"/>
      <c r="L252" s="92"/>
      <c r="M252" s="124"/>
      <c r="N252" s="101"/>
      <c r="O252" s="126"/>
      <c r="P252" s="100"/>
      <c r="Q252" s="94"/>
      <c r="R252" s="94"/>
      <c r="S252" s="95"/>
      <c r="T252" s="94"/>
      <c r="U252" s="94"/>
      <c r="V252" s="96"/>
      <c r="W252" s="95"/>
      <c r="X252" s="94"/>
      <c r="Y252" s="94"/>
      <c r="Z252" s="94"/>
      <c r="AA252" s="94"/>
      <c r="AB252" s="94"/>
      <c r="AC252" s="94"/>
      <c r="AD252" s="94"/>
      <c r="AE252" s="94"/>
      <c r="AF252" s="97"/>
      <c r="AG252" s="94"/>
      <c r="AH252" s="101"/>
      <c r="AI252" s="97"/>
      <c r="AJ252" s="44"/>
      <c r="AK252" s="101"/>
      <c r="AO252" s="132" t="str">
        <f ca="1">IF(ISBLANK(INDIRECT("A252")),"",(INDIRECT("A252")))</f>
        <v/>
      </c>
      <c r="AP252" s="132" t="str">
        <f ca="1">IF(ISBLANK(INDIRECT("B252")),"",(INDIRECT("B252")))</f>
        <v/>
      </c>
      <c r="AQ252" s="132" t="str">
        <f ca="1">IF(ISBLANK(INDIRECT("C252")),"",(INDIRECT("C252")))</f>
        <v/>
      </c>
      <c r="AR252" s="132" t="str">
        <f ca="1">IF(ISBLANK(INDIRECT("D252")),"",(INDIRECT("D252")))</f>
        <v/>
      </c>
      <c r="AS252" s="132" t="str">
        <f ca="1">IF(ISBLANK(INDIRECT("E252")),"",(INDIRECT("E252")))</f>
        <v/>
      </c>
      <c r="AT252" s="132" t="str">
        <f ca="1">IF(ISBLANK(INDIRECT("F252")),"",(INDIRECT("F252")))</f>
        <v/>
      </c>
      <c r="AU252" s="132" t="str">
        <f t="shared" ca="1" si="12"/>
        <v/>
      </c>
      <c r="AV252" s="132" t="str">
        <f t="shared" ca="1" si="13"/>
        <v/>
      </c>
      <c r="AW252" s="132" t="str">
        <f ca="1">IF(ISBLANK(INDIRECT("G252")),"",(INDIRECT("G252")))</f>
        <v/>
      </c>
      <c r="AX252" s="132" t="str">
        <f ca="1">IF(ISBLANK(INDIRECT("H252")),"",(INDIRECT("H252")))</f>
        <v/>
      </c>
      <c r="AY252" s="132" t="str">
        <f ca="1">IF(ISBLANK(INDIRECT("I252")),"",(INDIRECT("I252")))</f>
        <v/>
      </c>
      <c r="AZ252" s="132" t="str">
        <f ca="1">IF(ISBLANK(INDIRECT("J252")),"",(INDIRECT("J252")))</f>
        <v/>
      </c>
      <c r="BA252" s="132" t="str">
        <f ca="1">IF(ISBLANK(INDIRECT("K252")),"",(INDIRECT("K252")))</f>
        <v/>
      </c>
      <c r="BB252" s="132" t="str">
        <f ca="1">IF(ISBLANK(INDIRECT("L252")),"",(INDIRECT("L252")))</f>
        <v/>
      </c>
      <c r="BC252" s="132" t="e">
        <f ca="1">VLOOKUP(BF252,Довідники!$B$3:$C$29,2,0)</f>
        <v>#N/A</v>
      </c>
      <c r="BD252" s="132" t="str">
        <f ca="1">IF(ISBLANK(INDIRECT("M252")),"",(INDIRECT("M252")))</f>
        <v/>
      </c>
      <c r="BE252" s="132" t="str">
        <f ca="1">IF(ISBLANK(INDIRECT("N252")),"",(INDIRECT("N252")))</f>
        <v/>
      </c>
      <c r="BF252" s="132" t="str">
        <f ca="1">IF(ISBLANK(INDIRECT("O252")),"",(INDIRECT("O252")))</f>
        <v/>
      </c>
      <c r="BG252" s="132" t="str">
        <f ca="1">IF(ISBLANK(INDIRECT("P252")),"",(INDIRECT("P252")))</f>
        <v/>
      </c>
      <c r="BH252" s="132" t="str">
        <f ca="1">IF(ISBLANK(INDIRECT("Q252")),"",(INDIRECT("Q252")))</f>
        <v/>
      </c>
      <c r="BI252" s="132" t="str">
        <f ca="1">IF(ISBLANK(INDIRECT("R252")),"",(INDIRECT("R252")))</f>
        <v/>
      </c>
      <c r="BJ252" s="132" t="str">
        <f ca="1">IF(ISBLANK(INDIRECT("S252")),"",(INDIRECT("S252")))</f>
        <v/>
      </c>
      <c r="BK252" s="132" t="str">
        <f ca="1">IF(ISBLANK(INDIRECT("T252")),"",(INDIRECT("T252")))</f>
        <v/>
      </c>
      <c r="BL252" s="132" t="str">
        <f ca="1">IF(ISBLANK(INDIRECT("U252")),"",(INDIRECT("U252")))</f>
        <v/>
      </c>
      <c r="BM252" s="132" t="str">
        <f ca="1">IF(ISBLANK(INDIRECT("V252")),"",(INDIRECT("V252")))</f>
        <v/>
      </c>
      <c r="BN252" s="132" t="str">
        <f ca="1">IF(ISBLANK(INDIRECT("W252")),"",(INDIRECT("W252")))</f>
        <v/>
      </c>
      <c r="BO252" s="132" t="str">
        <f ca="1">IF(ISBLANK(INDIRECT("X252")),"",(INDIRECT("X252")))</f>
        <v/>
      </c>
      <c r="BP252" s="132" t="str">
        <f ca="1">IF(ISBLANK(INDIRECT("Y252")),"",(INDIRECT("Y252")))</f>
        <v/>
      </c>
      <c r="BQ252" s="132" t="str">
        <f ca="1">IF(ISBLANK(INDIRECT("Z252")),"",(INDIRECT("Z252")))</f>
        <v/>
      </c>
      <c r="BR252" s="132" t="str">
        <f ca="1">IF(ISBLANK(INDIRECT("AA252")),"",(INDIRECT("AA252")))</f>
        <v/>
      </c>
      <c r="BS252" s="132" t="str">
        <f ca="1">IF(ISBLANK(INDIRECT("AB252")),"",(INDIRECT("AB252")))</f>
        <v/>
      </c>
      <c r="BT252" s="132" t="str">
        <f ca="1">IF(ISBLANK(INDIRECT("AC252")),"",(INDIRECT("AC252")))</f>
        <v/>
      </c>
      <c r="BU252" s="132" t="str">
        <f ca="1">IF(ISBLANK(INDIRECT("AD252")),"",(INDIRECT("AD252")))</f>
        <v/>
      </c>
      <c r="BV252" s="132" t="str">
        <f ca="1">IF(ISBLANK(INDIRECT("AE252")),"",(INDIRECT("AE252")))</f>
        <v/>
      </c>
      <c r="BW252" s="132" t="str">
        <f ca="1">IF(ISBLANK(INDIRECT("AF252")),"",(INDIRECT("AF252")))</f>
        <v/>
      </c>
      <c r="BX252" s="132" t="str">
        <f ca="1">IF(ISBLANK(INDIRECT("AG252")),"",(INDIRECT("AG252")))</f>
        <v/>
      </c>
      <c r="BY252" s="132" t="str">
        <f ca="1">IF(ISBLANK(INDIRECT("AH252")),"",(INDIRECT("AH252")))</f>
        <v/>
      </c>
      <c r="BZ252" s="132" t="str">
        <f ca="1">IF(ISBLANK(INDIRECT("AI252")),"",(INDIRECT("AI252")))</f>
        <v/>
      </c>
      <c r="CA252" s="132" t="str">
        <f ca="1">IF(ISBLANK(INDIRECT("AJ252")),"",(INDIRECT("AJ252")))</f>
        <v/>
      </c>
      <c r="CB252" s="132" t="str">
        <f ca="1">IF(ISBLANK(INDIRECT("AK252")),"",(INDIRECT("AK252")))</f>
        <v/>
      </c>
      <c r="CC252" s="132"/>
      <c r="CD252" s="132" t="str">
        <f t="shared" ca="1" si="14"/>
        <v/>
      </c>
      <c r="CE252" s="132" t="str">
        <f t="shared" ca="1" si="15"/>
        <v/>
      </c>
    </row>
    <row r="253" spans="1:83" ht="15.5" x14ac:dyDescent="0.35">
      <c r="A253" s="99" t="str">
        <f>IF(D253=0,"",(MAX($A$16:A252))+1)</f>
        <v/>
      </c>
      <c r="B253" s="88"/>
      <c r="C253" s="88"/>
      <c r="D253" s="88"/>
      <c r="E253" s="89"/>
      <c r="F253" s="90"/>
      <c r="G253" s="91"/>
      <c r="H253" s="91"/>
      <c r="I253" s="91"/>
      <c r="J253" s="92"/>
      <c r="K253" s="92"/>
      <c r="L253" s="92"/>
      <c r="M253" s="123"/>
      <c r="N253" s="43"/>
      <c r="O253" s="127"/>
      <c r="P253" s="93"/>
      <c r="Q253" s="94"/>
      <c r="R253" s="94"/>
      <c r="S253" s="95"/>
      <c r="T253" s="94"/>
      <c r="U253" s="94"/>
      <c r="V253" s="96"/>
      <c r="W253" s="95"/>
      <c r="X253" s="94"/>
      <c r="Y253" s="94"/>
      <c r="Z253" s="94"/>
      <c r="AA253" s="94"/>
      <c r="AB253" s="94"/>
      <c r="AC253" s="94"/>
      <c r="AD253" s="94"/>
      <c r="AE253" s="94"/>
      <c r="AF253" s="97"/>
      <c r="AG253" s="94"/>
      <c r="AH253" s="98"/>
      <c r="AI253" s="97"/>
      <c r="AJ253" s="44"/>
      <c r="AK253" s="98"/>
      <c r="AO253" s="132" t="str">
        <f ca="1">IF(ISBLANK(INDIRECT("A253")),"",(INDIRECT("A253")))</f>
        <v/>
      </c>
      <c r="AP253" s="132" t="str">
        <f ca="1">IF(ISBLANK(INDIRECT("B253")),"",(INDIRECT("B253")))</f>
        <v/>
      </c>
      <c r="AQ253" s="132" t="str">
        <f ca="1">IF(ISBLANK(INDIRECT("C253")),"",(INDIRECT("C253")))</f>
        <v/>
      </c>
      <c r="AR253" s="132" t="str">
        <f ca="1">IF(ISBLANK(INDIRECT("D253")),"",(INDIRECT("D253")))</f>
        <v/>
      </c>
      <c r="AS253" s="132" t="str">
        <f ca="1">IF(ISBLANK(INDIRECT("E253")),"",(INDIRECT("E253")))</f>
        <v/>
      </c>
      <c r="AT253" s="132" t="str">
        <f ca="1">IF(ISBLANK(INDIRECT("F253")),"",(INDIRECT("F253")))</f>
        <v/>
      </c>
      <c r="AU253" s="132" t="str">
        <f t="shared" ca="1" si="12"/>
        <v/>
      </c>
      <c r="AV253" s="132" t="str">
        <f t="shared" ca="1" si="13"/>
        <v/>
      </c>
      <c r="AW253" s="132" t="str">
        <f ca="1">IF(ISBLANK(INDIRECT("G253")),"",(INDIRECT("G253")))</f>
        <v/>
      </c>
      <c r="AX253" s="132" t="str">
        <f ca="1">IF(ISBLANK(INDIRECT("H253")),"",(INDIRECT("H253")))</f>
        <v/>
      </c>
      <c r="AY253" s="132" t="str">
        <f ca="1">IF(ISBLANK(INDIRECT("I253")),"",(INDIRECT("I253")))</f>
        <v/>
      </c>
      <c r="AZ253" s="132" t="str">
        <f ca="1">IF(ISBLANK(INDIRECT("J253")),"",(INDIRECT("J253")))</f>
        <v/>
      </c>
      <c r="BA253" s="132" t="str">
        <f ca="1">IF(ISBLANK(INDIRECT("K253")),"",(INDIRECT("K253")))</f>
        <v/>
      </c>
      <c r="BB253" s="132" t="str">
        <f ca="1">IF(ISBLANK(INDIRECT("L253")),"",(INDIRECT("L253")))</f>
        <v/>
      </c>
      <c r="BC253" s="132" t="e">
        <f ca="1">VLOOKUP(BF253,Довідники!$B$3:$C$29,2,0)</f>
        <v>#N/A</v>
      </c>
      <c r="BD253" s="132" t="str">
        <f ca="1">IF(ISBLANK(INDIRECT("M253")),"",(INDIRECT("M253")))</f>
        <v/>
      </c>
      <c r="BE253" s="132" t="str">
        <f ca="1">IF(ISBLANK(INDIRECT("N253")),"",(INDIRECT("N253")))</f>
        <v/>
      </c>
      <c r="BF253" s="132" t="str">
        <f ca="1">IF(ISBLANK(INDIRECT("O253")),"",(INDIRECT("O253")))</f>
        <v/>
      </c>
      <c r="BG253" s="132" t="str">
        <f ca="1">IF(ISBLANK(INDIRECT("P253")),"",(INDIRECT("P253")))</f>
        <v/>
      </c>
      <c r="BH253" s="132" t="str">
        <f ca="1">IF(ISBLANK(INDIRECT("Q253")),"",(INDIRECT("Q253")))</f>
        <v/>
      </c>
      <c r="BI253" s="132" t="str">
        <f ca="1">IF(ISBLANK(INDIRECT("R253")),"",(INDIRECT("R253")))</f>
        <v/>
      </c>
      <c r="BJ253" s="132" t="str">
        <f ca="1">IF(ISBLANK(INDIRECT("S253")),"",(INDIRECT("S253")))</f>
        <v/>
      </c>
      <c r="BK253" s="132" t="str">
        <f ca="1">IF(ISBLANK(INDIRECT("T253")),"",(INDIRECT("T253")))</f>
        <v/>
      </c>
      <c r="BL253" s="132" t="str">
        <f ca="1">IF(ISBLANK(INDIRECT("U253")),"",(INDIRECT("U253")))</f>
        <v/>
      </c>
      <c r="BM253" s="132" t="str">
        <f ca="1">IF(ISBLANK(INDIRECT("V253")),"",(INDIRECT("V253")))</f>
        <v/>
      </c>
      <c r="BN253" s="132" t="str">
        <f ca="1">IF(ISBLANK(INDIRECT("W253")),"",(INDIRECT("W253")))</f>
        <v/>
      </c>
      <c r="BO253" s="132" t="str">
        <f ca="1">IF(ISBLANK(INDIRECT("X253")),"",(INDIRECT("X253")))</f>
        <v/>
      </c>
      <c r="BP253" s="132" t="str">
        <f ca="1">IF(ISBLANK(INDIRECT("Y253")),"",(INDIRECT("Y253")))</f>
        <v/>
      </c>
      <c r="BQ253" s="132" t="str">
        <f ca="1">IF(ISBLANK(INDIRECT("Z253")),"",(INDIRECT("Z253")))</f>
        <v/>
      </c>
      <c r="BR253" s="132" t="str">
        <f ca="1">IF(ISBLANK(INDIRECT("AA253")),"",(INDIRECT("AA253")))</f>
        <v/>
      </c>
      <c r="BS253" s="132" t="str">
        <f ca="1">IF(ISBLANK(INDIRECT("AB253")),"",(INDIRECT("AB253")))</f>
        <v/>
      </c>
      <c r="BT253" s="132" t="str">
        <f ca="1">IF(ISBLANK(INDIRECT("AC253")),"",(INDIRECT("AC253")))</f>
        <v/>
      </c>
      <c r="BU253" s="132" t="str">
        <f ca="1">IF(ISBLANK(INDIRECT("AD253")),"",(INDIRECT("AD253")))</f>
        <v/>
      </c>
      <c r="BV253" s="132" t="str">
        <f ca="1">IF(ISBLANK(INDIRECT("AE253")),"",(INDIRECT("AE253")))</f>
        <v/>
      </c>
      <c r="BW253" s="132" t="str">
        <f ca="1">IF(ISBLANK(INDIRECT("AF253")),"",(INDIRECT("AF253")))</f>
        <v/>
      </c>
      <c r="BX253" s="132" t="str">
        <f ca="1">IF(ISBLANK(INDIRECT("AG253")),"",(INDIRECT("AG253")))</f>
        <v/>
      </c>
      <c r="BY253" s="132" t="str">
        <f ca="1">IF(ISBLANK(INDIRECT("AH253")),"",(INDIRECT("AH253")))</f>
        <v/>
      </c>
      <c r="BZ253" s="132" t="str">
        <f ca="1">IF(ISBLANK(INDIRECT("AI253")),"",(INDIRECT("AI253")))</f>
        <v/>
      </c>
      <c r="CA253" s="132" t="str">
        <f ca="1">IF(ISBLANK(INDIRECT("AJ253")),"",(INDIRECT("AJ253")))</f>
        <v/>
      </c>
      <c r="CB253" s="132" t="str">
        <f ca="1">IF(ISBLANK(INDIRECT("AK253")),"",(INDIRECT("AK253")))</f>
        <v/>
      </c>
      <c r="CC253" s="132"/>
      <c r="CD253" s="132" t="str">
        <f t="shared" ca="1" si="14"/>
        <v/>
      </c>
      <c r="CE253" s="132" t="str">
        <f t="shared" ca="1" si="15"/>
        <v/>
      </c>
    </row>
    <row r="254" spans="1:83" ht="15.5" x14ac:dyDescent="0.35">
      <c r="A254" s="99" t="str">
        <f>IF(D254=0,"",(MAX($A$16:A253))+1)</f>
        <v/>
      </c>
      <c r="B254" s="88"/>
      <c r="C254" s="88"/>
      <c r="D254" s="88"/>
      <c r="E254" s="89"/>
      <c r="F254" s="90"/>
      <c r="G254" s="91"/>
      <c r="H254" s="91"/>
      <c r="I254" s="91"/>
      <c r="J254" s="92"/>
      <c r="K254" s="92"/>
      <c r="L254" s="92"/>
      <c r="M254" s="124"/>
      <c r="N254" s="101"/>
      <c r="O254" s="125"/>
      <c r="P254" s="100"/>
      <c r="Q254" s="94"/>
      <c r="R254" s="94"/>
      <c r="S254" s="95"/>
      <c r="T254" s="94"/>
      <c r="U254" s="94"/>
      <c r="V254" s="96"/>
      <c r="W254" s="95"/>
      <c r="X254" s="94"/>
      <c r="Y254" s="94"/>
      <c r="Z254" s="94"/>
      <c r="AA254" s="94"/>
      <c r="AB254" s="94"/>
      <c r="AC254" s="94"/>
      <c r="AD254" s="94"/>
      <c r="AE254" s="94"/>
      <c r="AF254" s="97"/>
      <c r="AG254" s="94"/>
      <c r="AH254" s="101"/>
      <c r="AI254" s="97"/>
      <c r="AJ254" s="44"/>
      <c r="AK254" s="101"/>
      <c r="AO254" s="132" t="str">
        <f ca="1">IF(ISBLANK(INDIRECT("A254")),"",(INDIRECT("A254")))</f>
        <v/>
      </c>
      <c r="AP254" s="132" t="str">
        <f ca="1">IF(ISBLANK(INDIRECT("B254")),"",(INDIRECT("B254")))</f>
        <v/>
      </c>
      <c r="AQ254" s="132" t="str">
        <f ca="1">IF(ISBLANK(INDIRECT("C254")),"",(INDIRECT("C254")))</f>
        <v/>
      </c>
      <c r="AR254" s="132" t="str">
        <f ca="1">IF(ISBLANK(INDIRECT("D254")),"",(INDIRECT("D254")))</f>
        <v/>
      </c>
      <c r="AS254" s="132" t="str">
        <f ca="1">IF(ISBLANK(INDIRECT("E254")),"",(INDIRECT("E254")))</f>
        <v/>
      </c>
      <c r="AT254" s="132" t="str">
        <f ca="1">IF(ISBLANK(INDIRECT("F254")),"",(INDIRECT("F254")))</f>
        <v/>
      </c>
      <c r="AU254" s="132" t="str">
        <f t="shared" ca="1" si="12"/>
        <v/>
      </c>
      <c r="AV254" s="132" t="str">
        <f t="shared" ca="1" si="13"/>
        <v/>
      </c>
      <c r="AW254" s="132" t="str">
        <f ca="1">IF(ISBLANK(INDIRECT("G254")),"",(INDIRECT("G254")))</f>
        <v/>
      </c>
      <c r="AX254" s="132" t="str">
        <f ca="1">IF(ISBLANK(INDIRECT("H254")),"",(INDIRECT("H254")))</f>
        <v/>
      </c>
      <c r="AY254" s="132" t="str">
        <f ca="1">IF(ISBLANK(INDIRECT("I254")),"",(INDIRECT("I254")))</f>
        <v/>
      </c>
      <c r="AZ254" s="132" t="str">
        <f ca="1">IF(ISBLANK(INDIRECT("J254")),"",(INDIRECT("J254")))</f>
        <v/>
      </c>
      <c r="BA254" s="132" t="str">
        <f ca="1">IF(ISBLANK(INDIRECT("K254")),"",(INDIRECT("K254")))</f>
        <v/>
      </c>
      <c r="BB254" s="132" t="str">
        <f ca="1">IF(ISBLANK(INDIRECT("L254")),"",(INDIRECT("L254")))</f>
        <v/>
      </c>
      <c r="BC254" s="132" t="e">
        <f ca="1">VLOOKUP(BF254,Довідники!$B$3:$C$29,2,0)</f>
        <v>#N/A</v>
      </c>
      <c r="BD254" s="132" t="str">
        <f ca="1">IF(ISBLANK(INDIRECT("M254")),"",(INDIRECT("M254")))</f>
        <v/>
      </c>
      <c r="BE254" s="132" t="str">
        <f ca="1">IF(ISBLANK(INDIRECT("N254")),"",(INDIRECT("N254")))</f>
        <v/>
      </c>
      <c r="BF254" s="132" t="str">
        <f ca="1">IF(ISBLANK(INDIRECT("O254")),"",(INDIRECT("O254")))</f>
        <v/>
      </c>
      <c r="BG254" s="132" t="str">
        <f ca="1">IF(ISBLANK(INDIRECT("P254")),"",(INDIRECT("P254")))</f>
        <v/>
      </c>
      <c r="BH254" s="132" t="str">
        <f ca="1">IF(ISBLANK(INDIRECT("Q254")),"",(INDIRECT("Q254")))</f>
        <v/>
      </c>
      <c r="BI254" s="132" t="str">
        <f ca="1">IF(ISBLANK(INDIRECT("R254")),"",(INDIRECT("R254")))</f>
        <v/>
      </c>
      <c r="BJ254" s="132" t="str">
        <f ca="1">IF(ISBLANK(INDIRECT("S254")),"",(INDIRECT("S254")))</f>
        <v/>
      </c>
      <c r="BK254" s="132" t="str">
        <f ca="1">IF(ISBLANK(INDIRECT("T254")),"",(INDIRECT("T254")))</f>
        <v/>
      </c>
      <c r="BL254" s="132" t="str">
        <f ca="1">IF(ISBLANK(INDIRECT("U254")),"",(INDIRECT("U254")))</f>
        <v/>
      </c>
      <c r="BM254" s="132" t="str">
        <f ca="1">IF(ISBLANK(INDIRECT("V254")),"",(INDIRECT("V254")))</f>
        <v/>
      </c>
      <c r="BN254" s="132" t="str">
        <f ca="1">IF(ISBLANK(INDIRECT("W254")),"",(INDIRECT("W254")))</f>
        <v/>
      </c>
      <c r="BO254" s="132" t="str">
        <f ca="1">IF(ISBLANK(INDIRECT("X254")),"",(INDIRECT("X254")))</f>
        <v/>
      </c>
      <c r="BP254" s="132" t="str">
        <f ca="1">IF(ISBLANK(INDIRECT("Y254")),"",(INDIRECT("Y254")))</f>
        <v/>
      </c>
      <c r="BQ254" s="132" t="str">
        <f ca="1">IF(ISBLANK(INDIRECT("Z254")),"",(INDIRECT("Z254")))</f>
        <v/>
      </c>
      <c r="BR254" s="132" t="str">
        <f ca="1">IF(ISBLANK(INDIRECT("AA254")),"",(INDIRECT("AA254")))</f>
        <v/>
      </c>
      <c r="BS254" s="132" t="str">
        <f ca="1">IF(ISBLANK(INDIRECT("AB254")),"",(INDIRECT("AB254")))</f>
        <v/>
      </c>
      <c r="BT254" s="132" t="str">
        <f ca="1">IF(ISBLANK(INDIRECT("AC254")),"",(INDIRECT("AC254")))</f>
        <v/>
      </c>
      <c r="BU254" s="132" t="str">
        <f ca="1">IF(ISBLANK(INDIRECT("AD254")),"",(INDIRECT("AD254")))</f>
        <v/>
      </c>
      <c r="BV254" s="132" t="str">
        <f ca="1">IF(ISBLANK(INDIRECT("AE254")),"",(INDIRECT("AE254")))</f>
        <v/>
      </c>
      <c r="BW254" s="132" t="str">
        <f ca="1">IF(ISBLANK(INDIRECT("AF254")),"",(INDIRECT("AF254")))</f>
        <v/>
      </c>
      <c r="BX254" s="132" t="str">
        <f ca="1">IF(ISBLANK(INDIRECT("AG254")),"",(INDIRECT("AG254")))</f>
        <v/>
      </c>
      <c r="BY254" s="132" t="str">
        <f ca="1">IF(ISBLANK(INDIRECT("AH254")),"",(INDIRECT("AH254")))</f>
        <v/>
      </c>
      <c r="BZ254" s="132" t="str">
        <f ca="1">IF(ISBLANK(INDIRECT("AI254")),"",(INDIRECT("AI254")))</f>
        <v/>
      </c>
      <c r="CA254" s="132" t="str">
        <f ca="1">IF(ISBLANK(INDIRECT("AJ254")),"",(INDIRECT("AJ254")))</f>
        <v/>
      </c>
      <c r="CB254" s="132" t="str">
        <f ca="1">IF(ISBLANK(INDIRECT("AK254")),"",(INDIRECT("AK254")))</f>
        <v/>
      </c>
      <c r="CC254" s="132"/>
      <c r="CD254" s="132" t="str">
        <f t="shared" ca="1" si="14"/>
        <v/>
      </c>
      <c r="CE254" s="132" t="str">
        <f t="shared" ca="1" si="15"/>
        <v/>
      </c>
    </row>
    <row r="255" spans="1:83" ht="15.5" x14ac:dyDescent="0.35">
      <c r="A255" s="99" t="str">
        <f>IF(D255=0,"",(MAX($A$16:A254))+1)</f>
        <v/>
      </c>
      <c r="B255" s="88"/>
      <c r="C255" s="88"/>
      <c r="D255" s="88"/>
      <c r="E255" s="89"/>
      <c r="F255" s="90"/>
      <c r="G255" s="91"/>
      <c r="H255" s="91"/>
      <c r="I255" s="91"/>
      <c r="J255" s="92"/>
      <c r="K255" s="92"/>
      <c r="L255" s="92"/>
      <c r="M255" s="123"/>
      <c r="N255" s="43"/>
      <c r="O255" s="125"/>
      <c r="P255" s="100"/>
      <c r="Q255" s="94"/>
      <c r="R255" s="94"/>
      <c r="S255" s="95"/>
      <c r="T255" s="94"/>
      <c r="U255" s="94"/>
      <c r="V255" s="96"/>
      <c r="W255" s="95"/>
      <c r="X255" s="94"/>
      <c r="Y255" s="94"/>
      <c r="Z255" s="94"/>
      <c r="AA255" s="94"/>
      <c r="AB255" s="94"/>
      <c r="AC255" s="94"/>
      <c r="AD255" s="94"/>
      <c r="AE255" s="94"/>
      <c r="AF255" s="97"/>
      <c r="AG255" s="94"/>
      <c r="AH255" s="98"/>
      <c r="AI255" s="97"/>
      <c r="AJ255" s="44"/>
      <c r="AK255" s="98"/>
      <c r="AO255" s="132" t="str">
        <f ca="1">IF(ISBLANK(INDIRECT("A255")),"",(INDIRECT("A255")))</f>
        <v/>
      </c>
      <c r="AP255" s="132" t="str">
        <f ca="1">IF(ISBLANK(INDIRECT("B255")),"",(INDIRECT("B255")))</f>
        <v/>
      </c>
      <c r="AQ255" s="132" t="str">
        <f ca="1">IF(ISBLANK(INDIRECT("C255")),"",(INDIRECT("C255")))</f>
        <v/>
      </c>
      <c r="AR255" s="132" t="str">
        <f ca="1">IF(ISBLANK(INDIRECT("D255")),"",(INDIRECT("D255")))</f>
        <v/>
      </c>
      <c r="AS255" s="132" t="str">
        <f ca="1">IF(ISBLANK(INDIRECT("E255")),"",(INDIRECT("E255")))</f>
        <v/>
      </c>
      <c r="AT255" s="132" t="str">
        <f ca="1">IF(ISBLANK(INDIRECT("F255")),"",(INDIRECT("F255")))</f>
        <v/>
      </c>
      <c r="AU255" s="132" t="str">
        <f t="shared" ca="1" si="12"/>
        <v/>
      </c>
      <c r="AV255" s="132" t="str">
        <f t="shared" ca="1" si="13"/>
        <v/>
      </c>
      <c r="AW255" s="132" t="str">
        <f ca="1">IF(ISBLANK(INDIRECT("G255")),"",(INDIRECT("G255")))</f>
        <v/>
      </c>
      <c r="AX255" s="132" t="str">
        <f ca="1">IF(ISBLANK(INDIRECT("H255")),"",(INDIRECT("H255")))</f>
        <v/>
      </c>
      <c r="AY255" s="132" t="str">
        <f ca="1">IF(ISBLANK(INDIRECT("I255")),"",(INDIRECT("I255")))</f>
        <v/>
      </c>
      <c r="AZ255" s="132" t="str">
        <f ca="1">IF(ISBLANK(INDIRECT("J255")),"",(INDIRECT("J255")))</f>
        <v/>
      </c>
      <c r="BA255" s="132" t="str">
        <f ca="1">IF(ISBLANK(INDIRECT("K255")),"",(INDIRECT("K255")))</f>
        <v/>
      </c>
      <c r="BB255" s="132" t="str">
        <f ca="1">IF(ISBLANK(INDIRECT("L255")),"",(INDIRECT("L255")))</f>
        <v/>
      </c>
      <c r="BC255" s="132" t="e">
        <f ca="1">VLOOKUP(BF255,Довідники!$B$3:$C$29,2,0)</f>
        <v>#N/A</v>
      </c>
      <c r="BD255" s="132" t="str">
        <f ca="1">IF(ISBLANK(INDIRECT("M255")),"",(INDIRECT("M255")))</f>
        <v/>
      </c>
      <c r="BE255" s="132" t="str">
        <f ca="1">IF(ISBLANK(INDIRECT("N255")),"",(INDIRECT("N255")))</f>
        <v/>
      </c>
      <c r="BF255" s="132" t="str">
        <f ca="1">IF(ISBLANK(INDIRECT("O255")),"",(INDIRECT("O255")))</f>
        <v/>
      </c>
      <c r="BG255" s="132" t="str">
        <f ca="1">IF(ISBLANK(INDIRECT("P255")),"",(INDIRECT("P255")))</f>
        <v/>
      </c>
      <c r="BH255" s="132" t="str">
        <f ca="1">IF(ISBLANK(INDIRECT("Q255")),"",(INDIRECT("Q255")))</f>
        <v/>
      </c>
      <c r="BI255" s="132" t="str">
        <f ca="1">IF(ISBLANK(INDIRECT("R255")),"",(INDIRECT("R255")))</f>
        <v/>
      </c>
      <c r="BJ255" s="132" t="str">
        <f ca="1">IF(ISBLANK(INDIRECT("S255")),"",(INDIRECT("S255")))</f>
        <v/>
      </c>
      <c r="BK255" s="132" t="str">
        <f ca="1">IF(ISBLANK(INDIRECT("T255")),"",(INDIRECT("T255")))</f>
        <v/>
      </c>
      <c r="BL255" s="132" t="str">
        <f ca="1">IF(ISBLANK(INDIRECT("U255")),"",(INDIRECT("U255")))</f>
        <v/>
      </c>
      <c r="BM255" s="132" t="str">
        <f ca="1">IF(ISBLANK(INDIRECT("V255")),"",(INDIRECT("V255")))</f>
        <v/>
      </c>
      <c r="BN255" s="132" t="str">
        <f ca="1">IF(ISBLANK(INDIRECT("W255")),"",(INDIRECT("W255")))</f>
        <v/>
      </c>
      <c r="BO255" s="132" t="str">
        <f ca="1">IF(ISBLANK(INDIRECT("X255")),"",(INDIRECT("X255")))</f>
        <v/>
      </c>
      <c r="BP255" s="132" t="str">
        <f ca="1">IF(ISBLANK(INDIRECT("Y255")),"",(INDIRECT("Y255")))</f>
        <v/>
      </c>
      <c r="BQ255" s="132" t="str">
        <f ca="1">IF(ISBLANK(INDIRECT("Z255")),"",(INDIRECT("Z255")))</f>
        <v/>
      </c>
      <c r="BR255" s="132" t="str">
        <f ca="1">IF(ISBLANK(INDIRECT("AA255")),"",(INDIRECT("AA255")))</f>
        <v/>
      </c>
      <c r="BS255" s="132" t="str">
        <f ca="1">IF(ISBLANK(INDIRECT("AB255")),"",(INDIRECT("AB255")))</f>
        <v/>
      </c>
      <c r="BT255" s="132" t="str">
        <f ca="1">IF(ISBLANK(INDIRECT("AC255")),"",(INDIRECT("AC255")))</f>
        <v/>
      </c>
      <c r="BU255" s="132" t="str">
        <f ca="1">IF(ISBLANK(INDIRECT("AD255")),"",(INDIRECT("AD255")))</f>
        <v/>
      </c>
      <c r="BV255" s="132" t="str">
        <f ca="1">IF(ISBLANK(INDIRECT("AE255")),"",(INDIRECT("AE255")))</f>
        <v/>
      </c>
      <c r="BW255" s="132" t="str">
        <f ca="1">IF(ISBLANK(INDIRECT("AF255")),"",(INDIRECT("AF255")))</f>
        <v/>
      </c>
      <c r="BX255" s="132" t="str">
        <f ca="1">IF(ISBLANK(INDIRECT("AG255")),"",(INDIRECT("AG255")))</f>
        <v/>
      </c>
      <c r="BY255" s="132" t="str">
        <f ca="1">IF(ISBLANK(INDIRECT("AH255")),"",(INDIRECT("AH255")))</f>
        <v/>
      </c>
      <c r="BZ255" s="132" t="str">
        <f ca="1">IF(ISBLANK(INDIRECT("AI255")),"",(INDIRECT("AI255")))</f>
        <v/>
      </c>
      <c r="CA255" s="132" t="str">
        <f ca="1">IF(ISBLANK(INDIRECT("AJ255")),"",(INDIRECT("AJ255")))</f>
        <v/>
      </c>
      <c r="CB255" s="132" t="str">
        <f ca="1">IF(ISBLANK(INDIRECT("AK255")),"",(INDIRECT("AK255")))</f>
        <v/>
      </c>
      <c r="CC255" s="132"/>
      <c r="CD255" s="132" t="str">
        <f t="shared" ca="1" si="14"/>
        <v/>
      </c>
      <c r="CE255" s="132" t="str">
        <f t="shared" ca="1" si="15"/>
        <v/>
      </c>
    </row>
    <row r="256" spans="1:83" ht="15.5" x14ac:dyDescent="0.35">
      <c r="A256" s="99" t="str">
        <f>IF(D256=0,"",(MAX($A$16:A255))+1)</f>
        <v/>
      </c>
      <c r="B256" s="88"/>
      <c r="C256" s="88"/>
      <c r="D256" s="88"/>
      <c r="E256" s="89"/>
      <c r="F256" s="90"/>
      <c r="G256" s="91"/>
      <c r="H256" s="91"/>
      <c r="I256" s="91"/>
      <c r="J256" s="92"/>
      <c r="K256" s="92"/>
      <c r="L256" s="92"/>
      <c r="M256" s="124"/>
      <c r="N256" s="101"/>
      <c r="O256" s="126"/>
      <c r="P256" s="93"/>
      <c r="Q256" s="94"/>
      <c r="R256" s="94"/>
      <c r="S256" s="95"/>
      <c r="T256" s="94"/>
      <c r="U256" s="94"/>
      <c r="V256" s="96"/>
      <c r="W256" s="95"/>
      <c r="X256" s="94"/>
      <c r="Y256" s="94"/>
      <c r="Z256" s="94"/>
      <c r="AA256" s="94"/>
      <c r="AB256" s="94"/>
      <c r="AC256" s="94"/>
      <c r="AD256" s="94"/>
      <c r="AE256" s="94"/>
      <c r="AF256" s="97"/>
      <c r="AG256" s="94"/>
      <c r="AH256" s="101"/>
      <c r="AI256" s="97"/>
      <c r="AJ256" s="44"/>
      <c r="AK256" s="101"/>
      <c r="AO256" s="132" t="str">
        <f ca="1">IF(ISBLANK(INDIRECT("A256")),"",(INDIRECT("A256")))</f>
        <v/>
      </c>
      <c r="AP256" s="132" t="str">
        <f ca="1">IF(ISBLANK(INDIRECT("B256")),"",(INDIRECT("B256")))</f>
        <v/>
      </c>
      <c r="AQ256" s="132" t="str">
        <f ca="1">IF(ISBLANK(INDIRECT("C256")),"",(INDIRECT("C256")))</f>
        <v/>
      </c>
      <c r="AR256" s="132" t="str">
        <f ca="1">IF(ISBLANK(INDIRECT("D256")),"",(INDIRECT("D256")))</f>
        <v/>
      </c>
      <c r="AS256" s="132" t="str">
        <f ca="1">IF(ISBLANK(INDIRECT("E256")),"",(INDIRECT("E256")))</f>
        <v/>
      </c>
      <c r="AT256" s="132" t="str">
        <f ca="1">IF(ISBLANK(INDIRECT("F256")),"",(INDIRECT("F256")))</f>
        <v/>
      </c>
      <c r="AU256" s="132" t="str">
        <f t="shared" ca="1" si="12"/>
        <v/>
      </c>
      <c r="AV256" s="132" t="str">
        <f t="shared" ca="1" si="13"/>
        <v/>
      </c>
      <c r="AW256" s="132" t="str">
        <f ca="1">IF(ISBLANK(INDIRECT("G256")),"",(INDIRECT("G256")))</f>
        <v/>
      </c>
      <c r="AX256" s="132" t="str">
        <f ca="1">IF(ISBLANK(INDIRECT("H256")),"",(INDIRECT("H256")))</f>
        <v/>
      </c>
      <c r="AY256" s="132" t="str">
        <f ca="1">IF(ISBLANK(INDIRECT("I256")),"",(INDIRECT("I256")))</f>
        <v/>
      </c>
      <c r="AZ256" s="132" t="str">
        <f ca="1">IF(ISBLANK(INDIRECT("J256")),"",(INDIRECT("J256")))</f>
        <v/>
      </c>
      <c r="BA256" s="132" t="str">
        <f ca="1">IF(ISBLANK(INDIRECT("K256")),"",(INDIRECT("K256")))</f>
        <v/>
      </c>
      <c r="BB256" s="132" t="str">
        <f ca="1">IF(ISBLANK(INDIRECT("L256")),"",(INDIRECT("L256")))</f>
        <v/>
      </c>
      <c r="BC256" s="132" t="e">
        <f ca="1">VLOOKUP(BF256,Довідники!$B$3:$C$29,2,0)</f>
        <v>#N/A</v>
      </c>
      <c r="BD256" s="132" t="str">
        <f ca="1">IF(ISBLANK(INDIRECT("M256")),"",(INDIRECT("M256")))</f>
        <v/>
      </c>
      <c r="BE256" s="132" t="str">
        <f ca="1">IF(ISBLANK(INDIRECT("N256")),"",(INDIRECT("N256")))</f>
        <v/>
      </c>
      <c r="BF256" s="132" t="str">
        <f ca="1">IF(ISBLANK(INDIRECT("O256")),"",(INDIRECT("O256")))</f>
        <v/>
      </c>
      <c r="BG256" s="132" t="str">
        <f ca="1">IF(ISBLANK(INDIRECT("P256")),"",(INDIRECT("P256")))</f>
        <v/>
      </c>
      <c r="BH256" s="132" t="str">
        <f ca="1">IF(ISBLANK(INDIRECT("Q256")),"",(INDIRECT("Q256")))</f>
        <v/>
      </c>
      <c r="BI256" s="132" t="str">
        <f ca="1">IF(ISBLANK(INDIRECT("R256")),"",(INDIRECT("R256")))</f>
        <v/>
      </c>
      <c r="BJ256" s="132" t="str">
        <f ca="1">IF(ISBLANK(INDIRECT("S256")),"",(INDIRECT("S256")))</f>
        <v/>
      </c>
      <c r="BK256" s="132" t="str">
        <f ca="1">IF(ISBLANK(INDIRECT("T256")),"",(INDIRECT("T256")))</f>
        <v/>
      </c>
      <c r="BL256" s="132" t="str">
        <f ca="1">IF(ISBLANK(INDIRECT("U256")),"",(INDIRECT("U256")))</f>
        <v/>
      </c>
      <c r="BM256" s="132" t="str">
        <f ca="1">IF(ISBLANK(INDIRECT("V256")),"",(INDIRECT("V256")))</f>
        <v/>
      </c>
      <c r="BN256" s="132" t="str">
        <f ca="1">IF(ISBLANK(INDIRECT("W256")),"",(INDIRECT("W256")))</f>
        <v/>
      </c>
      <c r="BO256" s="132" t="str">
        <f ca="1">IF(ISBLANK(INDIRECT("X256")),"",(INDIRECT("X256")))</f>
        <v/>
      </c>
      <c r="BP256" s="132" t="str">
        <f ca="1">IF(ISBLANK(INDIRECT("Y256")),"",(INDIRECT("Y256")))</f>
        <v/>
      </c>
      <c r="BQ256" s="132" t="str">
        <f ca="1">IF(ISBLANK(INDIRECT("Z256")),"",(INDIRECT("Z256")))</f>
        <v/>
      </c>
      <c r="BR256" s="132" t="str">
        <f ca="1">IF(ISBLANK(INDIRECT("AA256")),"",(INDIRECT("AA256")))</f>
        <v/>
      </c>
      <c r="BS256" s="132" t="str">
        <f ca="1">IF(ISBLANK(INDIRECT("AB256")),"",(INDIRECT("AB256")))</f>
        <v/>
      </c>
      <c r="BT256" s="132" t="str">
        <f ca="1">IF(ISBLANK(INDIRECT("AC256")),"",(INDIRECT("AC256")))</f>
        <v/>
      </c>
      <c r="BU256" s="132" t="str">
        <f ca="1">IF(ISBLANK(INDIRECT("AD256")),"",(INDIRECT("AD256")))</f>
        <v/>
      </c>
      <c r="BV256" s="132" t="str">
        <f ca="1">IF(ISBLANK(INDIRECT("AE256")),"",(INDIRECT("AE256")))</f>
        <v/>
      </c>
      <c r="BW256" s="132" t="str">
        <f ca="1">IF(ISBLANK(INDIRECT("AF256")),"",(INDIRECT("AF256")))</f>
        <v/>
      </c>
      <c r="BX256" s="132" t="str">
        <f ca="1">IF(ISBLANK(INDIRECT("AG256")),"",(INDIRECT("AG256")))</f>
        <v/>
      </c>
      <c r="BY256" s="132" t="str">
        <f ca="1">IF(ISBLANK(INDIRECT("AH256")),"",(INDIRECT("AH256")))</f>
        <v/>
      </c>
      <c r="BZ256" s="132" t="str">
        <f ca="1">IF(ISBLANK(INDIRECT("AI256")),"",(INDIRECT("AI256")))</f>
        <v/>
      </c>
      <c r="CA256" s="132" t="str">
        <f ca="1">IF(ISBLANK(INDIRECT("AJ256")),"",(INDIRECT("AJ256")))</f>
        <v/>
      </c>
      <c r="CB256" s="132" t="str">
        <f ca="1">IF(ISBLANK(INDIRECT("AK256")),"",(INDIRECT("AK256")))</f>
        <v/>
      </c>
      <c r="CC256" s="132"/>
      <c r="CD256" s="132" t="str">
        <f t="shared" ca="1" si="14"/>
        <v/>
      </c>
      <c r="CE256" s="132" t="str">
        <f t="shared" ca="1" si="15"/>
        <v/>
      </c>
    </row>
    <row r="257" spans="1:83" ht="15.5" x14ac:dyDescent="0.35">
      <c r="A257" s="99" t="str">
        <f>IF(D257=0,"",(MAX($A$16:A256))+1)</f>
        <v/>
      </c>
      <c r="B257" s="88"/>
      <c r="C257" s="88"/>
      <c r="D257" s="88"/>
      <c r="E257" s="89"/>
      <c r="F257" s="90"/>
      <c r="G257" s="91"/>
      <c r="H257" s="91"/>
      <c r="I257" s="91"/>
      <c r="J257" s="92"/>
      <c r="K257" s="92"/>
      <c r="L257" s="92"/>
      <c r="M257" s="123"/>
      <c r="N257" s="43"/>
      <c r="O257" s="127"/>
      <c r="P257" s="100"/>
      <c r="Q257" s="94"/>
      <c r="R257" s="94"/>
      <c r="S257" s="95"/>
      <c r="T257" s="94"/>
      <c r="U257" s="94"/>
      <c r="V257" s="96"/>
      <c r="W257" s="95"/>
      <c r="X257" s="94"/>
      <c r="Y257" s="94"/>
      <c r="Z257" s="94"/>
      <c r="AA257" s="94"/>
      <c r="AB257" s="94"/>
      <c r="AC257" s="94"/>
      <c r="AD257" s="94"/>
      <c r="AE257" s="94"/>
      <c r="AF257" s="97"/>
      <c r="AG257" s="94"/>
      <c r="AH257" s="98"/>
      <c r="AI257" s="97"/>
      <c r="AJ257" s="44"/>
      <c r="AK257" s="98"/>
      <c r="AO257" s="132" t="str">
        <f ca="1">IF(ISBLANK(INDIRECT("A257")),"",(INDIRECT("A257")))</f>
        <v/>
      </c>
      <c r="AP257" s="132" t="str">
        <f ca="1">IF(ISBLANK(INDIRECT("B257")),"",(INDIRECT("B257")))</f>
        <v/>
      </c>
      <c r="AQ257" s="132" t="str">
        <f ca="1">IF(ISBLANK(INDIRECT("C257")),"",(INDIRECT("C257")))</f>
        <v/>
      </c>
      <c r="AR257" s="132" t="str">
        <f ca="1">IF(ISBLANK(INDIRECT("D257")),"",(INDIRECT("D257")))</f>
        <v/>
      </c>
      <c r="AS257" s="132" t="str">
        <f ca="1">IF(ISBLANK(INDIRECT("E257")),"",(INDIRECT("E257")))</f>
        <v/>
      </c>
      <c r="AT257" s="132" t="str">
        <f ca="1">IF(ISBLANK(INDIRECT("F257")),"",(INDIRECT("F257")))</f>
        <v/>
      </c>
      <c r="AU257" s="132" t="str">
        <f t="shared" ca="1" si="12"/>
        <v/>
      </c>
      <c r="AV257" s="132" t="str">
        <f t="shared" ca="1" si="13"/>
        <v/>
      </c>
      <c r="AW257" s="132" t="str">
        <f ca="1">IF(ISBLANK(INDIRECT("G257")),"",(INDIRECT("G257")))</f>
        <v/>
      </c>
      <c r="AX257" s="132" t="str">
        <f ca="1">IF(ISBLANK(INDIRECT("H257")),"",(INDIRECT("H257")))</f>
        <v/>
      </c>
      <c r="AY257" s="132" t="str">
        <f ca="1">IF(ISBLANK(INDIRECT("I257")),"",(INDIRECT("I257")))</f>
        <v/>
      </c>
      <c r="AZ257" s="132" t="str">
        <f ca="1">IF(ISBLANK(INDIRECT("J257")),"",(INDIRECT("J257")))</f>
        <v/>
      </c>
      <c r="BA257" s="132" t="str">
        <f ca="1">IF(ISBLANK(INDIRECT("K257")),"",(INDIRECT("K257")))</f>
        <v/>
      </c>
      <c r="BB257" s="132" t="str">
        <f ca="1">IF(ISBLANK(INDIRECT("L257")),"",(INDIRECT("L257")))</f>
        <v/>
      </c>
      <c r="BC257" s="132" t="e">
        <f ca="1">VLOOKUP(BF257,Довідники!$B$3:$C$29,2,0)</f>
        <v>#N/A</v>
      </c>
      <c r="BD257" s="132" t="str">
        <f ca="1">IF(ISBLANK(INDIRECT("M257")),"",(INDIRECT("M257")))</f>
        <v/>
      </c>
      <c r="BE257" s="132" t="str">
        <f ca="1">IF(ISBLANK(INDIRECT("N257")),"",(INDIRECT("N257")))</f>
        <v/>
      </c>
      <c r="BF257" s="132" t="str">
        <f ca="1">IF(ISBLANK(INDIRECT("O257")),"",(INDIRECT("O257")))</f>
        <v/>
      </c>
      <c r="BG257" s="132" t="str">
        <f ca="1">IF(ISBLANK(INDIRECT("P257")),"",(INDIRECT("P257")))</f>
        <v/>
      </c>
      <c r="BH257" s="132" t="str">
        <f ca="1">IF(ISBLANK(INDIRECT("Q257")),"",(INDIRECT("Q257")))</f>
        <v/>
      </c>
      <c r="BI257" s="132" t="str">
        <f ca="1">IF(ISBLANK(INDIRECT("R257")),"",(INDIRECT("R257")))</f>
        <v/>
      </c>
      <c r="BJ257" s="132" t="str">
        <f ca="1">IF(ISBLANK(INDIRECT("S257")),"",(INDIRECT("S257")))</f>
        <v/>
      </c>
      <c r="BK257" s="132" t="str">
        <f ca="1">IF(ISBLANK(INDIRECT("T257")),"",(INDIRECT("T257")))</f>
        <v/>
      </c>
      <c r="BL257" s="132" t="str">
        <f ca="1">IF(ISBLANK(INDIRECT("U257")),"",(INDIRECT("U257")))</f>
        <v/>
      </c>
      <c r="BM257" s="132" t="str">
        <f ca="1">IF(ISBLANK(INDIRECT("V257")),"",(INDIRECT("V257")))</f>
        <v/>
      </c>
      <c r="BN257" s="132" t="str">
        <f ca="1">IF(ISBLANK(INDIRECT("W257")),"",(INDIRECT("W257")))</f>
        <v/>
      </c>
      <c r="BO257" s="132" t="str">
        <f ca="1">IF(ISBLANK(INDIRECT("X257")),"",(INDIRECT("X257")))</f>
        <v/>
      </c>
      <c r="BP257" s="132" t="str">
        <f ca="1">IF(ISBLANK(INDIRECT("Y257")),"",(INDIRECT("Y257")))</f>
        <v/>
      </c>
      <c r="BQ257" s="132" t="str">
        <f ca="1">IF(ISBLANK(INDIRECT("Z257")),"",(INDIRECT("Z257")))</f>
        <v/>
      </c>
      <c r="BR257" s="132" t="str">
        <f ca="1">IF(ISBLANK(INDIRECT("AA257")),"",(INDIRECT("AA257")))</f>
        <v/>
      </c>
      <c r="BS257" s="132" t="str">
        <f ca="1">IF(ISBLANK(INDIRECT("AB257")),"",(INDIRECT("AB257")))</f>
        <v/>
      </c>
      <c r="BT257" s="132" t="str">
        <f ca="1">IF(ISBLANK(INDIRECT("AC257")),"",(INDIRECT("AC257")))</f>
        <v/>
      </c>
      <c r="BU257" s="132" t="str">
        <f ca="1">IF(ISBLANK(INDIRECT("AD257")),"",(INDIRECT("AD257")))</f>
        <v/>
      </c>
      <c r="BV257" s="132" t="str">
        <f ca="1">IF(ISBLANK(INDIRECT("AE257")),"",(INDIRECT("AE257")))</f>
        <v/>
      </c>
      <c r="BW257" s="132" t="str">
        <f ca="1">IF(ISBLANK(INDIRECT("AF257")),"",(INDIRECT("AF257")))</f>
        <v/>
      </c>
      <c r="BX257" s="132" t="str">
        <f ca="1">IF(ISBLANK(INDIRECT("AG257")),"",(INDIRECT("AG257")))</f>
        <v/>
      </c>
      <c r="BY257" s="132" t="str">
        <f ca="1">IF(ISBLANK(INDIRECT("AH257")),"",(INDIRECT("AH257")))</f>
        <v/>
      </c>
      <c r="BZ257" s="132" t="str">
        <f ca="1">IF(ISBLANK(INDIRECT("AI257")),"",(INDIRECT("AI257")))</f>
        <v/>
      </c>
      <c r="CA257" s="132" t="str">
        <f ca="1">IF(ISBLANK(INDIRECT("AJ257")),"",(INDIRECT("AJ257")))</f>
        <v/>
      </c>
      <c r="CB257" s="132" t="str">
        <f ca="1">IF(ISBLANK(INDIRECT("AK257")),"",(INDIRECT("AK257")))</f>
        <v/>
      </c>
      <c r="CC257" s="132"/>
      <c r="CD257" s="132" t="str">
        <f t="shared" ca="1" si="14"/>
        <v/>
      </c>
      <c r="CE257" s="132" t="str">
        <f t="shared" ca="1" si="15"/>
        <v/>
      </c>
    </row>
    <row r="258" spans="1:83" ht="15.5" x14ac:dyDescent="0.35">
      <c r="A258" s="99" t="str">
        <f>IF(D258=0,"",(MAX($A$16:A257))+1)</f>
        <v/>
      </c>
      <c r="B258" s="88"/>
      <c r="C258" s="88"/>
      <c r="D258" s="88"/>
      <c r="E258" s="89"/>
      <c r="F258" s="90"/>
      <c r="G258" s="91"/>
      <c r="H258" s="91"/>
      <c r="I258" s="91"/>
      <c r="J258" s="92"/>
      <c r="K258" s="92"/>
      <c r="L258" s="92"/>
      <c r="M258" s="124"/>
      <c r="N258" s="101"/>
      <c r="O258" s="125"/>
      <c r="P258" s="100"/>
      <c r="Q258" s="94"/>
      <c r="R258" s="94"/>
      <c r="S258" s="95"/>
      <c r="T258" s="94"/>
      <c r="U258" s="94"/>
      <c r="V258" s="96"/>
      <c r="W258" s="95"/>
      <c r="X258" s="94"/>
      <c r="Y258" s="94"/>
      <c r="Z258" s="94"/>
      <c r="AA258" s="94"/>
      <c r="AB258" s="94"/>
      <c r="AC258" s="94"/>
      <c r="AD258" s="94"/>
      <c r="AE258" s="94"/>
      <c r="AF258" s="97"/>
      <c r="AG258" s="94"/>
      <c r="AH258" s="101"/>
      <c r="AI258" s="97"/>
      <c r="AJ258" s="44"/>
      <c r="AK258" s="101"/>
      <c r="AO258" s="132" t="str">
        <f ca="1">IF(ISBLANK(INDIRECT("A258")),"",(INDIRECT("A258")))</f>
        <v/>
      </c>
      <c r="AP258" s="132" t="str">
        <f ca="1">IF(ISBLANK(INDIRECT("B258")),"",(INDIRECT("B258")))</f>
        <v/>
      </c>
      <c r="AQ258" s="132" t="str">
        <f ca="1">IF(ISBLANK(INDIRECT("C258")),"",(INDIRECT("C258")))</f>
        <v/>
      </c>
      <c r="AR258" s="132" t="str">
        <f ca="1">IF(ISBLANK(INDIRECT("D258")),"",(INDIRECT("D258")))</f>
        <v/>
      </c>
      <c r="AS258" s="132" t="str">
        <f ca="1">IF(ISBLANK(INDIRECT("E258")),"",(INDIRECT("E258")))</f>
        <v/>
      </c>
      <c r="AT258" s="132" t="str">
        <f ca="1">IF(ISBLANK(INDIRECT("F258")),"",(INDIRECT("F258")))</f>
        <v/>
      </c>
      <c r="AU258" s="132" t="str">
        <f t="shared" ca="1" si="12"/>
        <v/>
      </c>
      <c r="AV258" s="132" t="str">
        <f t="shared" ca="1" si="13"/>
        <v/>
      </c>
      <c r="AW258" s="132" t="str">
        <f ca="1">IF(ISBLANK(INDIRECT("G258")),"",(INDIRECT("G258")))</f>
        <v/>
      </c>
      <c r="AX258" s="132" t="str">
        <f ca="1">IF(ISBLANK(INDIRECT("H258")),"",(INDIRECT("H258")))</f>
        <v/>
      </c>
      <c r="AY258" s="132" t="str">
        <f ca="1">IF(ISBLANK(INDIRECT("I258")),"",(INDIRECT("I258")))</f>
        <v/>
      </c>
      <c r="AZ258" s="132" t="str">
        <f ca="1">IF(ISBLANK(INDIRECT("J258")),"",(INDIRECT("J258")))</f>
        <v/>
      </c>
      <c r="BA258" s="132" t="str">
        <f ca="1">IF(ISBLANK(INDIRECT("K258")),"",(INDIRECT("K258")))</f>
        <v/>
      </c>
      <c r="BB258" s="132" t="str">
        <f ca="1">IF(ISBLANK(INDIRECT("L258")),"",(INDIRECT("L258")))</f>
        <v/>
      </c>
      <c r="BC258" s="132" t="e">
        <f ca="1">VLOOKUP(BF258,Довідники!$B$3:$C$29,2,0)</f>
        <v>#N/A</v>
      </c>
      <c r="BD258" s="132" t="str">
        <f ca="1">IF(ISBLANK(INDIRECT("M258")),"",(INDIRECT("M258")))</f>
        <v/>
      </c>
      <c r="BE258" s="132" t="str">
        <f ca="1">IF(ISBLANK(INDIRECT("N258")),"",(INDIRECT("N258")))</f>
        <v/>
      </c>
      <c r="BF258" s="132" t="str">
        <f ca="1">IF(ISBLANK(INDIRECT("O258")),"",(INDIRECT("O258")))</f>
        <v/>
      </c>
      <c r="BG258" s="132" t="str">
        <f ca="1">IF(ISBLANK(INDIRECT("P258")),"",(INDIRECT("P258")))</f>
        <v/>
      </c>
      <c r="BH258" s="132" t="str">
        <f ca="1">IF(ISBLANK(INDIRECT("Q258")),"",(INDIRECT("Q258")))</f>
        <v/>
      </c>
      <c r="BI258" s="132" t="str">
        <f ca="1">IF(ISBLANK(INDIRECT("R258")),"",(INDIRECT("R258")))</f>
        <v/>
      </c>
      <c r="BJ258" s="132" t="str">
        <f ca="1">IF(ISBLANK(INDIRECT("S258")),"",(INDIRECT("S258")))</f>
        <v/>
      </c>
      <c r="BK258" s="132" t="str">
        <f ca="1">IF(ISBLANK(INDIRECT("T258")),"",(INDIRECT("T258")))</f>
        <v/>
      </c>
      <c r="BL258" s="132" t="str">
        <f ca="1">IF(ISBLANK(INDIRECT("U258")),"",(INDIRECT("U258")))</f>
        <v/>
      </c>
      <c r="BM258" s="132" t="str">
        <f ca="1">IF(ISBLANK(INDIRECT("V258")),"",(INDIRECT("V258")))</f>
        <v/>
      </c>
      <c r="BN258" s="132" t="str">
        <f ca="1">IF(ISBLANK(INDIRECT("W258")),"",(INDIRECT("W258")))</f>
        <v/>
      </c>
      <c r="BO258" s="132" t="str">
        <f ca="1">IF(ISBLANK(INDIRECT("X258")),"",(INDIRECT("X258")))</f>
        <v/>
      </c>
      <c r="BP258" s="132" t="str">
        <f ca="1">IF(ISBLANK(INDIRECT("Y258")),"",(INDIRECT("Y258")))</f>
        <v/>
      </c>
      <c r="BQ258" s="132" t="str">
        <f ca="1">IF(ISBLANK(INDIRECT("Z258")),"",(INDIRECT("Z258")))</f>
        <v/>
      </c>
      <c r="BR258" s="132" t="str">
        <f ca="1">IF(ISBLANK(INDIRECT("AA258")),"",(INDIRECT("AA258")))</f>
        <v/>
      </c>
      <c r="BS258" s="132" t="str">
        <f ca="1">IF(ISBLANK(INDIRECT("AB258")),"",(INDIRECT("AB258")))</f>
        <v/>
      </c>
      <c r="BT258" s="132" t="str">
        <f ca="1">IF(ISBLANK(INDIRECT("AC258")),"",(INDIRECT("AC258")))</f>
        <v/>
      </c>
      <c r="BU258" s="132" t="str">
        <f ca="1">IF(ISBLANK(INDIRECT("AD258")),"",(INDIRECT("AD258")))</f>
        <v/>
      </c>
      <c r="BV258" s="132" t="str">
        <f ca="1">IF(ISBLANK(INDIRECT("AE258")),"",(INDIRECT("AE258")))</f>
        <v/>
      </c>
      <c r="BW258" s="132" t="str">
        <f ca="1">IF(ISBLANK(INDIRECT("AF258")),"",(INDIRECT("AF258")))</f>
        <v/>
      </c>
      <c r="BX258" s="132" t="str">
        <f ca="1">IF(ISBLANK(INDIRECT("AG258")),"",(INDIRECT("AG258")))</f>
        <v/>
      </c>
      <c r="BY258" s="132" t="str">
        <f ca="1">IF(ISBLANK(INDIRECT("AH258")),"",(INDIRECT("AH258")))</f>
        <v/>
      </c>
      <c r="BZ258" s="132" t="str">
        <f ca="1">IF(ISBLANK(INDIRECT("AI258")),"",(INDIRECT("AI258")))</f>
        <v/>
      </c>
      <c r="CA258" s="132" t="str">
        <f ca="1">IF(ISBLANK(INDIRECT("AJ258")),"",(INDIRECT("AJ258")))</f>
        <v/>
      </c>
      <c r="CB258" s="132" t="str">
        <f ca="1">IF(ISBLANK(INDIRECT("AK258")),"",(INDIRECT("AK258")))</f>
        <v/>
      </c>
      <c r="CC258" s="132"/>
      <c r="CD258" s="132" t="str">
        <f t="shared" ca="1" si="14"/>
        <v/>
      </c>
      <c r="CE258" s="132" t="str">
        <f t="shared" ca="1" si="15"/>
        <v/>
      </c>
    </row>
    <row r="259" spans="1:83" ht="15.5" x14ac:dyDescent="0.35">
      <c r="A259" s="99" t="str">
        <f>IF(D259=0,"",(MAX($A$16:A258))+1)</f>
        <v/>
      </c>
      <c r="B259" s="88"/>
      <c r="C259" s="88"/>
      <c r="D259" s="88"/>
      <c r="E259" s="89"/>
      <c r="F259" s="90"/>
      <c r="G259" s="91"/>
      <c r="H259" s="91"/>
      <c r="I259" s="91"/>
      <c r="J259" s="92"/>
      <c r="K259" s="92"/>
      <c r="L259" s="92"/>
      <c r="M259" s="123"/>
      <c r="N259" s="43"/>
      <c r="O259" s="125"/>
      <c r="P259" s="93"/>
      <c r="Q259" s="94"/>
      <c r="R259" s="94"/>
      <c r="S259" s="95"/>
      <c r="T259" s="94"/>
      <c r="U259" s="94"/>
      <c r="V259" s="96"/>
      <c r="W259" s="95"/>
      <c r="X259" s="94"/>
      <c r="Y259" s="94"/>
      <c r="Z259" s="94"/>
      <c r="AA259" s="94"/>
      <c r="AB259" s="94"/>
      <c r="AC259" s="94"/>
      <c r="AD259" s="94"/>
      <c r="AE259" s="94"/>
      <c r="AF259" s="97"/>
      <c r="AG259" s="94"/>
      <c r="AH259" s="98"/>
      <c r="AI259" s="97"/>
      <c r="AJ259" s="44"/>
      <c r="AK259" s="98"/>
      <c r="AO259" s="132" t="str">
        <f ca="1">IF(ISBLANK(INDIRECT("A259")),"",(INDIRECT("A259")))</f>
        <v/>
      </c>
      <c r="AP259" s="132" t="str">
        <f ca="1">IF(ISBLANK(INDIRECT("B259")),"",(INDIRECT("B259")))</f>
        <v/>
      </c>
      <c r="AQ259" s="132" t="str">
        <f ca="1">IF(ISBLANK(INDIRECT("C259")),"",(INDIRECT("C259")))</f>
        <v/>
      </c>
      <c r="AR259" s="132" t="str">
        <f ca="1">IF(ISBLANK(INDIRECT("D259")),"",(INDIRECT("D259")))</f>
        <v/>
      </c>
      <c r="AS259" s="132" t="str">
        <f ca="1">IF(ISBLANK(INDIRECT("E259")),"",(INDIRECT("E259")))</f>
        <v/>
      </c>
      <c r="AT259" s="132" t="str">
        <f ca="1">IF(ISBLANK(INDIRECT("F259")),"",(INDIRECT("F259")))</f>
        <v/>
      </c>
      <c r="AU259" s="132" t="str">
        <f t="shared" ca="1" si="12"/>
        <v/>
      </c>
      <c r="AV259" s="132" t="str">
        <f t="shared" ca="1" si="13"/>
        <v/>
      </c>
      <c r="AW259" s="132" t="str">
        <f ca="1">IF(ISBLANK(INDIRECT("G259")),"",(INDIRECT("G259")))</f>
        <v/>
      </c>
      <c r="AX259" s="132" t="str">
        <f ca="1">IF(ISBLANK(INDIRECT("H259")),"",(INDIRECT("H259")))</f>
        <v/>
      </c>
      <c r="AY259" s="132" t="str">
        <f ca="1">IF(ISBLANK(INDIRECT("I259")),"",(INDIRECT("I259")))</f>
        <v/>
      </c>
      <c r="AZ259" s="132" t="str">
        <f ca="1">IF(ISBLANK(INDIRECT("J259")),"",(INDIRECT("J259")))</f>
        <v/>
      </c>
      <c r="BA259" s="132" t="str">
        <f ca="1">IF(ISBLANK(INDIRECT("K259")),"",(INDIRECT("K259")))</f>
        <v/>
      </c>
      <c r="BB259" s="132" t="str">
        <f ca="1">IF(ISBLANK(INDIRECT("L259")),"",(INDIRECT("L259")))</f>
        <v/>
      </c>
      <c r="BC259" s="132" t="e">
        <f ca="1">VLOOKUP(BF259,Довідники!$B$3:$C$29,2,0)</f>
        <v>#N/A</v>
      </c>
      <c r="BD259" s="132" t="str">
        <f ca="1">IF(ISBLANK(INDIRECT("M259")),"",(INDIRECT("M259")))</f>
        <v/>
      </c>
      <c r="BE259" s="132" t="str">
        <f ca="1">IF(ISBLANK(INDIRECT("N259")),"",(INDIRECT("N259")))</f>
        <v/>
      </c>
      <c r="BF259" s="132" t="str">
        <f ca="1">IF(ISBLANK(INDIRECT("O259")),"",(INDIRECT("O259")))</f>
        <v/>
      </c>
      <c r="BG259" s="132" t="str">
        <f ca="1">IF(ISBLANK(INDIRECT("P259")),"",(INDIRECT("P259")))</f>
        <v/>
      </c>
      <c r="BH259" s="132" t="str">
        <f ca="1">IF(ISBLANK(INDIRECT("Q259")),"",(INDIRECT("Q259")))</f>
        <v/>
      </c>
      <c r="BI259" s="132" t="str">
        <f ca="1">IF(ISBLANK(INDIRECT("R259")),"",(INDIRECT("R259")))</f>
        <v/>
      </c>
      <c r="BJ259" s="132" t="str">
        <f ca="1">IF(ISBLANK(INDIRECT("S259")),"",(INDIRECT("S259")))</f>
        <v/>
      </c>
      <c r="BK259" s="132" t="str">
        <f ca="1">IF(ISBLANK(INDIRECT("T259")),"",(INDIRECT("T259")))</f>
        <v/>
      </c>
      <c r="BL259" s="132" t="str">
        <f ca="1">IF(ISBLANK(INDIRECT("U259")),"",(INDIRECT("U259")))</f>
        <v/>
      </c>
      <c r="BM259" s="132" t="str">
        <f ca="1">IF(ISBLANK(INDIRECT("V259")),"",(INDIRECT("V259")))</f>
        <v/>
      </c>
      <c r="BN259" s="132" t="str">
        <f ca="1">IF(ISBLANK(INDIRECT("W259")),"",(INDIRECT("W259")))</f>
        <v/>
      </c>
      <c r="BO259" s="132" t="str">
        <f ca="1">IF(ISBLANK(INDIRECT("X259")),"",(INDIRECT("X259")))</f>
        <v/>
      </c>
      <c r="BP259" s="132" t="str">
        <f ca="1">IF(ISBLANK(INDIRECT("Y259")),"",(INDIRECT("Y259")))</f>
        <v/>
      </c>
      <c r="BQ259" s="132" t="str">
        <f ca="1">IF(ISBLANK(INDIRECT("Z259")),"",(INDIRECT("Z259")))</f>
        <v/>
      </c>
      <c r="BR259" s="132" t="str">
        <f ca="1">IF(ISBLANK(INDIRECT("AA259")),"",(INDIRECT("AA259")))</f>
        <v/>
      </c>
      <c r="BS259" s="132" t="str">
        <f ca="1">IF(ISBLANK(INDIRECT("AB259")),"",(INDIRECT("AB259")))</f>
        <v/>
      </c>
      <c r="BT259" s="132" t="str">
        <f ca="1">IF(ISBLANK(INDIRECT("AC259")),"",(INDIRECT("AC259")))</f>
        <v/>
      </c>
      <c r="BU259" s="132" t="str">
        <f ca="1">IF(ISBLANK(INDIRECT("AD259")),"",(INDIRECT("AD259")))</f>
        <v/>
      </c>
      <c r="BV259" s="132" t="str">
        <f ca="1">IF(ISBLANK(INDIRECT("AE259")),"",(INDIRECT("AE259")))</f>
        <v/>
      </c>
      <c r="BW259" s="132" t="str">
        <f ca="1">IF(ISBLANK(INDIRECT("AF259")),"",(INDIRECT("AF259")))</f>
        <v/>
      </c>
      <c r="BX259" s="132" t="str">
        <f ca="1">IF(ISBLANK(INDIRECT("AG259")),"",(INDIRECT("AG259")))</f>
        <v/>
      </c>
      <c r="BY259" s="132" t="str">
        <f ca="1">IF(ISBLANK(INDIRECT("AH259")),"",(INDIRECT("AH259")))</f>
        <v/>
      </c>
      <c r="BZ259" s="132" t="str">
        <f ca="1">IF(ISBLANK(INDIRECT("AI259")),"",(INDIRECT("AI259")))</f>
        <v/>
      </c>
      <c r="CA259" s="132" t="str">
        <f ca="1">IF(ISBLANK(INDIRECT("AJ259")),"",(INDIRECT("AJ259")))</f>
        <v/>
      </c>
      <c r="CB259" s="132" t="str">
        <f ca="1">IF(ISBLANK(INDIRECT("AK259")),"",(INDIRECT("AK259")))</f>
        <v/>
      </c>
      <c r="CC259" s="132"/>
      <c r="CD259" s="132" t="str">
        <f t="shared" ca="1" si="14"/>
        <v/>
      </c>
      <c r="CE259" s="132" t="str">
        <f t="shared" ca="1" si="15"/>
        <v/>
      </c>
    </row>
    <row r="260" spans="1:83" ht="15.5" x14ac:dyDescent="0.35">
      <c r="A260" s="99" t="str">
        <f>IF(D260=0,"",(MAX($A$16:A259))+1)</f>
        <v/>
      </c>
      <c r="B260" s="88"/>
      <c r="C260" s="88"/>
      <c r="D260" s="88"/>
      <c r="E260" s="89"/>
      <c r="F260" s="90"/>
      <c r="G260" s="91"/>
      <c r="H260" s="91"/>
      <c r="I260" s="91"/>
      <c r="J260" s="92"/>
      <c r="K260" s="92"/>
      <c r="L260" s="92"/>
      <c r="M260" s="124"/>
      <c r="N260" s="101"/>
      <c r="O260" s="126"/>
      <c r="P260" s="100"/>
      <c r="Q260" s="94"/>
      <c r="R260" s="94"/>
      <c r="S260" s="95"/>
      <c r="T260" s="94"/>
      <c r="U260" s="94"/>
      <c r="V260" s="96"/>
      <c r="W260" s="95"/>
      <c r="X260" s="94"/>
      <c r="Y260" s="94"/>
      <c r="Z260" s="94"/>
      <c r="AA260" s="94"/>
      <c r="AB260" s="94"/>
      <c r="AC260" s="94"/>
      <c r="AD260" s="94"/>
      <c r="AE260" s="94"/>
      <c r="AF260" s="97"/>
      <c r="AG260" s="94"/>
      <c r="AH260" s="101"/>
      <c r="AI260" s="97"/>
      <c r="AJ260" s="44"/>
      <c r="AK260" s="101"/>
      <c r="AO260" s="132" t="str">
        <f ca="1">IF(ISBLANK(INDIRECT("A260")),"",(INDIRECT("A260")))</f>
        <v/>
      </c>
      <c r="AP260" s="132" t="str">
        <f ca="1">IF(ISBLANK(INDIRECT("B260")),"",(INDIRECT("B260")))</f>
        <v/>
      </c>
      <c r="AQ260" s="132" t="str">
        <f ca="1">IF(ISBLANK(INDIRECT("C260")),"",(INDIRECT("C260")))</f>
        <v/>
      </c>
      <c r="AR260" s="132" t="str">
        <f ca="1">IF(ISBLANK(INDIRECT("D260")),"",(INDIRECT("D260")))</f>
        <v/>
      </c>
      <c r="AS260" s="132" t="str">
        <f ca="1">IF(ISBLANK(INDIRECT("E260")),"",(INDIRECT("E260")))</f>
        <v/>
      </c>
      <c r="AT260" s="132" t="str">
        <f ca="1">IF(ISBLANK(INDIRECT("F260")),"",(INDIRECT("F260")))</f>
        <v/>
      </c>
      <c r="AU260" s="132" t="str">
        <f t="shared" ca="1" si="12"/>
        <v/>
      </c>
      <c r="AV260" s="132" t="str">
        <f t="shared" ca="1" si="13"/>
        <v/>
      </c>
      <c r="AW260" s="132" t="str">
        <f ca="1">IF(ISBLANK(INDIRECT("G260")),"",(INDIRECT("G260")))</f>
        <v/>
      </c>
      <c r="AX260" s="132" t="str">
        <f ca="1">IF(ISBLANK(INDIRECT("H260")),"",(INDIRECT("H260")))</f>
        <v/>
      </c>
      <c r="AY260" s="132" t="str">
        <f ca="1">IF(ISBLANK(INDIRECT("I260")),"",(INDIRECT("I260")))</f>
        <v/>
      </c>
      <c r="AZ260" s="132" t="str">
        <f ca="1">IF(ISBLANK(INDIRECT("J260")),"",(INDIRECT("J260")))</f>
        <v/>
      </c>
      <c r="BA260" s="132" t="str">
        <f ca="1">IF(ISBLANK(INDIRECT("K260")),"",(INDIRECT("K260")))</f>
        <v/>
      </c>
      <c r="BB260" s="132" t="str">
        <f ca="1">IF(ISBLANK(INDIRECT("L260")),"",(INDIRECT("L260")))</f>
        <v/>
      </c>
      <c r="BC260" s="132" t="e">
        <f ca="1">VLOOKUP(BF260,Довідники!$B$3:$C$29,2,0)</f>
        <v>#N/A</v>
      </c>
      <c r="BD260" s="132" t="str">
        <f ca="1">IF(ISBLANK(INDIRECT("M260")),"",(INDIRECT("M260")))</f>
        <v/>
      </c>
      <c r="BE260" s="132" t="str">
        <f ca="1">IF(ISBLANK(INDIRECT("N260")),"",(INDIRECT("N260")))</f>
        <v/>
      </c>
      <c r="BF260" s="132" t="str">
        <f ca="1">IF(ISBLANK(INDIRECT("O260")),"",(INDIRECT("O260")))</f>
        <v/>
      </c>
      <c r="BG260" s="132" t="str">
        <f ca="1">IF(ISBLANK(INDIRECT("P260")),"",(INDIRECT("P260")))</f>
        <v/>
      </c>
      <c r="BH260" s="132" t="str">
        <f ca="1">IF(ISBLANK(INDIRECT("Q260")),"",(INDIRECT("Q260")))</f>
        <v/>
      </c>
      <c r="BI260" s="132" t="str">
        <f ca="1">IF(ISBLANK(INDIRECT("R260")),"",(INDIRECT("R260")))</f>
        <v/>
      </c>
      <c r="BJ260" s="132" t="str">
        <f ca="1">IF(ISBLANK(INDIRECT("S260")),"",(INDIRECT("S260")))</f>
        <v/>
      </c>
      <c r="BK260" s="132" t="str">
        <f ca="1">IF(ISBLANK(INDIRECT("T260")),"",(INDIRECT("T260")))</f>
        <v/>
      </c>
      <c r="BL260" s="132" t="str">
        <f ca="1">IF(ISBLANK(INDIRECT("U260")),"",(INDIRECT("U260")))</f>
        <v/>
      </c>
      <c r="BM260" s="132" t="str">
        <f ca="1">IF(ISBLANK(INDIRECT("V260")),"",(INDIRECT("V260")))</f>
        <v/>
      </c>
      <c r="BN260" s="132" t="str">
        <f ca="1">IF(ISBLANK(INDIRECT("W260")),"",(INDIRECT("W260")))</f>
        <v/>
      </c>
      <c r="BO260" s="132" t="str">
        <f ca="1">IF(ISBLANK(INDIRECT("X260")),"",(INDIRECT("X260")))</f>
        <v/>
      </c>
      <c r="BP260" s="132" t="str">
        <f ca="1">IF(ISBLANK(INDIRECT("Y260")),"",(INDIRECT("Y260")))</f>
        <v/>
      </c>
      <c r="BQ260" s="132" t="str">
        <f ca="1">IF(ISBLANK(INDIRECT("Z260")),"",(INDIRECT("Z260")))</f>
        <v/>
      </c>
      <c r="BR260" s="132" t="str">
        <f ca="1">IF(ISBLANK(INDIRECT("AA260")),"",(INDIRECT("AA260")))</f>
        <v/>
      </c>
      <c r="BS260" s="132" t="str">
        <f ca="1">IF(ISBLANK(INDIRECT("AB260")),"",(INDIRECT("AB260")))</f>
        <v/>
      </c>
      <c r="BT260" s="132" t="str">
        <f ca="1">IF(ISBLANK(INDIRECT("AC260")),"",(INDIRECT("AC260")))</f>
        <v/>
      </c>
      <c r="BU260" s="132" t="str">
        <f ca="1">IF(ISBLANK(INDIRECT("AD260")),"",(INDIRECT("AD260")))</f>
        <v/>
      </c>
      <c r="BV260" s="132" t="str">
        <f ca="1">IF(ISBLANK(INDIRECT("AE260")),"",(INDIRECT("AE260")))</f>
        <v/>
      </c>
      <c r="BW260" s="132" t="str">
        <f ca="1">IF(ISBLANK(INDIRECT("AF260")),"",(INDIRECT("AF260")))</f>
        <v/>
      </c>
      <c r="BX260" s="132" t="str">
        <f ca="1">IF(ISBLANK(INDIRECT("AG260")),"",(INDIRECT("AG260")))</f>
        <v/>
      </c>
      <c r="BY260" s="132" t="str">
        <f ca="1">IF(ISBLANK(INDIRECT("AH260")),"",(INDIRECT("AH260")))</f>
        <v/>
      </c>
      <c r="BZ260" s="132" t="str">
        <f ca="1">IF(ISBLANK(INDIRECT("AI260")),"",(INDIRECT("AI260")))</f>
        <v/>
      </c>
      <c r="CA260" s="132" t="str">
        <f ca="1">IF(ISBLANK(INDIRECT("AJ260")),"",(INDIRECT("AJ260")))</f>
        <v/>
      </c>
      <c r="CB260" s="132" t="str">
        <f ca="1">IF(ISBLANK(INDIRECT("AK260")),"",(INDIRECT("AK260")))</f>
        <v/>
      </c>
      <c r="CC260" s="132"/>
      <c r="CD260" s="132" t="str">
        <f t="shared" ca="1" si="14"/>
        <v/>
      </c>
      <c r="CE260" s="132" t="str">
        <f t="shared" ca="1" si="15"/>
        <v/>
      </c>
    </row>
    <row r="261" spans="1:83" ht="15.5" x14ac:dyDescent="0.35">
      <c r="A261" s="99" t="str">
        <f>IF(D261=0,"",(MAX($A$16:A260))+1)</f>
        <v/>
      </c>
      <c r="B261" s="88"/>
      <c r="C261" s="88"/>
      <c r="D261" s="88"/>
      <c r="E261" s="89"/>
      <c r="F261" s="90"/>
      <c r="G261" s="91"/>
      <c r="H261" s="91"/>
      <c r="I261" s="91"/>
      <c r="J261" s="92"/>
      <c r="K261" s="92"/>
      <c r="L261" s="92"/>
      <c r="M261" s="123"/>
      <c r="N261" s="43"/>
      <c r="O261" s="127"/>
      <c r="P261" s="100"/>
      <c r="Q261" s="94"/>
      <c r="R261" s="94"/>
      <c r="S261" s="95"/>
      <c r="T261" s="94"/>
      <c r="U261" s="94"/>
      <c r="V261" s="96"/>
      <c r="W261" s="95"/>
      <c r="X261" s="94"/>
      <c r="Y261" s="94"/>
      <c r="Z261" s="94"/>
      <c r="AA261" s="94"/>
      <c r="AB261" s="94"/>
      <c r="AC261" s="94"/>
      <c r="AD261" s="94"/>
      <c r="AE261" s="94"/>
      <c r="AF261" s="97"/>
      <c r="AG261" s="94"/>
      <c r="AH261" s="98"/>
      <c r="AI261" s="97"/>
      <c r="AJ261" s="44"/>
      <c r="AK261" s="98"/>
      <c r="AO261" s="132" t="str">
        <f ca="1">IF(ISBLANK(INDIRECT("A261")),"",(INDIRECT("A261")))</f>
        <v/>
      </c>
      <c r="AP261" s="132" t="str">
        <f ca="1">IF(ISBLANK(INDIRECT("B261")),"",(INDIRECT("B261")))</f>
        <v/>
      </c>
      <c r="AQ261" s="132" t="str">
        <f ca="1">IF(ISBLANK(INDIRECT("C261")),"",(INDIRECT("C261")))</f>
        <v/>
      </c>
      <c r="AR261" s="132" t="str">
        <f ca="1">IF(ISBLANK(INDIRECT("D261")),"",(INDIRECT("D261")))</f>
        <v/>
      </c>
      <c r="AS261" s="132" t="str">
        <f ca="1">IF(ISBLANK(INDIRECT("E261")),"",(INDIRECT("E261")))</f>
        <v/>
      </c>
      <c r="AT261" s="132" t="str">
        <f ca="1">IF(ISBLANK(INDIRECT("F261")),"",(INDIRECT("F261")))</f>
        <v/>
      </c>
      <c r="AU261" s="132" t="str">
        <f t="shared" ca="1" si="12"/>
        <v/>
      </c>
      <c r="AV261" s="132" t="str">
        <f t="shared" ca="1" si="13"/>
        <v/>
      </c>
      <c r="AW261" s="132" t="str">
        <f ca="1">IF(ISBLANK(INDIRECT("G261")),"",(INDIRECT("G261")))</f>
        <v/>
      </c>
      <c r="AX261" s="132" t="str">
        <f ca="1">IF(ISBLANK(INDIRECT("H261")),"",(INDIRECT("H261")))</f>
        <v/>
      </c>
      <c r="AY261" s="132" t="str">
        <f ca="1">IF(ISBLANK(INDIRECT("I261")),"",(INDIRECT("I261")))</f>
        <v/>
      </c>
      <c r="AZ261" s="132" t="str">
        <f ca="1">IF(ISBLANK(INDIRECT("J261")),"",(INDIRECT("J261")))</f>
        <v/>
      </c>
      <c r="BA261" s="132" t="str">
        <f ca="1">IF(ISBLANK(INDIRECT("K261")),"",(INDIRECT("K261")))</f>
        <v/>
      </c>
      <c r="BB261" s="132" t="str">
        <f ca="1">IF(ISBLANK(INDIRECT("L261")),"",(INDIRECT("L261")))</f>
        <v/>
      </c>
      <c r="BC261" s="132" t="e">
        <f ca="1">VLOOKUP(BF261,Довідники!$B$3:$C$29,2,0)</f>
        <v>#N/A</v>
      </c>
      <c r="BD261" s="132" t="str">
        <f ca="1">IF(ISBLANK(INDIRECT("M261")),"",(INDIRECT("M261")))</f>
        <v/>
      </c>
      <c r="BE261" s="132" t="str">
        <f ca="1">IF(ISBLANK(INDIRECT("N261")),"",(INDIRECT("N261")))</f>
        <v/>
      </c>
      <c r="BF261" s="132" t="str">
        <f ca="1">IF(ISBLANK(INDIRECT("O261")),"",(INDIRECT("O261")))</f>
        <v/>
      </c>
      <c r="BG261" s="132" t="str">
        <f ca="1">IF(ISBLANK(INDIRECT("P261")),"",(INDIRECT("P261")))</f>
        <v/>
      </c>
      <c r="BH261" s="132" t="str">
        <f ca="1">IF(ISBLANK(INDIRECT("Q261")),"",(INDIRECT("Q261")))</f>
        <v/>
      </c>
      <c r="BI261" s="132" t="str">
        <f ca="1">IF(ISBLANK(INDIRECT("R261")),"",(INDIRECT("R261")))</f>
        <v/>
      </c>
      <c r="BJ261" s="132" t="str">
        <f ca="1">IF(ISBLANK(INDIRECT("S261")),"",(INDIRECT("S261")))</f>
        <v/>
      </c>
      <c r="BK261" s="132" t="str">
        <f ca="1">IF(ISBLANK(INDIRECT("T261")),"",(INDIRECT("T261")))</f>
        <v/>
      </c>
      <c r="BL261" s="132" t="str">
        <f ca="1">IF(ISBLANK(INDIRECT("U261")),"",(INDIRECT("U261")))</f>
        <v/>
      </c>
      <c r="BM261" s="132" t="str">
        <f ca="1">IF(ISBLANK(INDIRECT("V261")),"",(INDIRECT("V261")))</f>
        <v/>
      </c>
      <c r="BN261" s="132" t="str">
        <f ca="1">IF(ISBLANK(INDIRECT("W261")),"",(INDIRECT("W261")))</f>
        <v/>
      </c>
      <c r="BO261" s="132" t="str">
        <f ca="1">IF(ISBLANK(INDIRECT("X261")),"",(INDIRECT("X261")))</f>
        <v/>
      </c>
      <c r="BP261" s="132" t="str">
        <f ca="1">IF(ISBLANK(INDIRECT("Y261")),"",(INDIRECT("Y261")))</f>
        <v/>
      </c>
      <c r="BQ261" s="132" t="str">
        <f ca="1">IF(ISBLANK(INDIRECT("Z261")),"",(INDIRECT("Z261")))</f>
        <v/>
      </c>
      <c r="BR261" s="132" t="str">
        <f ca="1">IF(ISBLANK(INDIRECT("AA261")),"",(INDIRECT("AA261")))</f>
        <v/>
      </c>
      <c r="BS261" s="132" t="str">
        <f ca="1">IF(ISBLANK(INDIRECT("AB261")),"",(INDIRECT("AB261")))</f>
        <v/>
      </c>
      <c r="BT261" s="132" t="str">
        <f ca="1">IF(ISBLANK(INDIRECT("AC261")),"",(INDIRECT("AC261")))</f>
        <v/>
      </c>
      <c r="BU261" s="132" t="str">
        <f ca="1">IF(ISBLANK(INDIRECT("AD261")),"",(INDIRECT("AD261")))</f>
        <v/>
      </c>
      <c r="BV261" s="132" t="str">
        <f ca="1">IF(ISBLANK(INDIRECT("AE261")),"",(INDIRECT("AE261")))</f>
        <v/>
      </c>
      <c r="BW261" s="132" t="str">
        <f ca="1">IF(ISBLANK(INDIRECT("AF261")),"",(INDIRECT("AF261")))</f>
        <v/>
      </c>
      <c r="BX261" s="132" t="str">
        <f ca="1">IF(ISBLANK(INDIRECT("AG261")),"",(INDIRECT("AG261")))</f>
        <v/>
      </c>
      <c r="BY261" s="132" t="str">
        <f ca="1">IF(ISBLANK(INDIRECT("AH261")),"",(INDIRECT("AH261")))</f>
        <v/>
      </c>
      <c r="BZ261" s="132" t="str">
        <f ca="1">IF(ISBLANK(INDIRECT("AI261")),"",(INDIRECT("AI261")))</f>
        <v/>
      </c>
      <c r="CA261" s="132" t="str">
        <f ca="1">IF(ISBLANK(INDIRECT("AJ261")),"",(INDIRECT("AJ261")))</f>
        <v/>
      </c>
      <c r="CB261" s="132" t="str">
        <f ca="1">IF(ISBLANK(INDIRECT("AK261")),"",(INDIRECT("AK261")))</f>
        <v/>
      </c>
      <c r="CC261" s="132"/>
      <c r="CD261" s="132" t="str">
        <f t="shared" ca="1" si="14"/>
        <v/>
      </c>
      <c r="CE261" s="132" t="str">
        <f t="shared" ca="1" si="15"/>
        <v/>
      </c>
    </row>
    <row r="262" spans="1:83" ht="15.5" x14ac:dyDescent="0.35">
      <c r="A262" s="99" t="str">
        <f>IF(D262=0,"",(MAX($A$16:A261))+1)</f>
        <v/>
      </c>
      <c r="B262" s="88"/>
      <c r="C262" s="88"/>
      <c r="D262" s="88"/>
      <c r="E262" s="89"/>
      <c r="F262" s="90"/>
      <c r="G262" s="91"/>
      <c r="H262" s="91"/>
      <c r="I262" s="91"/>
      <c r="J262" s="92"/>
      <c r="K262" s="92"/>
      <c r="L262" s="92"/>
      <c r="M262" s="124"/>
      <c r="N262" s="101"/>
      <c r="O262" s="125"/>
      <c r="P262" s="93"/>
      <c r="Q262" s="94"/>
      <c r="R262" s="94"/>
      <c r="S262" s="95"/>
      <c r="T262" s="94"/>
      <c r="U262" s="94"/>
      <c r="V262" s="96"/>
      <c r="W262" s="95"/>
      <c r="X262" s="94"/>
      <c r="Y262" s="94"/>
      <c r="Z262" s="94"/>
      <c r="AA262" s="94"/>
      <c r="AB262" s="94"/>
      <c r="AC262" s="94"/>
      <c r="AD262" s="94"/>
      <c r="AE262" s="94"/>
      <c r="AF262" s="97"/>
      <c r="AG262" s="94"/>
      <c r="AH262" s="101"/>
      <c r="AI262" s="97"/>
      <c r="AJ262" s="44"/>
      <c r="AK262" s="101"/>
      <c r="AO262" s="132" t="str">
        <f ca="1">IF(ISBLANK(INDIRECT("A262")),"",(INDIRECT("A262")))</f>
        <v/>
      </c>
      <c r="AP262" s="132" t="str">
        <f ca="1">IF(ISBLANK(INDIRECT("B262")),"",(INDIRECT("B262")))</f>
        <v/>
      </c>
      <c r="AQ262" s="132" t="str">
        <f ca="1">IF(ISBLANK(INDIRECT("C262")),"",(INDIRECT("C262")))</f>
        <v/>
      </c>
      <c r="AR262" s="132" t="str">
        <f ca="1">IF(ISBLANK(INDIRECT("D262")),"",(INDIRECT("D262")))</f>
        <v/>
      </c>
      <c r="AS262" s="132" t="str">
        <f ca="1">IF(ISBLANK(INDIRECT("E262")),"",(INDIRECT("E262")))</f>
        <v/>
      </c>
      <c r="AT262" s="132" t="str">
        <f ca="1">IF(ISBLANK(INDIRECT("F262")),"",(INDIRECT("F262")))</f>
        <v/>
      </c>
      <c r="AU262" s="132" t="str">
        <f t="shared" ca="1" si="12"/>
        <v/>
      </c>
      <c r="AV262" s="132" t="str">
        <f t="shared" ca="1" si="13"/>
        <v/>
      </c>
      <c r="AW262" s="132" t="str">
        <f ca="1">IF(ISBLANK(INDIRECT("G262")),"",(INDIRECT("G262")))</f>
        <v/>
      </c>
      <c r="AX262" s="132" t="str">
        <f ca="1">IF(ISBLANK(INDIRECT("H262")),"",(INDIRECT("H262")))</f>
        <v/>
      </c>
      <c r="AY262" s="132" t="str">
        <f ca="1">IF(ISBLANK(INDIRECT("I262")),"",(INDIRECT("I262")))</f>
        <v/>
      </c>
      <c r="AZ262" s="132" t="str">
        <f ca="1">IF(ISBLANK(INDIRECT("J262")),"",(INDIRECT("J262")))</f>
        <v/>
      </c>
      <c r="BA262" s="132" t="str">
        <f ca="1">IF(ISBLANK(INDIRECT("K262")),"",(INDIRECT("K262")))</f>
        <v/>
      </c>
      <c r="BB262" s="132" t="str">
        <f ca="1">IF(ISBLANK(INDIRECT("L262")),"",(INDIRECT("L262")))</f>
        <v/>
      </c>
      <c r="BC262" s="132" t="e">
        <f ca="1">VLOOKUP(BF262,Довідники!$B$3:$C$29,2,0)</f>
        <v>#N/A</v>
      </c>
      <c r="BD262" s="132" t="str">
        <f ca="1">IF(ISBLANK(INDIRECT("M262")),"",(INDIRECT("M262")))</f>
        <v/>
      </c>
      <c r="BE262" s="132" t="str">
        <f ca="1">IF(ISBLANK(INDIRECT("N262")),"",(INDIRECT("N262")))</f>
        <v/>
      </c>
      <c r="BF262" s="132" t="str">
        <f ca="1">IF(ISBLANK(INDIRECT("O262")),"",(INDIRECT("O262")))</f>
        <v/>
      </c>
      <c r="BG262" s="132" t="str">
        <f ca="1">IF(ISBLANK(INDIRECT("P262")),"",(INDIRECT("P262")))</f>
        <v/>
      </c>
      <c r="BH262" s="132" t="str">
        <f ca="1">IF(ISBLANK(INDIRECT("Q262")),"",(INDIRECT("Q262")))</f>
        <v/>
      </c>
      <c r="BI262" s="132" t="str">
        <f ca="1">IF(ISBLANK(INDIRECT("R262")),"",(INDIRECT("R262")))</f>
        <v/>
      </c>
      <c r="BJ262" s="132" t="str">
        <f ca="1">IF(ISBLANK(INDIRECT("S262")),"",(INDIRECT("S262")))</f>
        <v/>
      </c>
      <c r="BK262" s="132" t="str">
        <f ca="1">IF(ISBLANK(INDIRECT("T262")),"",(INDIRECT("T262")))</f>
        <v/>
      </c>
      <c r="BL262" s="132" t="str">
        <f ca="1">IF(ISBLANK(INDIRECT("U262")),"",(INDIRECT("U262")))</f>
        <v/>
      </c>
      <c r="BM262" s="132" t="str">
        <f ca="1">IF(ISBLANK(INDIRECT("V262")),"",(INDIRECT("V262")))</f>
        <v/>
      </c>
      <c r="BN262" s="132" t="str">
        <f ca="1">IF(ISBLANK(INDIRECT("W262")),"",(INDIRECT("W262")))</f>
        <v/>
      </c>
      <c r="BO262" s="132" t="str">
        <f ca="1">IF(ISBLANK(INDIRECT("X262")),"",(INDIRECT("X262")))</f>
        <v/>
      </c>
      <c r="BP262" s="132" t="str">
        <f ca="1">IF(ISBLANK(INDIRECT("Y262")),"",(INDIRECT("Y262")))</f>
        <v/>
      </c>
      <c r="BQ262" s="132" t="str">
        <f ca="1">IF(ISBLANK(INDIRECT("Z262")),"",(INDIRECT("Z262")))</f>
        <v/>
      </c>
      <c r="BR262" s="132" t="str">
        <f ca="1">IF(ISBLANK(INDIRECT("AA262")),"",(INDIRECT("AA262")))</f>
        <v/>
      </c>
      <c r="BS262" s="132" t="str">
        <f ca="1">IF(ISBLANK(INDIRECT("AB262")),"",(INDIRECT("AB262")))</f>
        <v/>
      </c>
      <c r="BT262" s="132" t="str">
        <f ca="1">IF(ISBLANK(INDIRECT("AC262")),"",(INDIRECT("AC262")))</f>
        <v/>
      </c>
      <c r="BU262" s="132" t="str">
        <f ca="1">IF(ISBLANK(INDIRECT("AD262")),"",(INDIRECT("AD262")))</f>
        <v/>
      </c>
      <c r="BV262" s="132" t="str">
        <f ca="1">IF(ISBLANK(INDIRECT("AE262")),"",(INDIRECT("AE262")))</f>
        <v/>
      </c>
      <c r="BW262" s="132" t="str">
        <f ca="1">IF(ISBLANK(INDIRECT("AF262")),"",(INDIRECT("AF262")))</f>
        <v/>
      </c>
      <c r="BX262" s="132" t="str">
        <f ca="1">IF(ISBLANK(INDIRECT("AG262")),"",(INDIRECT("AG262")))</f>
        <v/>
      </c>
      <c r="BY262" s="132" t="str">
        <f ca="1">IF(ISBLANK(INDIRECT("AH262")),"",(INDIRECT("AH262")))</f>
        <v/>
      </c>
      <c r="BZ262" s="132" t="str">
        <f ca="1">IF(ISBLANK(INDIRECT("AI262")),"",(INDIRECT("AI262")))</f>
        <v/>
      </c>
      <c r="CA262" s="132" t="str">
        <f ca="1">IF(ISBLANK(INDIRECT("AJ262")),"",(INDIRECT("AJ262")))</f>
        <v/>
      </c>
      <c r="CB262" s="132" t="str">
        <f ca="1">IF(ISBLANK(INDIRECT("AK262")),"",(INDIRECT("AK262")))</f>
        <v/>
      </c>
      <c r="CC262" s="132"/>
      <c r="CD262" s="132" t="str">
        <f t="shared" ca="1" si="14"/>
        <v/>
      </c>
      <c r="CE262" s="132" t="str">
        <f t="shared" ca="1" si="15"/>
        <v/>
      </c>
    </row>
    <row r="263" spans="1:83" ht="15.5" x14ac:dyDescent="0.35">
      <c r="A263" s="99" t="str">
        <f>IF(D263=0,"",(MAX($A$16:A262))+1)</f>
        <v/>
      </c>
      <c r="B263" s="88"/>
      <c r="C263" s="88"/>
      <c r="D263" s="88"/>
      <c r="E263" s="89"/>
      <c r="F263" s="90"/>
      <c r="G263" s="91"/>
      <c r="H263" s="91"/>
      <c r="I263" s="91"/>
      <c r="J263" s="92"/>
      <c r="K263" s="92"/>
      <c r="L263" s="92"/>
      <c r="M263" s="123"/>
      <c r="N263" s="43"/>
      <c r="O263" s="125"/>
      <c r="P263" s="100"/>
      <c r="Q263" s="94"/>
      <c r="R263" s="94"/>
      <c r="S263" s="95"/>
      <c r="T263" s="94"/>
      <c r="U263" s="94"/>
      <c r="V263" s="96"/>
      <c r="W263" s="95"/>
      <c r="X263" s="94"/>
      <c r="Y263" s="94"/>
      <c r="Z263" s="94"/>
      <c r="AA263" s="94"/>
      <c r="AB263" s="94"/>
      <c r="AC263" s="94"/>
      <c r="AD263" s="94"/>
      <c r="AE263" s="94"/>
      <c r="AF263" s="97"/>
      <c r="AG263" s="94"/>
      <c r="AH263" s="98"/>
      <c r="AI263" s="97"/>
      <c r="AJ263" s="44"/>
      <c r="AK263" s="98"/>
      <c r="AO263" s="132" t="str">
        <f ca="1">IF(ISBLANK(INDIRECT("A263")),"",(INDIRECT("A263")))</f>
        <v/>
      </c>
      <c r="AP263" s="132" t="str">
        <f ca="1">IF(ISBLANK(INDIRECT("B263")),"",(INDIRECT("B263")))</f>
        <v/>
      </c>
      <c r="AQ263" s="132" t="str">
        <f ca="1">IF(ISBLANK(INDIRECT("C263")),"",(INDIRECT("C263")))</f>
        <v/>
      </c>
      <c r="AR263" s="132" t="str">
        <f ca="1">IF(ISBLANK(INDIRECT("D263")),"",(INDIRECT("D263")))</f>
        <v/>
      </c>
      <c r="AS263" s="132" t="str">
        <f ca="1">IF(ISBLANK(INDIRECT("E263")),"",(INDIRECT("E263")))</f>
        <v/>
      </c>
      <c r="AT263" s="132" t="str">
        <f ca="1">IF(ISBLANK(INDIRECT("F263")),"",(INDIRECT("F263")))</f>
        <v/>
      </c>
      <c r="AU263" s="132" t="str">
        <f t="shared" ca="1" si="12"/>
        <v/>
      </c>
      <c r="AV263" s="132" t="str">
        <f t="shared" ca="1" si="13"/>
        <v/>
      </c>
      <c r="AW263" s="132" t="str">
        <f ca="1">IF(ISBLANK(INDIRECT("G263")),"",(INDIRECT("G263")))</f>
        <v/>
      </c>
      <c r="AX263" s="132" t="str">
        <f ca="1">IF(ISBLANK(INDIRECT("H263")),"",(INDIRECT("H263")))</f>
        <v/>
      </c>
      <c r="AY263" s="132" t="str">
        <f ca="1">IF(ISBLANK(INDIRECT("I263")),"",(INDIRECT("I263")))</f>
        <v/>
      </c>
      <c r="AZ263" s="132" t="str">
        <f ca="1">IF(ISBLANK(INDIRECT("J263")),"",(INDIRECT("J263")))</f>
        <v/>
      </c>
      <c r="BA263" s="132" t="str">
        <f ca="1">IF(ISBLANK(INDIRECT("K263")),"",(INDIRECT("K263")))</f>
        <v/>
      </c>
      <c r="BB263" s="132" t="str">
        <f ca="1">IF(ISBLANK(INDIRECT("L263")),"",(INDIRECT("L263")))</f>
        <v/>
      </c>
      <c r="BC263" s="132" t="e">
        <f ca="1">VLOOKUP(BF263,Довідники!$B$3:$C$29,2,0)</f>
        <v>#N/A</v>
      </c>
      <c r="BD263" s="132" t="str">
        <f ca="1">IF(ISBLANK(INDIRECT("M263")),"",(INDIRECT("M263")))</f>
        <v/>
      </c>
      <c r="BE263" s="132" t="str">
        <f ca="1">IF(ISBLANK(INDIRECT("N263")),"",(INDIRECT("N263")))</f>
        <v/>
      </c>
      <c r="BF263" s="132" t="str">
        <f ca="1">IF(ISBLANK(INDIRECT("O263")),"",(INDIRECT("O263")))</f>
        <v/>
      </c>
      <c r="BG263" s="132" t="str">
        <f ca="1">IF(ISBLANK(INDIRECT("P263")),"",(INDIRECT("P263")))</f>
        <v/>
      </c>
      <c r="BH263" s="132" t="str">
        <f ca="1">IF(ISBLANK(INDIRECT("Q263")),"",(INDIRECT("Q263")))</f>
        <v/>
      </c>
      <c r="BI263" s="132" t="str">
        <f ca="1">IF(ISBLANK(INDIRECT("R263")),"",(INDIRECT("R263")))</f>
        <v/>
      </c>
      <c r="BJ263" s="132" t="str">
        <f ca="1">IF(ISBLANK(INDIRECT("S263")),"",(INDIRECT("S263")))</f>
        <v/>
      </c>
      <c r="BK263" s="132" t="str">
        <f ca="1">IF(ISBLANK(INDIRECT("T263")),"",(INDIRECT("T263")))</f>
        <v/>
      </c>
      <c r="BL263" s="132" t="str">
        <f ca="1">IF(ISBLANK(INDIRECT("U263")),"",(INDIRECT("U263")))</f>
        <v/>
      </c>
      <c r="BM263" s="132" t="str">
        <f ca="1">IF(ISBLANK(INDIRECT("V263")),"",(INDIRECT("V263")))</f>
        <v/>
      </c>
      <c r="BN263" s="132" t="str">
        <f ca="1">IF(ISBLANK(INDIRECT("W263")),"",(INDIRECT("W263")))</f>
        <v/>
      </c>
      <c r="BO263" s="132" t="str">
        <f ca="1">IF(ISBLANK(INDIRECT("X263")),"",(INDIRECT("X263")))</f>
        <v/>
      </c>
      <c r="BP263" s="132" t="str">
        <f ca="1">IF(ISBLANK(INDIRECT("Y263")),"",(INDIRECT("Y263")))</f>
        <v/>
      </c>
      <c r="BQ263" s="132" t="str">
        <f ca="1">IF(ISBLANK(INDIRECT("Z263")),"",(INDIRECT("Z263")))</f>
        <v/>
      </c>
      <c r="BR263" s="132" t="str">
        <f ca="1">IF(ISBLANK(INDIRECT("AA263")),"",(INDIRECT("AA263")))</f>
        <v/>
      </c>
      <c r="BS263" s="132" t="str">
        <f ca="1">IF(ISBLANK(INDIRECT("AB263")),"",(INDIRECT("AB263")))</f>
        <v/>
      </c>
      <c r="BT263" s="132" t="str">
        <f ca="1">IF(ISBLANK(INDIRECT("AC263")),"",(INDIRECT("AC263")))</f>
        <v/>
      </c>
      <c r="BU263" s="132" t="str">
        <f ca="1">IF(ISBLANK(INDIRECT("AD263")),"",(INDIRECT("AD263")))</f>
        <v/>
      </c>
      <c r="BV263" s="132" t="str">
        <f ca="1">IF(ISBLANK(INDIRECT("AE263")),"",(INDIRECT("AE263")))</f>
        <v/>
      </c>
      <c r="BW263" s="132" t="str">
        <f ca="1">IF(ISBLANK(INDIRECT("AF263")),"",(INDIRECT("AF263")))</f>
        <v/>
      </c>
      <c r="BX263" s="132" t="str">
        <f ca="1">IF(ISBLANK(INDIRECT("AG263")),"",(INDIRECT("AG263")))</f>
        <v/>
      </c>
      <c r="BY263" s="132" t="str">
        <f ca="1">IF(ISBLANK(INDIRECT("AH263")),"",(INDIRECT("AH263")))</f>
        <v/>
      </c>
      <c r="BZ263" s="132" t="str">
        <f ca="1">IF(ISBLANK(INDIRECT("AI263")),"",(INDIRECT("AI263")))</f>
        <v/>
      </c>
      <c r="CA263" s="132" t="str">
        <f ca="1">IF(ISBLANK(INDIRECT("AJ263")),"",(INDIRECT("AJ263")))</f>
        <v/>
      </c>
      <c r="CB263" s="132" t="str">
        <f ca="1">IF(ISBLANK(INDIRECT("AK263")),"",(INDIRECT("AK263")))</f>
        <v/>
      </c>
      <c r="CC263" s="132"/>
      <c r="CD263" s="132" t="str">
        <f t="shared" ca="1" si="14"/>
        <v/>
      </c>
      <c r="CE263" s="132" t="str">
        <f t="shared" ca="1" si="15"/>
        <v/>
      </c>
    </row>
    <row r="264" spans="1:83" ht="15.5" x14ac:dyDescent="0.35">
      <c r="A264" s="99" t="str">
        <f>IF(D264=0,"",(MAX($A$16:A263))+1)</f>
        <v/>
      </c>
      <c r="B264" s="88"/>
      <c r="C264" s="88"/>
      <c r="D264" s="88"/>
      <c r="E264" s="89"/>
      <c r="F264" s="90"/>
      <c r="G264" s="91"/>
      <c r="H264" s="91"/>
      <c r="I264" s="91"/>
      <c r="J264" s="92"/>
      <c r="K264" s="92"/>
      <c r="L264" s="92"/>
      <c r="M264" s="124"/>
      <c r="N264" s="101"/>
      <c r="O264" s="126"/>
      <c r="P264" s="100"/>
      <c r="Q264" s="94"/>
      <c r="R264" s="94"/>
      <c r="S264" s="95"/>
      <c r="T264" s="94"/>
      <c r="U264" s="94"/>
      <c r="V264" s="96"/>
      <c r="W264" s="95"/>
      <c r="X264" s="94"/>
      <c r="Y264" s="94"/>
      <c r="Z264" s="94"/>
      <c r="AA264" s="94"/>
      <c r="AB264" s="94"/>
      <c r="AC264" s="94"/>
      <c r="AD264" s="94"/>
      <c r="AE264" s="94"/>
      <c r="AF264" s="97"/>
      <c r="AG264" s="94"/>
      <c r="AH264" s="101"/>
      <c r="AI264" s="97"/>
      <c r="AJ264" s="44"/>
      <c r="AK264" s="101"/>
      <c r="AO264" s="132" t="str">
        <f ca="1">IF(ISBLANK(INDIRECT("A264")),"",(INDIRECT("A264")))</f>
        <v/>
      </c>
      <c r="AP264" s="132" t="str">
        <f ca="1">IF(ISBLANK(INDIRECT("B264")),"",(INDIRECT("B264")))</f>
        <v/>
      </c>
      <c r="AQ264" s="132" t="str">
        <f ca="1">IF(ISBLANK(INDIRECT("C264")),"",(INDIRECT("C264")))</f>
        <v/>
      </c>
      <c r="AR264" s="132" t="str">
        <f ca="1">IF(ISBLANK(INDIRECT("D264")),"",(INDIRECT("D264")))</f>
        <v/>
      </c>
      <c r="AS264" s="132" t="str">
        <f ca="1">IF(ISBLANK(INDIRECT("E264")),"",(INDIRECT("E264")))</f>
        <v/>
      </c>
      <c r="AT264" s="132" t="str">
        <f ca="1">IF(ISBLANK(INDIRECT("F264")),"",(INDIRECT("F264")))</f>
        <v/>
      </c>
      <c r="AU264" s="132" t="str">
        <f t="shared" ca="1" si="12"/>
        <v/>
      </c>
      <c r="AV264" s="132" t="str">
        <f t="shared" ca="1" si="13"/>
        <v/>
      </c>
      <c r="AW264" s="132" t="str">
        <f ca="1">IF(ISBLANK(INDIRECT("G264")),"",(INDIRECT("G264")))</f>
        <v/>
      </c>
      <c r="AX264" s="132" t="str">
        <f ca="1">IF(ISBLANK(INDIRECT("H264")),"",(INDIRECT("H264")))</f>
        <v/>
      </c>
      <c r="AY264" s="132" t="str">
        <f ca="1">IF(ISBLANK(INDIRECT("I264")),"",(INDIRECT("I264")))</f>
        <v/>
      </c>
      <c r="AZ264" s="132" t="str">
        <f ca="1">IF(ISBLANK(INDIRECT("J264")),"",(INDIRECT("J264")))</f>
        <v/>
      </c>
      <c r="BA264" s="132" t="str">
        <f ca="1">IF(ISBLANK(INDIRECT("K264")),"",(INDIRECT("K264")))</f>
        <v/>
      </c>
      <c r="BB264" s="132" t="str">
        <f ca="1">IF(ISBLANK(INDIRECT("L264")),"",(INDIRECT("L264")))</f>
        <v/>
      </c>
      <c r="BC264" s="132" t="e">
        <f ca="1">VLOOKUP(BF264,Довідники!$B$3:$C$29,2,0)</f>
        <v>#N/A</v>
      </c>
      <c r="BD264" s="132" t="str">
        <f ca="1">IF(ISBLANK(INDIRECT("M264")),"",(INDIRECT("M264")))</f>
        <v/>
      </c>
      <c r="BE264" s="132" t="str">
        <f ca="1">IF(ISBLANK(INDIRECT("N264")),"",(INDIRECT("N264")))</f>
        <v/>
      </c>
      <c r="BF264" s="132" t="str">
        <f ca="1">IF(ISBLANK(INDIRECT("O264")),"",(INDIRECT("O264")))</f>
        <v/>
      </c>
      <c r="BG264" s="132" t="str">
        <f ca="1">IF(ISBLANK(INDIRECT("P264")),"",(INDIRECT("P264")))</f>
        <v/>
      </c>
      <c r="BH264" s="132" t="str">
        <f ca="1">IF(ISBLANK(INDIRECT("Q264")),"",(INDIRECT("Q264")))</f>
        <v/>
      </c>
      <c r="BI264" s="132" t="str">
        <f ca="1">IF(ISBLANK(INDIRECT("R264")),"",(INDIRECT("R264")))</f>
        <v/>
      </c>
      <c r="BJ264" s="132" t="str">
        <f ca="1">IF(ISBLANK(INDIRECT("S264")),"",(INDIRECT("S264")))</f>
        <v/>
      </c>
      <c r="BK264" s="132" t="str">
        <f ca="1">IF(ISBLANK(INDIRECT("T264")),"",(INDIRECT("T264")))</f>
        <v/>
      </c>
      <c r="BL264" s="132" t="str">
        <f ca="1">IF(ISBLANK(INDIRECT("U264")),"",(INDIRECT("U264")))</f>
        <v/>
      </c>
      <c r="BM264" s="132" t="str">
        <f ca="1">IF(ISBLANK(INDIRECT("V264")),"",(INDIRECT("V264")))</f>
        <v/>
      </c>
      <c r="BN264" s="132" t="str">
        <f ca="1">IF(ISBLANK(INDIRECT("W264")),"",(INDIRECT("W264")))</f>
        <v/>
      </c>
      <c r="BO264" s="132" t="str">
        <f ca="1">IF(ISBLANK(INDIRECT("X264")),"",(INDIRECT("X264")))</f>
        <v/>
      </c>
      <c r="BP264" s="132" t="str">
        <f ca="1">IF(ISBLANK(INDIRECT("Y264")),"",(INDIRECT("Y264")))</f>
        <v/>
      </c>
      <c r="BQ264" s="132" t="str">
        <f ca="1">IF(ISBLANK(INDIRECT("Z264")),"",(INDIRECT("Z264")))</f>
        <v/>
      </c>
      <c r="BR264" s="132" t="str">
        <f ca="1">IF(ISBLANK(INDIRECT("AA264")),"",(INDIRECT("AA264")))</f>
        <v/>
      </c>
      <c r="BS264" s="132" t="str">
        <f ca="1">IF(ISBLANK(INDIRECT("AB264")),"",(INDIRECT("AB264")))</f>
        <v/>
      </c>
      <c r="BT264" s="132" t="str">
        <f ca="1">IF(ISBLANK(INDIRECT("AC264")),"",(INDIRECT("AC264")))</f>
        <v/>
      </c>
      <c r="BU264" s="132" t="str">
        <f ca="1">IF(ISBLANK(INDIRECT("AD264")),"",(INDIRECT("AD264")))</f>
        <v/>
      </c>
      <c r="BV264" s="132" t="str">
        <f ca="1">IF(ISBLANK(INDIRECT("AE264")),"",(INDIRECT("AE264")))</f>
        <v/>
      </c>
      <c r="BW264" s="132" t="str">
        <f ca="1">IF(ISBLANK(INDIRECT("AF264")),"",(INDIRECT("AF264")))</f>
        <v/>
      </c>
      <c r="BX264" s="132" t="str">
        <f ca="1">IF(ISBLANK(INDIRECT("AG264")),"",(INDIRECT("AG264")))</f>
        <v/>
      </c>
      <c r="BY264" s="132" t="str">
        <f ca="1">IF(ISBLANK(INDIRECT("AH264")),"",(INDIRECT("AH264")))</f>
        <v/>
      </c>
      <c r="BZ264" s="132" t="str">
        <f ca="1">IF(ISBLANK(INDIRECT("AI264")),"",(INDIRECT("AI264")))</f>
        <v/>
      </c>
      <c r="CA264" s="132" t="str">
        <f ca="1">IF(ISBLANK(INDIRECT("AJ264")),"",(INDIRECT("AJ264")))</f>
        <v/>
      </c>
      <c r="CB264" s="132" t="str">
        <f ca="1">IF(ISBLANK(INDIRECT("AK264")),"",(INDIRECT("AK264")))</f>
        <v/>
      </c>
      <c r="CC264" s="132"/>
      <c r="CD264" s="132" t="str">
        <f t="shared" ca="1" si="14"/>
        <v/>
      </c>
      <c r="CE264" s="132" t="str">
        <f t="shared" ca="1" si="15"/>
        <v/>
      </c>
    </row>
    <row r="265" spans="1:83" ht="15.5" x14ac:dyDescent="0.35">
      <c r="A265" s="99" t="str">
        <f>IF(D265=0,"",(MAX($A$16:A264))+1)</f>
        <v/>
      </c>
      <c r="B265" s="88"/>
      <c r="C265" s="88"/>
      <c r="D265" s="88"/>
      <c r="E265" s="89"/>
      <c r="F265" s="90"/>
      <c r="G265" s="91"/>
      <c r="H265" s="91"/>
      <c r="I265" s="91"/>
      <c r="J265" s="92"/>
      <c r="K265" s="92"/>
      <c r="L265" s="92"/>
      <c r="M265" s="123"/>
      <c r="N265" s="43"/>
      <c r="O265" s="127"/>
      <c r="P265" s="93"/>
      <c r="Q265" s="94"/>
      <c r="R265" s="94"/>
      <c r="S265" s="95"/>
      <c r="T265" s="94"/>
      <c r="U265" s="94"/>
      <c r="V265" s="96"/>
      <c r="W265" s="95"/>
      <c r="X265" s="94"/>
      <c r="Y265" s="94"/>
      <c r="Z265" s="94"/>
      <c r="AA265" s="94"/>
      <c r="AB265" s="94"/>
      <c r="AC265" s="94"/>
      <c r="AD265" s="94"/>
      <c r="AE265" s="94"/>
      <c r="AF265" s="97"/>
      <c r="AG265" s="94"/>
      <c r="AH265" s="98"/>
      <c r="AI265" s="97"/>
      <c r="AJ265" s="44"/>
      <c r="AK265" s="98"/>
      <c r="AO265" s="132" t="str">
        <f ca="1">IF(ISBLANK(INDIRECT("A265")),"",(INDIRECT("A265")))</f>
        <v/>
      </c>
      <c r="AP265" s="132" t="str">
        <f ca="1">IF(ISBLANK(INDIRECT("B265")),"",(INDIRECT("B265")))</f>
        <v/>
      </c>
      <c r="AQ265" s="132" t="str">
        <f ca="1">IF(ISBLANK(INDIRECT("C265")),"",(INDIRECT("C265")))</f>
        <v/>
      </c>
      <c r="AR265" s="132" t="str">
        <f ca="1">IF(ISBLANK(INDIRECT("D265")),"",(INDIRECT("D265")))</f>
        <v/>
      </c>
      <c r="AS265" s="132" t="str">
        <f ca="1">IF(ISBLANK(INDIRECT("E265")),"",(INDIRECT("E265")))</f>
        <v/>
      </c>
      <c r="AT265" s="132" t="str">
        <f ca="1">IF(ISBLANK(INDIRECT("F265")),"",(INDIRECT("F265")))</f>
        <v/>
      </c>
      <c r="AU265" s="132" t="str">
        <f t="shared" ca="1" si="12"/>
        <v/>
      </c>
      <c r="AV265" s="132" t="str">
        <f t="shared" ca="1" si="13"/>
        <v/>
      </c>
      <c r="AW265" s="132" t="str">
        <f ca="1">IF(ISBLANK(INDIRECT("G265")),"",(INDIRECT("G265")))</f>
        <v/>
      </c>
      <c r="AX265" s="132" t="str">
        <f ca="1">IF(ISBLANK(INDIRECT("H265")),"",(INDIRECT("H265")))</f>
        <v/>
      </c>
      <c r="AY265" s="132" t="str">
        <f ca="1">IF(ISBLANK(INDIRECT("I265")),"",(INDIRECT("I265")))</f>
        <v/>
      </c>
      <c r="AZ265" s="132" t="str">
        <f ca="1">IF(ISBLANK(INDIRECT("J265")),"",(INDIRECT("J265")))</f>
        <v/>
      </c>
      <c r="BA265" s="132" t="str">
        <f ca="1">IF(ISBLANK(INDIRECT("K265")),"",(INDIRECT("K265")))</f>
        <v/>
      </c>
      <c r="BB265" s="132" t="str">
        <f ca="1">IF(ISBLANK(INDIRECT("L265")),"",(INDIRECT("L265")))</f>
        <v/>
      </c>
      <c r="BC265" s="132" t="e">
        <f ca="1">VLOOKUP(BF265,Довідники!$B$3:$C$29,2,0)</f>
        <v>#N/A</v>
      </c>
      <c r="BD265" s="132" t="str">
        <f ca="1">IF(ISBLANK(INDIRECT("M265")),"",(INDIRECT("M265")))</f>
        <v/>
      </c>
      <c r="BE265" s="132" t="str">
        <f ca="1">IF(ISBLANK(INDIRECT("N265")),"",(INDIRECT("N265")))</f>
        <v/>
      </c>
      <c r="BF265" s="132" t="str">
        <f ca="1">IF(ISBLANK(INDIRECT("O265")),"",(INDIRECT("O265")))</f>
        <v/>
      </c>
      <c r="BG265" s="132" t="str">
        <f ca="1">IF(ISBLANK(INDIRECT("P265")),"",(INDIRECT("P265")))</f>
        <v/>
      </c>
      <c r="BH265" s="132" t="str">
        <f ca="1">IF(ISBLANK(INDIRECT("Q265")),"",(INDIRECT("Q265")))</f>
        <v/>
      </c>
      <c r="BI265" s="132" t="str">
        <f ca="1">IF(ISBLANK(INDIRECT("R265")),"",(INDIRECT("R265")))</f>
        <v/>
      </c>
      <c r="BJ265" s="132" t="str">
        <f ca="1">IF(ISBLANK(INDIRECT("S265")),"",(INDIRECT("S265")))</f>
        <v/>
      </c>
      <c r="BK265" s="132" t="str">
        <f ca="1">IF(ISBLANK(INDIRECT("T265")),"",(INDIRECT("T265")))</f>
        <v/>
      </c>
      <c r="BL265" s="132" t="str">
        <f ca="1">IF(ISBLANK(INDIRECT("U265")),"",(INDIRECT("U265")))</f>
        <v/>
      </c>
      <c r="BM265" s="132" t="str">
        <f ca="1">IF(ISBLANK(INDIRECT("V265")),"",(INDIRECT("V265")))</f>
        <v/>
      </c>
      <c r="BN265" s="132" t="str">
        <f ca="1">IF(ISBLANK(INDIRECT("W265")),"",(INDIRECT("W265")))</f>
        <v/>
      </c>
      <c r="BO265" s="132" t="str">
        <f ca="1">IF(ISBLANK(INDIRECT("X265")),"",(INDIRECT("X265")))</f>
        <v/>
      </c>
      <c r="BP265" s="132" t="str">
        <f ca="1">IF(ISBLANK(INDIRECT("Y265")),"",(INDIRECT("Y265")))</f>
        <v/>
      </c>
      <c r="BQ265" s="132" t="str">
        <f ca="1">IF(ISBLANK(INDIRECT("Z265")),"",(INDIRECT("Z265")))</f>
        <v/>
      </c>
      <c r="BR265" s="132" t="str">
        <f ca="1">IF(ISBLANK(INDIRECT("AA265")),"",(INDIRECT("AA265")))</f>
        <v/>
      </c>
      <c r="BS265" s="132" t="str">
        <f ca="1">IF(ISBLANK(INDIRECT("AB265")),"",(INDIRECT("AB265")))</f>
        <v/>
      </c>
      <c r="BT265" s="132" t="str">
        <f ca="1">IF(ISBLANK(INDIRECT("AC265")),"",(INDIRECT("AC265")))</f>
        <v/>
      </c>
      <c r="BU265" s="132" t="str">
        <f ca="1">IF(ISBLANK(INDIRECT("AD265")),"",(INDIRECT("AD265")))</f>
        <v/>
      </c>
      <c r="BV265" s="132" t="str">
        <f ca="1">IF(ISBLANK(INDIRECT("AE265")),"",(INDIRECT("AE265")))</f>
        <v/>
      </c>
      <c r="BW265" s="132" t="str">
        <f ca="1">IF(ISBLANK(INDIRECT("AF265")),"",(INDIRECT("AF265")))</f>
        <v/>
      </c>
      <c r="BX265" s="132" t="str">
        <f ca="1">IF(ISBLANK(INDIRECT("AG265")),"",(INDIRECT("AG265")))</f>
        <v/>
      </c>
      <c r="BY265" s="132" t="str">
        <f ca="1">IF(ISBLANK(INDIRECT("AH265")),"",(INDIRECT("AH265")))</f>
        <v/>
      </c>
      <c r="BZ265" s="132" t="str">
        <f ca="1">IF(ISBLANK(INDIRECT("AI265")),"",(INDIRECT("AI265")))</f>
        <v/>
      </c>
      <c r="CA265" s="132" t="str">
        <f ca="1">IF(ISBLANK(INDIRECT("AJ265")),"",(INDIRECT("AJ265")))</f>
        <v/>
      </c>
      <c r="CB265" s="132" t="str">
        <f ca="1">IF(ISBLANK(INDIRECT("AK265")),"",(INDIRECT("AK265")))</f>
        <v/>
      </c>
      <c r="CC265" s="132"/>
      <c r="CD265" s="132" t="str">
        <f t="shared" ca="1" si="14"/>
        <v/>
      </c>
      <c r="CE265" s="132" t="str">
        <f t="shared" ca="1" si="15"/>
        <v/>
      </c>
    </row>
    <row r="266" spans="1:83" ht="15.5" x14ac:dyDescent="0.35">
      <c r="A266" s="99" t="str">
        <f>IF(D266=0,"",(MAX($A$16:A265))+1)</f>
        <v/>
      </c>
      <c r="B266" s="88"/>
      <c r="C266" s="88"/>
      <c r="D266" s="88"/>
      <c r="E266" s="89"/>
      <c r="F266" s="90"/>
      <c r="G266" s="91"/>
      <c r="H266" s="91"/>
      <c r="I266" s="91"/>
      <c r="J266" s="92"/>
      <c r="K266" s="92"/>
      <c r="L266" s="92"/>
      <c r="M266" s="124"/>
      <c r="N266" s="101"/>
      <c r="O266" s="125"/>
      <c r="P266" s="100"/>
      <c r="Q266" s="94"/>
      <c r="R266" s="94"/>
      <c r="S266" s="95"/>
      <c r="T266" s="94"/>
      <c r="U266" s="94"/>
      <c r="V266" s="96"/>
      <c r="W266" s="95"/>
      <c r="X266" s="94"/>
      <c r="Y266" s="94"/>
      <c r="Z266" s="94"/>
      <c r="AA266" s="94"/>
      <c r="AB266" s="94"/>
      <c r="AC266" s="94"/>
      <c r="AD266" s="94"/>
      <c r="AE266" s="94"/>
      <c r="AF266" s="97"/>
      <c r="AG266" s="94"/>
      <c r="AH266" s="101"/>
      <c r="AI266" s="97"/>
      <c r="AJ266" s="44"/>
      <c r="AK266" s="101"/>
      <c r="AO266" s="132" t="str">
        <f ca="1">IF(ISBLANK(INDIRECT("A266")),"",(INDIRECT("A266")))</f>
        <v/>
      </c>
      <c r="AP266" s="132" t="str">
        <f ca="1">IF(ISBLANK(INDIRECT("B266")),"",(INDIRECT("B266")))</f>
        <v/>
      </c>
      <c r="AQ266" s="132" t="str">
        <f ca="1">IF(ISBLANK(INDIRECT("C266")),"",(INDIRECT("C266")))</f>
        <v/>
      </c>
      <c r="AR266" s="132" t="str">
        <f ca="1">IF(ISBLANK(INDIRECT("D266")),"",(INDIRECT("D266")))</f>
        <v/>
      </c>
      <c r="AS266" s="132" t="str">
        <f ca="1">IF(ISBLANK(INDIRECT("E266")),"",(INDIRECT("E266")))</f>
        <v/>
      </c>
      <c r="AT266" s="132" t="str">
        <f ca="1">IF(ISBLANK(INDIRECT("F266")),"",(INDIRECT("F266")))</f>
        <v/>
      </c>
      <c r="AU266" s="132" t="str">
        <f t="shared" ca="1" si="12"/>
        <v/>
      </c>
      <c r="AV266" s="132" t="str">
        <f t="shared" ca="1" si="13"/>
        <v/>
      </c>
      <c r="AW266" s="132" t="str">
        <f ca="1">IF(ISBLANK(INDIRECT("G266")),"",(INDIRECT("G266")))</f>
        <v/>
      </c>
      <c r="AX266" s="132" t="str">
        <f ca="1">IF(ISBLANK(INDIRECT("H266")),"",(INDIRECT("H266")))</f>
        <v/>
      </c>
      <c r="AY266" s="132" t="str">
        <f ca="1">IF(ISBLANK(INDIRECT("I266")),"",(INDIRECT("I266")))</f>
        <v/>
      </c>
      <c r="AZ266" s="132" t="str">
        <f ca="1">IF(ISBLANK(INDIRECT("J266")),"",(INDIRECT("J266")))</f>
        <v/>
      </c>
      <c r="BA266" s="132" t="str">
        <f ca="1">IF(ISBLANK(INDIRECT("K266")),"",(INDIRECT("K266")))</f>
        <v/>
      </c>
      <c r="BB266" s="132" t="str">
        <f ca="1">IF(ISBLANK(INDIRECT("L266")),"",(INDIRECT("L266")))</f>
        <v/>
      </c>
      <c r="BC266" s="132" t="e">
        <f ca="1">VLOOKUP(BF266,Довідники!$B$3:$C$29,2,0)</f>
        <v>#N/A</v>
      </c>
      <c r="BD266" s="132" t="str">
        <f ca="1">IF(ISBLANK(INDIRECT("M266")),"",(INDIRECT("M266")))</f>
        <v/>
      </c>
      <c r="BE266" s="132" t="str">
        <f ca="1">IF(ISBLANK(INDIRECT("N266")),"",(INDIRECT("N266")))</f>
        <v/>
      </c>
      <c r="BF266" s="132" t="str">
        <f ca="1">IF(ISBLANK(INDIRECT("O266")),"",(INDIRECT("O266")))</f>
        <v/>
      </c>
      <c r="BG266" s="132" t="str">
        <f ca="1">IF(ISBLANK(INDIRECT("P266")),"",(INDIRECT("P266")))</f>
        <v/>
      </c>
      <c r="BH266" s="132" t="str">
        <f ca="1">IF(ISBLANK(INDIRECT("Q266")),"",(INDIRECT("Q266")))</f>
        <v/>
      </c>
      <c r="BI266" s="132" t="str">
        <f ca="1">IF(ISBLANK(INDIRECT("R266")),"",(INDIRECT("R266")))</f>
        <v/>
      </c>
      <c r="BJ266" s="132" t="str">
        <f ca="1">IF(ISBLANK(INDIRECT("S266")),"",(INDIRECT("S266")))</f>
        <v/>
      </c>
      <c r="BK266" s="132" t="str">
        <f ca="1">IF(ISBLANK(INDIRECT("T266")),"",(INDIRECT("T266")))</f>
        <v/>
      </c>
      <c r="BL266" s="132" t="str">
        <f ca="1">IF(ISBLANK(INDIRECT("U266")),"",(INDIRECT("U266")))</f>
        <v/>
      </c>
      <c r="BM266" s="132" t="str">
        <f ca="1">IF(ISBLANK(INDIRECT("V266")),"",(INDIRECT("V266")))</f>
        <v/>
      </c>
      <c r="BN266" s="132" t="str">
        <f ca="1">IF(ISBLANK(INDIRECT("W266")),"",(INDIRECT("W266")))</f>
        <v/>
      </c>
      <c r="BO266" s="132" t="str">
        <f ca="1">IF(ISBLANK(INDIRECT("X266")),"",(INDIRECT("X266")))</f>
        <v/>
      </c>
      <c r="BP266" s="132" t="str">
        <f ca="1">IF(ISBLANK(INDIRECT("Y266")),"",(INDIRECT("Y266")))</f>
        <v/>
      </c>
      <c r="BQ266" s="132" t="str">
        <f ca="1">IF(ISBLANK(INDIRECT("Z266")),"",(INDIRECT("Z266")))</f>
        <v/>
      </c>
      <c r="BR266" s="132" t="str">
        <f ca="1">IF(ISBLANK(INDIRECT("AA266")),"",(INDIRECT("AA266")))</f>
        <v/>
      </c>
      <c r="BS266" s="132" t="str">
        <f ca="1">IF(ISBLANK(INDIRECT("AB266")),"",(INDIRECT("AB266")))</f>
        <v/>
      </c>
      <c r="BT266" s="132" t="str">
        <f ca="1">IF(ISBLANK(INDIRECT("AC266")),"",(INDIRECT("AC266")))</f>
        <v/>
      </c>
      <c r="BU266" s="132" t="str">
        <f ca="1">IF(ISBLANK(INDIRECT("AD266")),"",(INDIRECT("AD266")))</f>
        <v/>
      </c>
      <c r="BV266" s="132" t="str">
        <f ca="1">IF(ISBLANK(INDIRECT("AE266")),"",(INDIRECT("AE266")))</f>
        <v/>
      </c>
      <c r="BW266" s="132" t="str">
        <f ca="1">IF(ISBLANK(INDIRECT("AF266")),"",(INDIRECT("AF266")))</f>
        <v/>
      </c>
      <c r="BX266" s="132" t="str">
        <f ca="1">IF(ISBLANK(INDIRECT("AG266")),"",(INDIRECT("AG266")))</f>
        <v/>
      </c>
      <c r="BY266" s="132" t="str">
        <f ca="1">IF(ISBLANK(INDIRECT("AH266")),"",(INDIRECT("AH266")))</f>
        <v/>
      </c>
      <c r="BZ266" s="132" t="str">
        <f ca="1">IF(ISBLANK(INDIRECT("AI266")),"",(INDIRECT("AI266")))</f>
        <v/>
      </c>
      <c r="CA266" s="132" t="str">
        <f ca="1">IF(ISBLANK(INDIRECT("AJ266")),"",(INDIRECT("AJ266")))</f>
        <v/>
      </c>
      <c r="CB266" s="132" t="str">
        <f ca="1">IF(ISBLANK(INDIRECT("AK266")),"",(INDIRECT("AK266")))</f>
        <v/>
      </c>
      <c r="CC266" s="132"/>
      <c r="CD266" s="132" t="str">
        <f t="shared" ca="1" si="14"/>
        <v/>
      </c>
      <c r="CE266" s="132" t="str">
        <f t="shared" ca="1" si="15"/>
        <v/>
      </c>
    </row>
    <row r="267" spans="1:83" ht="15.5" x14ac:dyDescent="0.35">
      <c r="A267" s="99" t="str">
        <f>IF(D267=0,"",(MAX($A$16:A266))+1)</f>
        <v/>
      </c>
      <c r="B267" s="88"/>
      <c r="C267" s="88"/>
      <c r="D267" s="88"/>
      <c r="E267" s="89"/>
      <c r="F267" s="90"/>
      <c r="G267" s="91"/>
      <c r="H267" s="91"/>
      <c r="I267" s="91"/>
      <c r="J267" s="92"/>
      <c r="K267" s="92"/>
      <c r="L267" s="92"/>
      <c r="M267" s="123"/>
      <c r="N267" s="43"/>
      <c r="O267" s="125"/>
      <c r="P267" s="100"/>
      <c r="Q267" s="94"/>
      <c r="R267" s="94"/>
      <c r="S267" s="95"/>
      <c r="T267" s="94"/>
      <c r="U267" s="94"/>
      <c r="V267" s="96"/>
      <c r="W267" s="95"/>
      <c r="X267" s="94"/>
      <c r="Y267" s="94"/>
      <c r="Z267" s="94"/>
      <c r="AA267" s="94"/>
      <c r="AB267" s="94"/>
      <c r="AC267" s="94"/>
      <c r="AD267" s="94"/>
      <c r="AE267" s="94"/>
      <c r="AF267" s="97"/>
      <c r="AG267" s="94"/>
      <c r="AH267" s="98"/>
      <c r="AI267" s="97"/>
      <c r="AJ267" s="44"/>
      <c r="AK267" s="98"/>
      <c r="AO267" s="132" t="str">
        <f ca="1">IF(ISBLANK(INDIRECT("A267")),"",(INDIRECT("A267")))</f>
        <v/>
      </c>
      <c r="AP267" s="132" t="str">
        <f ca="1">IF(ISBLANK(INDIRECT("B267")),"",(INDIRECT("B267")))</f>
        <v/>
      </c>
      <c r="AQ267" s="132" t="str">
        <f ca="1">IF(ISBLANK(INDIRECT("C267")),"",(INDIRECT("C267")))</f>
        <v/>
      </c>
      <c r="AR267" s="132" t="str">
        <f ca="1">IF(ISBLANK(INDIRECT("D267")),"",(INDIRECT("D267")))</f>
        <v/>
      </c>
      <c r="AS267" s="132" t="str">
        <f ca="1">IF(ISBLANK(INDIRECT("E267")),"",(INDIRECT("E267")))</f>
        <v/>
      </c>
      <c r="AT267" s="132" t="str">
        <f ca="1">IF(ISBLANK(INDIRECT("F267")),"",(INDIRECT("F267")))</f>
        <v/>
      </c>
      <c r="AU267" s="132" t="str">
        <f t="shared" ca="1" si="12"/>
        <v/>
      </c>
      <c r="AV267" s="132" t="str">
        <f t="shared" ca="1" si="13"/>
        <v/>
      </c>
      <c r="AW267" s="132" t="str">
        <f ca="1">IF(ISBLANK(INDIRECT("G267")),"",(INDIRECT("G267")))</f>
        <v/>
      </c>
      <c r="AX267" s="132" t="str">
        <f ca="1">IF(ISBLANK(INDIRECT("H267")),"",(INDIRECT("H267")))</f>
        <v/>
      </c>
      <c r="AY267" s="132" t="str">
        <f ca="1">IF(ISBLANK(INDIRECT("I267")),"",(INDIRECT("I267")))</f>
        <v/>
      </c>
      <c r="AZ267" s="132" t="str">
        <f ca="1">IF(ISBLANK(INDIRECT("J267")),"",(INDIRECT("J267")))</f>
        <v/>
      </c>
      <c r="BA267" s="132" t="str">
        <f ca="1">IF(ISBLANK(INDIRECT("K267")),"",(INDIRECT("K267")))</f>
        <v/>
      </c>
      <c r="BB267" s="132" t="str">
        <f ca="1">IF(ISBLANK(INDIRECT("L267")),"",(INDIRECT("L267")))</f>
        <v/>
      </c>
      <c r="BC267" s="132" t="e">
        <f ca="1">VLOOKUP(BF267,Довідники!$B$3:$C$29,2,0)</f>
        <v>#N/A</v>
      </c>
      <c r="BD267" s="132" t="str">
        <f ca="1">IF(ISBLANK(INDIRECT("M267")),"",(INDIRECT("M267")))</f>
        <v/>
      </c>
      <c r="BE267" s="132" t="str">
        <f ca="1">IF(ISBLANK(INDIRECT("N267")),"",(INDIRECT("N267")))</f>
        <v/>
      </c>
      <c r="BF267" s="132" t="str">
        <f ca="1">IF(ISBLANK(INDIRECT("O267")),"",(INDIRECT("O267")))</f>
        <v/>
      </c>
      <c r="BG267" s="132" t="str">
        <f ca="1">IF(ISBLANK(INDIRECT("P267")),"",(INDIRECT("P267")))</f>
        <v/>
      </c>
      <c r="BH267" s="132" t="str">
        <f ca="1">IF(ISBLANK(INDIRECT("Q267")),"",(INDIRECT("Q267")))</f>
        <v/>
      </c>
      <c r="BI267" s="132" t="str">
        <f ca="1">IF(ISBLANK(INDIRECT("R267")),"",(INDIRECT("R267")))</f>
        <v/>
      </c>
      <c r="BJ267" s="132" t="str">
        <f ca="1">IF(ISBLANK(INDIRECT("S267")),"",(INDIRECT("S267")))</f>
        <v/>
      </c>
      <c r="BK267" s="132" t="str">
        <f ca="1">IF(ISBLANK(INDIRECT("T267")),"",(INDIRECT("T267")))</f>
        <v/>
      </c>
      <c r="BL267" s="132" t="str">
        <f ca="1">IF(ISBLANK(INDIRECT("U267")),"",(INDIRECT("U267")))</f>
        <v/>
      </c>
      <c r="BM267" s="132" t="str">
        <f ca="1">IF(ISBLANK(INDIRECT("V267")),"",(INDIRECT("V267")))</f>
        <v/>
      </c>
      <c r="BN267" s="132" t="str">
        <f ca="1">IF(ISBLANK(INDIRECT("W267")),"",(INDIRECT("W267")))</f>
        <v/>
      </c>
      <c r="BO267" s="132" t="str">
        <f ca="1">IF(ISBLANK(INDIRECT("X267")),"",(INDIRECT("X267")))</f>
        <v/>
      </c>
      <c r="BP267" s="132" t="str">
        <f ca="1">IF(ISBLANK(INDIRECT("Y267")),"",(INDIRECT("Y267")))</f>
        <v/>
      </c>
      <c r="BQ267" s="132" t="str">
        <f ca="1">IF(ISBLANK(INDIRECT("Z267")),"",(INDIRECT("Z267")))</f>
        <v/>
      </c>
      <c r="BR267" s="132" t="str">
        <f ca="1">IF(ISBLANK(INDIRECT("AA267")),"",(INDIRECT("AA267")))</f>
        <v/>
      </c>
      <c r="BS267" s="132" t="str">
        <f ca="1">IF(ISBLANK(INDIRECT("AB267")),"",(INDIRECT("AB267")))</f>
        <v/>
      </c>
      <c r="BT267" s="132" t="str">
        <f ca="1">IF(ISBLANK(INDIRECT("AC267")),"",(INDIRECT("AC267")))</f>
        <v/>
      </c>
      <c r="BU267" s="132" t="str">
        <f ca="1">IF(ISBLANK(INDIRECT("AD267")),"",(INDIRECT("AD267")))</f>
        <v/>
      </c>
      <c r="BV267" s="132" t="str">
        <f ca="1">IF(ISBLANK(INDIRECT("AE267")),"",(INDIRECT("AE267")))</f>
        <v/>
      </c>
      <c r="BW267" s="132" t="str">
        <f ca="1">IF(ISBLANK(INDIRECT("AF267")),"",(INDIRECT("AF267")))</f>
        <v/>
      </c>
      <c r="BX267" s="132" t="str">
        <f ca="1">IF(ISBLANK(INDIRECT("AG267")),"",(INDIRECT("AG267")))</f>
        <v/>
      </c>
      <c r="BY267" s="132" t="str">
        <f ca="1">IF(ISBLANK(INDIRECT("AH267")),"",(INDIRECT("AH267")))</f>
        <v/>
      </c>
      <c r="BZ267" s="132" t="str">
        <f ca="1">IF(ISBLANK(INDIRECT("AI267")),"",(INDIRECT("AI267")))</f>
        <v/>
      </c>
      <c r="CA267" s="132" t="str">
        <f ca="1">IF(ISBLANK(INDIRECT("AJ267")),"",(INDIRECT("AJ267")))</f>
        <v/>
      </c>
      <c r="CB267" s="132" t="str">
        <f ca="1">IF(ISBLANK(INDIRECT("AK267")),"",(INDIRECT("AK267")))</f>
        <v/>
      </c>
      <c r="CC267" s="132"/>
      <c r="CD267" s="132" t="str">
        <f t="shared" ca="1" si="14"/>
        <v/>
      </c>
      <c r="CE267" s="132" t="str">
        <f t="shared" ca="1" si="15"/>
        <v/>
      </c>
    </row>
    <row r="268" spans="1:83" ht="15.5" x14ac:dyDescent="0.35">
      <c r="A268" s="99" t="str">
        <f>IF(D268=0,"",(MAX($A$16:A267))+1)</f>
        <v/>
      </c>
      <c r="B268" s="88"/>
      <c r="C268" s="88"/>
      <c r="D268" s="88"/>
      <c r="E268" s="89"/>
      <c r="F268" s="90"/>
      <c r="G268" s="91"/>
      <c r="H268" s="91"/>
      <c r="I268" s="91"/>
      <c r="J268" s="92"/>
      <c r="K268" s="92"/>
      <c r="L268" s="92"/>
      <c r="M268" s="124"/>
      <c r="N268" s="101"/>
      <c r="O268" s="126"/>
      <c r="P268" s="93"/>
      <c r="Q268" s="94"/>
      <c r="R268" s="94"/>
      <c r="S268" s="95"/>
      <c r="T268" s="94"/>
      <c r="U268" s="94"/>
      <c r="V268" s="96"/>
      <c r="W268" s="95"/>
      <c r="X268" s="94"/>
      <c r="Y268" s="94"/>
      <c r="Z268" s="94"/>
      <c r="AA268" s="94"/>
      <c r="AB268" s="94"/>
      <c r="AC268" s="94"/>
      <c r="AD268" s="94"/>
      <c r="AE268" s="94"/>
      <c r="AF268" s="97"/>
      <c r="AG268" s="94"/>
      <c r="AH268" s="101"/>
      <c r="AI268" s="97"/>
      <c r="AJ268" s="44"/>
      <c r="AK268" s="101"/>
      <c r="AO268" s="132" t="str">
        <f ca="1">IF(ISBLANK(INDIRECT("A268")),"",(INDIRECT("A268")))</f>
        <v/>
      </c>
      <c r="AP268" s="132" t="str">
        <f ca="1">IF(ISBLANK(INDIRECT("B268")),"",(INDIRECT("B268")))</f>
        <v/>
      </c>
      <c r="AQ268" s="132" t="str">
        <f ca="1">IF(ISBLANK(INDIRECT("C268")),"",(INDIRECT("C268")))</f>
        <v/>
      </c>
      <c r="AR268" s="132" t="str">
        <f ca="1">IF(ISBLANK(INDIRECT("D268")),"",(INDIRECT("D268")))</f>
        <v/>
      </c>
      <c r="AS268" s="132" t="str">
        <f ca="1">IF(ISBLANK(INDIRECT("E268")),"",(INDIRECT("E268")))</f>
        <v/>
      </c>
      <c r="AT268" s="132" t="str">
        <f ca="1">IF(ISBLANK(INDIRECT("F268")),"",(INDIRECT("F268")))</f>
        <v/>
      </c>
      <c r="AU268" s="132" t="str">
        <f t="shared" ca="1" si="12"/>
        <v/>
      </c>
      <c r="AV268" s="132" t="str">
        <f t="shared" ca="1" si="13"/>
        <v/>
      </c>
      <c r="AW268" s="132" t="str">
        <f ca="1">IF(ISBLANK(INDIRECT("G268")),"",(INDIRECT("G268")))</f>
        <v/>
      </c>
      <c r="AX268" s="132" t="str">
        <f ca="1">IF(ISBLANK(INDIRECT("H268")),"",(INDIRECT("H268")))</f>
        <v/>
      </c>
      <c r="AY268" s="132" t="str">
        <f ca="1">IF(ISBLANK(INDIRECT("I268")),"",(INDIRECT("I268")))</f>
        <v/>
      </c>
      <c r="AZ268" s="132" t="str">
        <f ca="1">IF(ISBLANK(INDIRECT("J268")),"",(INDIRECT("J268")))</f>
        <v/>
      </c>
      <c r="BA268" s="132" t="str">
        <f ca="1">IF(ISBLANK(INDIRECT("K268")),"",(INDIRECT("K268")))</f>
        <v/>
      </c>
      <c r="BB268" s="132" t="str">
        <f ca="1">IF(ISBLANK(INDIRECT("L268")),"",(INDIRECT("L268")))</f>
        <v/>
      </c>
      <c r="BC268" s="132" t="e">
        <f ca="1">VLOOKUP(BF268,Довідники!$B$3:$C$29,2,0)</f>
        <v>#N/A</v>
      </c>
      <c r="BD268" s="132" t="str">
        <f ca="1">IF(ISBLANK(INDIRECT("M268")),"",(INDIRECT("M268")))</f>
        <v/>
      </c>
      <c r="BE268" s="132" t="str">
        <f ca="1">IF(ISBLANK(INDIRECT("N268")),"",(INDIRECT("N268")))</f>
        <v/>
      </c>
      <c r="BF268" s="132" t="str">
        <f ca="1">IF(ISBLANK(INDIRECT("O268")),"",(INDIRECT("O268")))</f>
        <v/>
      </c>
      <c r="BG268" s="132" t="str">
        <f ca="1">IF(ISBLANK(INDIRECT("P268")),"",(INDIRECT("P268")))</f>
        <v/>
      </c>
      <c r="BH268" s="132" t="str">
        <f ca="1">IF(ISBLANK(INDIRECT("Q268")),"",(INDIRECT("Q268")))</f>
        <v/>
      </c>
      <c r="BI268" s="132" t="str">
        <f ca="1">IF(ISBLANK(INDIRECT("R268")),"",(INDIRECT("R268")))</f>
        <v/>
      </c>
      <c r="BJ268" s="132" t="str">
        <f ca="1">IF(ISBLANK(INDIRECT("S268")),"",(INDIRECT("S268")))</f>
        <v/>
      </c>
      <c r="BK268" s="132" t="str">
        <f ca="1">IF(ISBLANK(INDIRECT("T268")),"",(INDIRECT("T268")))</f>
        <v/>
      </c>
      <c r="BL268" s="132" t="str">
        <f ca="1">IF(ISBLANK(INDIRECT("U268")),"",(INDIRECT("U268")))</f>
        <v/>
      </c>
      <c r="BM268" s="132" t="str">
        <f ca="1">IF(ISBLANK(INDIRECT("V268")),"",(INDIRECT("V268")))</f>
        <v/>
      </c>
      <c r="BN268" s="132" t="str">
        <f ca="1">IF(ISBLANK(INDIRECT("W268")),"",(INDIRECT("W268")))</f>
        <v/>
      </c>
      <c r="BO268" s="132" t="str">
        <f ca="1">IF(ISBLANK(INDIRECT("X268")),"",(INDIRECT("X268")))</f>
        <v/>
      </c>
      <c r="BP268" s="132" t="str">
        <f ca="1">IF(ISBLANK(INDIRECT("Y268")),"",(INDIRECT("Y268")))</f>
        <v/>
      </c>
      <c r="BQ268" s="132" t="str">
        <f ca="1">IF(ISBLANK(INDIRECT("Z268")),"",(INDIRECT("Z268")))</f>
        <v/>
      </c>
      <c r="BR268" s="132" t="str">
        <f ca="1">IF(ISBLANK(INDIRECT("AA268")),"",(INDIRECT("AA268")))</f>
        <v/>
      </c>
      <c r="BS268" s="132" t="str">
        <f ca="1">IF(ISBLANK(INDIRECT("AB268")),"",(INDIRECT("AB268")))</f>
        <v/>
      </c>
      <c r="BT268" s="132" t="str">
        <f ca="1">IF(ISBLANK(INDIRECT("AC268")),"",(INDIRECT("AC268")))</f>
        <v/>
      </c>
      <c r="BU268" s="132" t="str">
        <f ca="1">IF(ISBLANK(INDIRECT("AD268")),"",(INDIRECT("AD268")))</f>
        <v/>
      </c>
      <c r="BV268" s="132" t="str">
        <f ca="1">IF(ISBLANK(INDIRECT("AE268")),"",(INDIRECT("AE268")))</f>
        <v/>
      </c>
      <c r="BW268" s="132" t="str">
        <f ca="1">IF(ISBLANK(INDIRECT("AF268")),"",(INDIRECT("AF268")))</f>
        <v/>
      </c>
      <c r="BX268" s="132" t="str">
        <f ca="1">IF(ISBLANK(INDIRECT("AG268")),"",(INDIRECT("AG268")))</f>
        <v/>
      </c>
      <c r="BY268" s="132" t="str">
        <f ca="1">IF(ISBLANK(INDIRECT("AH268")),"",(INDIRECT("AH268")))</f>
        <v/>
      </c>
      <c r="BZ268" s="132" t="str">
        <f ca="1">IF(ISBLANK(INDIRECT("AI268")),"",(INDIRECT("AI268")))</f>
        <v/>
      </c>
      <c r="CA268" s="132" t="str">
        <f ca="1">IF(ISBLANK(INDIRECT("AJ268")),"",(INDIRECT("AJ268")))</f>
        <v/>
      </c>
      <c r="CB268" s="132" t="str">
        <f ca="1">IF(ISBLANK(INDIRECT("AK268")),"",(INDIRECT("AK268")))</f>
        <v/>
      </c>
      <c r="CC268" s="132"/>
      <c r="CD268" s="132" t="str">
        <f t="shared" ca="1" si="14"/>
        <v/>
      </c>
      <c r="CE268" s="132" t="str">
        <f t="shared" ca="1" si="15"/>
        <v/>
      </c>
    </row>
    <row r="269" spans="1:83" ht="15.5" x14ac:dyDescent="0.35">
      <c r="A269" s="99" t="str">
        <f>IF(D269=0,"",(MAX($A$16:A268))+1)</f>
        <v/>
      </c>
      <c r="B269" s="88"/>
      <c r="C269" s="88"/>
      <c r="D269" s="88"/>
      <c r="E269" s="89"/>
      <c r="F269" s="90"/>
      <c r="G269" s="91"/>
      <c r="H269" s="91"/>
      <c r="I269" s="91"/>
      <c r="J269" s="92"/>
      <c r="K269" s="92"/>
      <c r="L269" s="92"/>
      <c r="M269" s="123"/>
      <c r="N269" s="43"/>
      <c r="O269" s="127"/>
      <c r="P269" s="100"/>
      <c r="Q269" s="94"/>
      <c r="R269" s="94"/>
      <c r="S269" s="95"/>
      <c r="T269" s="94"/>
      <c r="U269" s="94"/>
      <c r="V269" s="96"/>
      <c r="W269" s="95"/>
      <c r="X269" s="94"/>
      <c r="Y269" s="94"/>
      <c r="Z269" s="94"/>
      <c r="AA269" s="94"/>
      <c r="AB269" s="94"/>
      <c r="AC269" s="94"/>
      <c r="AD269" s="94"/>
      <c r="AE269" s="94"/>
      <c r="AF269" s="97"/>
      <c r="AG269" s="94"/>
      <c r="AH269" s="98"/>
      <c r="AI269" s="97"/>
      <c r="AJ269" s="44"/>
      <c r="AK269" s="98"/>
      <c r="AO269" s="132" t="str">
        <f ca="1">IF(ISBLANK(INDIRECT("A269")),"",(INDIRECT("A269")))</f>
        <v/>
      </c>
      <c r="AP269" s="132" t="str">
        <f ca="1">IF(ISBLANK(INDIRECT("B269")),"",(INDIRECT("B269")))</f>
        <v/>
      </c>
      <c r="AQ269" s="132" t="str">
        <f ca="1">IF(ISBLANK(INDIRECT("C269")),"",(INDIRECT("C269")))</f>
        <v/>
      </c>
      <c r="AR269" s="132" t="str">
        <f ca="1">IF(ISBLANK(INDIRECT("D269")),"",(INDIRECT("D269")))</f>
        <v/>
      </c>
      <c r="AS269" s="132" t="str">
        <f ca="1">IF(ISBLANK(INDIRECT("E269")),"",(INDIRECT("E269")))</f>
        <v/>
      </c>
      <c r="AT269" s="132" t="str">
        <f ca="1">IF(ISBLANK(INDIRECT("F269")),"",(INDIRECT("F269")))</f>
        <v/>
      </c>
      <c r="AU269" s="132" t="str">
        <f t="shared" ca="1" si="12"/>
        <v/>
      </c>
      <c r="AV269" s="132" t="str">
        <f t="shared" ca="1" si="13"/>
        <v/>
      </c>
      <c r="AW269" s="132" t="str">
        <f ca="1">IF(ISBLANK(INDIRECT("G269")),"",(INDIRECT("G269")))</f>
        <v/>
      </c>
      <c r="AX269" s="132" t="str">
        <f ca="1">IF(ISBLANK(INDIRECT("H269")),"",(INDIRECT("H269")))</f>
        <v/>
      </c>
      <c r="AY269" s="132" t="str">
        <f ca="1">IF(ISBLANK(INDIRECT("I269")),"",(INDIRECT("I269")))</f>
        <v/>
      </c>
      <c r="AZ269" s="132" t="str">
        <f ca="1">IF(ISBLANK(INDIRECT("J269")),"",(INDIRECT("J269")))</f>
        <v/>
      </c>
      <c r="BA269" s="132" t="str">
        <f ca="1">IF(ISBLANK(INDIRECT("K269")),"",(INDIRECT("K269")))</f>
        <v/>
      </c>
      <c r="BB269" s="132" t="str">
        <f ca="1">IF(ISBLANK(INDIRECT("L269")),"",(INDIRECT("L269")))</f>
        <v/>
      </c>
      <c r="BC269" s="132" t="e">
        <f ca="1">VLOOKUP(BF269,Довідники!$B$3:$C$29,2,0)</f>
        <v>#N/A</v>
      </c>
      <c r="BD269" s="132" t="str">
        <f ca="1">IF(ISBLANK(INDIRECT("M269")),"",(INDIRECT("M269")))</f>
        <v/>
      </c>
      <c r="BE269" s="132" t="str">
        <f ca="1">IF(ISBLANK(INDIRECT("N269")),"",(INDIRECT("N269")))</f>
        <v/>
      </c>
      <c r="BF269" s="132" t="str">
        <f ca="1">IF(ISBLANK(INDIRECT("O269")),"",(INDIRECT("O269")))</f>
        <v/>
      </c>
      <c r="BG269" s="132" t="str">
        <f ca="1">IF(ISBLANK(INDIRECT("P269")),"",(INDIRECT("P269")))</f>
        <v/>
      </c>
      <c r="BH269" s="132" t="str">
        <f ca="1">IF(ISBLANK(INDIRECT("Q269")),"",(INDIRECT("Q269")))</f>
        <v/>
      </c>
      <c r="BI269" s="132" t="str">
        <f ca="1">IF(ISBLANK(INDIRECT("R269")),"",(INDIRECT("R269")))</f>
        <v/>
      </c>
      <c r="BJ269" s="132" t="str">
        <f ca="1">IF(ISBLANK(INDIRECT("S269")),"",(INDIRECT("S269")))</f>
        <v/>
      </c>
      <c r="BK269" s="132" t="str">
        <f ca="1">IF(ISBLANK(INDIRECT("T269")),"",(INDIRECT("T269")))</f>
        <v/>
      </c>
      <c r="BL269" s="132" t="str">
        <f ca="1">IF(ISBLANK(INDIRECT("U269")),"",(INDIRECT("U269")))</f>
        <v/>
      </c>
      <c r="BM269" s="132" t="str">
        <f ca="1">IF(ISBLANK(INDIRECT("V269")),"",(INDIRECT("V269")))</f>
        <v/>
      </c>
      <c r="BN269" s="132" t="str">
        <f ca="1">IF(ISBLANK(INDIRECT("W269")),"",(INDIRECT("W269")))</f>
        <v/>
      </c>
      <c r="BO269" s="132" t="str">
        <f ca="1">IF(ISBLANK(INDIRECT("X269")),"",(INDIRECT("X269")))</f>
        <v/>
      </c>
      <c r="BP269" s="132" t="str">
        <f ca="1">IF(ISBLANK(INDIRECT("Y269")),"",(INDIRECT("Y269")))</f>
        <v/>
      </c>
      <c r="BQ269" s="132" t="str">
        <f ca="1">IF(ISBLANK(INDIRECT("Z269")),"",(INDIRECT("Z269")))</f>
        <v/>
      </c>
      <c r="BR269" s="132" t="str">
        <f ca="1">IF(ISBLANK(INDIRECT("AA269")),"",(INDIRECT("AA269")))</f>
        <v/>
      </c>
      <c r="BS269" s="132" t="str">
        <f ca="1">IF(ISBLANK(INDIRECT("AB269")),"",(INDIRECT("AB269")))</f>
        <v/>
      </c>
      <c r="BT269" s="132" t="str">
        <f ca="1">IF(ISBLANK(INDIRECT("AC269")),"",(INDIRECT("AC269")))</f>
        <v/>
      </c>
      <c r="BU269" s="132" t="str">
        <f ca="1">IF(ISBLANK(INDIRECT("AD269")),"",(INDIRECT("AD269")))</f>
        <v/>
      </c>
      <c r="BV269" s="132" t="str">
        <f ca="1">IF(ISBLANK(INDIRECT("AE269")),"",(INDIRECT("AE269")))</f>
        <v/>
      </c>
      <c r="BW269" s="132" t="str">
        <f ca="1">IF(ISBLANK(INDIRECT("AF269")),"",(INDIRECT("AF269")))</f>
        <v/>
      </c>
      <c r="BX269" s="132" t="str">
        <f ca="1">IF(ISBLANK(INDIRECT("AG269")),"",(INDIRECT("AG269")))</f>
        <v/>
      </c>
      <c r="BY269" s="132" t="str">
        <f ca="1">IF(ISBLANK(INDIRECT("AH269")),"",(INDIRECT("AH269")))</f>
        <v/>
      </c>
      <c r="BZ269" s="132" t="str">
        <f ca="1">IF(ISBLANK(INDIRECT("AI269")),"",(INDIRECT("AI269")))</f>
        <v/>
      </c>
      <c r="CA269" s="132" t="str">
        <f ca="1">IF(ISBLANK(INDIRECT("AJ269")),"",(INDIRECT("AJ269")))</f>
        <v/>
      </c>
      <c r="CB269" s="132" t="str">
        <f ca="1">IF(ISBLANK(INDIRECT("AK269")),"",(INDIRECT("AK269")))</f>
        <v/>
      </c>
      <c r="CC269" s="132"/>
      <c r="CD269" s="132" t="str">
        <f t="shared" ca="1" si="14"/>
        <v/>
      </c>
      <c r="CE269" s="132" t="str">
        <f t="shared" ca="1" si="15"/>
        <v/>
      </c>
    </row>
    <row r="270" spans="1:83" ht="15.5" x14ac:dyDescent="0.35">
      <c r="A270" s="99" t="str">
        <f>IF(D270=0,"",(MAX($A$16:A269))+1)</f>
        <v/>
      </c>
      <c r="B270" s="88"/>
      <c r="C270" s="88"/>
      <c r="D270" s="88"/>
      <c r="E270" s="89"/>
      <c r="F270" s="90"/>
      <c r="G270" s="91"/>
      <c r="H270" s="91"/>
      <c r="I270" s="91"/>
      <c r="J270" s="92"/>
      <c r="K270" s="92"/>
      <c r="L270" s="92"/>
      <c r="M270" s="124"/>
      <c r="N270" s="101"/>
      <c r="O270" s="125"/>
      <c r="P270" s="100"/>
      <c r="Q270" s="94"/>
      <c r="R270" s="94"/>
      <c r="S270" s="95"/>
      <c r="T270" s="94"/>
      <c r="U270" s="94"/>
      <c r="V270" s="96"/>
      <c r="W270" s="95"/>
      <c r="X270" s="94"/>
      <c r="Y270" s="94"/>
      <c r="Z270" s="94"/>
      <c r="AA270" s="94"/>
      <c r="AB270" s="94"/>
      <c r="AC270" s="94"/>
      <c r="AD270" s="94"/>
      <c r="AE270" s="94"/>
      <c r="AF270" s="97"/>
      <c r="AG270" s="94"/>
      <c r="AH270" s="101"/>
      <c r="AI270" s="97"/>
      <c r="AJ270" s="44"/>
      <c r="AK270" s="101"/>
      <c r="AO270" s="132" t="str">
        <f ca="1">IF(ISBLANK(INDIRECT("A270")),"",(INDIRECT("A270")))</f>
        <v/>
      </c>
      <c r="AP270" s="132" t="str">
        <f ca="1">IF(ISBLANK(INDIRECT("B270")),"",(INDIRECT("B270")))</f>
        <v/>
      </c>
      <c r="AQ270" s="132" t="str">
        <f ca="1">IF(ISBLANK(INDIRECT("C270")),"",(INDIRECT("C270")))</f>
        <v/>
      </c>
      <c r="AR270" s="132" t="str">
        <f ca="1">IF(ISBLANK(INDIRECT("D270")),"",(INDIRECT("D270")))</f>
        <v/>
      </c>
      <c r="AS270" s="132" t="str">
        <f ca="1">IF(ISBLANK(INDIRECT("E270")),"",(INDIRECT("E270")))</f>
        <v/>
      </c>
      <c r="AT270" s="132" t="str">
        <f ca="1">IF(ISBLANK(INDIRECT("F270")),"",(INDIRECT("F270")))</f>
        <v/>
      </c>
      <c r="AU270" s="132" t="str">
        <f t="shared" ca="1" si="12"/>
        <v/>
      </c>
      <c r="AV270" s="132" t="str">
        <f t="shared" ca="1" si="13"/>
        <v/>
      </c>
      <c r="AW270" s="132" t="str">
        <f ca="1">IF(ISBLANK(INDIRECT("G270")),"",(INDIRECT("G270")))</f>
        <v/>
      </c>
      <c r="AX270" s="132" t="str">
        <f ca="1">IF(ISBLANK(INDIRECT("H270")),"",(INDIRECT("H270")))</f>
        <v/>
      </c>
      <c r="AY270" s="132" t="str">
        <f ca="1">IF(ISBLANK(INDIRECT("I270")),"",(INDIRECT("I270")))</f>
        <v/>
      </c>
      <c r="AZ270" s="132" t="str">
        <f ca="1">IF(ISBLANK(INDIRECT("J270")),"",(INDIRECT("J270")))</f>
        <v/>
      </c>
      <c r="BA270" s="132" t="str">
        <f ca="1">IF(ISBLANK(INDIRECT("K270")),"",(INDIRECT("K270")))</f>
        <v/>
      </c>
      <c r="BB270" s="132" t="str">
        <f ca="1">IF(ISBLANK(INDIRECT("L270")),"",(INDIRECT("L270")))</f>
        <v/>
      </c>
      <c r="BC270" s="132" t="e">
        <f ca="1">VLOOKUP(BF270,Довідники!$B$3:$C$29,2,0)</f>
        <v>#N/A</v>
      </c>
      <c r="BD270" s="132" t="str">
        <f ca="1">IF(ISBLANK(INDIRECT("M270")),"",(INDIRECT("M270")))</f>
        <v/>
      </c>
      <c r="BE270" s="132" t="str">
        <f ca="1">IF(ISBLANK(INDIRECT("N270")),"",(INDIRECT("N270")))</f>
        <v/>
      </c>
      <c r="BF270" s="132" t="str">
        <f ca="1">IF(ISBLANK(INDIRECT("O270")),"",(INDIRECT("O270")))</f>
        <v/>
      </c>
      <c r="BG270" s="132" t="str">
        <f ca="1">IF(ISBLANK(INDIRECT("P270")),"",(INDIRECT("P270")))</f>
        <v/>
      </c>
      <c r="BH270" s="132" t="str">
        <f ca="1">IF(ISBLANK(INDIRECT("Q270")),"",(INDIRECT("Q270")))</f>
        <v/>
      </c>
      <c r="BI270" s="132" t="str">
        <f ca="1">IF(ISBLANK(INDIRECT("R270")),"",(INDIRECT("R270")))</f>
        <v/>
      </c>
      <c r="BJ270" s="132" t="str">
        <f ca="1">IF(ISBLANK(INDIRECT("S270")),"",(INDIRECT("S270")))</f>
        <v/>
      </c>
      <c r="BK270" s="132" t="str">
        <f ca="1">IF(ISBLANK(INDIRECT("T270")),"",(INDIRECT("T270")))</f>
        <v/>
      </c>
      <c r="BL270" s="132" t="str">
        <f ca="1">IF(ISBLANK(INDIRECT("U270")),"",(INDIRECT("U270")))</f>
        <v/>
      </c>
      <c r="BM270" s="132" t="str">
        <f ca="1">IF(ISBLANK(INDIRECT("V270")),"",(INDIRECT("V270")))</f>
        <v/>
      </c>
      <c r="BN270" s="132" t="str">
        <f ca="1">IF(ISBLANK(INDIRECT("W270")),"",(INDIRECT("W270")))</f>
        <v/>
      </c>
      <c r="BO270" s="132" t="str">
        <f ca="1">IF(ISBLANK(INDIRECT("X270")),"",(INDIRECT("X270")))</f>
        <v/>
      </c>
      <c r="BP270" s="132" t="str">
        <f ca="1">IF(ISBLANK(INDIRECT("Y270")),"",(INDIRECT("Y270")))</f>
        <v/>
      </c>
      <c r="BQ270" s="132" t="str">
        <f ca="1">IF(ISBLANK(INDIRECT("Z270")),"",(INDIRECT("Z270")))</f>
        <v/>
      </c>
      <c r="BR270" s="132" t="str">
        <f ca="1">IF(ISBLANK(INDIRECT("AA270")),"",(INDIRECT("AA270")))</f>
        <v/>
      </c>
      <c r="BS270" s="132" t="str">
        <f ca="1">IF(ISBLANK(INDIRECT("AB270")),"",(INDIRECT("AB270")))</f>
        <v/>
      </c>
      <c r="BT270" s="132" t="str">
        <f ca="1">IF(ISBLANK(INDIRECT("AC270")),"",(INDIRECT("AC270")))</f>
        <v/>
      </c>
      <c r="BU270" s="132" t="str">
        <f ca="1">IF(ISBLANK(INDIRECT("AD270")),"",(INDIRECT("AD270")))</f>
        <v/>
      </c>
      <c r="BV270" s="132" t="str">
        <f ca="1">IF(ISBLANK(INDIRECT("AE270")),"",(INDIRECT("AE270")))</f>
        <v/>
      </c>
      <c r="BW270" s="132" t="str">
        <f ca="1">IF(ISBLANK(INDIRECT("AF270")),"",(INDIRECT("AF270")))</f>
        <v/>
      </c>
      <c r="BX270" s="132" t="str">
        <f ca="1">IF(ISBLANK(INDIRECT("AG270")),"",(INDIRECT("AG270")))</f>
        <v/>
      </c>
      <c r="BY270" s="132" t="str">
        <f ca="1">IF(ISBLANK(INDIRECT("AH270")),"",(INDIRECT("AH270")))</f>
        <v/>
      </c>
      <c r="BZ270" s="132" t="str">
        <f ca="1">IF(ISBLANK(INDIRECT("AI270")),"",(INDIRECT("AI270")))</f>
        <v/>
      </c>
      <c r="CA270" s="132" t="str">
        <f ca="1">IF(ISBLANK(INDIRECT("AJ270")),"",(INDIRECT("AJ270")))</f>
        <v/>
      </c>
      <c r="CB270" s="132" t="str">
        <f ca="1">IF(ISBLANK(INDIRECT("AK270")),"",(INDIRECT("AK270")))</f>
        <v/>
      </c>
      <c r="CC270" s="132"/>
      <c r="CD270" s="132" t="str">
        <f t="shared" ca="1" si="14"/>
        <v/>
      </c>
      <c r="CE270" s="132" t="str">
        <f t="shared" ca="1" si="15"/>
        <v/>
      </c>
    </row>
    <row r="271" spans="1:83" ht="15.5" x14ac:dyDescent="0.35">
      <c r="A271" s="99" t="str">
        <f>IF(D271=0,"",(MAX($A$16:A270))+1)</f>
        <v/>
      </c>
      <c r="B271" s="88"/>
      <c r="C271" s="88"/>
      <c r="D271" s="88"/>
      <c r="E271" s="89"/>
      <c r="F271" s="90"/>
      <c r="G271" s="91"/>
      <c r="H271" s="91"/>
      <c r="I271" s="91"/>
      <c r="J271" s="92"/>
      <c r="K271" s="92"/>
      <c r="L271" s="92"/>
      <c r="M271" s="123"/>
      <c r="N271" s="43"/>
      <c r="O271" s="125"/>
      <c r="P271" s="93"/>
      <c r="Q271" s="94"/>
      <c r="R271" s="94"/>
      <c r="S271" s="95"/>
      <c r="T271" s="94"/>
      <c r="U271" s="94"/>
      <c r="V271" s="96"/>
      <c r="W271" s="95"/>
      <c r="X271" s="94"/>
      <c r="Y271" s="94"/>
      <c r="Z271" s="94"/>
      <c r="AA271" s="94"/>
      <c r="AB271" s="94"/>
      <c r="AC271" s="94"/>
      <c r="AD271" s="94"/>
      <c r="AE271" s="94"/>
      <c r="AF271" s="97"/>
      <c r="AG271" s="94"/>
      <c r="AH271" s="98"/>
      <c r="AI271" s="97"/>
      <c r="AJ271" s="44"/>
      <c r="AK271" s="98"/>
      <c r="AO271" s="132" t="str">
        <f ca="1">IF(ISBLANK(INDIRECT("A271")),"",(INDIRECT("A271")))</f>
        <v/>
      </c>
      <c r="AP271" s="132" t="str">
        <f ca="1">IF(ISBLANK(INDIRECT("B271")),"",(INDIRECT("B271")))</f>
        <v/>
      </c>
      <c r="AQ271" s="132" t="str">
        <f ca="1">IF(ISBLANK(INDIRECT("C271")),"",(INDIRECT("C271")))</f>
        <v/>
      </c>
      <c r="AR271" s="132" t="str">
        <f ca="1">IF(ISBLANK(INDIRECT("D271")),"",(INDIRECT("D271")))</f>
        <v/>
      </c>
      <c r="AS271" s="132" t="str">
        <f ca="1">IF(ISBLANK(INDIRECT("E271")),"",(INDIRECT("E271")))</f>
        <v/>
      </c>
      <c r="AT271" s="132" t="str">
        <f ca="1">IF(ISBLANK(INDIRECT("F271")),"",(INDIRECT("F271")))</f>
        <v/>
      </c>
      <c r="AU271" s="132" t="str">
        <f t="shared" ca="1" si="12"/>
        <v/>
      </c>
      <c r="AV271" s="132" t="str">
        <f t="shared" ca="1" si="13"/>
        <v/>
      </c>
      <c r="AW271" s="132" t="str">
        <f ca="1">IF(ISBLANK(INDIRECT("G271")),"",(INDIRECT("G271")))</f>
        <v/>
      </c>
      <c r="AX271" s="132" t="str">
        <f ca="1">IF(ISBLANK(INDIRECT("H271")),"",(INDIRECT("H271")))</f>
        <v/>
      </c>
      <c r="AY271" s="132" t="str">
        <f ca="1">IF(ISBLANK(INDIRECT("I271")),"",(INDIRECT("I271")))</f>
        <v/>
      </c>
      <c r="AZ271" s="132" t="str">
        <f ca="1">IF(ISBLANK(INDIRECT("J271")),"",(INDIRECT("J271")))</f>
        <v/>
      </c>
      <c r="BA271" s="132" t="str">
        <f ca="1">IF(ISBLANK(INDIRECT("K271")),"",(INDIRECT("K271")))</f>
        <v/>
      </c>
      <c r="BB271" s="132" t="str">
        <f ca="1">IF(ISBLANK(INDIRECT("L271")),"",(INDIRECT("L271")))</f>
        <v/>
      </c>
      <c r="BC271" s="132" t="e">
        <f ca="1">VLOOKUP(BF271,Довідники!$B$3:$C$29,2,0)</f>
        <v>#N/A</v>
      </c>
      <c r="BD271" s="132" t="str">
        <f ca="1">IF(ISBLANK(INDIRECT("M271")),"",(INDIRECT("M271")))</f>
        <v/>
      </c>
      <c r="BE271" s="132" t="str">
        <f ca="1">IF(ISBLANK(INDIRECT("N271")),"",(INDIRECT("N271")))</f>
        <v/>
      </c>
      <c r="BF271" s="132" t="str">
        <f ca="1">IF(ISBLANK(INDIRECT("O271")),"",(INDIRECT("O271")))</f>
        <v/>
      </c>
      <c r="BG271" s="132" t="str">
        <f ca="1">IF(ISBLANK(INDIRECT("P271")),"",(INDIRECT("P271")))</f>
        <v/>
      </c>
      <c r="BH271" s="132" t="str">
        <f ca="1">IF(ISBLANK(INDIRECT("Q271")),"",(INDIRECT("Q271")))</f>
        <v/>
      </c>
      <c r="BI271" s="132" t="str">
        <f ca="1">IF(ISBLANK(INDIRECT("R271")),"",(INDIRECT("R271")))</f>
        <v/>
      </c>
      <c r="BJ271" s="132" t="str">
        <f ca="1">IF(ISBLANK(INDIRECT("S271")),"",(INDIRECT("S271")))</f>
        <v/>
      </c>
      <c r="BK271" s="132" t="str">
        <f ca="1">IF(ISBLANK(INDIRECT("T271")),"",(INDIRECT("T271")))</f>
        <v/>
      </c>
      <c r="BL271" s="132" t="str">
        <f ca="1">IF(ISBLANK(INDIRECT("U271")),"",(INDIRECT("U271")))</f>
        <v/>
      </c>
      <c r="BM271" s="132" t="str">
        <f ca="1">IF(ISBLANK(INDIRECT("V271")),"",(INDIRECT("V271")))</f>
        <v/>
      </c>
      <c r="BN271" s="132" t="str">
        <f ca="1">IF(ISBLANK(INDIRECT("W271")),"",(INDIRECT("W271")))</f>
        <v/>
      </c>
      <c r="BO271" s="132" t="str">
        <f ca="1">IF(ISBLANK(INDIRECT("X271")),"",(INDIRECT("X271")))</f>
        <v/>
      </c>
      <c r="BP271" s="132" t="str">
        <f ca="1">IF(ISBLANK(INDIRECT("Y271")),"",(INDIRECT("Y271")))</f>
        <v/>
      </c>
      <c r="BQ271" s="132" t="str">
        <f ca="1">IF(ISBLANK(INDIRECT("Z271")),"",(INDIRECT("Z271")))</f>
        <v/>
      </c>
      <c r="BR271" s="132" t="str">
        <f ca="1">IF(ISBLANK(INDIRECT("AA271")),"",(INDIRECT("AA271")))</f>
        <v/>
      </c>
      <c r="BS271" s="132" t="str">
        <f ca="1">IF(ISBLANK(INDIRECT("AB271")),"",(INDIRECT("AB271")))</f>
        <v/>
      </c>
      <c r="BT271" s="132" t="str">
        <f ca="1">IF(ISBLANK(INDIRECT("AC271")),"",(INDIRECT("AC271")))</f>
        <v/>
      </c>
      <c r="BU271" s="132" t="str">
        <f ca="1">IF(ISBLANK(INDIRECT("AD271")),"",(INDIRECT("AD271")))</f>
        <v/>
      </c>
      <c r="BV271" s="132" t="str">
        <f ca="1">IF(ISBLANK(INDIRECT("AE271")),"",(INDIRECT("AE271")))</f>
        <v/>
      </c>
      <c r="BW271" s="132" t="str">
        <f ca="1">IF(ISBLANK(INDIRECT("AF271")),"",(INDIRECT("AF271")))</f>
        <v/>
      </c>
      <c r="BX271" s="132" t="str">
        <f ca="1">IF(ISBLANK(INDIRECT("AG271")),"",(INDIRECT("AG271")))</f>
        <v/>
      </c>
      <c r="BY271" s="132" t="str">
        <f ca="1">IF(ISBLANK(INDIRECT("AH271")),"",(INDIRECT("AH271")))</f>
        <v/>
      </c>
      <c r="BZ271" s="132" t="str">
        <f ca="1">IF(ISBLANK(INDIRECT("AI271")),"",(INDIRECT("AI271")))</f>
        <v/>
      </c>
      <c r="CA271" s="132" t="str">
        <f ca="1">IF(ISBLANK(INDIRECT("AJ271")),"",(INDIRECT("AJ271")))</f>
        <v/>
      </c>
      <c r="CB271" s="132" t="str">
        <f ca="1">IF(ISBLANK(INDIRECT("AK271")),"",(INDIRECT("AK271")))</f>
        <v/>
      </c>
      <c r="CC271" s="132"/>
      <c r="CD271" s="132" t="str">
        <f t="shared" ca="1" si="14"/>
        <v/>
      </c>
      <c r="CE271" s="132" t="str">
        <f t="shared" ca="1" si="15"/>
        <v/>
      </c>
    </row>
    <row r="272" spans="1:83" ht="15.5" x14ac:dyDescent="0.35">
      <c r="A272" s="99" t="str">
        <f>IF(D272=0,"",(MAX($A$16:A271))+1)</f>
        <v/>
      </c>
      <c r="B272" s="88"/>
      <c r="C272" s="88"/>
      <c r="D272" s="88"/>
      <c r="E272" s="89"/>
      <c r="F272" s="90"/>
      <c r="G272" s="91"/>
      <c r="H272" s="91"/>
      <c r="I272" s="91"/>
      <c r="J272" s="92"/>
      <c r="K272" s="92"/>
      <c r="L272" s="92"/>
      <c r="M272" s="124"/>
      <c r="N272" s="101"/>
      <c r="O272" s="126"/>
      <c r="P272" s="100"/>
      <c r="Q272" s="94"/>
      <c r="R272" s="94"/>
      <c r="S272" s="95"/>
      <c r="T272" s="94"/>
      <c r="U272" s="94"/>
      <c r="V272" s="96"/>
      <c r="W272" s="95"/>
      <c r="X272" s="94"/>
      <c r="Y272" s="94"/>
      <c r="Z272" s="94"/>
      <c r="AA272" s="94"/>
      <c r="AB272" s="94"/>
      <c r="AC272" s="94"/>
      <c r="AD272" s="94"/>
      <c r="AE272" s="94"/>
      <c r="AF272" s="97"/>
      <c r="AG272" s="94"/>
      <c r="AH272" s="101"/>
      <c r="AI272" s="97"/>
      <c r="AJ272" s="44"/>
      <c r="AK272" s="101"/>
      <c r="AO272" s="132" t="str">
        <f ca="1">IF(ISBLANK(INDIRECT("A272")),"",(INDIRECT("A272")))</f>
        <v/>
      </c>
      <c r="AP272" s="132" t="str">
        <f ca="1">IF(ISBLANK(INDIRECT("B272")),"",(INDIRECT("B272")))</f>
        <v/>
      </c>
      <c r="AQ272" s="132" t="str">
        <f ca="1">IF(ISBLANK(INDIRECT("C272")),"",(INDIRECT("C272")))</f>
        <v/>
      </c>
      <c r="AR272" s="132" t="str">
        <f ca="1">IF(ISBLANK(INDIRECT("D272")),"",(INDIRECT("D272")))</f>
        <v/>
      </c>
      <c r="AS272" s="132" t="str">
        <f ca="1">IF(ISBLANK(INDIRECT("E272")),"",(INDIRECT("E272")))</f>
        <v/>
      </c>
      <c r="AT272" s="132" t="str">
        <f ca="1">IF(ISBLANK(INDIRECT("F272")),"",(INDIRECT("F272")))</f>
        <v/>
      </c>
      <c r="AU272" s="132" t="str">
        <f t="shared" ca="1" si="12"/>
        <v/>
      </c>
      <c r="AV272" s="132" t="str">
        <f t="shared" ca="1" si="13"/>
        <v/>
      </c>
      <c r="AW272" s="132" t="str">
        <f ca="1">IF(ISBLANK(INDIRECT("G272")),"",(INDIRECT("G272")))</f>
        <v/>
      </c>
      <c r="AX272" s="132" t="str">
        <f ca="1">IF(ISBLANK(INDIRECT("H272")),"",(INDIRECT("H272")))</f>
        <v/>
      </c>
      <c r="AY272" s="132" t="str">
        <f ca="1">IF(ISBLANK(INDIRECT("I272")),"",(INDIRECT("I272")))</f>
        <v/>
      </c>
      <c r="AZ272" s="132" t="str">
        <f ca="1">IF(ISBLANK(INDIRECT("J272")),"",(INDIRECT("J272")))</f>
        <v/>
      </c>
      <c r="BA272" s="132" t="str">
        <f ca="1">IF(ISBLANK(INDIRECT("K272")),"",(INDIRECT("K272")))</f>
        <v/>
      </c>
      <c r="BB272" s="132" t="str">
        <f ca="1">IF(ISBLANK(INDIRECT("L272")),"",(INDIRECT("L272")))</f>
        <v/>
      </c>
      <c r="BC272" s="132" t="e">
        <f ca="1">VLOOKUP(BF272,Довідники!$B$3:$C$29,2,0)</f>
        <v>#N/A</v>
      </c>
      <c r="BD272" s="132" t="str">
        <f ca="1">IF(ISBLANK(INDIRECT("M272")),"",(INDIRECT("M272")))</f>
        <v/>
      </c>
      <c r="BE272" s="132" t="str">
        <f ca="1">IF(ISBLANK(INDIRECT("N272")),"",(INDIRECT("N272")))</f>
        <v/>
      </c>
      <c r="BF272" s="132" t="str">
        <f ca="1">IF(ISBLANK(INDIRECT("O272")),"",(INDIRECT("O272")))</f>
        <v/>
      </c>
      <c r="BG272" s="132" t="str">
        <f ca="1">IF(ISBLANK(INDIRECT("P272")),"",(INDIRECT("P272")))</f>
        <v/>
      </c>
      <c r="BH272" s="132" t="str">
        <f ca="1">IF(ISBLANK(INDIRECT("Q272")),"",(INDIRECT("Q272")))</f>
        <v/>
      </c>
      <c r="BI272" s="132" t="str">
        <f ca="1">IF(ISBLANK(INDIRECT("R272")),"",(INDIRECT("R272")))</f>
        <v/>
      </c>
      <c r="BJ272" s="132" t="str">
        <f ca="1">IF(ISBLANK(INDIRECT("S272")),"",(INDIRECT("S272")))</f>
        <v/>
      </c>
      <c r="BK272" s="132" t="str">
        <f ca="1">IF(ISBLANK(INDIRECT("T272")),"",(INDIRECT("T272")))</f>
        <v/>
      </c>
      <c r="BL272" s="132" t="str">
        <f ca="1">IF(ISBLANK(INDIRECT("U272")),"",(INDIRECT("U272")))</f>
        <v/>
      </c>
      <c r="BM272" s="132" t="str">
        <f ca="1">IF(ISBLANK(INDIRECT("V272")),"",(INDIRECT("V272")))</f>
        <v/>
      </c>
      <c r="BN272" s="132" t="str">
        <f ca="1">IF(ISBLANK(INDIRECT("W272")),"",(INDIRECT("W272")))</f>
        <v/>
      </c>
      <c r="BO272" s="132" t="str">
        <f ca="1">IF(ISBLANK(INDIRECT("X272")),"",(INDIRECT("X272")))</f>
        <v/>
      </c>
      <c r="BP272" s="132" t="str">
        <f ca="1">IF(ISBLANK(INDIRECT("Y272")),"",(INDIRECT("Y272")))</f>
        <v/>
      </c>
      <c r="BQ272" s="132" t="str">
        <f ca="1">IF(ISBLANK(INDIRECT("Z272")),"",(INDIRECT("Z272")))</f>
        <v/>
      </c>
      <c r="BR272" s="132" t="str">
        <f ca="1">IF(ISBLANK(INDIRECT("AA272")),"",(INDIRECT("AA272")))</f>
        <v/>
      </c>
      <c r="BS272" s="132" t="str">
        <f ca="1">IF(ISBLANK(INDIRECT("AB272")),"",(INDIRECT("AB272")))</f>
        <v/>
      </c>
      <c r="BT272" s="132" t="str">
        <f ca="1">IF(ISBLANK(INDIRECT("AC272")),"",(INDIRECT("AC272")))</f>
        <v/>
      </c>
      <c r="BU272" s="132" t="str">
        <f ca="1">IF(ISBLANK(INDIRECT("AD272")),"",(INDIRECT("AD272")))</f>
        <v/>
      </c>
      <c r="BV272" s="132" t="str">
        <f ca="1">IF(ISBLANK(INDIRECT("AE272")),"",(INDIRECT("AE272")))</f>
        <v/>
      </c>
      <c r="BW272" s="132" t="str">
        <f ca="1">IF(ISBLANK(INDIRECT("AF272")),"",(INDIRECT("AF272")))</f>
        <v/>
      </c>
      <c r="BX272" s="132" t="str">
        <f ca="1">IF(ISBLANK(INDIRECT("AG272")),"",(INDIRECT("AG272")))</f>
        <v/>
      </c>
      <c r="BY272" s="132" t="str">
        <f ca="1">IF(ISBLANK(INDIRECT("AH272")),"",(INDIRECT("AH272")))</f>
        <v/>
      </c>
      <c r="BZ272" s="132" t="str">
        <f ca="1">IF(ISBLANK(INDIRECT("AI272")),"",(INDIRECT("AI272")))</f>
        <v/>
      </c>
      <c r="CA272" s="132" t="str">
        <f ca="1">IF(ISBLANK(INDIRECT("AJ272")),"",(INDIRECT("AJ272")))</f>
        <v/>
      </c>
      <c r="CB272" s="132" t="str">
        <f ca="1">IF(ISBLANK(INDIRECT("AK272")),"",(INDIRECT("AK272")))</f>
        <v/>
      </c>
      <c r="CC272" s="132"/>
      <c r="CD272" s="132" t="str">
        <f t="shared" ca="1" si="14"/>
        <v/>
      </c>
      <c r="CE272" s="132" t="str">
        <f t="shared" ca="1" si="15"/>
        <v/>
      </c>
    </row>
    <row r="273" spans="1:83" ht="15.5" x14ac:dyDescent="0.35">
      <c r="A273" s="99" t="str">
        <f>IF(D273=0,"",(MAX($A$16:A272))+1)</f>
        <v/>
      </c>
      <c r="B273" s="88"/>
      <c r="C273" s="88"/>
      <c r="D273" s="88"/>
      <c r="E273" s="89"/>
      <c r="F273" s="90"/>
      <c r="G273" s="91"/>
      <c r="H273" s="91"/>
      <c r="I273" s="91"/>
      <c r="J273" s="92"/>
      <c r="K273" s="92"/>
      <c r="L273" s="92"/>
      <c r="M273" s="123"/>
      <c r="N273" s="43"/>
      <c r="O273" s="127"/>
      <c r="P273" s="100"/>
      <c r="Q273" s="94"/>
      <c r="R273" s="94"/>
      <c r="S273" s="95"/>
      <c r="T273" s="94"/>
      <c r="U273" s="94"/>
      <c r="V273" s="96"/>
      <c r="W273" s="95"/>
      <c r="X273" s="94"/>
      <c r="Y273" s="94"/>
      <c r="Z273" s="94"/>
      <c r="AA273" s="94"/>
      <c r="AB273" s="94"/>
      <c r="AC273" s="94"/>
      <c r="AD273" s="94"/>
      <c r="AE273" s="94"/>
      <c r="AF273" s="97"/>
      <c r="AG273" s="94"/>
      <c r="AH273" s="98"/>
      <c r="AI273" s="97"/>
      <c r="AJ273" s="44"/>
      <c r="AK273" s="98"/>
      <c r="AO273" s="132" t="str">
        <f ca="1">IF(ISBLANK(INDIRECT("A273")),"",(INDIRECT("A273")))</f>
        <v/>
      </c>
      <c r="AP273" s="132" t="str">
        <f ca="1">IF(ISBLANK(INDIRECT("B273")),"",(INDIRECT("B273")))</f>
        <v/>
      </c>
      <c r="AQ273" s="132" t="str">
        <f ca="1">IF(ISBLANK(INDIRECT("C273")),"",(INDIRECT("C273")))</f>
        <v/>
      </c>
      <c r="AR273" s="132" t="str">
        <f ca="1">IF(ISBLANK(INDIRECT("D273")),"",(INDIRECT("D273")))</f>
        <v/>
      </c>
      <c r="AS273" s="132" t="str">
        <f ca="1">IF(ISBLANK(INDIRECT("E273")),"",(INDIRECT("E273")))</f>
        <v/>
      </c>
      <c r="AT273" s="132" t="str">
        <f ca="1">IF(ISBLANK(INDIRECT("F273")),"",(INDIRECT("F273")))</f>
        <v/>
      </c>
      <c r="AU273" s="132" t="str">
        <f t="shared" ca="1" si="12"/>
        <v/>
      </c>
      <c r="AV273" s="132" t="str">
        <f t="shared" ca="1" si="13"/>
        <v/>
      </c>
      <c r="AW273" s="132" t="str">
        <f ca="1">IF(ISBLANK(INDIRECT("G273")),"",(INDIRECT("G273")))</f>
        <v/>
      </c>
      <c r="AX273" s="132" t="str">
        <f ca="1">IF(ISBLANK(INDIRECT("H273")),"",(INDIRECT("H273")))</f>
        <v/>
      </c>
      <c r="AY273" s="132" t="str">
        <f ca="1">IF(ISBLANK(INDIRECT("I273")),"",(INDIRECT("I273")))</f>
        <v/>
      </c>
      <c r="AZ273" s="132" t="str">
        <f ca="1">IF(ISBLANK(INDIRECT("J273")),"",(INDIRECT("J273")))</f>
        <v/>
      </c>
      <c r="BA273" s="132" t="str">
        <f ca="1">IF(ISBLANK(INDIRECT("K273")),"",(INDIRECT("K273")))</f>
        <v/>
      </c>
      <c r="BB273" s="132" t="str">
        <f ca="1">IF(ISBLANK(INDIRECT("L273")),"",(INDIRECT("L273")))</f>
        <v/>
      </c>
      <c r="BC273" s="132" t="e">
        <f ca="1">VLOOKUP(BF273,Довідники!$B$3:$C$29,2,0)</f>
        <v>#N/A</v>
      </c>
      <c r="BD273" s="132" t="str">
        <f ca="1">IF(ISBLANK(INDIRECT("M273")),"",(INDIRECT("M273")))</f>
        <v/>
      </c>
      <c r="BE273" s="132" t="str">
        <f ca="1">IF(ISBLANK(INDIRECT("N273")),"",(INDIRECT("N273")))</f>
        <v/>
      </c>
      <c r="BF273" s="132" t="str">
        <f ca="1">IF(ISBLANK(INDIRECT("O273")),"",(INDIRECT("O273")))</f>
        <v/>
      </c>
      <c r="BG273" s="132" t="str">
        <f ca="1">IF(ISBLANK(INDIRECT("P273")),"",(INDIRECT("P273")))</f>
        <v/>
      </c>
      <c r="BH273" s="132" t="str">
        <f ca="1">IF(ISBLANK(INDIRECT("Q273")),"",(INDIRECT("Q273")))</f>
        <v/>
      </c>
      <c r="BI273" s="132" t="str">
        <f ca="1">IF(ISBLANK(INDIRECT("R273")),"",(INDIRECT("R273")))</f>
        <v/>
      </c>
      <c r="BJ273" s="132" t="str">
        <f ca="1">IF(ISBLANK(INDIRECT("S273")),"",(INDIRECT("S273")))</f>
        <v/>
      </c>
      <c r="BK273" s="132" t="str">
        <f ca="1">IF(ISBLANK(INDIRECT("T273")),"",(INDIRECT("T273")))</f>
        <v/>
      </c>
      <c r="BL273" s="132" t="str">
        <f ca="1">IF(ISBLANK(INDIRECT("U273")),"",(INDIRECT("U273")))</f>
        <v/>
      </c>
      <c r="BM273" s="132" t="str">
        <f ca="1">IF(ISBLANK(INDIRECT("V273")),"",(INDIRECT("V273")))</f>
        <v/>
      </c>
      <c r="BN273" s="132" t="str">
        <f ca="1">IF(ISBLANK(INDIRECT("W273")),"",(INDIRECT("W273")))</f>
        <v/>
      </c>
      <c r="BO273" s="132" t="str">
        <f ca="1">IF(ISBLANK(INDIRECT("X273")),"",(INDIRECT("X273")))</f>
        <v/>
      </c>
      <c r="BP273" s="132" t="str">
        <f ca="1">IF(ISBLANK(INDIRECT("Y273")),"",(INDIRECT("Y273")))</f>
        <v/>
      </c>
      <c r="BQ273" s="132" t="str">
        <f ca="1">IF(ISBLANK(INDIRECT("Z273")),"",(INDIRECT("Z273")))</f>
        <v/>
      </c>
      <c r="BR273" s="132" t="str">
        <f ca="1">IF(ISBLANK(INDIRECT("AA273")),"",(INDIRECT("AA273")))</f>
        <v/>
      </c>
      <c r="BS273" s="132" t="str">
        <f ca="1">IF(ISBLANK(INDIRECT("AB273")),"",(INDIRECT("AB273")))</f>
        <v/>
      </c>
      <c r="BT273" s="132" t="str">
        <f ca="1">IF(ISBLANK(INDIRECT("AC273")),"",(INDIRECT("AC273")))</f>
        <v/>
      </c>
      <c r="BU273" s="132" t="str">
        <f ca="1">IF(ISBLANK(INDIRECT("AD273")),"",(INDIRECT("AD273")))</f>
        <v/>
      </c>
      <c r="BV273" s="132" t="str">
        <f ca="1">IF(ISBLANK(INDIRECT("AE273")),"",(INDIRECT("AE273")))</f>
        <v/>
      </c>
      <c r="BW273" s="132" t="str">
        <f ca="1">IF(ISBLANK(INDIRECT("AF273")),"",(INDIRECT("AF273")))</f>
        <v/>
      </c>
      <c r="BX273" s="132" t="str">
        <f ca="1">IF(ISBLANK(INDIRECT("AG273")),"",(INDIRECT("AG273")))</f>
        <v/>
      </c>
      <c r="BY273" s="132" t="str">
        <f ca="1">IF(ISBLANK(INDIRECT("AH273")),"",(INDIRECT("AH273")))</f>
        <v/>
      </c>
      <c r="BZ273" s="132" t="str">
        <f ca="1">IF(ISBLANK(INDIRECT("AI273")),"",(INDIRECT("AI273")))</f>
        <v/>
      </c>
      <c r="CA273" s="132" t="str">
        <f ca="1">IF(ISBLANK(INDIRECT("AJ273")),"",(INDIRECT("AJ273")))</f>
        <v/>
      </c>
      <c r="CB273" s="132" t="str">
        <f ca="1">IF(ISBLANK(INDIRECT("AK273")),"",(INDIRECT("AK273")))</f>
        <v/>
      </c>
      <c r="CC273" s="132"/>
      <c r="CD273" s="132" t="str">
        <f t="shared" ca="1" si="14"/>
        <v/>
      </c>
      <c r="CE273" s="132" t="str">
        <f t="shared" ca="1" si="15"/>
        <v/>
      </c>
    </row>
    <row r="274" spans="1:83" ht="15.5" x14ac:dyDescent="0.35">
      <c r="A274" s="99" t="str">
        <f>IF(D274=0,"",(MAX($A$16:A273))+1)</f>
        <v/>
      </c>
      <c r="B274" s="88"/>
      <c r="C274" s="88"/>
      <c r="D274" s="88"/>
      <c r="E274" s="89"/>
      <c r="F274" s="90"/>
      <c r="G274" s="91"/>
      <c r="H274" s="91"/>
      <c r="I274" s="91"/>
      <c r="J274" s="92"/>
      <c r="K274" s="92"/>
      <c r="L274" s="92"/>
      <c r="M274" s="124"/>
      <c r="N274" s="101"/>
      <c r="O274" s="125"/>
      <c r="P274" s="93"/>
      <c r="Q274" s="94"/>
      <c r="R274" s="94"/>
      <c r="S274" s="95"/>
      <c r="T274" s="94"/>
      <c r="U274" s="94"/>
      <c r="V274" s="96"/>
      <c r="W274" s="95"/>
      <c r="X274" s="94"/>
      <c r="Y274" s="94"/>
      <c r="Z274" s="94"/>
      <c r="AA274" s="94"/>
      <c r="AB274" s="94"/>
      <c r="AC274" s="94"/>
      <c r="AD274" s="94"/>
      <c r="AE274" s="94"/>
      <c r="AF274" s="97"/>
      <c r="AG274" s="94"/>
      <c r="AH274" s="101"/>
      <c r="AI274" s="97"/>
      <c r="AJ274" s="44"/>
      <c r="AK274" s="101"/>
      <c r="AO274" s="132" t="str">
        <f ca="1">IF(ISBLANK(INDIRECT("A274")),"",(INDIRECT("A274")))</f>
        <v/>
      </c>
      <c r="AP274" s="132" t="str">
        <f ca="1">IF(ISBLANK(INDIRECT("B274")),"",(INDIRECT("B274")))</f>
        <v/>
      </c>
      <c r="AQ274" s="132" t="str">
        <f ca="1">IF(ISBLANK(INDIRECT("C274")),"",(INDIRECT("C274")))</f>
        <v/>
      </c>
      <c r="AR274" s="132" t="str">
        <f ca="1">IF(ISBLANK(INDIRECT("D274")),"",(INDIRECT("D274")))</f>
        <v/>
      </c>
      <c r="AS274" s="132" t="str">
        <f ca="1">IF(ISBLANK(INDIRECT("E274")),"",(INDIRECT("E274")))</f>
        <v/>
      </c>
      <c r="AT274" s="132" t="str">
        <f ca="1">IF(ISBLANK(INDIRECT("F274")),"",(INDIRECT("F274")))</f>
        <v/>
      </c>
      <c r="AU274" s="132" t="str">
        <f t="shared" ca="1" si="12"/>
        <v/>
      </c>
      <c r="AV274" s="132" t="str">
        <f t="shared" ca="1" si="13"/>
        <v/>
      </c>
      <c r="AW274" s="132" t="str">
        <f ca="1">IF(ISBLANK(INDIRECT("G274")),"",(INDIRECT("G274")))</f>
        <v/>
      </c>
      <c r="AX274" s="132" t="str">
        <f ca="1">IF(ISBLANK(INDIRECT("H274")),"",(INDIRECT("H274")))</f>
        <v/>
      </c>
      <c r="AY274" s="132" t="str">
        <f ca="1">IF(ISBLANK(INDIRECT("I274")),"",(INDIRECT("I274")))</f>
        <v/>
      </c>
      <c r="AZ274" s="132" t="str">
        <f ca="1">IF(ISBLANK(INDIRECT("J274")),"",(INDIRECT("J274")))</f>
        <v/>
      </c>
      <c r="BA274" s="132" t="str">
        <f ca="1">IF(ISBLANK(INDIRECT("K274")),"",(INDIRECT("K274")))</f>
        <v/>
      </c>
      <c r="BB274" s="132" t="str">
        <f ca="1">IF(ISBLANK(INDIRECT("L274")),"",(INDIRECT("L274")))</f>
        <v/>
      </c>
      <c r="BC274" s="132" t="e">
        <f ca="1">VLOOKUP(BF274,Довідники!$B$3:$C$29,2,0)</f>
        <v>#N/A</v>
      </c>
      <c r="BD274" s="132" t="str">
        <f ca="1">IF(ISBLANK(INDIRECT("M274")),"",(INDIRECT("M274")))</f>
        <v/>
      </c>
      <c r="BE274" s="132" t="str">
        <f ca="1">IF(ISBLANK(INDIRECT("N274")),"",(INDIRECT("N274")))</f>
        <v/>
      </c>
      <c r="BF274" s="132" t="str">
        <f ca="1">IF(ISBLANK(INDIRECT("O274")),"",(INDIRECT("O274")))</f>
        <v/>
      </c>
      <c r="BG274" s="132" t="str">
        <f ca="1">IF(ISBLANK(INDIRECT("P274")),"",(INDIRECT("P274")))</f>
        <v/>
      </c>
      <c r="BH274" s="132" t="str">
        <f ca="1">IF(ISBLANK(INDIRECT("Q274")),"",(INDIRECT("Q274")))</f>
        <v/>
      </c>
      <c r="BI274" s="132" t="str">
        <f ca="1">IF(ISBLANK(INDIRECT("R274")),"",(INDIRECT("R274")))</f>
        <v/>
      </c>
      <c r="BJ274" s="132" t="str">
        <f ca="1">IF(ISBLANK(INDIRECT("S274")),"",(INDIRECT("S274")))</f>
        <v/>
      </c>
      <c r="BK274" s="132" t="str">
        <f ca="1">IF(ISBLANK(INDIRECT("T274")),"",(INDIRECT("T274")))</f>
        <v/>
      </c>
      <c r="BL274" s="132" t="str">
        <f ca="1">IF(ISBLANK(INDIRECT("U274")),"",(INDIRECT("U274")))</f>
        <v/>
      </c>
      <c r="BM274" s="132" t="str">
        <f ca="1">IF(ISBLANK(INDIRECT("V274")),"",(INDIRECT("V274")))</f>
        <v/>
      </c>
      <c r="BN274" s="132" t="str">
        <f ca="1">IF(ISBLANK(INDIRECT("W274")),"",(INDIRECT("W274")))</f>
        <v/>
      </c>
      <c r="BO274" s="132" t="str">
        <f ca="1">IF(ISBLANK(INDIRECT("X274")),"",(INDIRECT("X274")))</f>
        <v/>
      </c>
      <c r="BP274" s="132" t="str">
        <f ca="1">IF(ISBLANK(INDIRECT("Y274")),"",(INDIRECT("Y274")))</f>
        <v/>
      </c>
      <c r="BQ274" s="132" t="str">
        <f ca="1">IF(ISBLANK(INDIRECT("Z274")),"",(INDIRECT("Z274")))</f>
        <v/>
      </c>
      <c r="BR274" s="132" t="str">
        <f ca="1">IF(ISBLANK(INDIRECT("AA274")),"",(INDIRECT("AA274")))</f>
        <v/>
      </c>
      <c r="BS274" s="132" t="str">
        <f ca="1">IF(ISBLANK(INDIRECT("AB274")),"",(INDIRECT("AB274")))</f>
        <v/>
      </c>
      <c r="BT274" s="132" t="str">
        <f ca="1">IF(ISBLANK(INDIRECT("AC274")),"",(INDIRECT("AC274")))</f>
        <v/>
      </c>
      <c r="BU274" s="132" t="str">
        <f ca="1">IF(ISBLANK(INDIRECT("AD274")),"",(INDIRECT("AD274")))</f>
        <v/>
      </c>
      <c r="BV274" s="132" t="str">
        <f ca="1">IF(ISBLANK(INDIRECT("AE274")),"",(INDIRECT("AE274")))</f>
        <v/>
      </c>
      <c r="BW274" s="132" t="str">
        <f ca="1">IF(ISBLANK(INDIRECT("AF274")),"",(INDIRECT("AF274")))</f>
        <v/>
      </c>
      <c r="BX274" s="132" t="str">
        <f ca="1">IF(ISBLANK(INDIRECT("AG274")),"",(INDIRECT("AG274")))</f>
        <v/>
      </c>
      <c r="BY274" s="132" t="str">
        <f ca="1">IF(ISBLANK(INDIRECT("AH274")),"",(INDIRECT("AH274")))</f>
        <v/>
      </c>
      <c r="BZ274" s="132" t="str">
        <f ca="1">IF(ISBLANK(INDIRECT("AI274")),"",(INDIRECT("AI274")))</f>
        <v/>
      </c>
      <c r="CA274" s="132" t="str">
        <f ca="1">IF(ISBLANK(INDIRECT("AJ274")),"",(INDIRECT("AJ274")))</f>
        <v/>
      </c>
      <c r="CB274" s="132" t="str">
        <f ca="1">IF(ISBLANK(INDIRECT("AK274")),"",(INDIRECT("AK274")))</f>
        <v/>
      </c>
      <c r="CC274" s="132"/>
      <c r="CD274" s="132" t="str">
        <f t="shared" ca="1" si="14"/>
        <v/>
      </c>
      <c r="CE274" s="132" t="str">
        <f t="shared" ca="1" si="15"/>
        <v/>
      </c>
    </row>
    <row r="275" spans="1:83" ht="15.5" x14ac:dyDescent="0.35">
      <c r="A275" s="99" t="str">
        <f>IF(D275=0,"",(MAX($A$16:A274))+1)</f>
        <v/>
      </c>
      <c r="B275" s="88"/>
      <c r="C275" s="88"/>
      <c r="D275" s="88"/>
      <c r="E275" s="89"/>
      <c r="F275" s="90"/>
      <c r="G275" s="91"/>
      <c r="H275" s="91"/>
      <c r="I275" s="91"/>
      <c r="J275" s="92"/>
      <c r="K275" s="92"/>
      <c r="L275" s="92"/>
      <c r="M275" s="123"/>
      <c r="N275" s="43"/>
      <c r="O275" s="125"/>
      <c r="P275" s="100"/>
      <c r="Q275" s="94"/>
      <c r="R275" s="94"/>
      <c r="S275" s="95"/>
      <c r="T275" s="94"/>
      <c r="U275" s="94"/>
      <c r="V275" s="96"/>
      <c r="W275" s="95"/>
      <c r="X275" s="94"/>
      <c r="Y275" s="94"/>
      <c r="Z275" s="94"/>
      <c r="AA275" s="94"/>
      <c r="AB275" s="94"/>
      <c r="AC275" s="94"/>
      <c r="AD275" s="94"/>
      <c r="AE275" s="94"/>
      <c r="AF275" s="97"/>
      <c r="AG275" s="94"/>
      <c r="AH275" s="98"/>
      <c r="AI275" s="97"/>
      <c r="AJ275" s="44"/>
      <c r="AK275" s="98"/>
      <c r="AO275" s="132" t="str">
        <f ca="1">IF(ISBLANK(INDIRECT("A275")),"",(INDIRECT("A275")))</f>
        <v/>
      </c>
      <c r="AP275" s="132" t="str">
        <f ca="1">IF(ISBLANK(INDIRECT("B275")),"",(INDIRECT("B275")))</f>
        <v/>
      </c>
      <c r="AQ275" s="132" t="str">
        <f ca="1">IF(ISBLANK(INDIRECT("C275")),"",(INDIRECT("C275")))</f>
        <v/>
      </c>
      <c r="AR275" s="132" t="str">
        <f ca="1">IF(ISBLANK(INDIRECT("D275")),"",(INDIRECT("D275")))</f>
        <v/>
      </c>
      <c r="AS275" s="132" t="str">
        <f ca="1">IF(ISBLANK(INDIRECT("E275")),"",(INDIRECT("E275")))</f>
        <v/>
      </c>
      <c r="AT275" s="132" t="str">
        <f ca="1">IF(ISBLANK(INDIRECT("F275")),"",(INDIRECT("F275")))</f>
        <v/>
      </c>
      <c r="AU275" s="132" t="str">
        <f t="shared" ref="AU275:AU338" ca="1" si="16">IF(AT275="","",AT275)</f>
        <v/>
      </c>
      <c r="AV275" s="132" t="str">
        <f t="shared" ref="AV275:AV338" ca="1" si="17">IF(AS275="","",(CONCATENATE(", ЄДРПОУ ",AS275)))</f>
        <v/>
      </c>
      <c r="AW275" s="132" t="str">
        <f ca="1">IF(ISBLANK(INDIRECT("G275")),"",(INDIRECT("G275")))</f>
        <v/>
      </c>
      <c r="AX275" s="132" t="str">
        <f ca="1">IF(ISBLANK(INDIRECT("H275")),"",(INDIRECT("H275")))</f>
        <v/>
      </c>
      <c r="AY275" s="132" t="str">
        <f ca="1">IF(ISBLANK(INDIRECT("I275")),"",(INDIRECT("I275")))</f>
        <v/>
      </c>
      <c r="AZ275" s="132" t="str">
        <f ca="1">IF(ISBLANK(INDIRECT("J275")),"",(INDIRECT("J275")))</f>
        <v/>
      </c>
      <c r="BA275" s="132" t="str">
        <f ca="1">IF(ISBLANK(INDIRECT("K275")),"",(INDIRECT("K275")))</f>
        <v/>
      </c>
      <c r="BB275" s="132" t="str">
        <f ca="1">IF(ISBLANK(INDIRECT("L275")),"",(INDIRECT("L275")))</f>
        <v/>
      </c>
      <c r="BC275" s="132" t="e">
        <f ca="1">VLOOKUP(BF275,Довідники!$B$3:$C$29,2,0)</f>
        <v>#N/A</v>
      </c>
      <c r="BD275" s="132" t="str">
        <f ca="1">IF(ISBLANK(INDIRECT("M275")),"",(INDIRECT("M275")))</f>
        <v/>
      </c>
      <c r="BE275" s="132" t="str">
        <f ca="1">IF(ISBLANK(INDIRECT("N275")),"",(INDIRECT("N275")))</f>
        <v/>
      </c>
      <c r="BF275" s="132" t="str">
        <f ca="1">IF(ISBLANK(INDIRECT("O275")),"",(INDIRECT("O275")))</f>
        <v/>
      </c>
      <c r="BG275" s="132" t="str">
        <f ca="1">IF(ISBLANK(INDIRECT("P275")),"",(INDIRECT("P275")))</f>
        <v/>
      </c>
      <c r="BH275" s="132" t="str">
        <f ca="1">IF(ISBLANK(INDIRECT("Q275")),"",(INDIRECT("Q275")))</f>
        <v/>
      </c>
      <c r="BI275" s="132" t="str">
        <f ca="1">IF(ISBLANK(INDIRECT("R275")),"",(INDIRECT("R275")))</f>
        <v/>
      </c>
      <c r="BJ275" s="132" t="str">
        <f ca="1">IF(ISBLANK(INDIRECT("S275")),"",(INDIRECT("S275")))</f>
        <v/>
      </c>
      <c r="BK275" s="132" t="str">
        <f ca="1">IF(ISBLANK(INDIRECT("T275")),"",(INDIRECT("T275")))</f>
        <v/>
      </c>
      <c r="BL275" s="132" t="str">
        <f ca="1">IF(ISBLANK(INDIRECT("U275")),"",(INDIRECT("U275")))</f>
        <v/>
      </c>
      <c r="BM275" s="132" t="str">
        <f ca="1">IF(ISBLANK(INDIRECT("V275")),"",(INDIRECT("V275")))</f>
        <v/>
      </c>
      <c r="BN275" s="132" t="str">
        <f ca="1">IF(ISBLANK(INDIRECT("W275")),"",(INDIRECT("W275")))</f>
        <v/>
      </c>
      <c r="BO275" s="132" t="str">
        <f ca="1">IF(ISBLANK(INDIRECT("X275")),"",(INDIRECT("X275")))</f>
        <v/>
      </c>
      <c r="BP275" s="132" t="str">
        <f ca="1">IF(ISBLANK(INDIRECT("Y275")),"",(INDIRECT("Y275")))</f>
        <v/>
      </c>
      <c r="BQ275" s="132" t="str">
        <f ca="1">IF(ISBLANK(INDIRECT("Z275")),"",(INDIRECT("Z275")))</f>
        <v/>
      </c>
      <c r="BR275" s="132" t="str">
        <f ca="1">IF(ISBLANK(INDIRECT("AA275")),"",(INDIRECT("AA275")))</f>
        <v/>
      </c>
      <c r="BS275" s="132" t="str">
        <f ca="1">IF(ISBLANK(INDIRECT("AB275")),"",(INDIRECT("AB275")))</f>
        <v/>
      </c>
      <c r="BT275" s="132" t="str">
        <f ca="1">IF(ISBLANK(INDIRECT("AC275")),"",(INDIRECT("AC275")))</f>
        <v/>
      </c>
      <c r="BU275" s="132" t="str">
        <f ca="1">IF(ISBLANK(INDIRECT("AD275")),"",(INDIRECT("AD275")))</f>
        <v/>
      </c>
      <c r="BV275" s="132" t="str">
        <f ca="1">IF(ISBLANK(INDIRECT("AE275")),"",(INDIRECT("AE275")))</f>
        <v/>
      </c>
      <c r="BW275" s="132" t="str">
        <f ca="1">IF(ISBLANK(INDIRECT("AF275")),"",(INDIRECT("AF275")))</f>
        <v/>
      </c>
      <c r="BX275" s="132" t="str">
        <f ca="1">IF(ISBLANK(INDIRECT("AG275")),"",(INDIRECT("AG275")))</f>
        <v/>
      </c>
      <c r="BY275" s="132" t="str">
        <f ca="1">IF(ISBLANK(INDIRECT("AH275")),"",(INDIRECT("AH275")))</f>
        <v/>
      </c>
      <c r="BZ275" s="132" t="str">
        <f ca="1">IF(ISBLANK(INDIRECT("AI275")),"",(INDIRECT("AI275")))</f>
        <v/>
      </c>
      <c r="CA275" s="132" t="str">
        <f ca="1">IF(ISBLANK(INDIRECT("AJ275")),"",(INDIRECT("AJ275")))</f>
        <v/>
      </c>
      <c r="CB275" s="132" t="str">
        <f ca="1">IF(ISBLANK(INDIRECT("AK275")),"",(INDIRECT("AK275")))</f>
        <v/>
      </c>
      <c r="CC275" s="132"/>
      <c r="CD275" s="132" t="str">
        <f t="shared" ca="1" si="14"/>
        <v/>
      </c>
      <c r="CE275" s="132" t="str">
        <f t="shared" ca="1" si="15"/>
        <v/>
      </c>
    </row>
    <row r="276" spans="1:83" ht="15.5" x14ac:dyDescent="0.35">
      <c r="A276" s="99" t="str">
        <f>IF(D276=0,"",(MAX($A$16:A275))+1)</f>
        <v/>
      </c>
      <c r="B276" s="88"/>
      <c r="C276" s="88"/>
      <c r="D276" s="88"/>
      <c r="E276" s="89"/>
      <c r="F276" s="90"/>
      <c r="G276" s="91"/>
      <c r="H276" s="91"/>
      <c r="I276" s="91"/>
      <c r="J276" s="92"/>
      <c r="K276" s="92"/>
      <c r="L276" s="92"/>
      <c r="M276" s="124"/>
      <c r="N276" s="101"/>
      <c r="O276" s="126"/>
      <c r="P276" s="100"/>
      <c r="Q276" s="94"/>
      <c r="R276" s="94"/>
      <c r="S276" s="95"/>
      <c r="T276" s="94"/>
      <c r="U276" s="94"/>
      <c r="V276" s="96"/>
      <c r="W276" s="95"/>
      <c r="X276" s="94"/>
      <c r="Y276" s="94"/>
      <c r="Z276" s="94"/>
      <c r="AA276" s="94"/>
      <c r="AB276" s="94"/>
      <c r="AC276" s="94"/>
      <c r="AD276" s="94"/>
      <c r="AE276" s="94"/>
      <c r="AF276" s="97"/>
      <c r="AG276" s="94"/>
      <c r="AH276" s="101"/>
      <c r="AI276" s="97"/>
      <c r="AJ276" s="44"/>
      <c r="AK276" s="101"/>
      <c r="AO276" s="132" t="str">
        <f ca="1">IF(ISBLANK(INDIRECT("A276")),"",(INDIRECT("A276")))</f>
        <v/>
      </c>
      <c r="AP276" s="132" t="str">
        <f ca="1">IF(ISBLANK(INDIRECT("B276")),"",(INDIRECT("B276")))</f>
        <v/>
      </c>
      <c r="AQ276" s="132" t="str">
        <f ca="1">IF(ISBLANK(INDIRECT("C276")),"",(INDIRECT("C276")))</f>
        <v/>
      </c>
      <c r="AR276" s="132" t="str">
        <f ca="1">IF(ISBLANK(INDIRECT("D276")),"",(INDIRECT("D276")))</f>
        <v/>
      </c>
      <c r="AS276" s="132" t="str">
        <f ca="1">IF(ISBLANK(INDIRECT("E276")),"",(INDIRECT("E276")))</f>
        <v/>
      </c>
      <c r="AT276" s="132" t="str">
        <f ca="1">IF(ISBLANK(INDIRECT("F276")),"",(INDIRECT("F276")))</f>
        <v/>
      </c>
      <c r="AU276" s="132" t="str">
        <f t="shared" ca="1" si="16"/>
        <v/>
      </c>
      <c r="AV276" s="132" t="str">
        <f t="shared" ca="1" si="17"/>
        <v/>
      </c>
      <c r="AW276" s="132" t="str">
        <f ca="1">IF(ISBLANK(INDIRECT("G276")),"",(INDIRECT("G276")))</f>
        <v/>
      </c>
      <c r="AX276" s="132" t="str">
        <f ca="1">IF(ISBLANK(INDIRECT("H276")),"",(INDIRECT("H276")))</f>
        <v/>
      </c>
      <c r="AY276" s="132" t="str">
        <f ca="1">IF(ISBLANK(INDIRECT("I276")),"",(INDIRECT("I276")))</f>
        <v/>
      </c>
      <c r="AZ276" s="132" t="str">
        <f ca="1">IF(ISBLANK(INDIRECT("J276")),"",(INDIRECT("J276")))</f>
        <v/>
      </c>
      <c r="BA276" s="132" t="str">
        <f ca="1">IF(ISBLANK(INDIRECT("K276")),"",(INDIRECT("K276")))</f>
        <v/>
      </c>
      <c r="BB276" s="132" t="str">
        <f ca="1">IF(ISBLANK(INDIRECT("L276")),"",(INDIRECT("L276")))</f>
        <v/>
      </c>
      <c r="BC276" s="132" t="e">
        <f ca="1">VLOOKUP(BF276,Довідники!$B$3:$C$29,2,0)</f>
        <v>#N/A</v>
      </c>
      <c r="BD276" s="132" t="str">
        <f ca="1">IF(ISBLANK(INDIRECT("M276")),"",(INDIRECT("M276")))</f>
        <v/>
      </c>
      <c r="BE276" s="132" t="str">
        <f ca="1">IF(ISBLANK(INDIRECT("N276")),"",(INDIRECT("N276")))</f>
        <v/>
      </c>
      <c r="BF276" s="132" t="str">
        <f ca="1">IF(ISBLANK(INDIRECT("O276")),"",(INDIRECT("O276")))</f>
        <v/>
      </c>
      <c r="BG276" s="132" t="str">
        <f ca="1">IF(ISBLANK(INDIRECT("P276")),"",(INDIRECT("P276")))</f>
        <v/>
      </c>
      <c r="BH276" s="132" t="str">
        <f ca="1">IF(ISBLANK(INDIRECT("Q276")),"",(INDIRECT("Q276")))</f>
        <v/>
      </c>
      <c r="BI276" s="132" t="str">
        <f ca="1">IF(ISBLANK(INDIRECT("R276")),"",(INDIRECT("R276")))</f>
        <v/>
      </c>
      <c r="BJ276" s="132" t="str">
        <f ca="1">IF(ISBLANK(INDIRECT("S276")),"",(INDIRECT("S276")))</f>
        <v/>
      </c>
      <c r="BK276" s="132" t="str">
        <f ca="1">IF(ISBLANK(INDIRECT("T276")),"",(INDIRECT("T276")))</f>
        <v/>
      </c>
      <c r="BL276" s="132" t="str">
        <f ca="1">IF(ISBLANK(INDIRECT("U276")),"",(INDIRECT("U276")))</f>
        <v/>
      </c>
      <c r="BM276" s="132" t="str">
        <f ca="1">IF(ISBLANK(INDIRECT("V276")),"",(INDIRECT("V276")))</f>
        <v/>
      </c>
      <c r="BN276" s="132" t="str">
        <f ca="1">IF(ISBLANK(INDIRECT("W276")),"",(INDIRECT("W276")))</f>
        <v/>
      </c>
      <c r="BO276" s="132" t="str">
        <f ca="1">IF(ISBLANK(INDIRECT("X276")),"",(INDIRECT("X276")))</f>
        <v/>
      </c>
      <c r="BP276" s="132" t="str">
        <f ca="1">IF(ISBLANK(INDIRECT("Y276")),"",(INDIRECT("Y276")))</f>
        <v/>
      </c>
      <c r="BQ276" s="132" t="str">
        <f ca="1">IF(ISBLANK(INDIRECT("Z276")),"",(INDIRECT("Z276")))</f>
        <v/>
      </c>
      <c r="BR276" s="132" t="str">
        <f ca="1">IF(ISBLANK(INDIRECT("AA276")),"",(INDIRECT("AA276")))</f>
        <v/>
      </c>
      <c r="BS276" s="132" t="str">
        <f ca="1">IF(ISBLANK(INDIRECT("AB276")),"",(INDIRECT("AB276")))</f>
        <v/>
      </c>
      <c r="BT276" s="132" t="str">
        <f ca="1">IF(ISBLANK(INDIRECT("AC276")),"",(INDIRECT("AC276")))</f>
        <v/>
      </c>
      <c r="BU276" s="132" t="str">
        <f ca="1">IF(ISBLANK(INDIRECT("AD276")),"",(INDIRECT("AD276")))</f>
        <v/>
      </c>
      <c r="BV276" s="132" t="str">
        <f ca="1">IF(ISBLANK(INDIRECT("AE276")),"",(INDIRECT("AE276")))</f>
        <v/>
      </c>
      <c r="BW276" s="132" t="str">
        <f ca="1">IF(ISBLANK(INDIRECT("AF276")),"",(INDIRECT("AF276")))</f>
        <v/>
      </c>
      <c r="BX276" s="132" t="str">
        <f ca="1">IF(ISBLANK(INDIRECT("AG276")),"",(INDIRECT("AG276")))</f>
        <v/>
      </c>
      <c r="BY276" s="132" t="str">
        <f ca="1">IF(ISBLANK(INDIRECT("AH276")),"",(INDIRECT("AH276")))</f>
        <v/>
      </c>
      <c r="BZ276" s="132" t="str">
        <f ca="1">IF(ISBLANK(INDIRECT("AI276")),"",(INDIRECT("AI276")))</f>
        <v/>
      </c>
      <c r="CA276" s="132" t="str">
        <f ca="1">IF(ISBLANK(INDIRECT("AJ276")),"",(INDIRECT("AJ276")))</f>
        <v/>
      </c>
      <c r="CB276" s="132" t="str">
        <f ca="1">IF(ISBLANK(INDIRECT("AK276")),"",(INDIRECT("AK276")))</f>
        <v/>
      </c>
      <c r="CC276" s="132"/>
      <c r="CD276" s="132" t="str">
        <f t="shared" ref="CD276:CD339" ca="1" si="18">IF(BY276=$CD$16,"",IF(BY276="РРО",1,2))</f>
        <v/>
      </c>
      <c r="CE276" s="132" t="str">
        <f t="shared" ref="CE276:CE339" ca="1" si="19">IF(CB276=$BZ$14,"",IF(CB276="РРО",1,2))</f>
        <v/>
      </c>
    </row>
    <row r="277" spans="1:83" ht="15.5" x14ac:dyDescent="0.35">
      <c r="A277" s="99" t="str">
        <f>IF(D277=0,"",(MAX($A$16:A276))+1)</f>
        <v/>
      </c>
      <c r="B277" s="88"/>
      <c r="C277" s="88"/>
      <c r="D277" s="88"/>
      <c r="E277" s="89"/>
      <c r="F277" s="90"/>
      <c r="G277" s="91"/>
      <c r="H277" s="91"/>
      <c r="I277" s="91"/>
      <c r="J277" s="92"/>
      <c r="K277" s="92"/>
      <c r="L277" s="92"/>
      <c r="M277" s="123"/>
      <c r="N277" s="43"/>
      <c r="O277" s="127"/>
      <c r="P277" s="93"/>
      <c r="Q277" s="94"/>
      <c r="R277" s="94"/>
      <c r="S277" s="95"/>
      <c r="T277" s="94"/>
      <c r="U277" s="94"/>
      <c r="V277" s="96"/>
      <c r="W277" s="95"/>
      <c r="X277" s="94"/>
      <c r="Y277" s="94"/>
      <c r="Z277" s="94"/>
      <c r="AA277" s="94"/>
      <c r="AB277" s="94"/>
      <c r="AC277" s="94"/>
      <c r="AD277" s="94"/>
      <c r="AE277" s="94"/>
      <c r="AF277" s="97"/>
      <c r="AG277" s="94"/>
      <c r="AH277" s="98"/>
      <c r="AI277" s="97"/>
      <c r="AJ277" s="44"/>
      <c r="AK277" s="98"/>
      <c r="AO277" s="132" t="str">
        <f ca="1">IF(ISBLANK(INDIRECT("A277")),"",(INDIRECT("A277")))</f>
        <v/>
      </c>
      <c r="AP277" s="132" t="str">
        <f ca="1">IF(ISBLANK(INDIRECT("B277")),"",(INDIRECT("B277")))</f>
        <v/>
      </c>
      <c r="AQ277" s="132" t="str">
        <f ca="1">IF(ISBLANK(INDIRECT("C277")),"",(INDIRECT("C277")))</f>
        <v/>
      </c>
      <c r="AR277" s="132" t="str">
        <f ca="1">IF(ISBLANK(INDIRECT("D277")),"",(INDIRECT("D277")))</f>
        <v/>
      </c>
      <c r="AS277" s="132" t="str">
        <f ca="1">IF(ISBLANK(INDIRECT("E277")),"",(INDIRECT("E277")))</f>
        <v/>
      </c>
      <c r="AT277" s="132" t="str">
        <f ca="1">IF(ISBLANK(INDIRECT("F277")),"",(INDIRECT("F277")))</f>
        <v/>
      </c>
      <c r="AU277" s="132" t="str">
        <f t="shared" ca="1" si="16"/>
        <v/>
      </c>
      <c r="AV277" s="132" t="str">
        <f t="shared" ca="1" si="17"/>
        <v/>
      </c>
      <c r="AW277" s="132" t="str">
        <f ca="1">IF(ISBLANK(INDIRECT("G277")),"",(INDIRECT("G277")))</f>
        <v/>
      </c>
      <c r="AX277" s="132" t="str">
        <f ca="1">IF(ISBLANK(INDIRECT("H277")),"",(INDIRECT("H277")))</f>
        <v/>
      </c>
      <c r="AY277" s="132" t="str">
        <f ca="1">IF(ISBLANK(INDIRECT("I277")),"",(INDIRECT("I277")))</f>
        <v/>
      </c>
      <c r="AZ277" s="132" t="str">
        <f ca="1">IF(ISBLANK(INDIRECT("J277")),"",(INDIRECT("J277")))</f>
        <v/>
      </c>
      <c r="BA277" s="132" t="str">
        <f ca="1">IF(ISBLANK(INDIRECT("K277")),"",(INDIRECT("K277")))</f>
        <v/>
      </c>
      <c r="BB277" s="132" t="str">
        <f ca="1">IF(ISBLANK(INDIRECT("L277")),"",(INDIRECT("L277")))</f>
        <v/>
      </c>
      <c r="BC277" s="132" t="e">
        <f ca="1">VLOOKUP(BF277,Довідники!$B$3:$C$29,2,0)</f>
        <v>#N/A</v>
      </c>
      <c r="BD277" s="132" t="str">
        <f ca="1">IF(ISBLANK(INDIRECT("M277")),"",(INDIRECT("M277")))</f>
        <v/>
      </c>
      <c r="BE277" s="132" t="str">
        <f ca="1">IF(ISBLANK(INDIRECT("N277")),"",(INDIRECT("N277")))</f>
        <v/>
      </c>
      <c r="BF277" s="132" t="str">
        <f ca="1">IF(ISBLANK(INDIRECT("O277")),"",(INDIRECT("O277")))</f>
        <v/>
      </c>
      <c r="BG277" s="132" t="str">
        <f ca="1">IF(ISBLANK(INDIRECT("P277")),"",(INDIRECT("P277")))</f>
        <v/>
      </c>
      <c r="BH277" s="132" t="str">
        <f ca="1">IF(ISBLANK(INDIRECT("Q277")),"",(INDIRECT("Q277")))</f>
        <v/>
      </c>
      <c r="BI277" s="132" t="str">
        <f ca="1">IF(ISBLANK(INDIRECT("R277")),"",(INDIRECT("R277")))</f>
        <v/>
      </c>
      <c r="BJ277" s="132" t="str">
        <f ca="1">IF(ISBLANK(INDIRECT("S277")),"",(INDIRECT("S277")))</f>
        <v/>
      </c>
      <c r="BK277" s="132" t="str">
        <f ca="1">IF(ISBLANK(INDIRECT("T277")),"",(INDIRECT("T277")))</f>
        <v/>
      </c>
      <c r="BL277" s="132" t="str">
        <f ca="1">IF(ISBLANK(INDIRECT("U277")),"",(INDIRECT("U277")))</f>
        <v/>
      </c>
      <c r="BM277" s="132" t="str">
        <f ca="1">IF(ISBLANK(INDIRECT("V277")),"",(INDIRECT("V277")))</f>
        <v/>
      </c>
      <c r="BN277" s="132" t="str">
        <f ca="1">IF(ISBLANK(INDIRECT("W277")),"",(INDIRECT("W277")))</f>
        <v/>
      </c>
      <c r="BO277" s="132" t="str">
        <f ca="1">IF(ISBLANK(INDIRECT("X277")),"",(INDIRECT("X277")))</f>
        <v/>
      </c>
      <c r="BP277" s="132" t="str">
        <f ca="1">IF(ISBLANK(INDIRECT("Y277")),"",(INDIRECT("Y277")))</f>
        <v/>
      </c>
      <c r="BQ277" s="132" t="str">
        <f ca="1">IF(ISBLANK(INDIRECT("Z277")),"",(INDIRECT("Z277")))</f>
        <v/>
      </c>
      <c r="BR277" s="132" t="str">
        <f ca="1">IF(ISBLANK(INDIRECT("AA277")),"",(INDIRECT("AA277")))</f>
        <v/>
      </c>
      <c r="BS277" s="132" t="str">
        <f ca="1">IF(ISBLANK(INDIRECT("AB277")),"",(INDIRECT("AB277")))</f>
        <v/>
      </c>
      <c r="BT277" s="132" t="str">
        <f ca="1">IF(ISBLANK(INDIRECT("AC277")),"",(INDIRECT("AC277")))</f>
        <v/>
      </c>
      <c r="BU277" s="132" t="str">
        <f ca="1">IF(ISBLANK(INDIRECT("AD277")),"",(INDIRECT("AD277")))</f>
        <v/>
      </c>
      <c r="BV277" s="132" t="str">
        <f ca="1">IF(ISBLANK(INDIRECT("AE277")),"",(INDIRECT("AE277")))</f>
        <v/>
      </c>
      <c r="BW277" s="132" t="str">
        <f ca="1">IF(ISBLANK(INDIRECT("AF277")),"",(INDIRECT("AF277")))</f>
        <v/>
      </c>
      <c r="BX277" s="132" t="str">
        <f ca="1">IF(ISBLANK(INDIRECT("AG277")),"",(INDIRECT("AG277")))</f>
        <v/>
      </c>
      <c r="BY277" s="132" t="str">
        <f ca="1">IF(ISBLANK(INDIRECT("AH277")),"",(INDIRECT("AH277")))</f>
        <v/>
      </c>
      <c r="BZ277" s="132" t="str">
        <f ca="1">IF(ISBLANK(INDIRECT("AI277")),"",(INDIRECT("AI277")))</f>
        <v/>
      </c>
      <c r="CA277" s="132" t="str">
        <f ca="1">IF(ISBLANK(INDIRECT("AJ277")),"",(INDIRECT("AJ277")))</f>
        <v/>
      </c>
      <c r="CB277" s="132" t="str">
        <f ca="1">IF(ISBLANK(INDIRECT("AK277")),"",(INDIRECT("AK277")))</f>
        <v/>
      </c>
      <c r="CC277" s="132"/>
      <c r="CD277" s="132" t="str">
        <f t="shared" ca="1" si="18"/>
        <v/>
      </c>
      <c r="CE277" s="132" t="str">
        <f t="shared" ca="1" si="19"/>
        <v/>
      </c>
    </row>
    <row r="278" spans="1:83" ht="15.5" x14ac:dyDescent="0.35">
      <c r="A278" s="99" t="str">
        <f>IF(D278=0,"",(MAX($A$16:A277))+1)</f>
        <v/>
      </c>
      <c r="B278" s="88"/>
      <c r="C278" s="88"/>
      <c r="D278" s="88"/>
      <c r="E278" s="89"/>
      <c r="F278" s="90"/>
      <c r="G278" s="91"/>
      <c r="H278" s="91"/>
      <c r="I278" s="91"/>
      <c r="J278" s="92"/>
      <c r="K278" s="92"/>
      <c r="L278" s="92"/>
      <c r="M278" s="124"/>
      <c r="N278" s="101"/>
      <c r="O278" s="125"/>
      <c r="P278" s="100"/>
      <c r="Q278" s="94"/>
      <c r="R278" s="94"/>
      <c r="S278" s="95"/>
      <c r="T278" s="94"/>
      <c r="U278" s="94"/>
      <c r="V278" s="96"/>
      <c r="W278" s="95"/>
      <c r="X278" s="94"/>
      <c r="Y278" s="94"/>
      <c r="Z278" s="94"/>
      <c r="AA278" s="94"/>
      <c r="AB278" s="94"/>
      <c r="AC278" s="94"/>
      <c r="AD278" s="94"/>
      <c r="AE278" s="94"/>
      <c r="AF278" s="97"/>
      <c r="AG278" s="94"/>
      <c r="AH278" s="101"/>
      <c r="AI278" s="97"/>
      <c r="AJ278" s="44"/>
      <c r="AK278" s="101"/>
      <c r="AO278" s="132" t="str">
        <f ca="1">IF(ISBLANK(INDIRECT("A278")),"",(INDIRECT("A278")))</f>
        <v/>
      </c>
      <c r="AP278" s="132" t="str">
        <f ca="1">IF(ISBLANK(INDIRECT("B278")),"",(INDIRECT("B278")))</f>
        <v/>
      </c>
      <c r="AQ278" s="132" t="str">
        <f ca="1">IF(ISBLANK(INDIRECT("C278")),"",(INDIRECT("C278")))</f>
        <v/>
      </c>
      <c r="AR278" s="132" t="str">
        <f ca="1">IF(ISBLANK(INDIRECT("D278")),"",(INDIRECT("D278")))</f>
        <v/>
      </c>
      <c r="AS278" s="132" t="str">
        <f ca="1">IF(ISBLANK(INDIRECT("E278")),"",(INDIRECT("E278")))</f>
        <v/>
      </c>
      <c r="AT278" s="132" t="str">
        <f ca="1">IF(ISBLANK(INDIRECT("F278")),"",(INDIRECT("F278")))</f>
        <v/>
      </c>
      <c r="AU278" s="132" t="str">
        <f t="shared" ca="1" si="16"/>
        <v/>
      </c>
      <c r="AV278" s="132" t="str">
        <f t="shared" ca="1" si="17"/>
        <v/>
      </c>
      <c r="AW278" s="132" t="str">
        <f ca="1">IF(ISBLANK(INDIRECT("G278")),"",(INDIRECT("G278")))</f>
        <v/>
      </c>
      <c r="AX278" s="132" t="str">
        <f ca="1">IF(ISBLANK(INDIRECT("H278")),"",(INDIRECT("H278")))</f>
        <v/>
      </c>
      <c r="AY278" s="132" t="str">
        <f ca="1">IF(ISBLANK(INDIRECT("I278")),"",(INDIRECT("I278")))</f>
        <v/>
      </c>
      <c r="AZ278" s="132" t="str">
        <f ca="1">IF(ISBLANK(INDIRECT("J278")),"",(INDIRECT("J278")))</f>
        <v/>
      </c>
      <c r="BA278" s="132" t="str">
        <f ca="1">IF(ISBLANK(INDIRECT("K278")),"",(INDIRECT("K278")))</f>
        <v/>
      </c>
      <c r="BB278" s="132" t="str">
        <f ca="1">IF(ISBLANK(INDIRECT("L278")),"",(INDIRECT("L278")))</f>
        <v/>
      </c>
      <c r="BC278" s="132" t="e">
        <f ca="1">VLOOKUP(BF278,Довідники!$B$3:$C$29,2,0)</f>
        <v>#N/A</v>
      </c>
      <c r="BD278" s="132" t="str">
        <f ca="1">IF(ISBLANK(INDIRECT("M278")),"",(INDIRECT("M278")))</f>
        <v/>
      </c>
      <c r="BE278" s="132" t="str">
        <f ca="1">IF(ISBLANK(INDIRECT("N278")),"",(INDIRECT("N278")))</f>
        <v/>
      </c>
      <c r="BF278" s="132" t="str">
        <f ca="1">IF(ISBLANK(INDIRECT("O278")),"",(INDIRECT("O278")))</f>
        <v/>
      </c>
      <c r="BG278" s="132" t="str">
        <f ca="1">IF(ISBLANK(INDIRECT("P278")),"",(INDIRECT("P278")))</f>
        <v/>
      </c>
      <c r="BH278" s="132" t="str">
        <f ca="1">IF(ISBLANK(INDIRECT("Q278")),"",(INDIRECT("Q278")))</f>
        <v/>
      </c>
      <c r="BI278" s="132" t="str">
        <f ca="1">IF(ISBLANK(INDIRECT("R278")),"",(INDIRECT("R278")))</f>
        <v/>
      </c>
      <c r="BJ278" s="132" t="str">
        <f ca="1">IF(ISBLANK(INDIRECT("S278")),"",(INDIRECT("S278")))</f>
        <v/>
      </c>
      <c r="BK278" s="132" t="str">
        <f ca="1">IF(ISBLANK(INDIRECT("T278")),"",(INDIRECT("T278")))</f>
        <v/>
      </c>
      <c r="BL278" s="132" t="str">
        <f ca="1">IF(ISBLANK(INDIRECT("U278")),"",(INDIRECT("U278")))</f>
        <v/>
      </c>
      <c r="BM278" s="132" t="str">
        <f ca="1">IF(ISBLANK(INDIRECT("V278")),"",(INDIRECT("V278")))</f>
        <v/>
      </c>
      <c r="BN278" s="132" t="str">
        <f ca="1">IF(ISBLANK(INDIRECT("W278")),"",(INDIRECT("W278")))</f>
        <v/>
      </c>
      <c r="BO278" s="132" t="str">
        <f ca="1">IF(ISBLANK(INDIRECT("X278")),"",(INDIRECT("X278")))</f>
        <v/>
      </c>
      <c r="BP278" s="132" t="str">
        <f ca="1">IF(ISBLANK(INDIRECT("Y278")),"",(INDIRECT("Y278")))</f>
        <v/>
      </c>
      <c r="BQ278" s="132" t="str">
        <f ca="1">IF(ISBLANK(INDIRECT("Z278")),"",(INDIRECT("Z278")))</f>
        <v/>
      </c>
      <c r="BR278" s="132" t="str">
        <f ca="1">IF(ISBLANK(INDIRECT("AA278")),"",(INDIRECT("AA278")))</f>
        <v/>
      </c>
      <c r="BS278" s="132" t="str">
        <f ca="1">IF(ISBLANK(INDIRECT("AB278")),"",(INDIRECT("AB278")))</f>
        <v/>
      </c>
      <c r="BT278" s="132" t="str">
        <f ca="1">IF(ISBLANK(INDIRECT("AC278")),"",(INDIRECT("AC278")))</f>
        <v/>
      </c>
      <c r="BU278" s="132" t="str">
        <f ca="1">IF(ISBLANK(INDIRECT("AD278")),"",(INDIRECT("AD278")))</f>
        <v/>
      </c>
      <c r="BV278" s="132" t="str">
        <f ca="1">IF(ISBLANK(INDIRECT("AE278")),"",(INDIRECT("AE278")))</f>
        <v/>
      </c>
      <c r="BW278" s="132" t="str">
        <f ca="1">IF(ISBLANK(INDIRECT("AF278")),"",(INDIRECT("AF278")))</f>
        <v/>
      </c>
      <c r="BX278" s="132" t="str">
        <f ca="1">IF(ISBLANK(INDIRECT("AG278")),"",(INDIRECT("AG278")))</f>
        <v/>
      </c>
      <c r="BY278" s="132" t="str">
        <f ca="1">IF(ISBLANK(INDIRECT("AH278")),"",(INDIRECT("AH278")))</f>
        <v/>
      </c>
      <c r="BZ278" s="132" t="str">
        <f ca="1">IF(ISBLANK(INDIRECT("AI278")),"",(INDIRECT("AI278")))</f>
        <v/>
      </c>
      <c r="CA278" s="132" t="str">
        <f ca="1">IF(ISBLANK(INDIRECT("AJ278")),"",(INDIRECT("AJ278")))</f>
        <v/>
      </c>
      <c r="CB278" s="132" t="str">
        <f ca="1">IF(ISBLANK(INDIRECT("AK278")),"",(INDIRECT("AK278")))</f>
        <v/>
      </c>
      <c r="CC278" s="132"/>
      <c r="CD278" s="132" t="str">
        <f t="shared" ca="1" si="18"/>
        <v/>
      </c>
      <c r="CE278" s="132" t="str">
        <f t="shared" ca="1" si="19"/>
        <v/>
      </c>
    </row>
    <row r="279" spans="1:83" ht="15.5" x14ac:dyDescent="0.35">
      <c r="A279" s="99" t="str">
        <f>IF(D279=0,"",(MAX($A$16:A278))+1)</f>
        <v/>
      </c>
      <c r="B279" s="88"/>
      <c r="C279" s="88"/>
      <c r="D279" s="88"/>
      <c r="E279" s="89"/>
      <c r="F279" s="90"/>
      <c r="G279" s="91"/>
      <c r="H279" s="91"/>
      <c r="I279" s="91"/>
      <c r="J279" s="92"/>
      <c r="K279" s="92"/>
      <c r="L279" s="92"/>
      <c r="M279" s="123"/>
      <c r="N279" s="43"/>
      <c r="O279" s="125"/>
      <c r="P279" s="100"/>
      <c r="Q279" s="94"/>
      <c r="R279" s="94"/>
      <c r="S279" s="95"/>
      <c r="T279" s="94"/>
      <c r="U279" s="94"/>
      <c r="V279" s="96"/>
      <c r="W279" s="95"/>
      <c r="X279" s="94"/>
      <c r="Y279" s="94"/>
      <c r="Z279" s="94"/>
      <c r="AA279" s="94"/>
      <c r="AB279" s="94"/>
      <c r="AC279" s="94"/>
      <c r="AD279" s="94"/>
      <c r="AE279" s="94"/>
      <c r="AF279" s="97"/>
      <c r="AG279" s="94"/>
      <c r="AH279" s="98"/>
      <c r="AI279" s="97"/>
      <c r="AJ279" s="44"/>
      <c r="AK279" s="98"/>
      <c r="AO279" s="132" t="str">
        <f ca="1">IF(ISBLANK(INDIRECT("A279")),"",(INDIRECT("A279")))</f>
        <v/>
      </c>
      <c r="AP279" s="132" t="str">
        <f ca="1">IF(ISBLANK(INDIRECT("B279")),"",(INDIRECT("B279")))</f>
        <v/>
      </c>
      <c r="AQ279" s="132" t="str">
        <f ca="1">IF(ISBLANK(INDIRECT("C279")),"",(INDIRECT("C279")))</f>
        <v/>
      </c>
      <c r="AR279" s="132" t="str">
        <f ca="1">IF(ISBLANK(INDIRECT("D279")),"",(INDIRECT("D279")))</f>
        <v/>
      </c>
      <c r="AS279" s="132" t="str">
        <f ca="1">IF(ISBLANK(INDIRECT("E279")),"",(INDIRECT("E279")))</f>
        <v/>
      </c>
      <c r="AT279" s="132" t="str">
        <f ca="1">IF(ISBLANK(INDIRECT("F279")),"",(INDIRECT("F279")))</f>
        <v/>
      </c>
      <c r="AU279" s="132" t="str">
        <f t="shared" ca="1" si="16"/>
        <v/>
      </c>
      <c r="AV279" s="132" t="str">
        <f t="shared" ca="1" si="17"/>
        <v/>
      </c>
      <c r="AW279" s="132" t="str">
        <f ca="1">IF(ISBLANK(INDIRECT("G279")),"",(INDIRECT("G279")))</f>
        <v/>
      </c>
      <c r="AX279" s="132" t="str">
        <f ca="1">IF(ISBLANK(INDIRECT("H279")),"",(INDIRECT("H279")))</f>
        <v/>
      </c>
      <c r="AY279" s="132" t="str">
        <f ca="1">IF(ISBLANK(INDIRECT("I279")),"",(INDIRECT("I279")))</f>
        <v/>
      </c>
      <c r="AZ279" s="132" t="str">
        <f ca="1">IF(ISBLANK(INDIRECT("J279")),"",(INDIRECT("J279")))</f>
        <v/>
      </c>
      <c r="BA279" s="132" t="str">
        <f ca="1">IF(ISBLANK(INDIRECT("K279")),"",(INDIRECT("K279")))</f>
        <v/>
      </c>
      <c r="BB279" s="132" t="str">
        <f ca="1">IF(ISBLANK(INDIRECT("L279")),"",(INDIRECT("L279")))</f>
        <v/>
      </c>
      <c r="BC279" s="132" t="e">
        <f ca="1">VLOOKUP(BF279,Довідники!$B$3:$C$29,2,0)</f>
        <v>#N/A</v>
      </c>
      <c r="BD279" s="132" t="str">
        <f ca="1">IF(ISBLANK(INDIRECT("M279")),"",(INDIRECT("M279")))</f>
        <v/>
      </c>
      <c r="BE279" s="132" t="str">
        <f ca="1">IF(ISBLANK(INDIRECT("N279")),"",(INDIRECT("N279")))</f>
        <v/>
      </c>
      <c r="BF279" s="132" t="str">
        <f ca="1">IF(ISBLANK(INDIRECT("O279")),"",(INDIRECT("O279")))</f>
        <v/>
      </c>
      <c r="BG279" s="132" t="str">
        <f ca="1">IF(ISBLANK(INDIRECT("P279")),"",(INDIRECT("P279")))</f>
        <v/>
      </c>
      <c r="BH279" s="132" t="str">
        <f ca="1">IF(ISBLANK(INDIRECT("Q279")),"",(INDIRECT("Q279")))</f>
        <v/>
      </c>
      <c r="BI279" s="132" t="str">
        <f ca="1">IF(ISBLANK(INDIRECT("R279")),"",(INDIRECT("R279")))</f>
        <v/>
      </c>
      <c r="BJ279" s="132" t="str">
        <f ca="1">IF(ISBLANK(INDIRECT("S279")),"",(INDIRECT("S279")))</f>
        <v/>
      </c>
      <c r="BK279" s="132" t="str">
        <f ca="1">IF(ISBLANK(INDIRECT("T279")),"",(INDIRECT("T279")))</f>
        <v/>
      </c>
      <c r="BL279" s="132" t="str">
        <f ca="1">IF(ISBLANK(INDIRECT("U279")),"",(INDIRECT("U279")))</f>
        <v/>
      </c>
      <c r="BM279" s="132" t="str">
        <f ca="1">IF(ISBLANK(INDIRECT("V279")),"",(INDIRECT("V279")))</f>
        <v/>
      </c>
      <c r="BN279" s="132" t="str">
        <f ca="1">IF(ISBLANK(INDIRECT("W279")),"",(INDIRECT("W279")))</f>
        <v/>
      </c>
      <c r="BO279" s="132" t="str">
        <f ca="1">IF(ISBLANK(INDIRECT("X279")),"",(INDIRECT("X279")))</f>
        <v/>
      </c>
      <c r="BP279" s="132" t="str">
        <f ca="1">IF(ISBLANK(INDIRECT("Y279")),"",(INDIRECT("Y279")))</f>
        <v/>
      </c>
      <c r="BQ279" s="132" t="str">
        <f ca="1">IF(ISBLANK(INDIRECT("Z279")),"",(INDIRECT("Z279")))</f>
        <v/>
      </c>
      <c r="BR279" s="132" t="str">
        <f ca="1">IF(ISBLANK(INDIRECT("AA279")),"",(INDIRECT("AA279")))</f>
        <v/>
      </c>
      <c r="BS279" s="132" t="str">
        <f ca="1">IF(ISBLANK(INDIRECT("AB279")),"",(INDIRECT("AB279")))</f>
        <v/>
      </c>
      <c r="BT279" s="132" t="str">
        <f ca="1">IF(ISBLANK(INDIRECT("AC279")),"",(INDIRECT("AC279")))</f>
        <v/>
      </c>
      <c r="BU279" s="132" t="str">
        <f ca="1">IF(ISBLANK(INDIRECT("AD279")),"",(INDIRECT("AD279")))</f>
        <v/>
      </c>
      <c r="BV279" s="132" t="str">
        <f ca="1">IF(ISBLANK(INDIRECT("AE279")),"",(INDIRECT("AE279")))</f>
        <v/>
      </c>
      <c r="BW279" s="132" t="str">
        <f ca="1">IF(ISBLANK(INDIRECT("AF279")),"",(INDIRECT("AF279")))</f>
        <v/>
      </c>
      <c r="BX279" s="132" t="str">
        <f ca="1">IF(ISBLANK(INDIRECT("AG279")),"",(INDIRECT("AG279")))</f>
        <v/>
      </c>
      <c r="BY279" s="132" t="str">
        <f ca="1">IF(ISBLANK(INDIRECT("AH279")),"",(INDIRECT("AH279")))</f>
        <v/>
      </c>
      <c r="BZ279" s="132" t="str">
        <f ca="1">IF(ISBLANK(INDIRECT("AI279")),"",(INDIRECT("AI279")))</f>
        <v/>
      </c>
      <c r="CA279" s="132" t="str">
        <f ca="1">IF(ISBLANK(INDIRECT("AJ279")),"",(INDIRECT("AJ279")))</f>
        <v/>
      </c>
      <c r="CB279" s="132" t="str">
        <f ca="1">IF(ISBLANK(INDIRECT("AK279")),"",(INDIRECT("AK279")))</f>
        <v/>
      </c>
      <c r="CC279" s="132"/>
      <c r="CD279" s="132" t="str">
        <f t="shared" ca="1" si="18"/>
        <v/>
      </c>
      <c r="CE279" s="132" t="str">
        <f t="shared" ca="1" si="19"/>
        <v/>
      </c>
    </row>
    <row r="280" spans="1:83" ht="15.5" x14ac:dyDescent="0.35">
      <c r="A280" s="99" t="str">
        <f>IF(D280=0,"",(MAX($A$16:A279))+1)</f>
        <v/>
      </c>
      <c r="B280" s="88"/>
      <c r="C280" s="88"/>
      <c r="D280" s="88"/>
      <c r="E280" s="89"/>
      <c r="F280" s="90"/>
      <c r="G280" s="91"/>
      <c r="H280" s="91"/>
      <c r="I280" s="91"/>
      <c r="J280" s="92"/>
      <c r="K280" s="92"/>
      <c r="L280" s="92"/>
      <c r="M280" s="124"/>
      <c r="N280" s="101"/>
      <c r="O280" s="126"/>
      <c r="P280" s="93"/>
      <c r="Q280" s="94"/>
      <c r="R280" s="94"/>
      <c r="S280" s="95"/>
      <c r="T280" s="94"/>
      <c r="U280" s="94"/>
      <c r="V280" s="96"/>
      <c r="W280" s="95"/>
      <c r="X280" s="94"/>
      <c r="Y280" s="94"/>
      <c r="Z280" s="94"/>
      <c r="AA280" s="94"/>
      <c r="AB280" s="94"/>
      <c r="AC280" s="94"/>
      <c r="AD280" s="94"/>
      <c r="AE280" s="94"/>
      <c r="AF280" s="97"/>
      <c r="AG280" s="94"/>
      <c r="AH280" s="101"/>
      <c r="AI280" s="97"/>
      <c r="AJ280" s="44"/>
      <c r="AK280" s="101"/>
      <c r="AO280" s="132" t="str">
        <f ca="1">IF(ISBLANK(INDIRECT("A280")),"",(INDIRECT("A280")))</f>
        <v/>
      </c>
      <c r="AP280" s="132" t="str">
        <f ca="1">IF(ISBLANK(INDIRECT("B280")),"",(INDIRECT("B280")))</f>
        <v/>
      </c>
      <c r="AQ280" s="132" t="str">
        <f ca="1">IF(ISBLANK(INDIRECT("C280")),"",(INDIRECT("C280")))</f>
        <v/>
      </c>
      <c r="AR280" s="132" t="str">
        <f ca="1">IF(ISBLANK(INDIRECT("D280")),"",(INDIRECT("D280")))</f>
        <v/>
      </c>
      <c r="AS280" s="132" t="str">
        <f ca="1">IF(ISBLANK(INDIRECT("E280")),"",(INDIRECT("E280")))</f>
        <v/>
      </c>
      <c r="AT280" s="132" t="str">
        <f ca="1">IF(ISBLANK(INDIRECT("F280")),"",(INDIRECT("F280")))</f>
        <v/>
      </c>
      <c r="AU280" s="132" t="str">
        <f t="shared" ca="1" si="16"/>
        <v/>
      </c>
      <c r="AV280" s="132" t="str">
        <f t="shared" ca="1" si="17"/>
        <v/>
      </c>
      <c r="AW280" s="132" t="str">
        <f ca="1">IF(ISBLANK(INDIRECT("G280")),"",(INDIRECT("G280")))</f>
        <v/>
      </c>
      <c r="AX280" s="132" t="str">
        <f ca="1">IF(ISBLANK(INDIRECT("H280")),"",(INDIRECT("H280")))</f>
        <v/>
      </c>
      <c r="AY280" s="132" t="str">
        <f ca="1">IF(ISBLANK(INDIRECT("I280")),"",(INDIRECT("I280")))</f>
        <v/>
      </c>
      <c r="AZ280" s="132" t="str">
        <f ca="1">IF(ISBLANK(INDIRECT("J280")),"",(INDIRECT("J280")))</f>
        <v/>
      </c>
      <c r="BA280" s="132" t="str">
        <f ca="1">IF(ISBLANK(INDIRECT("K280")),"",(INDIRECT("K280")))</f>
        <v/>
      </c>
      <c r="BB280" s="132" t="str">
        <f ca="1">IF(ISBLANK(INDIRECT("L280")),"",(INDIRECT("L280")))</f>
        <v/>
      </c>
      <c r="BC280" s="132" t="e">
        <f ca="1">VLOOKUP(BF280,Довідники!$B$3:$C$29,2,0)</f>
        <v>#N/A</v>
      </c>
      <c r="BD280" s="132" t="str">
        <f ca="1">IF(ISBLANK(INDIRECT("M280")),"",(INDIRECT("M280")))</f>
        <v/>
      </c>
      <c r="BE280" s="132" t="str">
        <f ca="1">IF(ISBLANK(INDIRECT("N280")),"",(INDIRECT("N280")))</f>
        <v/>
      </c>
      <c r="BF280" s="132" t="str">
        <f ca="1">IF(ISBLANK(INDIRECT("O280")),"",(INDIRECT("O280")))</f>
        <v/>
      </c>
      <c r="BG280" s="132" t="str">
        <f ca="1">IF(ISBLANK(INDIRECT("P280")),"",(INDIRECT("P280")))</f>
        <v/>
      </c>
      <c r="BH280" s="132" t="str">
        <f ca="1">IF(ISBLANK(INDIRECT("Q280")),"",(INDIRECT("Q280")))</f>
        <v/>
      </c>
      <c r="BI280" s="132" t="str">
        <f ca="1">IF(ISBLANK(INDIRECT("R280")),"",(INDIRECT("R280")))</f>
        <v/>
      </c>
      <c r="BJ280" s="132" t="str">
        <f ca="1">IF(ISBLANK(INDIRECT("S280")),"",(INDIRECT("S280")))</f>
        <v/>
      </c>
      <c r="BK280" s="132" t="str">
        <f ca="1">IF(ISBLANK(INDIRECT("T280")),"",(INDIRECT("T280")))</f>
        <v/>
      </c>
      <c r="BL280" s="132" t="str">
        <f ca="1">IF(ISBLANK(INDIRECT("U280")),"",(INDIRECT("U280")))</f>
        <v/>
      </c>
      <c r="BM280" s="132" t="str">
        <f ca="1">IF(ISBLANK(INDIRECT("V280")),"",(INDIRECT("V280")))</f>
        <v/>
      </c>
      <c r="BN280" s="132" t="str">
        <f ca="1">IF(ISBLANK(INDIRECT("W280")),"",(INDIRECT("W280")))</f>
        <v/>
      </c>
      <c r="BO280" s="132" t="str">
        <f ca="1">IF(ISBLANK(INDIRECT("X280")),"",(INDIRECT("X280")))</f>
        <v/>
      </c>
      <c r="BP280" s="132" t="str">
        <f ca="1">IF(ISBLANK(INDIRECT("Y280")),"",(INDIRECT("Y280")))</f>
        <v/>
      </c>
      <c r="BQ280" s="132" t="str">
        <f ca="1">IF(ISBLANK(INDIRECT("Z280")),"",(INDIRECT("Z280")))</f>
        <v/>
      </c>
      <c r="BR280" s="132" t="str">
        <f ca="1">IF(ISBLANK(INDIRECT("AA280")),"",(INDIRECT("AA280")))</f>
        <v/>
      </c>
      <c r="BS280" s="132" t="str">
        <f ca="1">IF(ISBLANK(INDIRECT("AB280")),"",(INDIRECT("AB280")))</f>
        <v/>
      </c>
      <c r="BT280" s="132" t="str">
        <f ca="1">IF(ISBLANK(INDIRECT("AC280")),"",(INDIRECT("AC280")))</f>
        <v/>
      </c>
      <c r="BU280" s="132" t="str">
        <f ca="1">IF(ISBLANK(INDIRECT("AD280")),"",(INDIRECT("AD280")))</f>
        <v/>
      </c>
      <c r="BV280" s="132" t="str">
        <f ca="1">IF(ISBLANK(INDIRECT("AE280")),"",(INDIRECT("AE280")))</f>
        <v/>
      </c>
      <c r="BW280" s="132" t="str">
        <f ca="1">IF(ISBLANK(INDIRECT("AF280")),"",(INDIRECT("AF280")))</f>
        <v/>
      </c>
      <c r="BX280" s="132" t="str">
        <f ca="1">IF(ISBLANK(INDIRECT("AG280")),"",(INDIRECT("AG280")))</f>
        <v/>
      </c>
      <c r="BY280" s="132" t="str">
        <f ca="1">IF(ISBLANK(INDIRECT("AH280")),"",(INDIRECT("AH280")))</f>
        <v/>
      </c>
      <c r="BZ280" s="132" t="str">
        <f ca="1">IF(ISBLANK(INDIRECT("AI280")),"",(INDIRECT("AI280")))</f>
        <v/>
      </c>
      <c r="CA280" s="132" t="str">
        <f ca="1">IF(ISBLANK(INDIRECT("AJ280")),"",(INDIRECT("AJ280")))</f>
        <v/>
      </c>
      <c r="CB280" s="132" t="str">
        <f ca="1">IF(ISBLANK(INDIRECT("AK280")),"",(INDIRECT("AK280")))</f>
        <v/>
      </c>
      <c r="CC280" s="132"/>
      <c r="CD280" s="132" t="str">
        <f t="shared" ca="1" si="18"/>
        <v/>
      </c>
      <c r="CE280" s="132" t="str">
        <f t="shared" ca="1" si="19"/>
        <v/>
      </c>
    </row>
    <row r="281" spans="1:83" ht="15.5" x14ac:dyDescent="0.35">
      <c r="A281" s="99" t="str">
        <f>IF(D281=0,"",(MAX($A$16:A280))+1)</f>
        <v/>
      </c>
      <c r="B281" s="88"/>
      <c r="C281" s="88"/>
      <c r="D281" s="88"/>
      <c r="E281" s="89"/>
      <c r="F281" s="90"/>
      <c r="G281" s="91"/>
      <c r="H281" s="91"/>
      <c r="I281" s="91"/>
      <c r="J281" s="92"/>
      <c r="K281" s="92"/>
      <c r="L281" s="92"/>
      <c r="M281" s="123"/>
      <c r="N281" s="43"/>
      <c r="O281" s="127"/>
      <c r="P281" s="100"/>
      <c r="Q281" s="94"/>
      <c r="R281" s="94"/>
      <c r="S281" s="95"/>
      <c r="T281" s="94"/>
      <c r="U281" s="94"/>
      <c r="V281" s="96"/>
      <c r="W281" s="95"/>
      <c r="X281" s="94"/>
      <c r="Y281" s="94"/>
      <c r="Z281" s="94"/>
      <c r="AA281" s="94"/>
      <c r="AB281" s="94"/>
      <c r="AC281" s="94"/>
      <c r="AD281" s="94"/>
      <c r="AE281" s="94"/>
      <c r="AF281" s="97"/>
      <c r="AG281" s="94"/>
      <c r="AH281" s="98"/>
      <c r="AI281" s="97"/>
      <c r="AJ281" s="44"/>
      <c r="AK281" s="98"/>
      <c r="AO281" s="132" t="str">
        <f ca="1">IF(ISBLANK(INDIRECT("A281")),"",(INDIRECT("A281")))</f>
        <v/>
      </c>
      <c r="AP281" s="132" t="str">
        <f ca="1">IF(ISBLANK(INDIRECT("B281")),"",(INDIRECT("B281")))</f>
        <v/>
      </c>
      <c r="AQ281" s="132" t="str">
        <f ca="1">IF(ISBLANK(INDIRECT("C281")),"",(INDIRECT("C281")))</f>
        <v/>
      </c>
      <c r="AR281" s="132" t="str">
        <f ca="1">IF(ISBLANK(INDIRECT("D281")),"",(INDIRECT("D281")))</f>
        <v/>
      </c>
      <c r="AS281" s="132" t="str">
        <f ca="1">IF(ISBLANK(INDIRECT("E281")),"",(INDIRECT("E281")))</f>
        <v/>
      </c>
      <c r="AT281" s="132" t="str">
        <f ca="1">IF(ISBLANK(INDIRECT("F281")),"",(INDIRECT("F281")))</f>
        <v/>
      </c>
      <c r="AU281" s="132" t="str">
        <f t="shared" ca="1" si="16"/>
        <v/>
      </c>
      <c r="AV281" s="132" t="str">
        <f t="shared" ca="1" si="17"/>
        <v/>
      </c>
      <c r="AW281" s="132" t="str">
        <f ca="1">IF(ISBLANK(INDIRECT("G281")),"",(INDIRECT("G281")))</f>
        <v/>
      </c>
      <c r="AX281" s="132" t="str">
        <f ca="1">IF(ISBLANK(INDIRECT("H281")),"",(INDIRECT("H281")))</f>
        <v/>
      </c>
      <c r="AY281" s="132" t="str">
        <f ca="1">IF(ISBLANK(INDIRECT("I281")),"",(INDIRECT("I281")))</f>
        <v/>
      </c>
      <c r="AZ281" s="132" t="str">
        <f ca="1">IF(ISBLANK(INDIRECT("J281")),"",(INDIRECT("J281")))</f>
        <v/>
      </c>
      <c r="BA281" s="132" t="str">
        <f ca="1">IF(ISBLANK(INDIRECT("K281")),"",(INDIRECT("K281")))</f>
        <v/>
      </c>
      <c r="BB281" s="132" t="str">
        <f ca="1">IF(ISBLANK(INDIRECT("L281")),"",(INDIRECT("L281")))</f>
        <v/>
      </c>
      <c r="BC281" s="132" t="e">
        <f ca="1">VLOOKUP(BF281,Довідники!$B$3:$C$29,2,0)</f>
        <v>#N/A</v>
      </c>
      <c r="BD281" s="132" t="str">
        <f ca="1">IF(ISBLANK(INDIRECT("M281")),"",(INDIRECT("M281")))</f>
        <v/>
      </c>
      <c r="BE281" s="132" t="str">
        <f ca="1">IF(ISBLANK(INDIRECT("N281")),"",(INDIRECT("N281")))</f>
        <v/>
      </c>
      <c r="BF281" s="132" t="str">
        <f ca="1">IF(ISBLANK(INDIRECT("O281")),"",(INDIRECT("O281")))</f>
        <v/>
      </c>
      <c r="BG281" s="132" t="str">
        <f ca="1">IF(ISBLANK(INDIRECT("P281")),"",(INDIRECT("P281")))</f>
        <v/>
      </c>
      <c r="BH281" s="132" t="str">
        <f ca="1">IF(ISBLANK(INDIRECT("Q281")),"",(INDIRECT("Q281")))</f>
        <v/>
      </c>
      <c r="BI281" s="132" t="str">
        <f ca="1">IF(ISBLANK(INDIRECT("R281")),"",(INDIRECT("R281")))</f>
        <v/>
      </c>
      <c r="BJ281" s="132" t="str">
        <f ca="1">IF(ISBLANK(INDIRECT("S281")),"",(INDIRECT("S281")))</f>
        <v/>
      </c>
      <c r="BK281" s="132" t="str">
        <f ca="1">IF(ISBLANK(INDIRECT("T281")),"",(INDIRECT("T281")))</f>
        <v/>
      </c>
      <c r="BL281" s="132" t="str">
        <f ca="1">IF(ISBLANK(INDIRECT("U281")),"",(INDIRECT("U281")))</f>
        <v/>
      </c>
      <c r="BM281" s="132" t="str">
        <f ca="1">IF(ISBLANK(INDIRECT("V281")),"",(INDIRECT("V281")))</f>
        <v/>
      </c>
      <c r="BN281" s="132" t="str">
        <f ca="1">IF(ISBLANK(INDIRECT("W281")),"",(INDIRECT("W281")))</f>
        <v/>
      </c>
      <c r="BO281" s="132" t="str">
        <f ca="1">IF(ISBLANK(INDIRECT("X281")),"",(INDIRECT("X281")))</f>
        <v/>
      </c>
      <c r="BP281" s="132" t="str">
        <f ca="1">IF(ISBLANK(INDIRECT("Y281")),"",(INDIRECT("Y281")))</f>
        <v/>
      </c>
      <c r="BQ281" s="132" t="str">
        <f ca="1">IF(ISBLANK(INDIRECT("Z281")),"",(INDIRECT("Z281")))</f>
        <v/>
      </c>
      <c r="BR281" s="132" t="str">
        <f ca="1">IF(ISBLANK(INDIRECT("AA281")),"",(INDIRECT("AA281")))</f>
        <v/>
      </c>
      <c r="BS281" s="132" t="str">
        <f ca="1">IF(ISBLANK(INDIRECT("AB281")),"",(INDIRECT("AB281")))</f>
        <v/>
      </c>
      <c r="BT281" s="132" t="str">
        <f ca="1">IF(ISBLANK(INDIRECT("AC281")),"",(INDIRECT("AC281")))</f>
        <v/>
      </c>
      <c r="BU281" s="132" t="str">
        <f ca="1">IF(ISBLANK(INDIRECT("AD281")),"",(INDIRECT("AD281")))</f>
        <v/>
      </c>
      <c r="BV281" s="132" t="str">
        <f ca="1">IF(ISBLANK(INDIRECT("AE281")),"",(INDIRECT("AE281")))</f>
        <v/>
      </c>
      <c r="BW281" s="132" t="str">
        <f ca="1">IF(ISBLANK(INDIRECT("AF281")),"",(INDIRECT("AF281")))</f>
        <v/>
      </c>
      <c r="BX281" s="132" t="str">
        <f ca="1">IF(ISBLANK(INDIRECT("AG281")),"",(INDIRECT("AG281")))</f>
        <v/>
      </c>
      <c r="BY281" s="132" t="str">
        <f ca="1">IF(ISBLANK(INDIRECT("AH281")),"",(INDIRECT("AH281")))</f>
        <v/>
      </c>
      <c r="BZ281" s="132" t="str">
        <f ca="1">IF(ISBLANK(INDIRECT("AI281")),"",(INDIRECT("AI281")))</f>
        <v/>
      </c>
      <c r="CA281" s="132" t="str">
        <f ca="1">IF(ISBLANK(INDIRECT("AJ281")),"",(INDIRECT("AJ281")))</f>
        <v/>
      </c>
      <c r="CB281" s="132" t="str">
        <f ca="1">IF(ISBLANK(INDIRECT("AK281")),"",(INDIRECT("AK281")))</f>
        <v/>
      </c>
      <c r="CC281" s="132"/>
      <c r="CD281" s="132" t="str">
        <f t="shared" ca="1" si="18"/>
        <v/>
      </c>
      <c r="CE281" s="132" t="str">
        <f t="shared" ca="1" si="19"/>
        <v/>
      </c>
    </row>
    <row r="282" spans="1:83" ht="15.5" x14ac:dyDescent="0.35">
      <c r="A282" s="99" t="str">
        <f>IF(D282=0,"",(MAX($A$16:A281))+1)</f>
        <v/>
      </c>
      <c r="B282" s="88"/>
      <c r="C282" s="88"/>
      <c r="D282" s="88"/>
      <c r="E282" s="89"/>
      <c r="F282" s="90"/>
      <c r="G282" s="91"/>
      <c r="H282" s="91"/>
      <c r="I282" s="91"/>
      <c r="J282" s="92"/>
      <c r="K282" s="92"/>
      <c r="L282" s="92"/>
      <c r="M282" s="124"/>
      <c r="N282" s="101"/>
      <c r="O282" s="125"/>
      <c r="P282" s="100"/>
      <c r="Q282" s="94"/>
      <c r="R282" s="94"/>
      <c r="S282" s="95"/>
      <c r="T282" s="94"/>
      <c r="U282" s="94"/>
      <c r="V282" s="96"/>
      <c r="W282" s="95"/>
      <c r="X282" s="94"/>
      <c r="Y282" s="94"/>
      <c r="Z282" s="94"/>
      <c r="AA282" s="94"/>
      <c r="AB282" s="94"/>
      <c r="AC282" s="94"/>
      <c r="AD282" s="94"/>
      <c r="AE282" s="94"/>
      <c r="AF282" s="97"/>
      <c r="AG282" s="94"/>
      <c r="AH282" s="101"/>
      <c r="AI282" s="97"/>
      <c r="AJ282" s="44"/>
      <c r="AK282" s="101"/>
      <c r="AO282" s="132" t="str">
        <f ca="1">IF(ISBLANK(INDIRECT("A282")),"",(INDIRECT("A282")))</f>
        <v/>
      </c>
      <c r="AP282" s="132" t="str">
        <f ca="1">IF(ISBLANK(INDIRECT("B282")),"",(INDIRECT("B282")))</f>
        <v/>
      </c>
      <c r="AQ282" s="132" t="str">
        <f ca="1">IF(ISBLANK(INDIRECT("C282")),"",(INDIRECT("C282")))</f>
        <v/>
      </c>
      <c r="AR282" s="132" t="str">
        <f ca="1">IF(ISBLANK(INDIRECT("D282")),"",(INDIRECT("D282")))</f>
        <v/>
      </c>
      <c r="AS282" s="132" t="str">
        <f ca="1">IF(ISBLANK(INDIRECT("E282")),"",(INDIRECT("E282")))</f>
        <v/>
      </c>
      <c r="AT282" s="132" t="str">
        <f ca="1">IF(ISBLANK(INDIRECT("F282")),"",(INDIRECT("F282")))</f>
        <v/>
      </c>
      <c r="AU282" s="132" t="str">
        <f t="shared" ca="1" si="16"/>
        <v/>
      </c>
      <c r="AV282" s="132" t="str">
        <f t="shared" ca="1" si="17"/>
        <v/>
      </c>
      <c r="AW282" s="132" t="str">
        <f ca="1">IF(ISBLANK(INDIRECT("G282")),"",(INDIRECT("G282")))</f>
        <v/>
      </c>
      <c r="AX282" s="132" t="str">
        <f ca="1">IF(ISBLANK(INDIRECT("H282")),"",(INDIRECT("H282")))</f>
        <v/>
      </c>
      <c r="AY282" s="132" t="str">
        <f ca="1">IF(ISBLANK(INDIRECT("I282")),"",(INDIRECT("I282")))</f>
        <v/>
      </c>
      <c r="AZ282" s="132" t="str">
        <f ca="1">IF(ISBLANK(INDIRECT("J282")),"",(INDIRECT("J282")))</f>
        <v/>
      </c>
      <c r="BA282" s="132" t="str">
        <f ca="1">IF(ISBLANK(INDIRECT("K282")),"",(INDIRECT("K282")))</f>
        <v/>
      </c>
      <c r="BB282" s="132" t="str">
        <f ca="1">IF(ISBLANK(INDIRECT("L282")),"",(INDIRECT("L282")))</f>
        <v/>
      </c>
      <c r="BC282" s="132" t="e">
        <f ca="1">VLOOKUP(BF282,Довідники!$B$3:$C$29,2,0)</f>
        <v>#N/A</v>
      </c>
      <c r="BD282" s="132" t="str">
        <f ca="1">IF(ISBLANK(INDIRECT("M282")),"",(INDIRECT("M282")))</f>
        <v/>
      </c>
      <c r="BE282" s="132" t="str">
        <f ca="1">IF(ISBLANK(INDIRECT("N282")),"",(INDIRECT("N282")))</f>
        <v/>
      </c>
      <c r="BF282" s="132" t="str">
        <f ca="1">IF(ISBLANK(INDIRECT("O282")),"",(INDIRECT("O282")))</f>
        <v/>
      </c>
      <c r="BG282" s="132" t="str">
        <f ca="1">IF(ISBLANK(INDIRECT("P282")),"",(INDIRECT("P282")))</f>
        <v/>
      </c>
      <c r="BH282" s="132" t="str">
        <f ca="1">IF(ISBLANK(INDIRECT("Q282")),"",(INDIRECT("Q282")))</f>
        <v/>
      </c>
      <c r="BI282" s="132" t="str">
        <f ca="1">IF(ISBLANK(INDIRECT("R282")),"",(INDIRECT("R282")))</f>
        <v/>
      </c>
      <c r="BJ282" s="132" t="str">
        <f ca="1">IF(ISBLANK(INDIRECT("S282")),"",(INDIRECT("S282")))</f>
        <v/>
      </c>
      <c r="BK282" s="132" t="str">
        <f ca="1">IF(ISBLANK(INDIRECT("T282")),"",(INDIRECT("T282")))</f>
        <v/>
      </c>
      <c r="BL282" s="132" t="str">
        <f ca="1">IF(ISBLANK(INDIRECT("U282")),"",(INDIRECT("U282")))</f>
        <v/>
      </c>
      <c r="BM282" s="132" t="str">
        <f ca="1">IF(ISBLANK(INDIRECT("V282")),"",(INDIRECT("V282")))</f>
        <v/>
      </c>
      <c r="BN282" s="132" t="str">
        <f ca="1">IF(ISBLANK(INDIRECT("W282")),"",(INDIRECT("W282")))</f>
        <v/>
      </c>
      <c r="BO282" s="132" t="str">
        <f ca="1">IF(ISBLANK(INDIRECT("X282")),"",(INDIRECT("X282")))</f>
        <v/>
      </c>
      <c r="BP282" s="132" t="str">
        <f ca="1">IF(ISBLANK(INDIRECT("Y282")),"",(INDIRECT("Y282")))</f>
        <v/>
      </c>
      <c r="BQ282" s="132" t="str">
        <f ca="1">IF(ISBLANK(INDIRECT("Z282")),"",(INDIRECT("Z282")))</f>
        <v/>
      </c>
      <c r="BR282" s="132" t="str">
        <f ca="1">IF(ISBLANK(INDIRECT("AA282")),"",(INDIRECT("AA282")))</f>
        <v/>
      </c>
      <c r="BS282" s="132" t="str">
        <f ca="1">IF(ISBLANK(INDIRECT("AB282")),"",(INDIRECT("AB282")))</f>
        <v/>
      </c>
      <c r="BT282" s="132" t="str">
        <f ca="1">IF(ISBLANK(INDIRECT("AC282")),"",(INDIRECT("AC282")))</f>
        <v/>
      </c>
      <c r="BU282" s="132" t="str">
        <f ca="1">IF(ISBLANK(INDIRECT("AD282")),"",(INDIRECT("AD282")))</f>
        <v/>
      </c>
      <c r="BV282" s="132" t="str">
        <f ca="1">IF(ISBLANK(INDIRECT("AE282")),"",(INDIRECT("AE282")))</f>
        <v/>
      </c>
      <c r="BW282" s="132" t="str">
        <f ca="1">IF(ISBLANK(INDIRECT("AF282")),"",(INDIRECT("AF282")))</f>
        <v/>
      </c>
      <c r="BX282" s="132" t="str">
        <f ca="1">IF(ISBLANK(INDIRECT("AG282")),"",(INDIRECT("AG282")))</f>
        <v/>
      </c>
      <c r="BY282" s="132" t="str">
        <f ca="1">IF(ISBLANK(INDIRECT("AH282")),"",(INDIRECT("AH282")))</f>
        <v/>
      </c>
      <c r="BZ282" s="132" t="str">
        <f ca="1">IF(ISBLANK(INDIRECT("AI282")),"",(INDIRECT("AI282")))</f>
        <v/>
      </c>
      <c r="CA282" s="132" t="str">
        <f ca="1">IF(ISBLANK(INDIRECT("AJ282")),"",(INDIRECT("AJ282")))</f>
        <v/>
      </c>
      <c r="CB282" s="132" t="str">
        <f ca="1">IF(ISBLANK(INDIRECT("AK282")),"",(INDIRECT("AK282")))</f>
        <v/>
      </c>
      <c r="CC282" s="132"/>
      <c r="CD282" s="132" t="str">
        <f t="shared" ca="1" si="18"/>
        <v/>
      </c>
      <c r="CE282" s="132" t="str">
        <f t="shared" ca="1" si="19"/>
        <v/>
      </c>
    </row>
    <row r="283" spans="1:83" ht="15.5" x14ac:dyDescent="0.35">
      <c r="A283" s="99" t="str">
        <f>IF(D283=0,"",(MAX($A$16:A282))+1)</f>
        <v/>
      </c>
      <c r="B283" s="88"/>
      <c r="C283" s="88"/>
      <c r="D283" s="88"/>
      <c r="E283" s="89"/>
      <c r="F283" s="90"/>
      <c r="G283" s="91"/>
      <c r="H283" s="91"/>
      <c r="I283" s="91"/>
      <c r="J283" s="92"/>
      <c r="K283" s="92"/>
      <c r="L283" s="92"/>
      <c r="M283" s="123"/>
      <c r="N283" s="43"/>
      <c r="O283" s="125"/>
      <c r="P283" s="93"/>
      <c r="Q283" s="94"/>
      <c r="R283" s="94"/>
      <c r="S283" s="95"/>
      <c r="T283" s="94"/>
      <c r="U283" s="94"/>
      <c r="V283" s="96"/>
      <c r="W283" s="95"/>
      <c r="X283" s="94"/>
      <c r="Y283" s="94"/>
      <c r="Z283" s="94"/>
      <c r="AA283" s="94"/>
      <c r="AB283" s="94"/>
      <c r="AC283" s="94"/>
      <c r="AD283" s="94"/>
      <c r="AE283" s="94"/>
      <c r="AF283" s="97"/>
      <c r="AG283" s="94"/>
      <c r="AH283" s="98"/>
      <c r="AI283" s="97"/>
      <c r="AJ283" s="44"/>
      <c r="AK283" s="98"/>
      <c r="AO283" s="132" t="str">
        <f ca="1">IF(ISBLANK(INDIRECT("A283")),"",(INDIRECT("A283")))</f>
        <v/>
      </c>
      <c r="AP283" s="132" t="str">
        <f ca="1">IF(ISBLANK(INDIRECT("B283")),"",(INDIRECT("B283")))</f>
        <v/>
      </c>
      <c r="AQ283" s="132" t="str">
        <f ca="1">IF(ISBLANK(INDIRECT("C283")),"",(INDIRECT("C283")))</f>
        <v/>
      </c>
      <c r="AR283" s="132" t="str">
        <f ca="1">IF(ISBLANK(INDIRECT("D283")),"",(INDIRECT("D283")))</f>
        <v/>
      </c>
      <c r="AS283" s="132" t="str">
        <f ca="1">IF(ISBLANK(INDIRECT("E283")),"",(INDIRECT("E283")))</f>
        <v/>
      </c>
      <c r="AT283" s="132" t="str">
        <f ca="1">IF(ISBLANK(INDIRECT("F283")),"",(INDIRECT("F283")))</f>
        <v/>
      </c>
      <c r="AU283" s="132" t="str">
        <f t="shared" ca="1" si="16"/>
        <v/>
      </c>
      <c r="AV283" s="132" t="str">
        <f t="shared" ca="1" si="17"/>
        <v/>
      </c>
      <c r="AW283" s="132" t="str">
        <f ca="1">IF(ISBLANK(INDIRECT("G283")),"",(INDIRECT("G283")))</f>
        <v/>
      </c>
      <c r="AX283" s="132" t="str">
        <f ca="1">IF(ISBLANK(INDIRECT("H283")),"",(INDIRECT("H283")))</f>
        <v/>
      </c>
      <c r="AY283" s="132" t="str">
        <f ca="1">IF(ISBLANK(INDIRECT("I283")),"",(INDIRECT("I283")))</f>
        <v/>
      </c>
      <c r="AZ283" s="132" t="str">
        <f ca="1">IF(ISBLANK(INDIRECT("J283")),"",(INDIRECT("J283")))</f>
        <v/>
      </c>
      <c r="BA283" s="132" t="str">
        <f ca="1">IF(ISBLANK(INDIRECT("K283")),"",(INDIRECT("K283")))</f>
        <v/>
      </c>
      <c r="BB283" s="132" t="str">
        <f ca="1">IF(ISBLANK(INDIRECT("L283")),"",(INDIRECT("L283")))</f>
        <v/>
      </c>
      <c r="BC283" s="132" t="e">
        <f ca="1">VLOOKUP(BF283,Довідники!$B$3:$C$29,2,0)</f>
        <v>#N/A</v>
      </c>
      <c r="BD283" s="132" t="str">
        <f ca="1">IF(ISBLANK(INDIRECT("M283")),"",(INDIRECT("M283")))</f>
        <v/>
      </c>
      <c r="BE283" s="132" t="str">
        <f ca="1">IF(ISBLANK(INDIRECT("N283")),"",(INDIRECT("N283")))</f>
        <v/>
      </c>
      <c r="BF283" s="132" t="str">
        <f ca="1">IF(ISBLANK(INDIRECT("O283")),"",(INDIRECT("O283")))</f>
        <v/>
      </c>
      <c r="BG283" s="132" t="str">
        <f ca="1">IF(ISBLANK(INDIRECT("P283")),"",(INDIRECT("P283")))</f>
        <v/>
      </c>
      <c r="BH283" s="132" t="str">
        <f ca="1">IF(ISBLANK(INDIRECT("Q283")),"",(INDIRECT("Q283")))</f>
        <v/>
      </c>
      <c r="BI283" s="132" t="str">
        <f ca="1">IF(ISBLANK(INDIRECT("R283")),"",(INDIRECT("R283")))</f>
        <v/>
      </c>
      <c r="BJ283" s="132" t="str">
        <f ca="1">IF(ISBLANK(INDIRECT("S283")),"",(INDIRECT("S283")))</f>
        <v/>
      </c>
      <c r="BK283" s="132" t="str">
        <f ca="1">IF(ISBLANK(INDIRECT("T283")),"",(INDIRECT("T283")))</f>
        <v/>
      </c>
      <c r="BL283" s="132" t="str">
        <f ca="1">IF(ISBLANK(INDIRECT("U283")),"",(INDIRECT("U283")))</f>
        <v/>
      </c>
      <c r="BM283" s="132" t="str">
        <f ca="1">IF(ISBLANK(INDIRECT("V283")),"",(INDIRECT("V283")))</f>
        <v/>
      </c>
      <c r="BN283" s="132" t="str">
        <f ca="1">IF(ISBLANK(INDIRECT("W283")),"",(INDIRECT("W283")))</f>
        <v/>
      </c>
      <c r="BO283" s="132" t="str">
        <f ca="1">IF(ISBLANK(INDIRECT("X283")),"",(INDIRECT("X283")))</f>
        <v/>
      </c>
      <c r="BP283" s="132" t="str">
        <f ca="1">IF(ISBLANK(INDIRECT("Y283")),"",(INDIRECT("Y283")))</f>
        <v/>
      </c>
      <c r="BQ283" s="132" t="str">
        <f ca="1">IF(ISBLANK(INDIRECT("Z283")),"",(INDIRECT("Z283")))</f>
        <v/>
      </c>
      <c r="BR283" s="132" t="str">
        <f ca="1">IF(ISBLANK(INDIRECT("AA283")),"",(INDIRECT("AA283")))</f>
        <v/>
      </c>
      <c r="BS283" s="132" t="str">
        <f ca="1">IF(ISBLANK(INDIRECT("AB283")),"",(INDIRECT("AB283")))</f>
        <v/>
      </c>
      <c r="BT283" s="132" t="str">
        <f ca="1">IF(ISBLANK(INDIRECT("AC283")),"",(INDIRECT("AC283")))</f>
        <v/>
      </c>
      <c r="BU283" s="132" t="str">
        <f ca="1">IF(ISBLANK(INDIRECT("AD283")),"",(INDIRECT("AD283")))</f>
        <v/>
      </c>
      <c r="BV283" s="132" t="str">
        <f ca="1">IF(ISBLANK(INDIRECT("AE283")),"",(INDIRECT("AE283")))</f>
        <v/>
      </c>
      <c r="BW283" s="132" t="str">
        <f ca="1">IF(ISBLANK(INDIRECT("AF283")),"",(INDIRECT("AF283")))</f>
        <v/>
      </c>
      <c r="BX283" s="132" t="str">
        <f ca="1">IF(ISBLANK(INDIRECT("AG283")),"",(INDIRECT("AG283")))</f>
        <v/>
      </c>
      <c r="BY283" s="132" t="str">
        <f ca="1">IF(ISBLANK(INDIRECT("AH283")),"",(INDIRECT("AH283")))</f>
        <v/>
      </c>
      <c r="BZ283" s="132" t="str">
        <f ca="1">IF(ISBLANK(INDIRECT("AI283")),"",(INDIRECT("AI283")))</f>
        <v/>
      </c>
      <c r="CA283" s="132" t="str">
        <f ca="1">IF(ISBLANK(INDIRECT("AJ283")),"",(INDIRECT("AJ283")))</f>
        <v/>
      </c>
      <c r="CB283" s="132" t="str">
        <f ca="1">IF(ISBLANK(INDIRECT("AK283")),"",(INDIRECT("AK283")))</f>
        <v/>
      </c>
      <c r="CC283" s="132"/>
      <c r="CD283" s="132" t="str">
        <f t="shared" ca="1" si="18"/>
        <v/>
      </c>
      <c r="CE283" s="132" t="str">
        <f t="shared" ca="1" si="19"/>
        <v/>
      </c>
    </row>
    <row r="284" spans="1:83" ht="15.5" x14ac:dyDescent="0.35">
      <c r="A284" s="99" t="str">
        <f>IF(D284=0,"",(MAX($A$16:A283))+1)</f>
        <v/>
      </c>
      <c r="B284" s="88"/>
      <c r="C284" s="88"/>
      <c r="D284" s="88"/>
      <c r="E284" s="89"/>
      <c r="F284" s="90"/>
      <c r="G284" s="91"/>
      <c r="H284" s="91"/>
      <c r="I284" s="91"/>
      <c r="J284" s="92"/>
      <c r="K284" s="92"/>
      <c r="L284" s="92"/>
      <c r="M284" s="124"/>
      <c r="N284" s="101"/>
      <c r="O284" s="126"/>
      <c r="P284" s="100"/>
      <c r="Q284" s="94"/>
      <c r="R284" s="94"/>
      <c r="S284" s="95"/>
      <c r="T284" s="94"/>
      <c r="U284" s="94"/>
      <c r="V284" s="96"/>
      <c r="W284" s="95"/>
      <c r="X284" s="94"/>
      <c r="Y284" s="94"/>
      <c r="Z284" s="94"/>
      <c r="AA284" s="94"/>
      <c r="AB284" s="94"/>
      <c r="AC284" s="94"/>
      <c r="AD284" s="94"/>
      <c r="AE284" s="94"/>
      <c r="AF284" s="97"/>
      <c r="AG284" s="94"/>
      <c r="AH284" s="101"/>
      <c r="AI284" s="97"/>
      <c r="AJ284" s="44"/>
      <c r="AK284" s="101"/>
      <c r="AO284" s="132" t="str">
        <f ca="1">IF(ISBLANK(INDIRECT("A284")),"",(INDIRECT("A284")))</f>
        <v/>
      </c>
      <c r="AP284" s="132" t="str">
        <f ca="1">IF(ISBLANK(INDIRECT("B284")),"",(INDIRECT("B284")))</f>
        <v/>
      </c>
      <c r="AQ284" s="132" t="str">
        <f ca="1">IF(ISBLANK(INDIRECT("C284")),"",(INDIRECT("C284")))</f>
        <v/>
      </c>
      <c r="AR284" s="132" t="str">
        <f ca="1">IF(ISBLANK(INDIRECT("D284")),"",(INDIRECT("D284")))</f>
        <v/>
      </c>
      <c r="AS284" s="132" t="str">
        <f ca="1">IF(ISBLANK(INDIRECT("E284")),"",(INDIRECT("E284")))</f>
        <v/>
      </c>
      <c r="AT284" s="132" t="str">
        <f ca="1">IF(ISBLANK(INDIRECT("F284")),"",(INDIRECT("F284")))</f>
        <v/>
      </c>
      <c r="AU284" s="132" t="str">
        <f t="shared" ca="1" si="16"/>
        <v/>
      </c>
      <c r="AV284" s="132" t="str">
        <f t="shared" ca="1" si="17"/>
        <v/>
      </c>
      <c r="AW284" s="132" t="str">
        <f ca="1">IF(ISBLANK(INDIRECT("G284")),"",(INDIRECT("G284")))</f>
        <v/>
      </c>
      <c r="AX284" s="132" t="str">
        <f ca="1">IF(ISBLANK(INDIRECT("H284")),"",(INDIRECT("H284")))</f>
        <v/>
      </c>
      <c r="AY284" s="132" t="str">
        <f ca="1">IF(ISBLANK(INDIRECT("I284")),"",(INDIRECT("I284")))</f>
        <v/>
      </c>
      <c r="AZ284" s="132" t="str">
        <f ca="1">IF(ISBLANK(INDIRECT("J284")),"",(INDIRECT("J284")))</f>
        <v/>
      </c>
      <c r="BA284" s="132" t="str">
        <f ca="1">IF(ISBLANK(INDIRECT("K284")),"",(INDIRECT("K284")))</f>
        <v/>
      </c>
      <c r="BB284" s="132" t="str">
        <f ca="1">IF(ISBLANK(INDIRECT("L284")),"",(INDIRECT("L284")))</f>
        <v/>
      </c>
      <c r="BC284" s="132" t="e">
        <f ca="1">VLOOKUP(BF284,Довідники!$B$3:$C$29,2,0)</f>
        <v>#N/A</v>
      </c>
      <c r="BD284" s="132" t="str">
        <f ca="1">IF(ISBLANK(INDIRECT("M284")),"",(INDIRECT("M284")))</f>
        <v/>
      </c>
      <c r="BE284" s="132" t="str">
        <f ca="1">IF(ISBLANK(INDIRECT("N284")),"",(INDIRECT("N284")))</f>
        <v/>
      </c>
      <c r="BF284" s="132" t="str">
        <f ca="1">IF(ISBLANK(INDIRECT("O284")),"",(INDIRECT("O284")))</f>
        <v/>
      </c>
      <c r="BG284" s="132" t="str">
        <f ca="1">IF(ISBLANK(INDIRECT("P284")),"",(INDIRECT("P284")))</f>
        <v/>
      </c>
      <c r="BH284" s="132" t="str">
        <f ca="1">IF(ISBLANK(INDIRECT("Q284")),"",(INDIRECT("Q284")))</f>
        <v/>
      </c>
      <c r="BI284" s="132" t="str">
        <f ca="1">IF(ISBLANK(INDIRECT("R284")),"",(INDIRECT("R284")))</f>
        <v/>
      </c>
      <c r="BJ284" s="132" t="str">
        <f ca="1">IF(ISBLANK(INDIRECT("S284")),"",(INDIRECT("S284")))</f>
        <v/>
      </c>
      <c r="BK284" s="132" t="str">
        <f ca="1">IF(ISBLANK(INDIRECT("T284")),"",(INDIRECT("T284")))</f>
        <v/>
      </c>
      <c r="BL284" s="132" t="str">
        <f ca="1">IF(ISBLANK(INDIRECT("U284")),"",(INDIRECT("U284")))</f>
        <v/>
      </c>
      <c r="BM284" s="132" t="str">
        <f ca="1">IF(ISBLANK(INDIRECT("V284")),"",(INDIRECT("V284")))</f>
        <v/>
      </c>
      <c r="BN284" s="132" t="str">
        <f ca="1">IF(ISBLANK(INDIRECT("W284")),"",(INDIRECT("W284")))</f>
        <v/>
      </c>
      <c r="BO284" s="132" t="str">
        <f ca="1">IF(ISBLANK(INDIRECT("X284")),"",(INDIRECT("X284")))</f>
        <v/>
      </c>
      <c r="BP284" s="132" t="str">
        <f ca="1">IF(ISBLANK(INDIRECT("Y284")),"",(INDIRECT("Y284")))</f>
        <v/>
      </c>
      <c r="BQ284" s="132" t="str">
        <f ca="1">IF(ISBLANK(INDIRECT("Z284")),"",(INDIRECT("Z284")))</f>
        <v/>
      </c>
      <c r="BR284" s="132" t="str">
        <f ca="1">IF(ISBLANK(INDIRECT("AA284")),"",(INDIRECT("AA284")))</f>
        <v/>
      </c>
      <c r="BS284" s="132" t="str">
        <f ca="1">IF(ISBLANK(INDIRECT("AB284")),"",(INDIRECT("AB284")))</f>
        <v/>
      </c>
      <c r="BT284" s="132" t="str">
        <f ca="1">IF(ISBLANK(INDIRECT("AC284")),"",(INDIRECT("AC284")))</f>
        <v/>
      </c>
      <c r="BU284" s="132" t="str">
        <f ca="1">IF(ISBLANK(INDIRECT("AD284")),"",(INDIRECT("AD284")))</f>
        <v/>
      </c>
      <c r="BV284" s="132" t="str">
        <f ca="1">IF(ISBLANK(INDIRECT("AE284")),"",(INDIRECT("AE284")))</f>
        <v/>
      </c>
      <c r="BW284" s="132" t="str">
        <f ca="1">IF(ISBLANK(INDIRECT("AF284")),"",(INDIRECT("AF284")))</f>
        <v/>
      </c>
      <c r="BX284" s="132" t="str">
        <f ca="1">IF(ISBLANK(INDIRECT("AG284")),"",(INDIRECT("AG284")))</f>
        <v/>
      </c>
      <c r="BY284" s="132" t="str">
        <f ca="1">IF(ISBLANK(INDIRECT("AH284")),"",(INDIRECT("AH284")))</f>
        <v/>
      </c>
      <c r="BZ284" s="132" t="str">
        <f ca="1">IF(ISBLANK(INDIRECT("AI284")),"",(INDIRECT("AI284")))</f>
        <v/>
      </c>
      <c r="CA284" s="132" t="str">
        <f ca="1">IF(ISBLANK(INDIRECT("AJ284")),"",(INDIRECT("AJ284")))</f>
        <v/>
      </c>
      <c r="CB284" s="132" t="str">
        <f ca="1">IF(ISBLANK(INDIRECT("AK284")),"",(INDIRECT("AK284")))</f>
        <v/>
      </c>
      <c r="CC284" s="132"/>
      <c r="CD284" s="132" t="str">
        <f t="shared" ca="1" si="18"/>
        <v/>
      </c>
      <c r="CE284" s="132" t="str">
        <f t="shared" ca="1" si="19"/>
        <v/>
      </c>
    </row>
    <row r="285" spans="1:83" ht="15.5" x14ac:dyDescent="0.35">
      <c r="A285" s="99" t="str">
        <f>IF(D285=0,"",(MAX($A$16:A284))+1)</f>
        <v/>
      </c>
      <c r="B285" s="88"/>
      <c r="C285" s="88"/>
      <c r="D285" s="88"/>
      <c r="E285" s="89"/>
      <c r="F285" s="90"/>
      <c r="G285" s="91"/>
      <c r="H285" s="91"/>
      <c r="I285" s="91"/>
      <c r="J285" s="92"/>
      <c r="K285" s="92"/>
      <c r="L285" s="92"/>
      <c r="M285" s="123"/>
      <c r="N285" s="43"/>
      <c r="O285" s="127"/>
      <c r="P285" s="100"/>
      <c r="Q285" s="94"/>
      <c r="R285" s="94"/>
      <c r="S285" s="95"/>
      <c r="T285" s="94"/>
      <c r="U285" s="94"/>
      <c r="V285" s="96"/>
      <c r="W285" s="95"/>
      <c r="X285" s="94"/>
      <c r="Y285" s="94"/>
      <c r="Z285" s="94"/>
      <c r="AA285" s="94"/>
      <c r="AB285" s="94"/>
      <c r="AC285" s="94"/>
      <c r="AD285" s="94"/>
      <c r="AE285" s="94"/>
      <c r="AF285" s="97"/>
      <c r="AG285" s="94"/>
      <c r="AH285" s="98"/>
      <c r="AI285" s="97"/>
      <c r="AJ285" s="44"/>
      <c r="AK285" s="98"/>
      <c r="AO285" s="132" t="str">
        <f ca="1">IF(ISBLANK(INDIRECT("A285")),"",(INDIRECT("A285")))</f>
        <v/>
      </c>
      <c r="AP285" s="132" t="str">
        <f ca="1">IF(ISBLANK(INDIRECT("B285")),"",(INDIRECT("B285")))</f>
        <v/>
      </c>
      <c r="AQ285" s="132" t="str">
        <f ca="1">IF(ISBLANK(INDIRECT("C285")),"",(INDIRECT("C285")))</f>
        <v/>
      </c>
      <c r="AR285" s="132" t="str">
        <f ca="1">IF(ISBLANK(INDIRECT("D285")),"",(INDIRECT("D285")))</f>
        <v/>
      </c>
      <c r="AS285" s="132" t="str">
        <f ca="1">IF(ISBLANK(INDIRECT("E285")),"",(INDIRECT("E285")))</f>
        <v/>
      </c>
      <c r="AT285" s="132" t="str">
        <f ca="1">IF(ISBLANK(INDIRECT("F285")),"",(INDIRECT("F285")))</f>
        <v/>
      </c>
      <c r="AU285" s="132" t="str">
        <f t="shared" ca="1" si="16"/>
        <v/>
      </c>
      <c r="AV285" s="132" t="str">
        <f t="shared" ca="1" si="17"/>
        <v/>
      </c>
      <c r="AW285" s="132" t="str">
        <f ca="1">IF(ISBLANK(INDIRECT("G285")),"",(INDIRECT("G285")))</f>
        <v/>
      </c>
      <c r="AX285" s="132" t="str">
        <f ca="1">IF(ISBLANK(INDIRECT("H285")),"",(INDIRECT("H285")))</f>
        <v/>
      </c>
      <c r="AY285" s="132" t="str">
        <f ca="1">IF(ISBLANK(INDIRECT("I285")),"",(INDIRECT("I285")))</f>
        <v/>
      </c>
      <c r="AZ285" s="132" t="str">
        <f ca="1">IF(ISBLANK(INDIRECT("J285")),"",(INDIRECT("J285")))</f>
        <v/>
      </c>
      <c r="BA285" s="132" t="str">
        <f ca="1">IF(ISBLANK(INDIRECT("K285")),"",(INDIRECT("K285")))</f>
        <v/>
      </c>
      <c r="BB285" s="132" t="str">
        <f ca="1">IF(ISBLANK(INDIRECT("L285")),"",(INDIRECT("L285")))</f>
        <v/>
      </c>
      <c r="BC285" s="132" t="e">
        <f ca="1">VLOOKUP(BF285,Довідники!$B$3:$C$29,2,0)</f>
        <v>#N/A</v>
      </c>
      <c r="BD285" s="132" t="str">
        <f ca="1">IF(ISBLANK(INDIRECT("M285")),"",(INDIRECT("M285")))</f>
        <v/>
      </c>
      <c r="BE285" s="132" t="str">
        <f ca="1">IF(ISBLANK(INDIRECT("N285")),"",(INDIRECT("N285")))</f>
        <v/>
      </c>
      <c r="BF285" s="132" t="str">
        <f ca="1">IF(ISBLANK(INDIRECT("O285")),"",(INDIRECT("O285")))</f>
        <v/>
      </c>
      <c r="BG285" s="132" t="str">
        <f ca="1">IF(ISBLANK(INDIRECT("P285")),"",(INDIRECT("P285")))</f>
        <v/>
      </c>
      <c r="BH285" s="132" t="str">
        <f ca="1">IF(ISBLANK(INDIRECT("Q285")),"",(INDIRECT("Q285")))</f>
        <v/>
      </c>
      <c r="BI285" s="132" t="str">
        <f ca="1">IF(ISBLANK(INDIRECT("R285")),"",(INDIRECT("R285")))</f>
        <v/>
      </c>
      <c r="BJ285" s="132" t="str">
        <f ca="1">IF(ISBLANK(INDIRECT("S285")),"",(INDIRECT("S285")))</f>
        <v/>
      </c>
      <c r="BK285" s="132" t="str">
        <f ca="1">IF(ISBLANK(INDIRECT("T285")),"",(INDIRECT("T285")))</f>
        <v/>
      </c>
      <c r="BL285" s="132" t="str">
        <f ca="1">IF(ISBLANK(INDIRECT("U285")),"",(INDIRECT("U285")))</f>
        <v/>
      </c>
      <c r="BM285" s="132" t="str">
        <f ca="1">IF(ISBLANK(INDIRECT("V285")),"",(INDIRECT("V285")))</f>
        <v/>
      </c>
      <c r="BN285" s="132" t="str">
        <f ca="1">IF(ISBLANK(INDIRECT("W285")),"",(INDIRECT("W285")))</f>
        <v/>
      </c>
      <c r="BO285" s="132" t="str">
        <f ca="1">IF(ISBLANK(INDIRECT("X285")),"",(INDIRECT("X285")))</f>
        <v/>
      </c>
      <c r="BP285" s="132" t="str">
        <f ca="1">IF(ISBLANK(INDIRECT("Y285")),"",(INDIRECT("Y285")))</f>
        <v/>
      </c>
      <c r="BQ285" s="132" t="str">
        <f ca="1">IF(ISBLANK(INDIRECT("Z285")),"",(INDIRECT("Z285")))</f>
        <v/>
      </c>
      <c r="BR285" s="132" t="str">
        <f ca="1">IF(ISBLANK(INDIRECT("AA285")),"",(INDIRECT("AA285")))</f>
        <v/>
      </c>
      <c r="BS285" s="132" t="str">
        <f ca="1">IF(ISBLANK(INDIRECT("AB285")),"",(INDIRECT("AB285")))</f>
        <v/>
      </c>
      <c r="BT285" s="132" t="str">
        <f ca="1">IF(ISBLANK(INDIRECT("AC285")),"",(INDIRECT("AC285")))</f>
        <v/>
      </c>
      <c r="BU285" s="132" t="str">
        <f ca="1">IF(ISBLANK(INDIRECT("AD285")),"",(INDIRECT("AD285")))</f>
        <v/>
      </c>
      <c r="BV285" s="132" t="str">
        <f ca="1">IF(ISBLANK(INDIRECT("AE285")),"",(INDIRECT("AE285")))</f>
        <v/>
      </c>
      <c r="BW285" s="132" t="str">
        <f ca="1">IF(ISBLANK(INDIRECT("AF285")),"",(INDIRECT("AF285")))</f>
        <v/>
      </c>
      <c r="BX285" s="132" t="str">
        <f ca="1">IF(ISBLANK(INDIRECT("AG285")),"",(INDIRECT("AG285")))</f>
        <v/>
      </c>
      <c r="BY285" s="132" t="str">
        <f ca="1">IF(ISBLANK(INDIRECT("AH285")),"",(INDIRECT("AH285")))</f>
        <v/>
      </c>
      <c r="BZ285" s="132" t="str">
        <f ca="1">IF(ISBLANK(INDIRECT("AI285")),"",(INDIRECT("AI285")))</f>
        <v/>
      </c>
      <c r="CA285" s="132" t="str">
        <f ca="1">IF(ISBLANK(INDIRECT("AJ285")),"",(INDIRECT("AJ285")))</f>
        <v/>
      </c>
      <c r="CB285" s="132" t="str">
        <f ca="1">IF(ISBLANK(INDIRECT("AK285")),"",(INDIRECT("AK285")))</f>
        <v/>
      </c>
      <c r="CC285" s="132"/>
      <c r="CD285" s="132" t="str">
        <f t="shared" ca="1" si="18"/>
        <v/>
      </c>
      <c r="CE285" s="132" t="str">
        <f t="shared" ca="1" si="19"/>
        <v/>
      </c>
    </row>
    <row r="286" spans="1:83" ht="15.5" x14ac:dyDescent="0.35">
      <c r="A286" s="99" t="str">
        <f>IF(D286=0,"",(MAX($A$16:A285))+1)</f>
        <v/>
      </c>
      <c r="B286" s="88"/>
      <c r="C286" s="88"/>
      <c r="D286" s="88"/>
      <c r="E286" s="89"/>
      <c r="F286" s="90"/>
      <c r="G286" s="91"/>
      <c r="H286" s="91"/>
      <c r="I286" s="91"/>
      <c r="J286" s="92"/>
      <c r="K286" s="92"/>
      <c r="L286" s="92"/>
      <c r="M286" s="124"/>
      <c r="N286" s="101"/>
      <c r="O286" s="125"/>
      <c r="P286" s="93"/>
      <c r="Q286" s="94"/>
      <c r="R286" s="94"/>
      <c r="S286" s="95"/>
      <c r="T286" s="94"/>
      <c r="U286" s="94"/>
      <c r="V286" s="96"/>
      <c r="W286" s="95"/>
      <c r="X286" s="94"/>
      <c r="Y286" s="94"/>
      <c r="Z286" s="94"/>
      <c r="AA286" s="94"/>
      <c r="AB286" s="94"/>
      <c r="AC286" s="94"/>
      <c r="AD286" s="94"/>
      <c r="AE286" s="94"/>
      <c r="AF286" s="97"/>
      <c r="AG286" s="94"/>
      <c r="AH286" s="101"/>
      <c r="AI286" s="97"/>
      <c r="AJ286" s="44"/>
      <c r="AK286" s="101"/>
      <c r="AO286" s="132" t="str">
        <f ca="1">IF(ISBLANK(INDIRECT("A286")),"",(INDIRECT("A286")))</f>
        <v/>
      </c>
      <c r="AP286" s="132" t="str">
        <f ca="1">IF(ISBLANK(INDIRECT("B286")),"",(INDIRECT("B286")))</f>
        <v/>
      </c>
      <c r="AQ286" s="132" t="str">
        <f ca="1">IF(ISBLANK(INDIRECT("C286")),"",(INDIRECT("C286")))</f>
        <v/>
      </c>
      <c r="AR286" s="132" t="str">
        <f ca="1">IF(ISBLANK(INDIRECT("D286")),"",(INDIRECT("D286")))</f>
        <v/>
      </c>
      <c r="AS286" s="132" t="str">
        <f ca="1">IF(ISBLANK(INDIRECT("E286")),"",(INDIRECT("E286")))</f>
        <v/>
      </c>
      <c r="AT286" s="132" t="str">
        <f ca="1">IF(ISBLANK(INDIRECT("F286")),"",(INDIRECT("F286")))</f>
        <v/>
      </c>
      <c r="AU286" s="132" t="str">
        <f t="shared" ca="1" si="16"/>
        <v/>
      </c>
      <c r="AV286" s="132" t="str">
        <f t="shared" ca="1" si="17"/>
        <v/>
      </c>
      <c r="AW286" s="132" t="str">
        <f ca="1">IF(ISBLANK(INDIRECT("G286")),"",(INDIRECT("G286")))</f>
        <v/>
      </c>
      <c r="AX286" s="132" t="str">
        <f ca="1">IF(ISBLANK(INDIRECT("H286")),"",(INDIRECT("H286")))</f>
        <v/>
      </c>
      <c r="AY286" s="132" t="str">
        <f ca="1">IF(ISBLANK(INDIRECT("I286")),"",(INDIRECT("I286")))</f>
        <v/>
      </c>
      <c r="AZ286" s="132" t="str">
        <f ca="1">IF(ISBLANK(INDIRECT("J286")),"",(INDIRECT("J286")))</f>
        <v/>
      </c>
      <c r="BA286" s="132" t="str">
        <f ca="1">IF(ISBLANK(INDIRECT("K286")),"",(INDIRECT("K286")))</f>
        <v/>
      </c>
      <c r="BB286" s="132" t="str">
        <f ca="1">IF(ISBLANK(INDIRECT("L286")),"",(INDIRECT("L286")))</f>
        <v/>
      </c>
      <c r="BC286" s="132" t="e">
        <f ca="1">VLOOKUP(BF286,Довідники!$B$3:$C$29,2,0)</f>
        <v>#N/A</v>
      </c>
      <c r="BD286" s="132" t="str">
        <f ca="1">IF(ISBLANK(INDIRECT("M286")),"",(INDIRECT("M286")))</f>
        <v/>
      </c>
      <c r="BE286" s="132" t="str">
        <f ca="1">IF(ISBLANK(INDIRECT("N286")),"",(INDIRECT("N286")))</f>
        <v/>
      </c>
      <c r="BF286" s="132" t="str">
        <f ca="1">IF(ISBLANK(INDIRECT("O286")),"",(INDIRECT("O286")))</f>
        <v/>
      </c>
      <c r="BG286" s="132" t="str">
        <f ca="1">IF(ISBLANK(INDIRECT("P286")),"",(INDIRECT("P286")))</f>
        <v/>
      </c>
      <c r="BH286" s="132" t="str">
        <f ca="1">IF(ISBLANK(INDIRECT("Q286")),"",(INDIRECT("Q286")))</f>
        <v/>
      </c>
      <c r="BI286" s="132" t="str">
        <f ca="1">IF(ISBLANK(INDIRECT("R286")),"",(INDIRECT("R286")))</f>
        <v/>
      </c>
      <c r="BJ286" s="132" t="str">
        <f ca="1">IF(ISBLANK(INDIRECT("S286")),"",(INDIRECT("S286")))</f>
        <v/>
      </c>
      <c r="BK286" s="132" t="str">
        <f ca="1">IF(ISBLANK(INDIRECT("T286")),"",(INDIRECT("T286")))</f>
        <v/>
      </c>
      <c r="BL286" s="132" t="str">
        <f ca="1">IF(ISBLANK(INDIRECT("U286")),"",(INDIRECT("U286")))</f>
        <v/>
      </c>
      <c r="BM286" s="132" t="str">
        <f ca="1">IF(ISBLANK(INDIRECT("V286")),"",(INDIRECT("V286")))</f>
        <v/>
      </c>
      <c r="BN286" s="132" t="str">
        <f ca="1">IF(ISBLANK(INDIRECT("W286")),"",(INDIRECT("W286")))</f>
        <v/>
      </c>
      <c r="BO286" s="132" t="str">
        <f ca="1">IF(ISBLANK(INDIRECT("X286")),"",(INDIRECT("X286")))</f>
        <v/>
      </c>
      <c r="BP286" s="132" t="str">
        <f ca="1">IF(ISBLANK(INDIRECT("Y286")),"",(INDIRECT("Y286")))</f>
        <v/>
      </c>
      <c r="BQ286" s="132" t="str">
        <f ca="1">IF(ISBLANK(INDIRECT("Z286")),"",(INDIRECT("Z286")))</f>
        <v/>
      </c>
      <c r="BR286" s="132" t="str">
        <f ca="1">IF(ISBLANK(INDIRECT("AA286")),"",(INDIRECT("AA286")))</f>
        <v/>
      </c>
      <c r="BS286" s="132" t="str">
        <f ca="1">IF(ISBLANK(INDIRECT("AB286")),"",(INDIRECT("AB286")))</f>
        <v/>
      </c>
      <c r="BT286" s="132" t="str">
        <f ca="1">IF(ISBLANK(INDIRECT("AC286")),"",(INDIRECT("AC286")))</f>
        <v/>
      </c>
      <c r="BU286" s="132" t="str">
        <f ca="1">IF(ISBLANK(INDIRECT("AD286")),"",(INDIRECT("AD286")))</f>
        <v/>
      </c>
      <c r="BV286" s="132" t="str">
        <f ca="1">IF(ISBLANK(INDIRECT("AE286")),"",(INDIRECT("AE286")))</f>
        <v/>
      </c>
      <c r="BW286" s="132" t="str">
        <f ca="1">IF(ISBLANK(INDIRECT("AF286")),"",(INDIRECT("AF286")))</f>
        <v/>
      </c>
      <c r="BX286" s="132" t="str">
        <f ca="1">IF(ISBLANK(INDIRECT("AG286")),"",(INDIRECT("AG286")))</f>
        <v/>
      </c>
      <c r="BY286" s="132" t="str">
        <f ca="1">IF(ISBLANK(INDIRECT("AH286")),"",(INDIRECT("AH286")))</f>
        <v/>
      </c>
      <c r="BZ286" s="132" t="str">
        <f ca="1">IF(ISBLANK(INDIRECT("AI286")),"",(INDIRECT("AI286")))</f>
        <v/>
      </c>
      <c r="CA286" s="132" t="str">
        <f ca="1">IF(ISBLANK(INDIRECT("AJ286")),"",(INDIRECT("AJ286")))</f>
        <v/>
      </c>
      <c r="CB286" s="132" t="str">
        <f ca="1">IF(ISBLANK(INDIRECT("AK286")),"",(INDIRECT("AK286")))</f>
        <v/>
      </c>
      <c r="CC286" s="132"/>
      <c r="CD286" s="132" t="str">
        <f t="shared" ca="1" si="18"/>
        <v/>
      </c>
      <c r="CE286" s="132" t="str">
        <f t="shared" ca="1" si="19"/>
        <v/>
      </c>
    </row>
    <row r="287" spans="1:83" ht="15.5" x14ac:dyDescent="0.35">
      <c r="A287" s="99" t="str">
        <f>IF(D287=0,"",(MAX($A$16:A286))+1)</f>
        <v/>
      </c>
      <c r="B287" s="88"/>
      <c r="C287" s="88"/>
      <c r="D287" s="88"/>
      <c r="E287" s="89"/>
      <c r="F287" s="90"/>
      <c r="G287" s="91"/>
      <c r="H287" s="91"/>
      <c r="I287" s="91"/>
      <c r="J287" s="92"/>
      <c r="K287" s="92"/>
      <c r="L287" s="92"/>
      <c r="M287" s="123"/>
      <c r="N287" s="43"/>
      <c r="O287" s="125"/>
      <c r="P287" s="100"/>
      <c r="Q287" s="94"/>
      <c r="R287" s="94"/>
      <c r="S287" s="95"/>
      <c r="T287" s="94"/>
      <c r="U287" s="94"/>
      <c r="V287" s="96"/>
      <c r="W287" s="95"/>
      <c r="X287" s="94"/>
      <c r="Y287" s="94"/>
      <c r="Z287" s="94"/>
      <c r="AA287" s="94"/>
      <c r="AB287" s="94"/>
      <c r="AC287" s="94"/>
      <c r="AD287" s="94"/>
      <c r="AE287" s="94"/>
      <c r="AF287" s="97"/>
      <c r="AG287" s="94"/>
      <c r="AH287" s="98"/>
      <c r="AI287" s="97"/>
      <c r="AJ287" s="44"/>
      <c r="AK287" s="98"/>
      <c r="AO287" s="132" t="str">
        <f ca="1">IF(ISBLANK(INDIRECT("A287")),"",(INDIRECT("A287")))</f>
        <v/>
      </c>
      <c r="AP287" s="132" t="str">
        <f ca="1">IF(ISBLANK(INDIRECT("B287")),"",(INDIRECT("B287")))</f>
        <v/>
      </c>
      <c r="AQ287" s="132" t="str">
        <f ca="1">IF(ISBLANK(INDIRECT("C287")),"",(INDIRECT("C287")))</f>
        <v/>
      </c>
      <c r="AR287" s="132" t="str">
        <f ca="1">IF(ISBLANK(INDIRECT("D287")),"",(INDIRECT("D287")))</f>
        <v/>
      </c>
      <c r="AS287" s="132" t="str">
        <f ca="1">IF(ISBLANK(INDIRECT("E287")),"",(INDIRECT("E287")))</f>
        <v/>
      </c>
      <c r="AT287" s="132" t="str">
        <f ca="1">IF(ISBLANK(INDIRECT("F287")),"",(INDIRECT("F287")))</f>
        <v/>
      </c>
      <c r="AU287" s="132" t="str">
        <f t="shared" ca="1" si="16"/>
        <v/>
      </c>
      <c r="AV287" s="132" t="str">
        <f t="shared" ca="1" si="17"/>
        <v/>
      </c>
      <c r="AW287" s="132" t="str">
        <f ca="1">IF(ISBLANK(INDIRECT("G287")),"",(INDIRECT("G287")))</f>
        <v/>
      </c>
      <c r="AX287" s="132" t="str">
        <f ca="1">IF(ISBLANK(INDIRECT("H287")),"",(INDIRECT("H287")))</f>
        <v/>
      </c>
      <c r="AY287" s="132" t="str">
        <f ca="1">IF(ISBLANK(INDIRECT("I287")),"",(INDIRECT("I287")))</f>
        <v/>
      </c>
      <c r="AZ287" s="132" t="str">
        <f ca="1">IF(ISBLANK(INDIRECT("J287")),"",(INDIRECT("J287")))</f>
        <v/>
      </c>
      <c r="BA287" s="132" t="str">
        <f ca="1">IF(ISBLANK(INDIRECT("K287")),"",(INDIRECT("K287")))</f>
        <v/>
      </c>
      <c r="BB287" s="132" t="str">
        <f ca="1">IF(ISBLANK(INDIRECT("L287")),"",(INDIRECT("L287")))</f>
        <v/>
      </c>
      <c r="BC287" s="132" t="e">
        <f ca="1">VLOOKUP(BF287,Довідники!$B$3:$C$29,2,0)</f>
        <v>#N/A</v>
      </c>
      <c r="BD287" s="132" t="str">
        <f ca="1">IF(ISBLANK(INDIRECT("M287")),"",(INDIRECT("M287")))</f>
        <v/>
      </c>
      <c r="BE287" s="132" t="str">
        <f ca="1">IF(ISBLANK(INDIRECT("N287")),"",(INDIRECT("N287")))</f>
        <v/>
      </c>
      <c r="BF287" s="132" t="str">
        <f ca="1">IF(ISBLANK(INDIRECT("O287")),"",(INDIRECT("O287")))</f>
        <v/>
      </c>
      <c r="BG287" s="132" t="str">
        <f ca="1">IF(ISBLANK(INDIRECT("P287")),"",(INDIRECT("P287")))</f>
        <v/>
      </c>
      <c r="BH287" s="132" t="str">
        <f ca="1">IF(ISBLANK(INDIRECT("Q287")),"",(INDIRECT("Q287")))</f>
        <v/>
      </c>
      <c r="BI287" s="132" t="str">
        <f ca="1">IF(ISBLANK(INDIRECT("R287")),"",(INDIRECT("R287")))</f>
        <v/>
      </c>
      <c r="BJ287" s="132" t="str">
        <f ca="1">IF(ISBLANK(INDIRECT("S287")),"",(INDIRECT("S287")))</f>
        <v/>
      </c>
      <c r="BK287" s="132" t="str">
        <f ca="1">IF(ISBLANK(INDIRECT("T287")),"",(INDIRECT("T287")))</f>
        <v/>
      </c>
      <c r="BL287" s="132" t="str">
        <f ca="1">IF(ISBLANK(INDIRECT("U287")),"",(INDIRECT("U287")))</f>
        <v/>
      </c>
      <c r="BM287" s="132" t="str">
        <f ca="1">IF(ISBLANK(INDIRECT("V287")),"",(INDIRECT("V287")))</f>
        <v/>
      </c>
      <c r="BN287" s="132" t="str">
        <f ca="1">IF(ISBLANK(INDIRECT("W287")),"",(INDIRECT("W287")))</f>
        <v/>
      </c>
      <c r="BO287" s="132" t="str">
        <f ca="1">IF(ISBLANK(INDIRECT("X287")),"",(INDIRECT("X287")))</f>
        <v/>
      </c>
      <c r="BP287" s="132" t="str">
        <f ca="1">IF(ISBLANK(INDIRECT("Y287")),"",(INDIRECT("Y287")))</f>
        <v/>
      </c>
      <c r="BQ287" s="132" t="str">
        <f ca="1">IF(ISBLANK(INDIRECT("Z287")),"",(INDIRECT("Z287")))</f>
        <v/>
      </c>
      <c r="BR287" s="132" t="str">
        <f ca="1">IF(ISBLANK(INDIRECT("AA287")),"",(INDIRECT("AA287")))</f>
        <v/>
      </c>
      <c r="BS287" s="132" t="str">
        <f ca="1">IF(ISBLANK(INDIRECT("AB287")),"",(INDIRECT("AB287")))</f>
        <v/>
      </c>
      <c r="BT287" s="132" t="str">
        <f ca="1">IF(ISBLANK(INDIRECT("AC287")),"",(INDIRECT("AC287")))</f>
        <v/>
      </c>
      <c r="BU287" s="132" t="str">
        <f ca="1">IF(ISBLANK(INDIRECT("AD287")),"",(INDIRECT("AD287")))</f>
        <v/>
      </c>
      <c r="BV287" s="132" t="str">
        <f ca="1">IF(ISBLANK(INDIRECT("AE287")),"",(INDIRECT("AE287")))</f>
        <v/>
      </c>
      <c r="BW287" s="132" t="str">
        <f ca="1">IF(ISBLANK(INDIRECT("AF287")),"",(INDIRECT("AF287")))</f>
        <v/>
      </c>
      <c r="BX287" s="132" t="str">
        <f ca="1">IF(ISBLANK(INDIRECT("AG287")),"",(INDIRECT("AG287")))</f>
        <v/>
      </c>
      <c r="BY287" s="132" t="str">
        <f ca="1">IF(ISBLANK(INDIRECT("AH287")),"",(INDIRECT("AH287")))</f>
        <v/>
      </c>
      <c r="BZ287" s="132" t="str">
        <f ca="1">IF(ISBLANK(INDIRECT("AI287")),"",(INDIRECT("AI287")))</f>
        <v/>
      </c>
      <c r="CA287" s="132" t="str">
        <f ca="1">IF(ISBLANK(INDIRECT("AJ287")),"",(INDIRECT("AJ287")))</f>
        <v/>
      </c>
      <c r="CB287" s="132" t="str">
        <f ca="1">IF(ISBLANK(INDIRECT("AK287")),"",(INDIRECT("AK287")))</f>
        <v/>
      </c>
      <c r="CC287" s="132"/>
      <c r="CD287" s="132" t="str">
        <f t="shared" ca="1" si="18"/>
        <v/>
      </c>
      <c r="CE287" s="132" t="str">
        <f t="shared" ca="1" si="19"/>
        <v/>
      </c>
    </row>
    <row r="288" spans="1:83" ht="15.5" x14ac:dyDescent="0.35">
      <c r="A288" s="99" t="str">
        <f>IF(D288=0,"",(MAX($A$16:A287))+1)</f>
        <v/>
      </c>
      <c r="B288" s="88"/>
      <c r="C288" s="88"/>
      <c r="D288" s="88"/>
      <c r="E288" s="89"/>
      <c r="F288" s="90"/>
      <c r="G288" s="91"/>
      <c r="H288" s="91"/>
      <c r="I288" s="91"/>
      <c r="J288" s="92"/>
      <c r="K288" s="92"/>
      <c r="L288" s="92"/>
      <c r="M288" s="124"/>
      <c r="N288" s="101"/>
      <c r="O288" s="126"/>
      <c r="P288" s="100"/>
      <c r="Q288" s="94"/>
      <c r="R288" s="94"/>
      <c r="S288" s="95"/>
      <c r="T288" s="94"/>
      <c r="U288" s="94"/>
      <c r="V288" s="96"/>
      <c r="W288" s="95"/>
      <c r="X288" s="94"/>
      <c r="Y288" s="94"/>
      <c r="Z288" s="94"/>
      <c r="AA288" s="94"/>
      <c r="AB288" s="94"/>
      <c r="AC288" s="94"/>
      <c r="AD288" s="94"/>
      <c r="AE288" s="94"/>
      <c r="AF288" s="97"/>
      <c r="AG288" s="94"/>
      <c r="AH288" s="101"/>
      <c r="AI288" s="97"/>
      <c r="AJ288" s="44"/>
      <c r="AK288" s="101"/>
      <c r="AO288" s="132" t="str">
        <f ca="1">IF(ISBLANK(INDIRECT("A288")),"",(INDIRECT("A288")))</f>
        <v/>
      </c>
      <c r="AP288" s="132" t="str">
        <f ca="1">IF(ISBLANK(INDIRECT("B288")),"",(INDIRECT("B288")))</f>
        <v/>
      </c>
      <c r="AQ288" s="132" t="str">
        <f ca="1">IF(ISBLANK(INDIRECT("C288")),"",(INDIRECT("C288")))</f>
        <v/>
      </c>
      <c r="AR288" s="132" t="str">
        <f ca="1">IF(ISBLANK(INDIRECT("D288")),"",(INDIRECT("D288")))</f>
        <v/>
      </c>
      <c r="AS288" s="132" t="str">
        <f ca="1">IF(ISBLANK(INDIRECT("E288")),"",(INDIRECT("E288")))</f>
        <v/>
      </c>
      <c r="AT288" s="132" t="str">
        <f ca="1">IF(ISBLANK(INDIRECT("F288")),"",(INDIRECT("F288")))</f>
        <v/>
      </c>
      <c r="AU288" s="132" t="str">
        <f t="shared" ca="1" si="16"/>
        <v/>
      </c>
      <c r="AV288" s="132" t="str">
        <f t="shared" ca="1" si="17"/>
        <v/>
      </c>
      <c r="AW288" s="132" t="str">
        <f ca="1">IF(ISBLANK(INDIRECT("G288")),"",(INDIRECT("G288")))</f>
        <v/>
      </c>
      <c r="AX288" s="132" t="str">
        <f ca="1">IF(ISBLANK(INDIRECT("H288")),"",(INDIRECT("H288")))</f>
        <v/>
      </c>
      <c r="AY288" s="132" t="str">
        <f ca="1">IF(ISBLANK(INDIRECT("I288")),"",(INDIRECT("I288")))</f>
        <v/>
      </c>
      <c r="AZ288" s="132" t="str">
        <f ca="1">IF(ISBLANK(INDIRECT("J288")),"",(INDIRECT("J288")))</f>
        <v/>
      </c>
      <c r="BA288" s="132" t="str">
        <f ca="1">IF(ISBLANK(INDIRECT("K288")),"",(INDIRECT("K288")))</f>
        <v/>
      </c>
      <c r="BB288" s="132" t="str">
        <f ca="1">IF(ISBLANK(INDIRECT("L288")),"",(INDIRECT("L288")))</f>
        <v/>
      </c>
      <c r="BC288" s="132" t="e">
        <f ca="1">VLOOKUP(BF288,Довідники!$B$3:$C$29,2,0)</f>
        <v>#N/A</v>
      </c>
      <c r="BD288" s="132" t="str">
        <f ca="1">IF(ISBLANK(INDIRECT("M288")),"",(INDIRECT("M288")))</f>
        <v/>
      </c>
      <c r="BE288" s="132" t="str">
        <f ca="1">IF(ISBLANK(INDIRECT("N288")),"",(INDIRECT("N288")))</f>
        <v/>
      </c>
      <c r="BF288" s="132" t="str">
        <f ca="1">IF(ISBLANK(INDIRECT("O288")),"",(INDIRECT("O288")))</f>
        <v/>
      </c>
      <c r="BG288" s="132" t="str">
        <f ca="1">IF(ISBLANK(INDIRECT("P288")),"",(INDIRECT("P288")))</f>
        <v/>
      </c>
      <c r="BH288" s="132" t="str">
        <f ca="1">IF(ISBLANK(INDIRECT("Q288")),"",(INDIRECT("Q288")))</f>
        <v/>
      </c>
      <c r="BI288" s="132" t="str">
        <f ca="1">IF(ISBLANK(INDIRECT("R288")),"",(INDIRECT("R288")))</f>
        <v/>
      </c>
      <c r="BJ288" s="132" t="str">
        <f ca="1">IF(ISBLANK(INDIRECT("S288")),"",(INDIRECT("S288")))</f>
        <v/>
      </c>
      <c r="BK288" s="132" t="str">
        <f ca="1">IF(ISBLANK(INDIRECT("T288")),"",(INDIRECT("T288")))</f>
        <v/>
      </c>
      <c r="BL288" s="132" t="str">
        <f ca="1">IF(ISBLANK(INDIRECT("U288")),"",(INDIRECT("U288")))</f>
        <v/>
      </c>
      <c r="BM288" s="132" t="str">
        <f ca="1">IF(ISBLANK(INDIRECT("V288")),"",(INDIRECT("V288")))</f>
        <v/>
      </c>
      <c r="BN288" s="132" t="str">
        <f ca="1">IF(ISBLANK(INDIRECT("W288")),"",(INDIRECT("W288")))</f>
        <v/>
      </c>
      <c r="BO288" s="132" t="str">
        <f ca="1">IF(ISBLANK(INDIRECT("X288")),"",(INDIRECT("X288")))</f>
        <v/>
      </c>
      <c r="BP288" s="132" t="str">
        <f ca="1">IF(ISBLANK(INDIRECT("Y288")),"",(INDIRECT("Y288")))</f>
        <v/>
      </c>
      <c r="BQ288" s="132" t="str">
        <f ca="1">IF(ISBLANK(INDIRECT("Z288")),"",(INDIRECT("Z288")))</f>
        <v/>
      </c>
      <c r="BR288" s="132" t="str">
        <f ca="1">IF(ISBLANK(INDIRECT("AA288")),"",(INDIRECT("AA288")))</f>
        <v/>
      </c>
      <c r="BS288" s="132" t="str">
        <f ca="1">IF(ISBLANK(INDIRECT("AB288")),"",(INDIRECT("AB288")))</f>
        <v/>
      </c>
      <c r="BT288" s="132" t="str">
        <f ca="1">IF(ISBLANK(INDIRECT("AC288")),"",(INDIRECT("AC288")))</f>
        <v/>
      </c>
      <c r="BU288" s="132" t="str">
        <f ca="1">IF(ISBLANK(INDIRECT("AD288")),"",(INDIRECT("AD288")))</f>
        <v/>
      </c>
      <c r="BV288" s="132" t="str">
        <f ca="1">IF(ISBLANK(INDIRECT("AE288")),"",(INDIRECT("AE288")))</f>
        <v/>
      </c>
      <c r="BW288" s="132" t="str">
        <f ca="1">IF(ISBLANK(INDIRECT("AF288")),"",(INDIRECT("AF288")))</f>
        <v/>
      </c>
      <c r="BX288" s="132" t="str">
        <f ca="1">IF(ISBLANK(INDIRECT("AG288")),"",(INDIRECT("AG288")))</f>
        <v/>
      </c>
      <c r="BY288" s="132" t="str">
        <f ca="1">IF(ISBLANK(INDIRECT("AH288")),"",(INDIRECT("AH288")))</f>
        <v/>
      </c>
      <c r="BZ288" s="132" t="str">
        <f ca="1">IF(ISBLANK(INDIRECT("AI288")),"",(INDIRECT("AI288")))</f>
        <v/>
      </c>
      <c r="CA288" s="132" t="str">
        <f ca="1">IF(ISBLANK(INDIRECT("AJ288")),"",(INDIRECT("AJ288")))</f>
        <v/>
      </c>
      <c r="CB288" s="132" t="str">
        <f ca="1">IF(ISBLANK(INDIRECT("AK288")),"",(INDIRECT("AK288")))</f>
        <v/>
      </c>
      <c r="CC288" s="132"/>
      <c r="CD288" s="132" t="str">
        <f t="shared" ca="1" si="18"/>
        <v/>
      </c>
      <c r="CE288" s="132" t="str">
        <f t="shared" ca="1" si="19"/>
        <v/>
      </c>
    </row>
    <row r="289" spans="1:83" ht="15.5" x14ac:dyDescent="0.35">
      <c r="A289" s="99" t="str">
        <f>IF(D289=0,"",(MAX($A$16:A288))+1)</f>
        <v/>
      </c>
      <c r="B289" s="88"/>
      <c r="C289" s="88"/>
      <c r="D289" s="88"/>
      <c r="E289" s="89"/>
      <c r="F289" s="90"/>
      <c r="G289" s="91"/>
      <c r="H289" s="91"/>
      <c r="I289" s="91"/>
      <c r="J289" s="92"/>
      <c r="K289" s="92"/>
      <c r="L289" s="92"/>
      <c r="M289" s="123"/>
      <c r="N289" s="43"/>
      <c r="O289" s="127"/>
      <c r="P289" s="93"/>
      <c r="Q289" s="94"/>
      <c r="R289" s="94"/>
      <c r="S289" s="95"/>
      <c r="T289" s="94"/>
      <c r="U289" s="94"/>
      <c r="V289" s="96"/>
      <c r="W289" s="95"/>
      <c r="X289" s="94"/>
      <c r="Y289" s="94"/>
      <c r="Z289" s="94"/>
      <c r="AA289" s="94"/>
      <c r="AB289" s="94"/>
      <c r="AC289" s="94"/>
      <c r="AD289" s="94"/>
      <c r="AE289" s="94"/>
      <c r="AF289" s="97"/>
      <c r="AG289" s="94"/>
      <c r="AH289" s="98"/>
      <c r="AI289" s="97"/>
      <c r="AJ289" s="44"/>
      <c r="AK289" s="98"/>
      <c r="AO289" s="132" t="str">
        <f ca="1">IF(ISBLANK(INDIRECT("A289")),"",(INDIRECT("A289")))</f>
        <v/>
      </c>
      <c r="AP289" s="132" t="str">
        <f ca="1">IF(ISBLANK(INDIRECT("B289")),"",(INDIRECT("B289")))</f>
        <v/>
      </c>
      <c r="AQ289" s="132" t="str">
        <f ca="1">IF(ISBLANK(INDIRECT("C289")),"",(INDIRECT("C289")))</f>
        <v/>
      </c>
      <c r="AR289" s="132" t="str">
        <f ca="1">IF(ISBLANK(INDIRECT("D289")),"",(INDIRECT("D289")))</f>
        <v/>
      </c>
      <c r="AS289" s="132" t="str">
        <f ca="1">IF(ISBLANK(INDIRECT("E289")),"",(INDIRECT("E289")))</f>
        <v/>
      </c>
      <c r="AT289" s="132" t="str">
        <f ca="1">IF(ISBLANK(INDIRECT("F289")),"",(INDIRECT("F289")))</f>
        <v/>
      </c>
      <c r="AU289" s="132" t="str">
        <f t="shared" ca="1" si="16"/>
        <v/>
      </c>
      <c r="AV289" s="132" t="str">
        <f t="shared" ca="1" si="17"/>
        <v/>
      </c>
      <c r="AW289" s="132" t="str">
        <f ca="1">IF(ISBLANK(INDIRECT("G289")),"",(INDIRECT("G289")))</f>
        <v/>
      </c>
      <c r="AX289" s="132" t="str">
        <f ca="1">IF(ISBLANK(INDIRECT("H289")),"",(INDIRECT("H289")))</f>
        <v/>
      </c>
      <c r="AY289" s="132" t="str">
        <f ca="1">IF(ISBLANK(INDIRECT("I289")),"",(INDIRECT("I289")))</f>
        <v/>
      </c>
      <c r="AZ289" s="132" t="str">
        <f ca="1">IF(ISBLANK(INDIRECT("J289")),"",(INDIRECT("J289")))</f>
        <v/>
      </c>
      <c r="BA289" s="132" t="str">
        <f ca="1">IF(ISBLANK(INDIRECT("K289")),"",(INDIRECT("K289")))</f>
        <v/>
      </c>
      <c r="BB289" s="132" t="str">
        <f ca="1">IF(ISBLANK(INDIRECT("L289")),"",(INDIRECT("L289")))</f>
        <v/>
      </c>
      <c r="BC289" s="132" t="e">
        <f ca="1">VLOOKUP(BF289,Довідники!$B$3:$C$29,2,0)</f>
        <v>#N/A</v>
      </c>
      <c r="BD289" s="132" t="str">
        <f ca="1">IF(ISBLANK(INDIRECT("M289")),"",(INDIRECT("M289")))</f>
        <v/>
      </c>
      <c r="BE289" s="132" t="str">
        <f ca="1">IF(ISBLANK(INDIRECT("N289")),"",(INDIRECT("N289")))</f>
        <v/>
      </c>
      <c r="BF289" s="132" t="str">
        <f ca="1">IF(ISBLANK(INDIRECT("O289")),"",(INDIRECT("O289")))</f>
        <v/>
      </c>
      <c r="BG289" s="132" t="str">
        <f ca="1">IF(ISBLANK(INDIRECT("P289")),"",(INDIRECT("P289")))</f>
        <v/>
      </c>
      <c r="BH289" s="132" t="str">
        <f ca="1">IF(ISBLANK(INDIRECT("Q289")),"",(INDIRECT("Q289")))</f>
        <v/>
      </c>
      <c r="BI289" s="132" t="str">
        <f ca="1">IF(ISBLANK(INDIRECT("R289")),"",(INDIRECT("R289")))</f>
        <v/>
      </c>
      <c r="BJ289" s="132" t="str">
        <f ca="1">IF(ISBLANK(INDIRECT("S289")),"",(INDIRECT("S289")))</f>
        <v/>
      </c>
      <c r="BK289" s="132" t="str">
        <f ca="1">IF(ISBLANK(INDIRECT("T289")),"",(INDIRECT("T289")))</f>
        <v/>
      </c>
      <c r="BL289" s="132" t="str">
        <f ca="1">IF(ISBLANK(INDIRECT("U289")),"",(INDIRECT("U289")))</f>
        <v/>
      </c>
      <c r="BM289" s="132" t="str">
        <f ca="1">IF(ISBLANK(INDIRECT("V289")),"",(INDIRECT("V289")))</f>
        <v/>
      </c>
      <c r="BN289" s="132" t="str">
        <f ca="1">IF(ISBLANK(INDIRECT("W289")),"",(INDIRECT("W289")))</f>
        <v/>
      </c>
      <c r="BO289" s="132" t="str">
        <f ca="1">IF(ISBLANK(INDIRECT("X289")),"",(INDIRECT("X289")))</f>
        <v/>
      </c>
      <c r="BP289" s="132" t="str">
        <f ca="1">IF(ISBLANK(INDIRECT("Y289")),"",(INDIRECT("Y289")))</f>
        <v/>
      </c>
      <c r="BQ289" s="132" t="str">
        <f ca="1">IF(ISBLANK(INDIRECT("Z289")),"",(INDIRECT("Z289")))</f>
        <v/>
      </c>
      <c r="BR289" s="132" t="str">
        <f ca="1">IF(ISBLANK(INDIRECT("AA289")),"",(INDIRECT("AA289")))</f>
        <v/>
      </c>
      <c r="BS289" s="132" t="str">
        <f ca="1">IF(ISBLANK(INDIRECT("AB289")),"",(INDIRECT("AB289")))</f>
        <v/>
      </c>
      <c r="BT289" s="132" t="str">
        <f ca="1">IF(ISBLANK(INDIRECT("AC289")),"",(INDIRECT("AC289")))</f>
        <v/>
      </c>
      <c r="BU289" s="132" t="str">
        <f ca="1">IF(ISBLANK(INDIRECT("AD289")),"",(INDIRECT("AD289")))</f>
        <v/>
      </c>
      <c r="BV289" s="132" t="str">
        <f ca="1">IF(ISBLANK(INDIRECT("AE289")),"",(INDIRECT("AE289")))</f>
        <v/>
      </c>
      <c r="BW289" s="132" t="str">
        <f ca="1">IF(ISBLANK(INDIRECT("AF289")),"",(INDIRECT("AF289")))</f>
        <v/>
      </c>
      <c r="BX289" s="132" t="str">
        <f ca="1">IF(ISBLANK(INDIRECT("AG289")),"",(INDIRECT("AG289")))</f>
        <v/>
      </c>
      <c r="BY289" s="132" t="str">
        <f ca="1">IF(ISBLANK(INDIRECT("AH289")),"",(INDIRECT("AH289")))</f>
        <v/>
      </c>
      <c r="BZ289" s="132" t="str">
        <f ca="1">IF(ISBLANK(INDIRECT("AI289")),"",(INDIRECT("AI289")))</f>
        <v/>
      </c>
      <c r="CA289" s="132" t="str">
        <f ca="1">IF(ISBLANK(INDIRECT("AJ289")),"",(INDIRECT("AJ289")))</f>
        <v/>
      </c>
      <c r="CB289" s="132" t="str">
        <f ca="1">IF(ISBLANK(INDIRECT("AK289")),"",(INDIRECT("AK289")))</f>
        <v/>
      </c>
      <c r="CC289" s="132"/>
      <c r="CD289" s="132" t="str">
        <f t="shared" ca="1" si="18"/>
        <v/>
      </c>
      <c r="CE289" s="132" t="str">
        <f t="shared" ca="1" si="19"/>
        <v/>
      </c>
    </row>
    <row r="290" spans="1:83" ht="15.5" x14ac:dyDescent="0.35">
      <c r="A290" s="99" t="str">
        <f>IF(D290=0,"",(MAX($A$16:A289))+1)</f>
        <v/>
      </c>
      <c r="B290" s="88"/>
      <c r="C290" s="88"/>
      <c r="D290" s="88"/>
      <c r="E290" s="89"/>
      <c r="F290" s="90"/>
      <c r="G290" s="91"/>
      <c r="H290" s="91"/>
      <c r="I290" s="91"/>
      <c r="J290" s="92"/>
      <c r="K290" s="92"/>
      <c r="L290" s="92"/>
      <c r="M290" s="124"/>
      <c r="N290" s="101"/>
      <c r="O290" s="125"/>
      <c r="P290" s="100"/>
      <c r="Q290" s="94"/>
      <c r="R290" s="94"/>
      <c r="S290" s="95"/>
      <c r="T290" s="94"/>
      <c r="U290" s="94"/>
      <c r="V290" s="96"/>
      <c r="W290" s="95"/>
      <c r="X290" s="94"/>
      <c r="Y290" s="94"/>
      <c r="Z290" s="94"/>
      <c r="AA290" s="94"/>
      <c r="AB290" s="94"/>
      <c r="AC290" s="94"/>
      <c r="AD290" s="94"/>
      <c r="AE290" s="94"/>
      <c r="AF290" s="97"/>
      <c r="AG290" s="94"/>
      <c r="AH290" s="101"/>
      <c r="AI290" s="97"/>
      <c r="AJ290" s="44"/>
      <c r="AK290" s="101"/>
      <c r="AO290" s="132" t="str">
        <f ca="1">IF(ISBLANK(INDIRECT("A290")),"",(INDIRECT("A290")))</f>
        <v/>
      </c>
      <c r="AP290" s="132" t="str">
        <f ca="1">IF(ISBLANK(INDIRECT("B290")),"",(INDIRECT("B290")))</f>
        <v/>
      </c>
      <c r="AQ290" s="132" t="str">
        <f ca="1">IF(ISBLANK(INDIRECT("C290")),"",(INDIRECT("C290")))</f>
        <v/>
      </c>
      <c r="AR290" s="132" t="str">
        <f ca="1">IF(ISBLANK(INDIRECT("D290")),"",(INDIRECT("D290")))</f>
        <v/>
      </c>
      <c r="AS290" s="132" t="str">
        <f ca="1">IF(ISBLANK(INDIRECT("E290")),"",(INDIRECT("E290")))</f>
        <v/>
      </c>
      <c r="AT290" s="132" t="str">
        <f ca="1">IF(ISBLANK(INDIRECT("F290")),"",(INDIRECT("F290")))</f>
        <v/>
      </c>
      <c r="AU290" s="132" t="str">
        <f t="shared" ca="1" si="16"/>
        <v/>
      </c>
      <c r="AV290" s="132" t="str">
        <f t="shared" ca="1" si="17"/>
        <v/>
      </c>
      <c r="AW290" s="132" t="str">
        <f ca="1">IF(ISBLANK(INDIRECT("G290")),"",(INDIRECT("G290")))</f>
        <v/>
      </c>
      <c r="AX290" s="132" t="str">
        <f ca="1">IF(ISBLANK(INDIRECT("H290")),"",(INDIRECT("H290")))</f>
        <v/>
      </c>
      <c r="AY290" s="132" t="str">
        <f ca="1">IF(ISBLANK(INDIRECT("I290")),"",(INDIRECT("I290")))</f>
        <v/>
      </c>
      <c r="AZ290" s="132" t="str">
        <f ca="1">IF(ISBLANK(INDIRECT("J290")),"",(INDIRECT("J290")))</f>
        <v/>
      </c>
      <c r="BA290" s="132" t="str">
        <f ca="1">IF(ISBLANK(INDIRECT("K290")),"",(INDIRECT("K290")))</f>
        <v/>
      </c>
      <c r="BB290" s="132" t="str">
        <f ca="1">IF(ISBLANK(INDIRECT("L290")),"",(INDIRECT("L290")))</f>
        <v/>
      </c>
      <c r="BC290" s="132" t="e">
        <f ca="1">VLOOKUP(BF290,Довідники!$B$3:$C$29,2,0)</f>
        <v>#N/A</v>
      </c>
      <c r="BD290" s="132" t="str">
        <f ca="1">IF(ISBLANK(INDIRECT("M290")),"",(INDIRECT("M290")))</f>
        <v/>
      </c>
      <c r="BE290" s="132" t="str">
        <f ca="1">IF(ISBLANK(INDIRECT("N290")),"",(INDIRECT("N290")))</f>
        <v/>
      </c>
      <c r="BF290" s="132" t="str">
        <f ca="1">IF(ISBLANK(INDIRECT("O290")),"",(INDIRECT("O290")))</f>
        <v/>
      </c>
      <c r="BG290" s="132" t="str">
        <f ca="1">IF(ISBLANK(INDIRECT("P290")),"",(INDIRECT("P290")))</f>
        <v/>
      </c>
      <c r="BH290" s="132" t="str">
        <f ca="1">IF(ISBLANK(INDIRECT("Q290")),"",(INDIRECT("Q290")))</f>
        <v/>
      </c>
      <c r="BI290" s="132" t="str">
        <f ca="1">IF(ISBLANK(INDIRECT("R290")),"",(INDIRECT("R290")))</f>
        <v/>
      </c>
      <c r="BJ290" s="132" t="str">
        <f ca="1">IF(ISBLANK(INDIRECT("S290")),"",(INDIRECT("S290")))</f>
        <v/>
      </c>
      <c r="BK290" s="132" t="str">
        <f ca="1">IF(ISBLANK(INDIRECT("T290")),"",(INDIRECT("T290")))</f>
        <v/>
      </c>
      <c r="BL290" s="132" t="str">
        <f ca="1">IF(ISBLANK(INDIRECT("U290")),"",(INDIRECT("U290")))</f>
        <v/>
      </c>
      <c r="BM290" s="132" t="str">
        <f ca="1">IF(ISBLANK(INDIRECT("V290")),"",(INDIRECT("V290")))</f>
        <v/>
      </c>
      <c r="BN290" s="132" t="str">
        <f ca="1">IF(ISBLANK(INDIRECT("W290")),"",(INDIRECT("W290")))</f>
        <v/>
      </c>
      <c r="BO290" s="132" t="str">
        <f ca="1">IF(ISBLANK(INDIRECT("X290")),"",(INDIRECT("X290")))</f>
        <v/>
      </c>
      <c r="BP290" s="132" t="str">
        <f ca="1">IF(ISBLANK(INDIRECT("Y290")),"",(INDIRECT("Y290")))</f>
        <v/>
      </c>
      <c r="BQ290" s="132" t="str">
        <f ca="1">IF(ISBLANK(INDIRECT("Z290")),"",(INDIRECT("Z290")))</f>
        <v/>
      </c>
      <c r="BR290" s="132" t="str">
        <f ca="1">IF(ISBLANK(INDIRECT("AA290")),"",(INDIRECT("AA290")))</f>
        <v/>
      </c>
      <c r="BS290" s="132" t="str">
        <f ca="1">IF(ISBLANK(INDIRECT("AB290")),"",(INDIRECT("AB290")))</f>
        <v/>
      </c>
      <c r="BT290" s="132" t="str">
        <f ca="1">IF(ISBLANK(INDIRECT("AC290")),"",(INDIRECT("AC290")))</f>
        <v/>
      </c>
      <c r="BU290" s="132" t="str">
        <f ca="1">IF(ISBLANK(INDIRECT("AD290")),"",(INDIRECT("AD290")))</f>
        <v/>
      </c>
      <c r="BV290" s="132" t="str">
        <f ca="1">IF(ISBLANK(INDIRECT("AE290")),"",(INDIRECT("AE290")))</f>
        <v/>
      </c>
      <c r="BW290" s="132" t="str">
        <f ca="1">IF(ISBLANK(INDIRECT("AF290")),"",(INDIRECT("AF290")))</f>
        <v/>
      </c>
      <c r="BX290" s="132" t="str">
        <f ca="1">IF(ISBLANK(INDIRECT("AG290")),"",(INDIRECT("AG290")))</f>
        <v/>
      </c>
      <c r="BY290" s="132" t="str">
        <f ca="1">IF(ISBLANK(INDIRECT("AH290")),"",(INDIRECT("AH290")))</f>
        <v/>
      </c>
      <c r="BZ290" s="132" t="str">
        <f ca="1">IF(ISBLANK(INDIRECT("AI290")),"",(INDIRECT("AI290")))</f>
        <v/>
      </c>
      <c r="CA290" s="132" t="str">
        <f ca="1">IF(ISBLANK(INDIRECT("AJ290")),"",(INDIRECT("AJ290")))</f>
        <v/>
      </c>
      <c r="CB290" s="132" t="str">
        <f ca="1">IF(ISBLANK(INDIRECT("AK290")),"",(INDIRECT("AK290")))</f>
        <v/>
      </c>
      <c r="CC290" s="132"/>
      <c r="CD290" s="132" t="str">
        <f t="shared" ca="1" si="18"/>
        <v/>
      </c>
      <c r="CE290" s="132" t="str">
        <f t="shared" ca="1" si="19"/>
        <v/>
      </c>
    </row>
    <row r="291" spans="1:83" ht="15.5" x14ac:dyDescent="0.35">
      <c r="A291" s="99" t="str">
        <f>IF(D291=0,"",(MAX($A$16:A290))+1)</f>
        <v/>
      </c>
      <c r="B291" s="88"/>
      <c r="C291" s="88"/>
      <c r="D291" s="88"/>
      <c r="E291" s="89"/>
      <c r="F291" s="90"/>
      <c r="G291" s="91"/>
      <c r="H291" s="91"/>
      <c r="I291" s="91"/>
      <c r="J291" s="92"/>
      <c r="K291" s="92"/>
      <c r="L291" s="92"/>
      <c r="M291" s="123"/>
      <c r="N291" s="43"/>
      <c r="O291" s="125"/>
      <c r="P291" s="100"/>
      <c r="Q291" s="94"/>
      <c r="R291" s="94"/>
      <c r="S291" s="95"/>
      <c r="T291" s="94"/>
      <c r="U291" s="94"/>
      <c r="V291" s="96"/>
      <c r="W291" s="95"/>
      <c r="X291" s="94"/>
      <c r="Y291" s="94"/>
      <c r="Z291" s="94"/>
      <c r="AA291" s="94"/>
      <c r="AB291" s="94"/>
      <c r="AC291" s="94"/>
      <c r="AD291" s="94"/>
      <c r="AE291" s="94"/>
      <c r="AF291" s="97"/>
      <c r="AG291" s="94"/>
      <c r="AH291" s="98"/>
      <c r="AI291" s="97"/>
      <c r="AJ291" s="44"/>
      <c r="AK291" s="98"/>
      <c r="AO291" s="132" t="str">
        <f ca="1">IF(ISBLANK(INDIRECT("A291")),"",(INDIRECT("A291")))</f>
        <v/>
      </c>
      <c r="AP291" s="132" t="str">
        <f ca="1">IF(ISBLANK(INDIRECT("B291")),"",(INDIRECT("B291")))</f>
        <v/>
      </c>
      <c r="AQ291" s="132" t="str">
        <f ca="1">IF(ISBLANK(INDIRECT("C291")),"",(INDIRECT("C291")))</f>
        <v/>
      </c>
      <c r="AR291" s="132" t="str">
        <f ca="1">IF(ISBLANK(INDIRECT("D291")),"",(INDIRECT("D291")))</f>
        <v/>
      </c>
      <c r="AS291" s="132" t="str">
        <f ca="1">IF(ISBLANK(INDIRECT("E291")),"",(INDIRECT("E291")))</f>
        <v/>
      </c>
      <c r="AT291" s="132" t="str">
        <f ca="1">IF(ISBLANK(INDIRECT("F291")),"",(INDIRECT("F291")))</f>
        <v/>
      </c>
      <c r="AU291" s="132" t="str">
        <f t="shared" ca="1" si="16"/>
        <v/>
      </c>
      <c r="AV291" s="132" t="str">
        <f t="shared" ca="1" si="17"/>
        <v/>
      </c>
      <c r="AW291" s="132" t="str">
        <f ca="1">IF(ISBLANK(INDIRECT("G291")),"",(INDIRECT("G291")))</f>
        <v/>
      </c>
      <c r="AX291" s="132" t="str">
        <f ca="1">IF(ISBLANK(INDIRECT("H291")),"",(INDIRECT("H291")))</f>
        <v/>
      </c>
      <c r="AY291" s="132" t="str">
        <f ca="1">IF(ISBLANK(INDIRECT("I291")),"",(INDIRECT("I291")))</f>
        <v/>
      </c>
      <c r="AZ291" s="132" t="str">
        <f ca="1">IF(ISBLANK(INDIRECT("J291")),"",(INDIRECT("J291")))</f>
        <v/>
      </c>
      <c r="BA291" s="132" t="str">
        <f ca="1">IF(ISBLANK(INDIRECT("K291")),"",(INDIRECT("K291")))</f>
        <v/>
      </c>
      <c r="BB291" s="132" t="str">
        <f ca="1">IF(ISBLANK(INDIRECT("L291")),"",(INDIRECT("L291")))</f>
        <v/>
      </c>
      <c r="BC291" s="132" t="e">
        <f ca="1">VLOOKUP(BF291,Довідники!$B$3:$C$29,2,0)</f>
        <v>#N/A</v>
      </c>
      <c r="BD291" s="132" t="str">
        <f ca="1">IF(ISBLANK(INDIRECT("M291")),"",(INDIRECT("M291")))</f>
        <v/>
      </c>
      <c r="BE291" s="132" t="str">
        <f ca="1">IF(ISBLANK(INDIRECT("N291")),"",(INDIRECT("N291")))</f>
        <v/>
      </c>
      <c r="BF291" s="132" t="str">
        <f ca="1">IF(ISBLANK(INDIRECT("O291")),"",(INDIRECT("O291")))</f>
        <v/>
      </c>
      <c r="BG291" s="132" t="str">
        <f ca="1">IF(ISBLANK(INDIRECT("P291")),"",(INDIRECT("P291")))</f>
        <v/>
      </c>
      <c r="BH291" s="132" t="str">
        <f ca="1">IF(ISBLANK(INDIRECT("Q291")),"",(INDIRECT("Q291")))</f>
        <v/>
      </c>
      <c r="BI291" s="132" t="str">
        <f ca="1">IF(ISBLANK(INDIRECT("R291")),"",(INDIRECT("R291")))</f>
        <v/>
      </c>
      <c r="BJ291" s="132" t="str">
        <f ca="1">IF(ISBLANK(INDIRECT("S291")),"",(INDIRECT("S291")))</f>
        <v/>
      </c>
      <c r="BK291" s="132" t="str">
        <f ca="1">IF(ISBLANK(INDIRECT("T291")),"",(INDIRECT("T291")))</f>
        <v/>
      </c>
      <c r="BL291" s="132" t="str">
        <f ca="1">IF(ISBLANK(INDIRECT("U291")),"",(INDIRECT("U291")))</f>
        <v/>
      </c>
      <c r="BM291" s="132" t="str">
        <f ca="1">IF(ISBLANK(INDIRECT("V291")),"",(INDIRECT("V291")))</f>
        <v/>
      </c>
      <c r="BN291" s="132" t="str">
        <f ca="1">IF(ISBLANK(INDIRECT("W291")),"",(INDIRECT("W291")))</f>
        <v/>
      </c>
      <c r="BO291" s="132" t="str">
        <f ca="1">IF(ISBLANK(INDIRECT("X291")),"",(INDIRECT("X291")))</f>
        <v/>
      </c>
      <c r="BP291" s="132" t="str">
        <f ca="1">IF(ISBLANK(INDIRECT("Y291")),"",(INDIRECT("Y291")))</f>
        <v/>
      </c>
      <c r="BQ291" s="132" t="str">
        <f ca="1">IF(ISBLANK(INDIRECT("Z291")),"",(INDIRECT("Z291")))</f>
        <v/>
      </c>
      <c r="BR291" s="132" t="str">
        <f ca="1">IF(ISBLANK(INDIRECT("AA291")),"",(INDIRECT("AA291")))</f>
        <v/>
      </c>
      <c r="BS291" s="132" t="str">
        <f ca="1">IF(ISBLANK(INDIRECT("AB291")),"",(INDIRECT("AB291")))</f>
        <v/>
      </c>
      <c r="BT291" s="132" t="str">
        <f ca="1">IF(ISBLANK(INDIRECT("AC291")),"",(INDIRECT("AC291")))</f>
        <v/>
      </c>
      <c r="BU291" s="132" t="str">
        <f ca="1">IF(ISBLANK(INDIRECT("AD291")),"",(INDIRECT("AD291")))</f>
        <v/>
      </c>
      <c r="BV291" s="132" t="str">
        <f ca="1">IF(ISBLANK(INDIRECT("AE291")),"",(INDIRECT("AE291")))</f>
        <v/>
      </c>
      <c r="BW291" s="132" t="str">
        <f ca="1">IF(ISBLANK(INDIRECT("AF291")),"",(INDIRECT("AF291")))</f>
        <v/>
      </c>
      <c r="BX291" s="132" t="str">
        <f ca="1">IF(ISBLANK(INDIRECT("AG291")),"",(INDIRECT("AG291")))</f>
        <v/>
      </c>
      <c r="BY291" s="132" t="str">
        <f ca="1">IF(ISBLANK(INDIRECT("AH291")),"",(INDIRECT("AH291")))</f>
        <v/>
      </c>
      <c r="BZ291" s="132" t="str">
        <f ca="1">IF(ISBLANK(INDIRECT("AI291")),"",(INDIRECT("AI291")))</f>
        <v/>
      </c>
      <c r="CA291" s="132" t="str">
        <f ca="1">IF(ISBLANK(INDIRECT("AJ291")),"",(INDIRECT("AJ291")))</f>
        <v/>
      </c>
      <c r="CB291" s="132" t="str">
        <f ca="1">IF(ISBLANK(INDIRECT("AK291")),"",(INDIRECT("AK291")))</f>
        <v/>
      </c>
      <c r="CC291" s="132"/>
      <c r="CD291" s="132" t="str">
        <f t="shared" ca="1" si="18"/>
        <v/>
      </c>
      <c r="CE291" s="132" t="str">
        <f t="shared" ca="1" si="19"/>
        <v/>
      </c>
    </row>
    <row r="292" spans="1:83" ht="15.5" x14ac:dyDescent="0.35">
      <c r="A292" s="99" t="str">
        <f>IF(D292=0,"",(MAX($A$16:A291))+1)</f>
        <v/>
      </c>
      <c r="B292" s="88"/>
      <c r="C292" s="88"/>
      <c r="D292" s="88"/>
      <c r="E292" s="89"/>
      <c r="F292" s="90"/>
      <c r="G292" s="91"/>
      <c r="H292" s="91"/>
      <c r="I292" s="91"/>
      <c r="J292" s="92"/>
      <c r="K292" s="92"/>
      <c r="L292" s="92"/>
      <c r="M292" s="124"/>
      <c r="N292" s="101"/>
      <c r="O292" s="126"/>
      <c r="P292" s="93"/>
      <c r="Q292" s="94"/>
      <c r="R292" s="94"/>
      <c r="S292" s="95"/>
      <c r="T292" s="94"/>
      <c r="U292" s="94"/>
      <c r="V292" s="96"/>
      <c r="W292" s="95"/>
      <c r="X292" s="94"/>
      <c r="Y292" s="94"/>
      <c r="Z292" s="94"/>
      <c r="AA292" s="94"/>
      <c r="AB292" s="94"/>
      <c r="AC292" s="94"/>
      <c r="AD292" s="94"/>
      <c r="AE292" s="94"/>
      <c r="AF292" s="97"/>
      <c r="AG292" s="94"/>
      <c r="AH292" s="101"/>
      <c r="AI292" s="97"/>
      <c r="AJ292" s="44"/>
      <c r="AK292" s="101"/>
      <c r="AO292" s="132" t="str">
        <f ca="1">IF(ISBLANK(INDIRECT("A292")),"",(INDIRECT("A292")))</f>
        <v/>
      </c>
      <c r="AP292" s="132" t="str">
        <f ca="1">IF(ISBLANK(INDIRECT("B292")),"",(INDIRECT("B292")))</f>
        <v/>
      </c>
      <c r="AQ292" s="132" t="str">
        <f ca="1">IF(ISBLANK(INDIRECT("C292")),"",(INDIRECT("C292")))</f>
        <v/>
      </c>
      <c r="AR292" s="132" t="str">
        <f ca="1">IF(ISBLANK(INDIRECT("D292")),"",(INDIRECT("D292")))</f>
        <v/>
      </c>
      <c r="AS292" s="132" t="str">
        <f ca="1">IF(ISBLANK(INDIRECT("E292")),"",(INDIRECT("E292")))</f>
        <v/>
      </c>
      <c r="AT292" s="132" t="str">
        <f ca="1">IF(ISBLANK(INDIRECT("F292")),"",(INDIRECT("F292")))</f>
        <v/>
      </c>
      <c r="AU292" s="132" t="str">
        <f t="shared" ca="1" si="16"/>
        <v/>
      </c>
      <c r="AV292" s="132" t="str">
        <f t="shared" ca="1" si="17"/>
        <v/>
      </c>
      <c r="AW292" s="132" t="str">
        <f ca="1">IF(ISBLANK(INDIRECT("G292")),"",(INDIRECT("G292")))</f>
        <v/>
      </c>
      <c r="AX292" s="132" t="str">
        <f ca="1">IF(ISBLANK(INDIRECT("H292")),"",(INDIRECT("H292")))</f>
        <v/>
      </c>
      <c r="AY292" s="132" t="str">
        <f ca="1">IF(ISBLANK(INDIRECT("I292")),"",(INDIRECT("I292")))</f>
        <v/>
      </c>
      <c r="AZ292" s="132" t="str">
        <f ca="1">IF(ISBLANK(INDIRECT("J292")),"",(INDIRECT("J292")))</f>
        <v/>
      </c>
      <c r="BA292" s="132" t="str">
        <f ca="1">IF(ISBLANK(INDIRECT("K292")),"",(INDIRECT("K292")))</f>
        <v/>
      </c>
      <c r="BB292" s="132" t="str">
        <f ca="1">IF(ISBLANK(INDIRECT("L292")),"",(INDIRECT("L292")))</f>
        <v/>
      </c>
      <c r="BC292" s="132" t="e">
        <f ca="1">VLOOKUP(BF292,Довідники!$B$3:$C$29,2,0)</f>
        <v>#N/A</v>
      </c>
      <c r="BD292" s="132" t="str">
        <f ca="1">IF(ISBLANK(INDIRECT("M292")),"",(INDIRECT("M292")))</f>
        <v/>
      </c>
      <c r="BE292" s="132" t="str">
        <f ca="1">IF(ISBLANK(INDIRECT("N292")),"",(INDIRECT("N292")))</f>
        <v/>
      </c>
      <c r="BF292" s="132" t="str">
        <f ca="1">IF(ISBLANK(INDIRECT("O292")),"",(INDIRECT("O292")))</f>
        <v/>
      </c>
      <c r="BG292" s="132" t="str">
        <f ca="1">IF(ISBLANK(INDIRECT("P292")),"",(INDIRECT("P292")))</f>
        <v/>
      </c>
      <c r="BH292" s="132" t="str">
        <f ca="1">IF(ISBLANK(INDIRECT("Q292")),"",(INDIRECT("Q292")))</f>
        <v/>
      </c>
      <c r="BI292" s="132" t="str">
        <f ca="1">IF(ISBLANK(INDIRECT("R292")),"",(INDIRECT("R292")))</f>
        <v/>
      </c>
      <c r="BJ292" s="132" t="str">
        <f ca="1">IF(ISBLANK(INDIRECT("S292")),"",(INDIRECT("S292")))</f>
        <v/>
      </c>
      <c r="BK292" s="132" t="str">
        <f ca="1">IF(ISBLANK(INDIRECT("T292")),"",(INDIRECT("T292")))</f>
        <v/>
      </c>
      <c r="BL292" s="132" t="str">
        <f ca="1">IF(ISBLANK(INDIRECT("U292")),"",(INDIRECT("U292")))</f>
        <v/>
      </c>
      <c r="BM292" s="132" t="str">
        <f ca="1">IF(ISBLANK(INDIRECT("V292")),"",(INDIRECT("V292")))</f>
        <v/>
      </c>
      <c r="BN292" s="132" t="str">
        <f ca="1">IF(ISBLANK(INDIRECT("W292")),"",(INDIRECT("W292")))</f>
        <v/>
      </c>
      <c r="BO292" s="132" t="str">
        <f ca="1">IF(ISBLANK(INDIRECT("X292")),"",(INDIRECT("X292")))</f>
        <v/>
      </c>
      <c r="BP292" s="132" t="str">
        <f ca="1">IF(ISBLANK(INDIRECT("Y292")),"",(INDIRECT("Y292")))</f>
        <v/>
      </c>
      <c r="BQ292" s="132" t="str">
        <f ca="1">IF(ISBLANK(INDIRECT("Z292")),"",(INDIRECT("Z292")))</f>
        <v/>
      </c>
      <c r="BR292" s="132" t="str">
        <f ca="1">IF(ISBLANK(INDIRECT("AA292")),"",(INDIRECT("AA292")))</f>
        <v/>
      </c>
      <c r="BS292" s="132" t="str">
        <f ca="1">IF(ISBLANK(INDIRECT("AB292")),"",(INDIRECT("AB292")))</f>
        <v/>
      </c>
      <c r="BT292" s="132" t="str">
        <f ca="1">IF(ISBLANK(INDIRECT("AC292")),"",(INDIRECT("AC292")))</f>
        <v/>
      </c>
      <c r="BU292" s="132" t="str">
        <f ca="1">IF(ISBLANK(INDIRECT("AD292")),"",(INDIRECT("AD292")))</f>
        <v/>
      </c>
      <c r="BV292" s="132" t="str">
        <f ca="1">IF(ISBLANK(INDIRECT("AE292")),"",(INDIRECT("AE292")))</f>
        <v/>
      </c>
      <c r="BW292" s="132" t="str">
        <f ca="1">IF(ISBLANK(INDIRECT("AF292")),"",(INDIRECT("AF292")))</f>
        <v/>
      </c>
      <c r="BX292" s="132" t="str">
        <f ca="1">IF(ISBLANK(INDIRECT("AG292")),"",(INDIRECT("AG292")))</f>
        <v/>
      </c>
      <c r="BY292" s="132" t="str">
        <f ca="1">IF(ISBLANK(INDIRECT("AH292")),"",(INDIRECT("AH292")))</f>
        <v/>
      </c>
      <c r="BZ292" s="132" t="str">
        <f ca="1">IF(ISBLANK(INDIRECT("AI292")),"",(INDIRECT("AI292")))</f>
        <v/>
      </c>
      <c r="CA292" s="132" t="str">
        <f ca="1">IF(ISBLANK(INDIRECT("AJ292")),"",(INDIRECT("AJ292")))</f>
        <v/>
      </c>
      <c r="CB292" s="132" t="str">
        <f ca="1">IF(ISBLANK(INDIRECT("AK292")),"",(INDIRECT("AK292")))</f>
        <v/>
      </c>
      <c r="CC292" s="132"/>
      <c r="CD292" s="132" t="str">
        <f t="shared" ca="1" si="18"/>
        <v/>
      </c>
      <c r="CE292" s="132" t="str">
        <f t="shared" ca="1" si="19"/>
        <v/>
      </c>
    </row>
    <row r="293" spans="1:83" ht="15.5" x14ac:dyDescent="0.35">
      <c r="A293" s="99" t="str">
        <f>IF(D293=0,"",(MAX($A$16:A292))+1)</f>
        <v/>
      </c>
      <c r="B293" s="88"/>
      <c r="C293" s="88"/>
      <c r="D293" s="88"/>
      <c r="E293" s="89"/>
      <c r="F293" s="90"/>
      <c r="G293" s="91"/>
      <c r="H293" s="91"/>
      <c r="I293" s="91"/>
      <c r="J293" s="92"/>
      <c r="K293" s="92"/>
      <c r="L293" s="92"/>
      <c r="M293" s="123"/>
      <c r="N293" s="43"/>
      <c r="O293" s="127"/>
      <c r="P293" s="100"/>
      <c r="Q293" s="94"/>
      <c r="R293" s="94"/>
      <c r="S293" s="95"/>
      <c r="T293" s="94"/>
      <c r="U293" s="94"/>
      <c r="V293" s="96"/>
      <c r="W293" s="95"/>
      <c r="X293" s="94"/>
      <c r="Y293" s="94"/>
      <c r="Z293" s="94"/>
      <c r="AA293" s="94"/>
      <c r="AB293" s="94"/>
      <c r="AC293" s="94"/>
      <c r="AD293" s="94"/>
      <c r="AE293" s="94"/>
      <c r="AF293" s="97"/>
      <c r="AG293" s="94"/>
      <c r="AH293" s="98"/>
      <c r="AI293" s="97"/>
      <c r="AJ293" s="44"/>
      <c r="AK293" s="98"/>
      <c r="AO293" s="132" t="str">
        <f ca="1">IF(ISBLANK(INDIRECT("A293")),"",(INDIRECT("A293")))</f>
        <v/>
      </c>
      <c r="AP293" s="132" t="str">
        <f ca="1">IF(ISBLANK(INDIRECT("B293")),"",(INDIRECT("B293")))</f>
        <v/>
      </c>
      <c r="AQ293" s="132" t="str">
        <f ca="1">IF(ISBLANK(INDIRECT("C293")),"",(INDIRECT("C293")))</f>
        <v/>
      </c>
      <c r="AR293" s="132" t="str">
        <f ca="1">IF(ISBLANK(INDIRECT("D293")),"",(INDIRECT("D293")))</f>
        <v/>
      </c>
      <c r="AS293" s="132" t="str">
        <f ca="1">IF(ISBLANK(INDIRECT("E293")),"",(INDIRECT("E293")))</f>
        <v/>
      </c>
      <c r="AT293" s="132" t="str">
        <f ca="1">IF(ISBLANK(INDIRECT("F293")),"",(INDIRECT("F293")))</f>
        <v/>
      </c>
      <c r="AU293" s="132" t="str">
        <f t="shared" ca="1" si="16"/>
        <v/>
      </c>
      <c r="AV293" s="132" t="str">
        <f t="shared" ca="1" si="17"/>
        <v/>
      </c>
      <c r="AW293" s="132" t="str">
        <f ca="1">IF(ISBLANK(INDIRECT("G293")),"",(INDIRECT("G293")))</f>
        <v/>
      </c>
      <c r="AX293" s="132" t="str">
        <f ca="1">IF(ISBLANK(INDIRECT("H293")),"",(INDIRECT("H293")))</f>
        <v/>
      </c>
      <c r="AY293" s="132" t="str">
        <f ca="1">IF(ISBLANK(INDIRECT("I293")),"",(INDIRECT("I293")))</f>
        <v/>
      </c>
      <c r="AZ293" s="132" t="str">
        <f ca="1">IF(ISBLANK(INDIRECT("J293")),"",(INDIRECT("J293")))</f>
        <v/>
      </c>
      <c r="BA293" s="132" t="str">
        <f ca="1">IF(ISBLANK(INDIRECT("K293")),"",(INDIRECT("K293")))</f>
        <v/>
      </c>
      <c r="BB293" s="132" t="str">
        <f ca="1">IF(ISBLANK(INDIRECT("L293")),"",(INDIRECT("L293")))</f>
        <v/>
      </c>
      <c r="BC293" s="132" t="e">
        <f ca="1">VLOOKUP(BF293,Довідники!$B$3:$C$29,2,0)</f>
        <v>#N/A</v>
      </c>
      <c r="BD293" s="132" t="str">
        <f ca="1">IF(ISBLANK(INDIRECT("M293")),"",(INDIRECT("M293")))</f>
        <v/>
      </c>
      <c r="BE293" s="132" t="str">
        <f ca="1">IF(ISBLANK(INDIRECT("N293")),"",(INDIRECT("N293")))</f>
        <v/>
      </c>
      <c r="BF293" s="132" t="str">
        <f ca="1">IF(ISBLANK(INDIRECT("O293")),"",(INDIRECT("O293")))</f>
        <v/>
      </c>
      <c r="BG293" s="132" t="str">
        <f ca="1">IF(ISBLANK(INDIRECT("P293")),"",(INDIRECT("P293")))</f>
        <v/>
      </c>
      <c r="BH293" s="132" t="str">
        <f ca="1">IF(ISBLANK(INDIRECT("Q293")),"",(INDIRECT("Q293")))</f>
        <v/>
      </c>
      <c r="BI293" s="132" t="str">
        <f ca="1">IF(ISBLANK(INDIRECT("R293")),"",(INDIRECT("R293")))</f>
        <v/>
      </c>
      <c r="BJ293" s="132" t="str">
        <f ca="1">IF(ISBLANK(INDIRECT("S293")),"",(INDIRECT("S293")))</f>
        <v/>
      </c>
      <c r="BK293" s="132" t="str">
        <f ca="1">IF(ISBLANK(INDIRECT("T293")),"",(INDIRECT("T293")))</f>
        <v/>
      </c>
      <c r="BL293" s="132" t="str">
        <f ca="1">IF(ISBLANK(INDIRECT("U293")),"",(INDIRECT("U293")))</f>
        <v/>
      </c>
      <c r="BM293" s="132" t="str">
        <f ca="1">IF(ISBLANK(INDIRECT("V293")),"",(INDIRECT("V293")))</f>
        <v/>
      </c>
      <c r="BN293" s="132" t="str">
        <f ca="1">IF(ISBLANK(INDIRECT("W293")),"",(INDIRECT("W293")))</f>
        <v/>
      </c>
      <c r="BO293" s="132" t="str">
        <f ca="1">IF(ISBLANK(INDIRECT("X293")),"",(INDIRECT("X293")))</f>
        <v/>
      </c>
      <c r="BP293" s="132" t="str">
        <f ca="1">IF(ISBLANK(INDIRECT("Y293")),"",(INDIRECT("Y293")))</f>
        <v/>
      </c>
      <c r="BQ293" s="132" t="str">
        <f ca="1">IF(ISBLANK(INDIRECT("Z293")),"",(INDIRECT("Z293")))</f>
        <v/>
      </c>
      <c r="BR293" s="132" t="str">
        <f ca="1">IF(ISBLANK(INDIRECT("AA293")),"",(INDIRECT("AA293")))</f>
        <v/>
      </c>
      <c r="BS293" s="132" t="str">
        <f ca="1">IF(ISBLANK(INDIRECT("AB293")),"",(INDIRECT("AB293")))</f>
        <v/>
      </c>
      <c r="BT293" s="132" t="str">
        <f ca="1">IF(ISBLANK(INDIRECT("AC293")),"",(INDIRECT("AC293")))</f>
        <v/>
      </c>
      <c r="BU293" s="132" t="str">
        <f ca="1">IF(ISBLANK(INDIRECT("AD293")),"",(INDIRECT("AD293")))</f>
        <v/>
      </c>
      <c r="BV293" s="132" t="str">
        <f ca="1">IF(ISBLANK(INDIRECT("AE293")),"",(INDIRECT("AE293")))</f>
        <v/>
      </c>
      <c r="BW293" s="132" t="str">
        <f ca="1">IF(ISBLANK(INDIRECT("AF293")),"",(INDIRECT("AF293")))</f>
        <v/>
      </c>
      <c r="BX293" s="132" t="str">
        <f ca="1">IF(ISBLANK(INDIRECT("AG293")),"",(INDIRECT("AG293")))</f>
        <v/>
      </c>
      <c r="BY293" s="132" t="str">
        <f ca="1">IF(ISBLANK(INDIRECT("AH293")),"",(INDIRECT("AH293")))</f>
        <v/>
      </c>
      <c r="BZ293" s="132" t="str">
        <f ca="1">IF(ISBLANK(INDIRECT("AI293")),"",(INDIRECT("AI293")))</f>
        <v/>
      </c>
      <c r="CA293" s="132" t="str">
        <f ca="1">IF(ISBLANK(INDIRECT("AJ293")),"",(INDIRECT("AJ293")))</f>
        <v/>
      </c>
      <c r="CB293" s="132" t="str">
        <f ca="1">IF(ISBLANK(INDIRECT("AK293")),"",(INDIRECT("AK293")))</f>
        <v/>
      </c>
      <c r="CC293" s="132"/>
      <c r="CD293" s="132" t="str">
        <f t="shared" ca="1" si="18"/>
        <v/>
      </c>
      <c r="CE293" s="132" t="str">
        <f t="shared" ca="1" si="19"/>
        <v/>
      </c>
    </row>
    <row r="294" spans="1:83" ht="15.5" x14ac:dyDescent="0.35">
      <c r="A294" s="99" t="str">
        <f>IF(D294=0,"",(MAX($A$16:A293))+1)</f>
        <v/>
      </c>
      <c r="B294" s="88"/>
      <c r="C294" s="88"/>
      <c r="D294" s="88"/>
      <c r="E294" s="89"/>
      <c r="F294" s="90"/>
      <c r="G294" s="91"/>
      <c r="H294" s="91"/>
      <c r="I294" s="91"/>
      <c r="J294" s="92"/>
      <c r="K294" s="92"/>
      <c r="L294" s="92"/>
      <c r="M294" s="124"/>
      <c r="N294" s="101"/>
      <c r="O294" s="125"/>
      <c r="P294" s="100"/>
      <c r="Q294" s="94"/>
      <c r="R294" s="94"/>
      <c r="S294" s="95"/>
      <c r="T294" s="94"/>
      <c r="U294" s="94"/>
      <c r="V294" s="96"/>
      <c r="W294" s="95"/>
      <c r="X294" s="94"/>
      <c r="Y294" s="94"/>
      <c r="Z294" s="94"/>
      <c r="AA294" s="94"/>
      <c r="AB294" s="94"/>
      <c r="AC294" s="94"/>
      <c r="AD294" s="94"/>
      <c r="AE294" s="94"/>
      <c r="AF294" s="97"/>
      <c r="AG294" s="94"/>
      <c r="AH294" s="101"/>
      <c r="AI294" s="97"/>
      <c r="AJ294" s="44"/>
      <c r="AK294" s="101"/>
      <c r="AO294" s="132" t="str">
        <f ca="1">IF(ISBLANK(INDIRECT("A294")),"",(INDIRECT("A294")))</f>
        <v/>
      </c>
      <c r="AP294" s="132" t="str">
        <f ca="1">IF(ISBLANK(INDIRECT("B294")),"",(INDIRECT("B294")))</f>
        <v/>
      </c>
      <c r="AQ294" s="132" t="str">
        <f ca="1">IF(ISBLANK(INDIRECT("C294")),"",(INDIRECT("C294")))</f>
        <v/>
      </c>
      <c r="AR294" s="132" t="str">
        <f ca="1">IF(ISBLANK(INDIRECT("D294")),"",(INDIRECT("D294")))</f>
        <v/>
      </c>
      <c r="AS294" s="132" t="str">
        <f ca="1">IF(ISBLANK(INDIRECT("E294")),"",(INDIRECT("E294")))</f>
        <v/>
      </c>
      <c r="AT294" s="132" t="str">
        <f ca="1">IF(ISBLANK(INDIRECT("F294")),"",(INDIRECT("F294")))</f>
        <v/>
      </c>
      <c r="AU294" s="132" t="str">
        <f t="shared" ca="1" si="16"/>
        <v/>
      </c>
      <c r="AV294" s="132" t="str">
        <f t="shared" ca="1" si="17"/>
        <v/>
      </c>
      <c r="AW294" s="132" t="str">
        <f ca="1">IF(ISBLANK(INDIRECT("G294")),"",(INDIRECT("G294")))</f>
        <v/>
      </c>
      <c r="AX294" s="132" t="str">
        <f ca="1">IF(ISBLANK(INDIRECT("H294")),"",(INDIRECT("H294")))</f>
        <v/>
      </c>
      <c r="AY294" s="132" t="str">
        <f ca="1">IF(ISBLANK(INDIRECT("I294")),"",(INDIRECT("I294")))</f>
        <v/>
      </c>
      <c r="AZ294" s="132" t="str">
        <f ca="1">IF(ISBLANK(INDIRECT("J294")),"",(INDIRECT("J294")))</f>
        <v/>
      </c>
      <c r="BA294" s="132" t="str">
        <f ca="1">IF(ISBLANK(INDIRECT("K294")),"",(INDIRECT("K294")))</f>
        <v/>
      </c>
      <c r="BB294" s="132" t="str">
        <f ca="1">IF(ISBLANK(INDIRECT("L294")),"",(INDIRECT("L294")))</f>
        <v/>
      </c>
      <c r="BC294" s="132" t="e">
        <f ca="1">VLOOKUP(BF294,Довідники!$B$3:$C$29,2,0)</f>
        <v>#N/A</v>
      </c>
      <c r="BD294" s="132" t="str">
        <f ca="1">IF(ISBLANK(INDIRECT("M294")),"",(INDIRECT("M294")))</f>
        <v/>
      </c>
      <c r="BE294" s="132" t="str">
        <f ca="1">IF(ISBLANK(INDIRECT("N294")),"",(INDIRECT("N294")))</f>
        <v/>
      </c>
      <c r="BF294" s="132" t="str">
        <f ca="1">IF(ISBLANK(INDIRECT("O294")),"",(INDIRECT("O294")))</f>
        <v/>
      </c>
      <c r="BG294" s="132" t="str">
        <f ca="1">IF(ISBLANK(INDIRECT("P294")),"",(INDIRECT("P294")))</f>
        <v/>
      </c>
      <c r="BH294" s="132" t="str">
        <f ca="1">IF(ISBLANK(INDIRECT("Q294")),"",(INDIRECT("Q294")))</f>
        <v/>
      </c>
      <c r="BI294" s="132" t="str">
        <f ca="1">IF(ISBLANK(INDIRECT("R294")),"",(INDIRECT("R294")))</f>
        <v/>
      </c>
      <c r="BJ294" s="132" t="str">
        <f ca="1">IF(ISBLANK(INDIRECT("S294")),"",(INDIRECT("S294")))</f>
        <v/>
      </c>
      <c r="BK294" s="132" t="str">
        <f ca="1">IF(ISBLANK(INDIRECT("T294")),"",(INDIRECT("T294")))</f>
        <v/>
      </c>
      <c r="BL294" s="132" t="str">
        <f ca="1">IF(ISBLANK(INDIRECT("U294")),"",(INDIRECT("U294")))</f>
        <v/>
      </c>
      <c r="BM294" s="132" t="str">
        <f ca="1">IF(ISBLANK(INDIRECT("V294")),"",(INDIRECT("V294")))</f>
        <v/>
      </c>
      <c r="BN294" s="132" t="str">
        <f ca="1">IF(ISBLANK(INDIRECT("W294")),"",(INDIRECT("W294")))</f>
        <v/>
      </c>
      <c r="BO294" s="132" t="str">
        <f ca="1">IF(ISBLANK(INDIRECT("X294")),"",(INDIRECT("X294")))</f>
        <v/>
      </c>
      <c r="BP294" s="132" t="str">
        <f ca="1">IF(ISBLANK(INDIRECT("Y294")),"",(INDIRECT("Y294")))</f>
        <v/>
      </c>
      <c r="BQ294" s="132" t="str">
        <f ca="1">IF(ISBLANK(INDIRECT("Z294")),"",(INDIRECT("Z294")))</f>
        <v/>
      </c>
      <c r="BR294" s="132" t="str">
        <f ca="1">IF(ISBLANK(INDIRECT("AA294")),"",(INDIRECT("AA294")))</f>
        <v/>
      </c>
      <c r="BS294" s="132" t="str">
        <f ca="1">IF(ISBLANK(INDIRECT("AB294")),"",(INDIRECT("AB294")))</f>
        <v/>
      </c>
      <c r="BT294" s="132" t="str">
        <f ca="1">IF(ISBLANK(INDIRECT("AC294")),"",(INDIRECT("AC294")))</f>
        <v/>
      </c>
      <c r="BU294" s="132" t="str">
        <f ca="1">IF(ISBLANK(INDIRECT("AD294")),"",(INDIRECT("AD294")))</f>
        <v/>
      </c>
      <c r="BV294" s="132" t="str">
        <f ca="1">IF(ISBLANK(INDIRECT("AE294")),"",(INDIRECT("AE294")))</f>
        <v/>
      </c>
      <c r="BW294" s="132" t="str">
        <f ca="1">IF(ISBLANK(INDIRECT("AF294")),"",(INDIRECT("AF294")))</f>
        <v/>
      </c>
      <c r="BX294" s="132" t="str">
        <f ca="1">IF(ISBLANK(INDIRECT("AG294")),"",(INDIRECT("AG294")))</f>
        <v/>
      </c>
      <c r="BY294" s="132" t="str">
        <f ca="1">IF(ISBLANK(INDIRECT("AH294")),"",(INDIRECT("AH294")))</f>
        <v/>
      </c>
      <c r="BZ294" s="132" t="str">
        <f ca="1">IF(ISBLANK(INDIRECT("AI294")),"",(INDIRECT("AI294")))</f>
        <v/>
      </c>
      <c r="CA294" s="132" t="str">
        <f ca="1">IF(ISBLANK(INDIRECT("AJ294")),"",(INDIRECT("AJ294")))</f>
        <v/>
      </c>
      <c r="CB294" s="132" t="str">
        <f ca="1">IF(ISBLANK(INDIRECT("AK294")),"",(INDIRECT("AK294")))</f>
        <v/>
      </c>
      <c r="CC294" s="132"/>
      <c r="CD294" s="132" t="str">
        <f t="shared" ca="1" si="18"/>
        <v/>
      </c>
      <c r="CE294" s="132" t="str">
        <f t="shared" ca="1" si="19"/>
        <v/>
      </c>
    </row>
    <row r="295" spans="1:83" ht="15.5" x14ac:dyDescent="0.35">
      <c r="A295" s="99" t="str">
        <f>IF(D295=0,"",(MAX($A$16:A294))+1)</f>
        <v/>
      </c>
      <c r="B295" s="88"/>
      <c r="C295" s="88"/>
      <c r="D295" s="88"/>
      <c r="E295" s="89"/>
      <c r="F295" s="90"/>
      <c r="G295" s="91"/>
      <c r="H295" s="91"/>
      <c r="I295" s="91"/>
      <c r="J295" s="92"/>
      <c r="K295" s="92"/>
      <c r="L295" s="92"/>
      <c r="M295" s="123"/>
      <c r="N295" s="43"/>
      <c r="O295" s="125"/>
      <c r="P295" s="93"/>
      <c r="Q295" s="94"/>
      <c r="R295" s="94"/>
      <c r="S295" s="95"/>
      <c r="T295" s="94"/>
      <c r="U295" s="94"/>
      <c r="V295" s="96"/>
      <c r="W295" s="95"/>
      <c r="X295" s="94"/>
      <c r="Y295" s="94"/>
      <c r="Z295" s="94"/>
      <c r="AA295" s="94"/>
      <c r="AB295" s="94"/>
      <c r="AC295" s="94"/>
      <c r="AD295" s="94"/>
      <c r="AE295" s="94"/>
      <c r="AF295" s="97"/>
      <c r="AG295" s="94"/>
      <c r="AH295" s="98"/>
      <c r="AI295" s="97"/>
      <c r="AJ295" s="44"/>
      <c r="AK295" s="98"/>
      <c r="AO295" s="132" t="str">
        <f ca="1">IF(ISBLANK(INDIRECT("A295")),"",(INDIRECT("A295")))</f>
        <v/>
      </c>
      <c r="AP295" s="132" t="str">
        <f ca="1">IF(ISBLANK(INDIRECT("B295")),"",(INDIRECT("B295")))</f>
        <v/>
      </c>
      <c r="AQ295" s="132" t="str">
        <f ca="1">IF(ISBLANK(INDIRECT("C295")),"",(INDIRECT("C295")))</f>
        <v/>
      </c>
      <c r="AR295" s="132" t="str">
        <f ca="1">IF(ISBLANK(INDIRECT("D295")),"",(INDIRECT("D295")))</f>
        <v/>
      </c>
      <c r="AS295" s="132" t="str">
        <f ca="1">IF(ISBLANK(INDIRECT("E295")),"",(INDIRECT("E295")))</f>
        <v/>
      </c>
      <c r="AT295" s="132" t="str">
        <f ca="1">IF(ISBLANK(INDIRECT("F295")),"",(INDIRECT("F295")))</f>
        <v/>
      </c>
      <c r="AU295" s="132" t="str">
        <f t="shared" ca="1" si="16"/>
        <v/>
      </c>
      <c r="AV295" s="132" t="str">
        <f t="shared" ca="1" si="17"/>
        <v/>
      </c>
      <c r="AW295" s="132" t="str">
        <f ca="1">IF(ISBLANK(INDIRECT("G295")),"",(INDIRECT("G295")))</f>
        <v/>
      </c>
      <c r="AX295" s="132" t="str">
        <f ca="1">IF(ISBLANK(INDIRECT("H295")),"",(INDIRECT("H295")))</f>
        <v/>
      </c>
      <c r="AY295" s="132" t="str">
        <f ca="1">IF(ISBLANK(INDIRECT("I295")),"",(INDIRECT("I295")))</f>
        <v/>
      </c>
      <c r="AZ295" s="132" t="str">
        <f ca="1">IF(ISBLANK(INDIRECT("J295")),"",(INDIRECT("J295")))</f>
        <v/>
      </c>
      <c r="BA295" s="132" t="str">
        <f ca="1">IF(ISBLANK(INDIRECT("K295")),"",(INDIRECT("K295")))</f>
        <v/>
      </c>
      <c r="BB295" s="132" t="str">
        <f ca="1">IF(ISBLANK(INDIRECT("L295")),"",(INDIRECT("L295")))</f>
        <v/>
      </c>
      <c r="BC295" s="132" t="e">
        <f ca="1">VLOOKUP(BF295,Довідники!$B$3:$C$29,2,0)</f>
        <v>#N/A</v>
      </c>
      <c r="BD295" s="132" t="str">
        <f ca="1">IF(ISBLANK(INDIRECT("M295")),"",(INDIRECT("M295")))</f>
        <v/>
      </c>
      <c r="BE295" s="132" t="str">
        <f ca="1">IF(ISBLANK(INDIRECT("N295")),"",(INDIRECT("N295")))</f>
        <v/>
      </c>
      <c r="BF295" s="132" t="str">
        <f ca="1">IF(ISBLANK(INDIRECT("O295")),"",(INDIRECT("O295")))</f>
        <v/>
      </c>
      <c r="BG295" s="132" t="str">
        <f ca="1">IF(ISBLANK(INDIRECT("P295")),"",(INDIRECT("P295")))</f>
        <v/>
      </c>
      <c r="BH295" s="132" t="str">
        <f ca="1">IF(ISBLANK(INDIRECT("Q295")),"",(INDIRECT("Q295")))</f>
        <v/>
      </c>
      <c r="BI295" s="132" t="str">
        <f ca="1">IF(ISBLANK(INDIRECT("R295")),"",(INDIRECT("R295")))</f>
        <v/>
      </c>
      <c r="BJ295" s="132" t="str">
        <f ca="1">IF(ISBLANK(INDIRECT("S295")),"",(INDIRECT("S295")))</f>
        <v/>
      </c>
      <c r="BK295" s="132" t="str">
        <f ca="1">IF(ISBLANK(INDIRECT("T295")),"",(INDIRECT("T295")))</f>
        <v/>
      </c>
      <c r="BL295" s="132" t="str">
        <f ca="1">IF(ISBLANK(INDIRECT("U295")),"",(INDIRECT("U295")))</f>
        <v/>
      </c>
      <c r="BM295" s="132" t="str">
        <f ca="1">IF(ISBLANK(INDIRECT("V295")),"",(INDIRECT("V295")))</f>
        <v/>
      </c>
      <c r="BN295" s="132" t="str">
        <f ca="1">IF(ISBLANK(INDIRECT("W295")),"",(INDIRECT("W295")))</f>
        <v/>
      </c>
      <c r="BO295" s="132" t="str">
        <f ca="1">IF(ISBLANK(INDIRECT("X295")),"",(INDIRECT("X295")))</f>
        <v/>
      </c>
      <c r="BP295" s="132" t="str">
        <f ca="1">IF(ISBLANK(INDIRECT("Y295")),"",(INDIRECT("Y295")))</f>
        <v/>
      </c>
      <c r="BQ295" s="132" t="str">
        <f ca="1">IF(ISBLANK(INDIRECT("Z295")),"",(INDIRECT("Z295")))</f>
        <v/>
      </c>
      <c r="BR295" s="132" t="str">
        <f ca="1">IF(ISBLANK(INDIRECT("AA295")),"",(INDIRECT("AA295")))</f>
        <v/>
      </c>
      <c r="BS295" s="132" t="str">
        <f ca="1">IF(ISBLANK(INDIRECT("AB295")),"",(INDIRECT("AB295")))</f>
        <v/>
      </c>
      <c r="BT295" s="132" t="str">
        <f ca="1">IF(ISBLANK(INDIRECT("AC295")),"",(INDIRECT("AC295")))</f>
        <v/>
      </c>
      <c r="BU295" s="132" t="str">
        <f ca="1">IF(ISBLANK(INDIRECT("AD295")),"",(INDIRECT("AD295")))</f>
        <v/>
      </c>
      <c r="BV295" s="132" t="str">
        <f ca="1">IF(ISBLANK(INDIRECT("AE295")),"",(INDIRECT("AE295")))</f>
        <v/>
      </c>
      <c r="BW295" s="132" t="str">
        <f ca="1">IF(ISBLANK(INDIRECT("AF295")),"",(INDIRECT("AF295")))</f>
        <v/>
      </c>
      <c r="BX295" s="132" t="str">
        <f ca="1">IF(ISBLANK(INDIRECT("AG295")),"",(INDIRECT("AG295")))</f>
        <v/>
      </c>
      <c r="BY295" s="132" t="str">
        <f ca="1">IF(ISBLANK(INDIRECT("AH295")),"",(INDIRECT("AH295")))</f>
        <v/>
      </c>
      <c r="BZ295" s="132" t="str">
        <f ca="1">IF(ISBLANK(INDIRECT("AI295")),"",(INDIRECT("AI295")))</f>
        <v/>
      </c>
      <c r="CA295" s="132" t="str">
        <f ca="1">IF(ISBLANK(INDIRECT("AJ295")),"",(INDIRECT("AJ295")))</f>
        <v/>
      </c>
      <c r="CB295" s="132" t="str">
        <f ca="1">IF(ISBLANK(INDIRECT("AK295")),"",(INDIRECT("AK295")))</f>
        <v/>
      </c>
      <c r="CC295" s="132"/>
      <c r="CD295" s="132" t="str">
        <f t="shared" ca="1" si="18"/>
        <v/>
      </c>
      <c r="CE295" s="132" t="str">
        <f t="shared" ca="1" si="19"/>
        <v/>
      </c>
    </row>
    <row r="296" spans="1:83" ht="15.5" x14ac:dyDescent="0.35">
      <c r="A296" s="99" t="str">
        <f>IF(D296=0,"",(MAX($A$16:A295))+1)</f>
        <v/>
      </c>
      <c r="B296" s="88"/>
      <c r="C296" s="88"/>
      <c r="D296" s="88"/>
      <c r="E296" s="89"/>
      <c r="F296" s="90"/>
      <c r="G296" s="91"/>
      <c r="H296" s="91"/>
      <c r="I296" s="91"/>
      <c r="J296" s="92"/>
      <c r="K296" s="92"/>
      <c r="L296" s="92"/>
      <c r="M296" s="124"/>
      <c r="N296" s="101"/>
      <c r="O296" s="126"/>
      <c r="P296" s="100"/>
      <c r="Q296" s="94"/>
      <c r="R296" s="94"/>
      <c r="S296" s="95"/>
      <c r="T296" s="94"/>
      <c r="U296" s="94"/>
      <c r="V296" s="96"/>
      <c r="W296" s="95"/>
      <c r="X296" s="94"/>
      <c r="Y296" s="94"/>
      <c r="Z296" s="94"/>
      <c r="AA296" s="94"/>
      <c r="AB296" s="94"/>
      <c r="AC296" s="94"/>
      <c r="AD296" s="94"/>
      <c r="AE296" s="94"/>
      <c r="AF296" s="97"/>
      <c r="AG296" s="94"/>
      <c r="AH296" s="101"/>
      <c r="AI296" s="97"/>
      <c r="AJ296" s="44"/>
      <c r="AK296" s="101"/>
      <c r="AO296" s="132" t="str">
        <f ca="1">IF(ISBLANK(INDIRECT("A296")),"",(INDIRECT("A296")))</f>
        <v/>
      </c>
      <c r="AP296" s="132" t="str">
        <f ca="1">IF(ISBLANK(INDIRECT("B296")),"",(INDIRECT("B296")))</f>
        <v/>
      </c>
      <c r="AQ296" s="132" t="str">
        <f ca="1">IF(ISBLANK(INDIRECT("C296")),"",(INDIRECT("C296")))</f>
        <v/>
      </c>
      <c r="AR296" s="132" t="str">
        <f ca="1">IF(ISBLANK(INDIRECT("D296")),"",(INDIRECT("D296")))</f>
        <v/>
      </c>
      <c r="AS296" s="132" t="str">
        <f ca="1">IF(ISBLANK(INDIRECT("E296")),"",(INDIRECT("E296")))</f>
        <v/>
      </c>
      <c r="AT296" s="132" t="str">
        <f ca="1">IF(ISBLANK(INDIRECT("F296")),"",(INDIRECT("F296")))</f>
        <v/>
      </c>
      <c r="AU296" s="132" t="str">
        <f t="shared" ca="1" si="16"/>
        <v/>
      </c>
      <c r="AV296" s="132" t="str">
        <f t="shared" ca="1" si="17"/>
        <v/>
      </c>
      <c r="AW296" s="132" t="str">
        <f ca="1">IF(ISBLANK(INDIRECT("G296")),"",(INDIRECT("G296")))</f>
        <v/>
      </c>
      <c r="AX296" s="132" t="str">
        <f ca="1">IF(ISBLANK(INDIRECT("H296")),"",(INDIRECT("H296")))</f>
        <v/>
      </c>
      <c r="AY296" s="132" t="str">
        <f ca="1">IF(ISBLANK(INDIRECT("I296")),"",(INDIRECT("I296")))</f>
        <v/>
      </c>
      <c r="AZ296" s="132" t="str">
        <f ca="1">IF(ISBLANK(INDIRECT("J296")),"",(INDIRECT("J296")))</f>
        <v/>
      </c>
      <c r="BA296" s="132" t="str">
        <f ca="1">IF(ISBLANK(INDIRECT("K296")),"",(INDIRECT("K296")))</f>
        <v/>
      </c>
      <c r="BB296" s="132" t="str">
        <f ca="1">IF(ISBLANK(INDIRECT("L296")),"",(INDIRECT("L296")))</f>
        <v/>
      </c>
      <c r="BC296" s="132" t="e">
        <f ca="1">VLOOKUP(BF296,Довідники!$B$3:$C$29,2,0)</f>
        <v>#N/A</v>
      </c>
      <c r="BD296" s="132" t="str">
        <f ca="1">IF(ISBLANK(INDIRECT("M296")),"",(INDIRECT("M296")))</f>
        <v/>
      </c>
      <c r="BE296" s="132" t="str">
        <f ca="1">IF(ISBLANK(INDIRECT("N296")),"",(INDIRECT("N296")))</f>
        <v/>
      </c>
      <c r="BF296" s="132" t="str">
        <f ca="1">IF(ISBLANK(INDIRECT("O296")),"",(INDIRECT("O296")))</f>
        <v/>
      </c>
      <c r="BG296" s="132" t="str">
        <f ca="1">IF(ISBLANK(INDIRECT("P296")),"",(INDIRECT("P296")))</f>
        <v/>
      </c>
      <c r="BH296" s="132" t="str">
        <f ca="1">IF(ISBLANK(INDIRECT("Q296")),"",(INDIRECT("Q296")))</f>
        <v/>
      </c>
      <c r="BI296" s="132" t="str">
        <f ca="1">IF(ISBLANK(INDIRECT("R296")),"",(INDIRECT("R296")))</f>
        <v/>
      </c>
      <c r="BJ296" s="132" t="str">
        <f ca="1">IF(ISBLANK(INDIRECT("S296")),"",(INDIRECT("S296")))</f>
        <v/>
      </c>
      <c r="BK296" s="132" t="str">
        <f ca="1">IF(ISBLANK(INDIRECT("T296")),"",(INDIRECT("T296")))</f>
        <v/>
      </c>
      <c r="BL296" s="132" t="str">
        <f ca="1">IF(ISBLANK(INDIRECT("U296")),"",(INDIRECT("U296")))</f>
        <v/>
      </c>
      <c r="BM296" s="132" t="str">
        <f ca="1">IF(ISBLANK(INDIRECT("V296")),"",(INDIRECT("V296")))</f>
        <v/>
      </c>
      <c r="BN296" s="132" t="str">
        <f ca="1">IF(ISBLANK(INDIRECT("W296")),"",(INDIRECT("W296")))</f>
        <v/>
      </c>
      <c r="BO296" s="132" t="str">
        <f ca="1">IF(ISBLANK(INDIRECT("X296")),"",(INDIRECT("X296")))</f>
        <v/>
      </c>
      <c r="BP296" s="132" t="str">
        <f ca="1">IF(ISBLANK(INDIRECT("Y296")),"",(INDIRECT("Y296")))</f>
        <v/>
      </c>
      <c r="BQ296" s="132" t="str">
        <f ca="1">IF(ISBLANK(INDIRECT("Z296")),"",(INDIRECT("Z296")))</f>
        <v/>
      </c>
      <c r="BR296" s="132" t="str">
        <f ca="1">IF(ISBLANK(INDIRECT("AA296")),"",(INDIRECT("AA296")))</f>
        <v/>
      </c>
      <c r="BS296" s="132" t="str">
        <f ca="1">IF(ISBLANK(INDIRECT("AB296")),"",(INDIRECT("AB296")))</f>
        <v/>
      </c>
      <c r="BT296" s="132" t="str">
        <f ca="1">IF(ISBLANK(INDIRECT("AC296")),"",(INDIRECT("AC296")))</f>
        <v/>
      </c>
      <c r="BU296" s="132" t="str">
        <f ca="1">IF(ISBLANK(INDIRECT("AD296")),"",(INDIRECT("AD296")))</f>
        <v/>
      </c>
      <c r="BV296" s="132" t="str">
        <f ca="1">IF(ISBLANK(INDIRECT("AE296")),"",(INDIRECT("AE296")))</f>
        <v/>
      </c>
      <c r="BW296" s="132" t="str">
        <f ca="1">IF(ISBLANK(INDIRECT("AF296")),"",(INDIRECT("AF296")))</f>
        <v/>
      </c>
      <c r="BX296" s="132" t="str">
        <f ca="1">IF(ISBLANK(INDIRECT("AG296")),"",(INDIRECT("AG296")))</f>
        <v/>
      </c>
      <c r="BY296" s="132" t="str">
        <f ca="1">IF(ISBLANK(INDIRECT("AH296")),"",(INDIRECT("AH296")))</f>
        <v/>
      </c>
      <c r="BZ296" s="132" t="str">
        <f ca="1">IF(ISBLANK(INDIRECT("AI296")),"",(INDIRECT("AI296")))</f>
        <v/>
      </c>
      <c r="CA296" s="132" t="str">
        <f ca="1">IF(ISBLANK(INDIRECT("AJ296")),"",(INDIRECT("AJ296")))</f>
        <v/>
      </c>
      <c r="CB296" s="132" t="str">
        <f ca="1">IF(ISBLANK(INDIRECT("AK296")),"",(INDIRECT("AK296")))</f>
        <v/>
      </c>
      <c r="CC296" s="132"/>
      <c r="CD296" s="132" t="str">
        <f t="shared" ca="1" si="18"/>
        <v/>
      </c>
      <c r="CE296" s="132" t="str">
        <f t="shared" ca="1" si="19"/>
        <v/>
      </c>
    </row>
    <row r="297" spans="1:83" ht="15.5" x14ac:dyDescent="0.35">
      <c r="A297" s="99" t="str">
        <f>IF(D297=0,"",(MAX($A$16:A296))+1)</f>
        <v/>
      </c>
      <c r="B297" s="88"/>
      <c r="C297" s="88"/>
      <c r="D297" s="88"/>
      <c r="E297" s="89"/>
      <c r="F297" s="90"/>
      <c r="G297" s="91"/>
      <c r="H297" s="91"/>
      <c r="I297" s="91"/>
      <c r="J297" s="92"/>
      <c r="K297" s="92"/>
      <c r="L297" s="92"/>
      <c r="M297" s="123"/>
      <c r="N297" s="43"/>
      <c r="O297" s="127"/>
      <c r="P297" s="100"/>
      <c r="Q297" s="94"/>
      <c r="R297" s="94"/>
      <c r="S297" s="95"/>
      <c r="T297" s="94"/>
      <c r="U297" s="94"/>
      <c r="V297" s="96"/>
      <c r="W297" s="95"/>
      <c r="X297" s="94"/>
      <c r="Y297" s="94"/>
      <c r="Z297" s="94"/>
      <c r="AA297" s="94"/>
      <c r="AB297" s="94"/>
      <c r="AC297" s="94"/>
      <c r="AD297" s="94"/>
      <c r="AE297" s="94"/>
      <c r="AF297" s="97"/>
      <c r="AG297" s="94"/>
      <c r="AH297" s="98"/>
      <c r="AI297" s="97"/>
      <c r="AJ297" s="44"/>
      <c r="AK297" s="98"/>
      <c r="AO297" s="132" t="str">
        <f ca="1">IF(ISBLANK(INDIRECT("A297")),"",(INDIRECT("A297")))</f>
        <v/>
      </c>
      <c r="AP297" s="132" t="str">
        <f ca="1">IF(ISBLANK(INDIRECT("B297")),"",(INDIRECT("B297")))</f>
        <v/>
      </c>
      <c r="AQ297" s="132" t="str">
        <f ca="1">IF(ISBLANK(INDIRECT("C297")),"",(INDIRECT("C297")))</f>
        <v/>
      </c>
      <c r="AR297" s="132" t="str">
        <f ca="1">IF(ISBLANK(INDIRECT("D297")),"",(INDIRECT("D297")))</f>
        <v/>
      </c>
      <c r="AS297" s="132" t="str">
        <f ca="1">IF(ISBLANK(INDIRECT("E297")),"",(INDIRECT("E297")))</f>
        <v/>
      </c>
      <c r="AT297" s="132" t="str">
        <f ca="1">IF(ISBLANK(INDIRECT("F297")),"",(INDIRECT("F297")))</f>
        <v/>
      </c>
      <c r="AU297" s="132" t="str">
        <f t="shared" ca="1" si="16"/>
        <v/>
      </c>
      <c r="AV297" s="132" t="str">
        <f t="shared" ca="1" si="17"/>
        <v/>
      </c>
      <c r="AW297" s="132" t="str">
        <f ca="1">IF(ISBLANK(INDIRECT("G297")),"",(INDIRECT("G297")))</f>
        <v/>
      </c>
      <c r="AX297" s="132" t="str">
        <f ca="1">IF(ISBLANK(INDIRECT("H297")),"",(INDIRECT("H297")))</f>
        <v/>
      </c>
      <c r="AY297" s="132" t="str">
        <f ca="1">IF(ISBLANK(INDIRECT("I297")),"",(INDIRECT("I297")))</f>
        <v/>
      </c>
      <c r="AZ297" s="132" t="str">
        <f ca="1">IF(ISBLANK(INDIRECT("J297")),"",(INDIRECT("J297")))</f>
        <v/>
      </c>
      <c r="BA297" s="132" t="str">
        <f ca="1">IF(ISBLANK(INDIRECT("K297")),"",(INDIRECT("K297")))</f>
        <v/>
      </c>
      <c r="BB297" s="132" t="str">
        <f ca="1">IF(ISBLANK(INDIRECT("L297")),"",(INDIRECT("L297")))</f>
        <v/>
      </c>
      <c r="BC297" s="132" t="e">
        <f ca="1">VLOOKUP(BF297,Довідники!$B$3:$C$29,2,0)</f>
        <v>#N/A</v>
      </c>
      <c r="BD297" s="132" t="str">
        <f ca="1">IF(ISBLANK(INDIRECT("M297")),"",(INDIRECT("M297")))</f>
        <v/>
      </c>
      <c r="BE297" s="132" t="str">
        <f ca="1">IF(ISBLANK(INDIRECT("N297")),"",(INDIRECT("N297")))</f>
        <v/>
      </c>
      <c r="BF297" s="132" t="str">
        <f ca="1">IF(ISBLANK(INDIRECT("O297")),"",(INDIRECT("O297")))</f>
        <v/>
      </c>
      <c r="BG297" s="132" t="str">
        <f ca="1">IF(ISBLANK(INDIRECT("P297")),"",(INDIRECT("P297")))</f>
        <v/>
      </c>
      <c r="BH297" s="132" t="str">
        <f ca="1">IF(ISBLANK(INDIRECT("Q297")),"",(INDIRECT("Q297")))</f>
        <v/>
      </c>
      <c r="BI297" s="132" t="str">
        <f ca="1">IF(ISBLANK(INDIRECT("R297")),"",(INDIRECT("R297")))</f>
        <v/>
      </c>
      <c r="BJ297" s="132" t="str">
        <f ca="1">IF(ISBLANK(INDIRECT("S297")),"",(INDIRECT("S297")))</f>
        <v/>
      </c>
      <c r="BK297" s="132" t="str">
        <f ca="1">IF(ISBLANK(INDIRECT("T297")),"",(INDIRECT("T297")))</f>
        <v/>
      </c>
      <c r="BL297" s="132" t="str">
        <f ca="1">IF(ISBLANK(INDIRECT("U297")),"",(INDIRECT("U297")))</f>
        <v/>
      </c>
      <c r="BM297" s="132" t="str">
        <f ca="1">IF(ISBLANK(INDIRECT("V297")),"",(INDIRECT("V297")))</f>
        <v/>
      </c>
      <c r="BN297" s="132" t="str">
        <f ca="1">IF(ISBLANK(INDIRECT("W297")),"",(INDIRECT("W297")))</f>
        <v/>
      </c>
      <c r="BO297" s="132" t="str">
        <f ca="1">IF(ISBLANK(INDIRECT("X297")),"",(INDIRECT("X297")))</f>
        <v/>
      </c>
      <c r="BP297" s="132" t="str">
        <f ca="1">IF(ISBLANK(INDIRECT("Y297")),"",(INDIRECT("Y297")))</f>
        <v/>
      </c>
      <c r="BQ297" s="132" t="str">
        <f ca="1">IF(ISBLANK(INDIRECT("Z297")),"",(INDIRECT("Z297")))</f>
        <v/>
      </c>
      <c r="BR297" s="132" t="str">
        <f ca="1">IF(ISBLANK(INDIRECT("AA297")),"",(INDIRECT("AA297")))</f>
        <v/>
      </c>
      <c r="BS297" s="132" t="str">
        <f ca="1">IF(ISBLANK(INDIRECT("AB297")),"",(INDIRECT("AB297")))</f>
        <v/>
      </c>
      <c r="BT297" s="132" t="str">
        <f ca="1">IF(ISBLANK(INDIRECT("AC297")),"",(INDIRECT("AC297")))</f>
        <v/>
      </c>
      <c r="BU297" s="132" t="str">
        <f ca="1">IF(ISBLANK(INDIRECT("AD297")),"",(INDIRECT("AD297")))</f>
        <v/>
      </c>
      <c r="BV297" s="132" t="str">
        <f ca="1">IF(ISBLANK(INDIRECT("AE297")),"",(INDIRECT("AE297")))</f>
        <v/>
      </c>
      <c r="BW297" s="132" t="str">
        <f ca="1">IF(ISBLANK(INDIRECT("AF297")),"",(INDIRECT("AF297")))</f>
        <v/>
      </c>
      <c r="BX297" s="132" t="str">
        <f ca="1">IF(ISBLANK(INDIRECT("AG297")),"",(INDIRECT("AG297")))</f>
        <v/>
      </c>
      <c r="BY297" s="132" t="str">
        <f ca="1">IF(ISBLANK(INDIRECT("AH297")),"",(INDIRECT("AH297")))</f>
        <v/>
      </c>
      <c r="BZ297" s="132" t="str">
        <f ca="1">IF(ISBLANK(INDIRECT("AI297")),"",(INDIRECT("AI297")))</f>
        <v/>
      </c>
      <c r="CA297" s="132" t="str">
        <f ca="1">IF(ISBLANK(INDIRECT("AJ297")),"",(INDIRECT("AJ297")))</f>
        <v/>
      </c>
      <c r="CB297" s="132" t="str">
        <f ca="1">IF(ISBLANK(INDIRECT("AK297")),"",(INDIRECT("AK297")))</f>
        <v/>
      </c>
      <c r="CC297" s="132"/>
      <c r="CD297" s="132" t="str">
        <f t="shared" ca="1" si="18"/>
        <v/>
      </c>
      <c r="CE297" s="132" t="str">
        <f t="shared" ca="1" si="19"/>
        <v/>
      </c>
    </row>
    <row r="298" spans="1:83" ht="15.5" x14ac:dyDescent="0.35">
      <c r="A298" s="99" t="str">
        <f>IF(D298=0,"",(MAX($A$16:A297))+1)</f>
        <v/>
      </c>
      <c r="B298" s="88"/>
      <c r="C298" s="88"/>
      <c r="D298" s="88"/>
      <c r="E298" s="89"/>
      <c r="F298" s="90"/>
      <c r="G298" s="91"/>
      <c r="H298" s="91"/>
      <c r="I298" s="91"/>
      <c r="J298" s="92"/>
      <c r="K298" s="92"/>
      <c r="L298" s="92"/>
      <c r="M298" s="124"/>
      <c r="N298" s="101"/>
      <c r="O298" s="125"/>
      <c r="P298" s="93"/>
      <c r="Q298" s="94"/>
      <c r="R298" s="94"/>
      <c r="S298" s="95"/>
      <c r="T298" s="94"/>
      <c r="U298" s="94"/>
      <c r="V298" s="96"/>
      <c r="W298" s="95"/>
      <c r="X298" s="94"/>
      <c r="Y298" s="94"/>
      <c r="Z298" s="94"/>
      <c r="AA298" s="94"/>
      <c r="AB298" s="94"/>
      <c r="AC298" s="94"/>
      <c r="AD298" s="94"/>
      <c r="AE298" s="94"/>
      <c r="AF298" s="97"/>
      <c r="AG298" s="94"/>
      <c r="AH298" s="101"/>
      <c r="AI298" s="97"/>
      <c r="AJ298" s="44"/>
      <c r="AK298" s="101"/>
      <c r="AO298" s="132" t="str">
        <f ca="1">IF(ISBLANK(INDIRECT("A298")),"",(INDIRECT("A298")))</f>
        <v/>
      </c>
      <c r="AP298" s="132" t="str">
        <f ca="1">IF(ISBLANK(INDIRECT("B298")),"",(INDIRECT("B298")))</f>
        <v/>
      </c>
      <c r="AQ298" s="132" t="str">
        <f ca="1">IF(ISBLANK(INDIRECT("C298")),"",(INDIRECT("C298")))</f>
        <v/>
      </c>
      <c r="AR298" s="132" t="str">
        <f ca="1">IF(ISBLANK(INDIRECT("D298")),"",(INDIRECT("D298")))</f>
        <v/>
      </c>
      <c r="AS298" s="132" t="str">
        <f ca="1">IF(ISBLANK(INDIRECT("E298")),"",(INDIRECT("E298")))</f>
        <v/>
      </c>
      <c r="AT298" s="132" t="str">
        <f ca="1">IF(ISBLANK(INDIRECT("F298")),"",(INDIRECT("F298")))</f>
        <v/>
      </c>
      <c r="AU298" s="132" t="str">
        <f t="shared" ca="1" si="16"/>
        <v/>
      </c>
      <c r="AV298" s="132" t="str">
        <f t="shared" ca="1" si="17"/>
        <v/>
      </c>
      <c r="AW298" s="132" t="str">
        <f ca="1">IF(ISBLANK(INDIRECT("G298")),"",(INDIRECT("G298")))</f>
        <v/>
      </c>
      <c r="AX298" s="132" t="str">
        <f ca="1">IF(ISBLANK(INDIRECT("H298")),"",(INDIRECT("H298")))</f>
        <v/>
      </c>
      <c r="AY298" s="132" t="str">
        <f ca="1">IF(ISBLANK(INDIRECT("I298")),"",(INDIRECT("I298")))</f>
        <v/>
      </c>
      <c r="AZ298" s="132" t="str">
        <f ca="1">IF(ISBLANK(INDIRECT("J298")),"",(INDIRECT("J298")))</f>
        <v/>
      </c>
      <c r="BA298" s="132" t="str">
        <f ca="1">IF(ISBLANK(INDIRECT("K298")),"",(INDIRECT("K298")))</f>
        <v/>
      </c>
      <c r="BB298" s="132" t="str">
        <f ca="1">IF(ISBLANK(INDIRECT("L298")),"",(INDIRECT("L298")))</f>
        <v/>
      </c>
      <c r="BC298" s="132" t="e">
        <f ca="1">VLOOKUP(BF298,Довідники!$B$3:$C$29,2,0)</f>
        <v>#N/A</v>
      </c>
      <c r="BD298" s="132" t="str">
        <f ca="1">IF(ISBLANK(INDIRECT("M298")),"",(INDIRECT("M298")))</f>
        <v/>
      </c>
      <c r="BE298" s="132" t="str">
        <f ca="1">IF(ISBLANK(INDIRECT("N298")),"",(INDIRECT("N298")))</f>
        <v/>
      </c>
      <c r="BF298" s="132" t="str">
        <f ca="1">IF(ISBLANK(INDIRECT("O298")),"",(INDIRECT("O298")))</f>
        <v/>
      </c>
      <c r="BG298" s="132" t="str">
        <f ca="1">IF(ISBLANK(INDIRECT("P298")),"",(INDIRECT("P298")))</f>
        <v/>
      </c>
      <c r="BH298" s="132" t="str">
        <f ca="1">IF(ISBLANK(INDIRECT("Q298")),"",(INDIRECT("Q298")))</f>
        <v/>
      </c>
      <c r="BI298" s="132" t="str">
        <f ca="1">IF(ISBLANK(INDIRECT("R298")),"",(INDIRECT("R298")))</f>
        <v/>
      </c>
      <c r="BJ298" s="132" t="str">
        <f ca="1">IF(ISBLANK(INDIRECT("S298")),"",(INDIRECT("S298")))</f>
        <v/>
      </c>
      <c r="BK298" s="132" t="str">
        <f ca="1">IF(ISBLANK(INDIRECT("T298")),"",(INDIRECT("T298")))</f>
        <v/>
      </c>
      <c r="BL298" s="132" t="str">
        <f ca="1">IF(ISBLANK(INDIRECT("U298")),"",(INDIRECT("U298")))</f>
        <v/>
      </c>
      <c r="BM298" s="132" t="str">
        <f ca="1">IF(ISBLANK(INDIRECT("V298")),"",(INDIRECT("V298")))</f>
        <v/>
      </c>
      <c r="BN298" s="132" t="str">
        <f ca="1">IF(ISBLANK(INDIRECT("W298")),"",(INDIRECT("W298")))</f>
        <v/>
      </c>
      <c r="BO298" s="132" t="str">
        <f ca="1">IF(ISBLANK(INDIRECT("X298")),"",(INDIRECT("X298")))</f>
        <v/>
      </c>
      <c r="BP298" s="132" t="str">
        <f ca="1">IF(ISBLANK(INDIRECT("Y298")),"",(INDIRECT("Y298")))</f>
        <v/>
      </c>
      <c r="BQ298" s="132" t="str">
        <f ca="1">IF(ISBLANK(INDIRECT("Z298")),"",(INDIRECT("Z298")))</f>
        <v/>
      </c>
      <c r="BR298" s="132" t="str">
        <f ca="1">IF(ISBLANK(INDIRECT("AA298")),"",(INDIRECT("AA298")))</f>
        <v/>
      </c>
      <c r="BS298" s="132" t="str">
        <f ca="1">IF(ISBLANK(INDIRECT("AB298")),"",(INDIRECT("AB298")))</f>
        <v/>
      </c>
      <c r="BT298" s="132" t="str">
        <f ca="1">IF(ISBLANK(INDIRECT("AC298")),"",(INDIRECT("AC298")))</f>
        <v/>
      </c>
      <c r="BU298" s="132" t="str">
        <f ca="1">IF(ISBLANK(INDIRECT("AD298")),"",(INDIRECT("AD298")))</f>
        <v/>
      </c>
      <c r="BV298" s="132" t="str">
        <f ca="1">IF(ISBLANK(INDIRECT("AE298")),"",(INDIRECT("AE298")))</f>
        <v/>
      </c>
      <c r="BW298" s="132" t="str">
        <f ca="1">IF(ISBLANK(INDIRECT("AF298")),"",(INDIRECT("AF298")))</f>
        <v/>
      </c>
      <c r="BX298" s="132" t="str">
        <f ca="1">IF(ISBLANK(INDIRECT("AG298")),"",(INDIRECT("AG298")))</f>
        <v/>
      </c>
      <c r="BY298" s="132" t="str">
        <f ca="1">IF(ISBLANK(INDIRECT("AH298")),"",(INDIRECT("AH298")))</f>
        <v/>
      </c>
      <c r="BZ298" s="132" t="str">
        <f ca="1">IF(ISBLANK(INDIRECT("AI298")),"",(INDIRECT("AI298")))</f>
        <v/>
      </c>
      <c r="CA298" s="132" t="str">
        <f ca="1">IF(ISBLANK(INDIRECT("AJ298")),"",(INDIRECT("AJ298")))</f>
        <v/>
      </c>
      <c r="CB298" s="132" t="str">
        <f ca="1">IF(ISBLANK(INDIRECT("AK298")),"",(INDIRECT("AK298")))</f>
        <v/>
      </c>
      <c r="CC298" s="132"/>
      <c r="CD298" s="132" t="str">
        <f t="shared" ca="1" si="18"/>
        <v/>
      </c>
      <c r="CE298" s="132" t="str">
        <f t="shared" ca="1" si="19"/>
        <v/>
      </c>
    </row>
    <row r="299" spans="1:83" ht="15.5" x14ac:dyDescent="0.35">
      <c r="A299" s="99" t="str">
        <f>IF(D299=0,"",(MAX($A$16:A298))+1)</f>
        <v/>
      </c>
      <c r="B299" s="88"/>
      <c r="C299" s="88"/>
      <c r="D299" s="88"/>
      <c r="E299" s="89"/>
      <c r="F299" s="90"/>
      <c r="G299" s="91"/>
      <c r="H299" s="91"/>
      <c r="I299" s="91"/>
      <c r="J299" s="92"/>
      <c r="K299" s="92"/>
      <c r="L299" s="92"/>
      <c r="M299" s="123"/>
      <c r="N299" s="43"/>
      <c r="O299" s="125"/>
      <c r="P299" s="100"/>
      <c r="Q299" s="94"/>
      <c r="R299" s="94"/>
      <c r="S299" s="95"/>
      <c r="T299" s="94"/>
      <c r="U299" s="94"/>
      <c r="V299" s="96"/>
      <c r="W299" s="95"/>
      <c r="X299" s="94"/>
      <c r="Y299" s="94"/>
      <c r="Z299" s="94"/>
      <c r="AA299" s="94"/>
      <c r="AB299" s="94"/>
      <c r="AC299" s="94"/>
      <c r="AD299" s="94"/>
      <c r="AE299" s="94"/>
      <c r="AF299" s="97"/>
      <c r="AG299" s="94"/>
      <c r="AH299" s="98"/>
      <c r="AI299" s="97"/>
      <c r="AJ299" s="44"/>
      <c r="AK299" s="98"/>
      <c r="AO299" s="132" t="str">
        <f ca="1">IF(ISBLANK(INDIRECT("A299")),"",(INDIRECT("A299")))</f>
        <v/>
      </c>
      <c r="AP299" s="132" t="str">
        <f ca="1">IF(ISBLANK(INDIRECT("B299")),"",(INDIRECT("B299")))</f>
        <v/>
      </c>
      <c r="AQ299" s="132" t="str">
        <f ca="1">IF(ISBLANK(INDIRECT("C299")),"",(INDIRECT("C299")))</f>
        <v/>
      </c>
      <c r="AR299" s="132" t="str">
        <f ca="1">IF(ISBLANK(INDIRECT("D299")),"",(INDIRECT("D299")))</f>
        <v/>
      </c>
      <c r="AS299" s="132" t="str">
        <f ca="1">IF(ISBLANK(INDIRECT("E299")),"",(INDIRECT("E299")))</f>
        <v/>
      </c>
      <c r="AT299" s="132" t="str">
        <f ca="1">IF(ISBLANK(INDIRECT("F299")),"",(INDIRECT("F299")))</f>
        <v/>
      </c>
      <c r="AU299" s="132" t="str">
        <f t="shared" ca="1" si="16"/>
        <v/>
      </c>
      <c r="AV299" s="132" t="str">
        <f t="shared" ca="1" si="17"/>
        <v/>
      </c>
      <c r="AW299" s="132" t="str">
        <f ca="1">IF(ISBLANK(INDIRECT("G299")),"",(INDIRECT("G299")))</f>
        <v/>
      </c>
      <c r="AX299" s="132" t="str">
        <f ca="1">IF(ISBLANK(INDIRECT("H299")),"",(INDIRECT("H299")))</f>
        <v/>
      </c>
      <c r="AY299" s="132" t="str">
        <f ca="1">IF(ISBLANK(INDIRECT("I299")),"",(INDIRECT("I299")))</f>
        <v/>
      </c>
      <c r="AZ299" s="132" t="str">
        <f ca="1">IF(ISBLANK(INDIRECT("J299")),"",(INDIRECT("J299")))</f>
        <v/>
      </c>
      <c r="BA299" s="132" t="str">
        <f ca="1">IF(ISBLANK(INDIRECT("K299")),"",(INDIRECT("K299")))</f>
        <v/>
      </c>
      <c r="BB299" s="132" t="str">
        <f ca="1">IF(ISBLANK(INDIRECT("L299")),"",(INDIRECT("L299")))</f>
        <v/>
      </c>
      <c r="BC299" s="132" t="e">
        <f ca="1">VLOOKUP(BF299,Довідники!$B$3:$C$29,2,0)</f>
        <v>#N/A</v>
      </c>
      <c r="BD299" s="132" t="str">
        <f ca="1">IF(ISBLANK(INDIRECT("M299")),"",(INDIRECT("M299")))</f>
        <v/>
      </c>
      <c r="BE299" s="132" t="str">
        <f ca="1">IF(ISBLANK(INDIRECT("N299")),"",(INDIRECT("N299")))</f>
        <v/>
      </c>
      <c r="BF299" s="132" t="str">
        <f ca="1">IF(ISBLANK(INDIRECT("O299")),"",(INDIRECT("O299")))</f>
        <v/>
      </c>
      <c r="BG299" s="132" t="str">
        <f ca="1">IF(ISBLANK(INDIRECT("P299")),"",(INDIRECT("P299")))</f>
        <v/>
      </c>
      <c r="BH299" s="132" t="str">
        <f ca="1">IF(ISBLANK(INDIRECT("Q299")),"",(INDIRECT("Q299")))</f>
        <v/>
      </c>
      <c r="BI299" s="132" t="str">
        <f ca="1">IF(ISBLANK(INDIRECT("R299")),"",(INDIRECT("R299")))</f>
        <v/>
      </c>
      <c r="BJ299" s="132" t="str">
        <f ca="1">IF(ISBLANK(INDIRECT("S299")),"",(INDIRECT("S299")))</f>
        <v/>
      </c>
      <c r="BK299" s="132" t="str">
        <f ca="1">IF(ISBLANK(INDIRECT("T299")),"",(INDIRECT("T299")))</f>
        <v/>
      </c>
      <c r="BL299" s="132" t="str">
        <f ca="1">IF(ISBLANK(INDIRECT("U299")),"",(INDIRECT("U299")))</f>
        <v/>
      </c>
      <c r="BM299" s="132" t="str">
        <f ca="1">IF(ISBLANK(INDIRECT("V299")),"",(INDIRECT("V299")))</f>
        <v/>
      </c>
      <c r="BN299" s="132" t="str">
        <f ca="1">IF(ISBLANK(INDIRECT("W299")),"",(INDIRECT("W299")))</f>
        <v/>
      </c>
      <c r="BO299" s="132" t="str">
        <f ca="1">IF(ISBLANK(INDIRECT("X299")),"",(INDIRECT("X299")))</f>
        <v/>
      </c>
      <c r="BP299" s="132" t="str">
        <f ca="1">IF(ISBLANK(INDIRECT("Y299")),"",(INDIRECT("Y299")))</f>
        <v/>
      </c>
      <c r="BQ299" s="132" t="str">
        <f ca="1">IF(ISBLANK(INDIRECT("Z299")),"",(INDIRECT("Z299")))</f>
        <v/>
      </c>
      <c r="BR299" s="132" t="str">
        <f ca="1">IF(ISBLANK(INDIRECT("AA299")),"",(INDIRECT("AA299")))</f>
        <v/>
      </c>
      <c r="BS299" s="132" t="str">
        <f ca="1">IF(ISBLANK(INDIRECT("AB299")),"",(INDIRECT("AB299")))</f>
        <v/>
      </c>
      <c r="BT299" s="132" t="str">
        <f ca="1">IF(ISBLANK(INDIRECT("AC299")),"",(INDIRECT("AC299")))</f>
        <v/>
      </c>
      <c r="BU299" s="132" t="str">
        <f ca="1">IF(ISBLANK(INDIRECT("AD299")),"",(INDIRECT("AD299")))</f>
        <v/>
      </c>
      <c r="BV299" s="132" t="str">
        <f ca="1">IF(ISBLANK(INDIRECT("AE299")),"",(INDIRECT("AE299")))</f>
        <v/>
      </c>
      <c r="BW299" s="132" t="str">
        <f ca="1">IF(ISBLANK(INDIRECT("AF299")),"",(INDIRECT("AF299")))</f>
        <v/>
      </c>
      <c r="BX299" s="132" t="str">
        <f ca="1">IF(ISBLANK(INDIRECT("AG299")),"",(INDIRECT("AG299")))</f>
        <v/>
      </c>
      <c r="BY299" s="132" t="str">
        <f ca="1">IF(ISBLANK(INDIRECT("AH299")),"",(INDIRECT("AH299")))</f>
        <v/>
      </c>
      <c r="BZ299" s="132" t="str">
        <f ca="1">IF(ISBLANK(INDIRECT("AI299")),"",(INDIRECT("AI299")))</f>
        <v/>
      </c>
      <c r="CA299" s="132" t="str">
        <f ca="1">IF(ISBLANK(INDIRECT("AJ299")),"",(INDIRECT("AJ299")))</f>
        <v/>
      </c>
      <c r="CB299" s="132" t="str">
        <f ca="1">IF(ISBLANK(INDIRECT("AK299")),"",(INDIRECT("AK299")))</f>
        <v/>
      </c>
      <c r="CC299" s="132"/>
      <c r="CD299" s="132" t="str">
        <f t="shared" ca="1" si="18"/>
        <v/>
      </c>
      <c r="CE299" s="132" t="str">
        <f t="shared" ca="1" si="19"/>
        <v/>
      </c>
    </row>
    <row r="300" spans="1:83" ht="15.5" x14ac:dyDescent="0.35">
      <c r="A300" s="99" t="str">
        <f>IF(D300=0,"",(MAX($A$16:A299))+1)</f>
        <v/>
      </c>
      <c r="B300" s="88"/>
      <c r="C300" s="88"/>
      <c r="D300" s="88"/>
      <c r="E300" s="89"/>
      <c r="F300" s="90"/>
      <c r="G300" s="91"/>
      <c r="H300" s="91"/>
      <c r="I300" s="91"/>
      <c r="J300" s="92"/>
      <c r="K300" s="92"/>
      <c r="L300" s="92"/>
      <c r="M300" s="124"/>
      <c r="N300" s="101"/>
      <c r="O300" s="126"/>
      <c r="P300" s="100"/>
      <c r="Q300" s="94"/>
      <c r="R300" s="94"/>
      <c r="S300" s="95"/>
      <c r="T300" s="94"/>
      <c r="U300" s="94"/>
      <c r="V300" s="96"/>
      <c r="W300" s="95"/>
      <c r="X300" s="94"/>
      <c r="Y300" s="94"/>
      <c r="Z300" s="94"/>
      <c r="AA300" s="94"/>
      <c r="AB300" s="94"/>
      <c r="AC300" s="94"/>
      <c r="AD300" s="94"/>
      <c r="AE300" s="94"/>
      <c r="AF300" s="97"/>
      <c r="AG300" s="94"/>
      <c r="AH300" s="101"/>
      <c r="AI300" s="97"/>
      <c r="AJ300" s="44"/>
      <c r="AK300" s="101"/>
      <c r="AO300" s="132" t="str">
        <f ca="1">IF(ISBLANK(INDIRECT("A300")),"",(INDIRECT("A300")))</f>
        <v/>
      </c>
      <c r="AP300" s="132" t="str">
        <f ca="1">IF(ISBLANK(INDIRECT("B300")),"",(INDIRECT("B300")))</f>
        <v/>
      </c>
      <c r="AQ300" s="132" t="str">
        <f ca="1">IF(ISBLANK(INDIRECT("C300")),"",(INDIRECT("C300")))</f>
        <v/>
      </c>
      <c r="AR300" s="132" t="str">
        <f ca="1">IF(ISBLANK(INDIRECT("D300")),"",(INDIRECT("D300")))</f>
        <v/>
      </c>
      <c r="AS300" s="132" t="str">
        <f ca="1">IF(ISBLANK(INDIRECT("E300")),"",(INDIRECT("E300")))</f>
        <v/>
      </c>
      <c r="AT300" s="132" t="str">
        <f ca="1">IF(ISBLANK(INDIRECT("F300")),"",(INDIRECT("F300")))</f>
        <v/>
      </c>
      <c r="AU300" s="132" t="str">
        <f t="shared" ca="1" si="16"/>
        <v/>
      </c>
      <c r="AV300" s="132" t="str">
        <f t="shared" ca="1" si="17"/>
        <v/>
      </c>
      <c r="AW300" s="132" t="str">
        <f ca="1">IF(ISBLANK(INDIRECT("G300")),"",(INDIRECT("G300")))</f>
        <v/>
      </c>
      <c r="AX300" s="132" t="str">
        <f ca="1">IF(ISBLANK(INDIRECT("H300")),"",(INDIRECT("H300")))</f>
        <v/>
      </c>
      <c r="AY300" s="132" t="str">
        <f ca="1">IF(ISBLANK(INDIRECT("I300")),"",(INDIRECT("I300")))</f>
        <v/>
      </c>
      <c r="AZ300" s="132" t="str">
        <f ca="1">IF(ISBLANK(INDIRECT("J300")),"",(INDIRECT("J300")))</f>
        <v/>
      </c>
      <c r="BA300" s="132" t="str">
        <f ca="1">IF(ISBLANK(INDIRECT("K300")),"",(INDIRECT("K300")))</f>
        <v/>
      </c>
      <c r="BB300" s="132" t="str">
        <f ca="1">IF(ISBLANK(INDIRECT("L300")),"",(INDIRECT("L300")))</f>
        <v/>
      </c>
      <c r="BC300" s="132" t="e">
        <f ca="1">VLOOKUP(BF300,Довідники!$B$3:$C$29,2,0)</f>
        <v>#N/A</v>
      </c>
      <c r="BD300" s="132" t="str">
        <f ca="1">IF(ISBLANK(INDIRECT("M300")),"",(INDIRECT("M300")))</f>
        <v/>
      </c>
      <c r="BE300" s="132" t="str">
        <f ca="1">IF(ISBLANK(INDIRECT("N300")),"",(INDIRECT("N300")))</f>
        <v/>
      </c>
      <c r="BF300" s="132" t="str">
        <f ca="1">IF(ISBLANK(INDIRECT("O300")),"",(INDIRECT("O300")))</f>
        <v/>
      </c>
      <c r="BG300" s="132" t="str">
        <f ca="1">IF(ISBLANK(INDIRECT("P300")),"",(INDIRECT("P300")))</f>
        <v/>
      </c>
      <c r="BH300" s="132" t="str">
        <f ca="1">IF(ISBLANK(INDIRECT("Q300")),"",(INDIRECT("Q300")))</f>
        <v/>
      </c>
      <c r="BI300" s="132" t="str">
        <f ca="1">IF(ISBLANK(INDIRECT("R300")),"",(INDIRECT("R300")))</f>
        <v/>
      </c>
      <c r="BJ300" s="132" t="str">
        <f ca="1">IF(ISBLANK(INDIRECT("S300")),"",(INDIRECT("S300")))</f>
        <v/>
      </c>
      <c r="BK300" s="132" t="str">
        <f ca="1">IF(ISBLANK(INDIRECT("T300")),"",(INDIRECT("T300")))</f>
        <v/>
      </c>
      <c r="BL300" s="132" t="str">
        <f ca="1">IF(ISBLANK(INDIRECT("U300")),"",(INDIRECT("U300")))</f>
        <v/>
      </c>
      <c r="BM300" s="132" t="str">
        <f ca="1">IF(ISBLANK(INDIRECT("V300")),"",(INDIRECT("V300")))</f>
        <v/>
      </c>
      <c r="BN300" s="132" t="str">
        <f ca="1">IF(ISBLANK(INDIRECT("W300")),"",(INDIRECT("W300")))</f>
        <v/>
      </c>
      <c r="BO300" s="132" t="str">
        <f ca="1">IF(ISBLANK(INDIRECT("X300")),"",(INDIRECT("X300")))</f>
        <v/>
      </c>
      <c r="BP300" s="132" t="str">
        <f ca="1">IF(ISBLANK(INDIRECT("Y300")),"",(INDIRECT("Y300")))</f>
        <v/>
      </c>
      <c r="BQ300" s="132" t="str">
        <f ca="1">IF(ISBLANK(INDIRECT("Z300")),"",(INDIRECT("Z300")))</f>
        <v/>
      </c>
      <c r="BR300" s="132" t="str">
        <f ca="1">IF(ISBLANK(INDIRECT("AA300")),"",(INDIRECT("AA300")))</f>
        <v/>
      </c>
      <c r="BS300" s="132" t="str">
        <f ca="1">IF(ISBLANK(INDIRECT("AB300")),"",(INDIRECT("AB300")))</f>
        <v/>
      </c>
      <c r="BT300" s="132" t="str">
        <f ca="1">IF(ISBLANK(INDIRECT("AC300")),"",(INDIRECT("AC300")))</f>
        <v/>
      </c>
      <c r="BU300" s="132" t="str">
        <f ca="1">IF(ISBLANK(INDIRECT("AD300")),"",(INDIRECT("AD300")))</f>
        <v/>
      </c>
      <c r="BV300" s="132" t="str">
        <f ca="1">IF(ISBLANK(INDIRECT("AE300")),"",(INDIRECT("AE300")))</f>
        <v/>
      </c>
      <c r="BW300" s="132" t="str">
        <f ca="1">IF(ISBLANK(INDIRECT("AF300")),"",(INDIRECT("AF300")))</f>
        <v/>
      </c>
      <c r="BX300" s="132" t="str">
        <f ca="1">IF(ISBLANK(INDIRECT("AG300")),"",(INDIRECT("AG300")))</f>
        <v/>
      </c>
      <c r="BY300" s="132" t="str">
        <f ca="1">IF(ISBLANK(INDIRECT("AH300")),"",(INDIRECT("AH300")))</f>
        <v/>
      </c>
      <c r="BZ300" s="132" t="str">
        <f ca="1">IF(ISBLANK(INDIRECT("AI300")),"",(INDIRECT("AI300")))</f>
        <v/>
      </c>
      <c r="CA300" s="132" t="str">
        <f ca="1">IF(ISBLANK(INDIRECT("AJ300")),"",(INDIRECT("AJ300")))</f>
        <v/>
      </c>
      <c r="CB300" s="132" t="str">
        <f ca="1">IF(ISBLANK(INDIRECT("AK300")),"",(INDIRECT("AK300")))</f>
        <v/>
      </c>
      <c r="CC300" s="132"/>
      <c r="CD300" s="132" t="str">
        <f t="shared" ca="1" si="18"/>
        <v/>
      </c>
      <c r="CE300" s="132" t="str">
        <f t="shared" ca="1" si="19"/>
        <v/>
      </c>
    </row>
    <row r="301" spans="1:83" ht="15.5" x14ac:dyDescent="0.35">
      <c r="A301" s="99" t="str">
        <f>IF(D301=0,"",(MAX($A$16:A300))+1)</f>
        <v/>
      </c>
      <c r="B301" s="88"/>
      <c r="C301" s="88"/>
      <c r="D301" s="88"/>
      <c r="E301" s="89"/>
      <c r="F301" s="90"/>
      <c r="G301" s="91"/>
      <c r="H301" s="91"/>
      <c r="I301" s="91"/>
      <c r="J301" s="92"/>
      <c r="K301" s="92"/>
      <c r="L301" s="92"/>
      <c r="M301" s="123"/>
      <c r="N301" s="43"/>
      <c r="O301" s="127"/>
      <c r="P301" s="93"/>
      <c r="Q301" s="94"/>
      <c r="R301" s="94"/>
      <c r="S301" s="95"/>
      <c r="T301" s="94"/>
      <c r="U301" s="94"/>
      <c r="V301" s="96"/>
      <c r="W301" s="95"/>
      <c r="X301" s="94"/>
      <c r="Y301" s="94"/>
      <c r="Z301" s="94"/>
      <c r="AA301" s="94"/>
      <c r="AB301" s="94"/>
      <c r="AC301" s="94"/>
      <c r="AD301" s="94"/>
      <c r="AE301" s="94"/>
      <c r="AF301" s="97"/>
      <c r="AG301" s="94"/>
      <c r="AH301" s="98"/>
      <c r="AI301" s="97"/>
      <c r="AJ301" s="44"/>
      <c r="AK301" s="98"/>
      <c r="AO301" s="132" t="str">
        <f ca="1">IF(ISBLANK(INDIRECT("A301")),"",(INDIRECT("A301")))</f>
        <v/>
      </c>
      <c r="AP301" s="132" t="str">
        <f ca="1">IF(ISBLANK(INDIRECT("B301")),"",(INDIRECT("B301")))</f>
        <v/>
      </c>
      <c r="AQ301" s="132" t="str">
        <f ca="1">IF(ISBLANK(INDIRECT("C301")),"",(INDIRECT("C301")))</f>
        <v/>
      </c>
      <c r="AR301" s="132" t="str">
        <f ca="1">IF(ISBLANK(INDIRECT("D301")),"",(INDIRECT("D301")))</f>
        <v/>
      </c>
      <c r="AS301" s="132" t="str">
        <f ca="1">IF(ISBLANK(INDIRECT("E301")),"",(INDIRECT("E301")))</f>
        <v/>
      </c>
      <c r="AT301" s="132" t="str">
        <f ca="1">IF(ISBLANK(INDIRECT("F301")),"",(INDIRECT("F301")))</f>
        <v/>
      </c>
      <c r="AU301" s="132" t="str">
        <f t="shared" ca="1" si="16"/>
        <v/>
      </c>
      <c r="AV301" s="132" t="str">
        <f t="shared" ca="1" si="17"/>
        <v/>
      </c>
      <c r="AW301" s="132" t="str">
        <f ca="1">IF(ISBLANK(INDIRECT("G301")),"",(INDIRECT("G301")))</f>
        <v/>
      </c>
      <c r="AX301" s="132" t="str">
        <f ca="1">IF(ISBLANK(INDIRECT("H301")),"",(INDIRECT("H301")))</f>
        <v/>
      </c>
      <c r="AY301" s="132" t="str">
        <f ca="1">IF(ISBLANK(INDIRECT("I301")),"",(INDIRECT("I301")))</f>
        <v/>
      </c>
      <c r="AZ301" s="132" t="str">
        <f ca="1">IF(ISBLANK(INDIRECT("J301")),"",(INDIRECT("J301")))</f>
        <v/>
      </c>
      <c r="BA301" s="132" t="str">
        <f ca="1">IF(ISBLANK(INDIRECT("K301")),"",(INDIRECT("K301")))</f>
        <v/>
      </c>
      <c r="BB301" s="132" t="str">
        <f ca="1">IF(ISBLANK(INDIRECT("L301")),"",(INDIRECT("L301")))</f>
        <v/>
      </c>
      <c r="BC301" s="132" t="e">
        <f ca="1">VLOOKUP(BF301,Довідники!$B$3:$C$29,2,0)</f>
        <v>#N/A</v>
      </c>
      <c r="BD301" s="132" t="str">
        <f ca="1">IF(ISBLANK(INDIRECT("M301")),"",(INDIRECT("M301")))</f>
        <v/>
      </c>
      <c r="BE301" s="132" t="str">
        <f ca="1">IF(ISBLANK(INDIRECT("N301")),"",(INDIRECT("N301")))</f>
        <v/>
      </c>
      <c r="BF301" s="132" t="str">
        <f ca="1">IF(ISBLANK(INDIRECT("O301")),"",(INDIRECT("O301")))</f>
        <v/>
      </c>
      <c r="BG301" s="132" t="str">
        <f ca="1">IF(ISBLANK(INDIRECT("P301")),"",(INDIRECT("P301")))</f>
        <v/>
      </c>
      <c r="BH301" s="132" t="str">
        <f ca="1">IF(ISBLANK(INDIRECT("Q301")),"",(INDIRECT("Q301")))</f>
        <v/>
      </c>
      <c r="BI301" s="132" t="str">
        <f ca="1">IF(ISBLANK(INDIRECT("R301")),"",(INDIRECT("R301")))</f>
        <v/>
      </c>
      <c r="BJ301" s="132" t="str">
        <f ca="1">IF(ISBLANK(INDIRECT("S301")),"",(INDIRECT("S301")))</f>
        <v/>
      </c>
      <c r="BK301" s="132" t="str">
        <f ca="1">IF(ISBLANK(INDIRECT("T301")),"",(INDIRECT("T301")))</f>
        <v/>
      </c>
      <c r="BL301" s="132" t="str">
        <f ca="1">IF(ISBLANK(INDIRECT("U301")),"",(INDIRECT("U301")))</f>
        <v/>
      </c>
      <c r="BM301" s="132" t="str">
        <f ca="1">IF(ISBLANK(INDIRECT("V301")),"",(INDIRECT("V301")))</f>
        <v/>
      </c>
      <c r="BN301" s="132" t="str">
        <f ca="1">IF(ISBLANK(INDIRECT("W301")),"",(INDIRECT("W301")))</f>
        <v/>
      </c>
      <c r="BO301" s="132" t="str">
        <f ca="1">IF(ISBLANK(INDIRECT("X301")),"",(INDIRECT("X301")))</f>
        <v/>
      </c>
      <c r="BP301" s="132" t="str">
        <f ca="1">IF(ISBLANK(INDIRECT("Y301")),"",(INDIRECT("Y301")))</f>
        <v/>
      </c>
      <c r="BQ301" s="132" t="str">
        <f ca="1">IF(ISBLANK(INDIRECT("Z301")),"",(INDIRECT("Z301")))</f>
        <v/>
      </c>
      <c r="BR301" s="132" t="str">
        <f ca="1">IF(ISBLANK(INDIRECT("AA301")),"",(INDIRECT("AA301")))</f>
        <v/>
      </c>
      <c r="BS301" s="132" t="str">
        <f ca="1">IF(ISBLANK(INDIRECT("AB301")),"",(INDIRECT("AB301")))</f>
        <v/>
      </c>
      <c r="BT301" s="132" t="str">
        <f ca="1">IF(ISBLANK(INDIRECT("AC301")),"",(INDIRECT("AC301")))</f>
        <v/>
      </c>
      <c r="BU301" s="132" t="str">
        <f ca="1">IF(ISBLANK(INDIRECT("AD301")),"",(INDIRECT("AD301")))</f>
        <v/>
      </c>
      <c r="BV301" s="132" t="str">
        <f ca="1">IF(ISBLANK(INDIRECT("AE301")),"",(INDIRECT("AE301")))</f>
        <v/>
      </c>
      <c r="BW301" s="132" t="str">
        <f ca="1">IF(ISBLANK(INDIRECT("AF301")),"",(INDIRECT("AF301")))</f>
        <v/>
      </c>
      <c r="BX301" s="132" t="str">
        <f ca="1">IF(ISBLANK(INDIRECT("AG301")),"",(INDIRECT("AG301")))</f>
        <v/>
      </c>
      <c r="BY301" s="132" t="str">
        <f ca="1">IF(ISBLANK(INDIRECT("AH301")),"",(INDIRECT("AH301")))</f>
        <v/>
      </c>
      <c r="BZ301" s="132" t="str">
        <f ca="1">IF(ISBLANK(INDIRECT("AI301")),"",(INDIRECT("AI301")))</f>
        <v/>
      </c>
      <c r="CA301" s="132" t="str">
        <f ca="1">IF(ISBLANK(INDIRECT("AJ301")),"",(INDIRECT("AJ301")))</f>
        <v/>
      </c>
      <c r="CB301" s="132" t="str">
        <f ca="1">IF(ISBLANK(INDIRECT("AK301")),"",(INDIRECT("AK301")))</f>
        <v/>
      </c>
      <c r="CC301" s="132"/>
      <c r="CD301" s="132" t="str">
        <f t="shared" ca="1" si="18"/>
        <v/>
      </c>
      <c r="CE301" s="132" t="str">
        <f t="shared" ca="1" si="19"/>
        <v/>
      </c>
    </row>
    <row r="302" spans="1:83" ht="15.5" x14ac:dyDescent="0.35">
      <c r="A302" s="99" t="str">
        <f>IF(D302=0,"",(MAX($A$16:A301))+1)</f>
        <v/>
      </c>
      <c r="B302" s="88"/>
      <c r="C302" s="88"/>
      <c r="D302" s="88"/>
      <c r="E302" s="89"/>
      <c r="F302" s="90"/>
      <c r="G302" s="91"/>
      <c r="H302" s="91"/>
      <c r="I302" s="91"/>
      <c r="J302" s="92"/>
      <c r="K302" s="92"/>
      <c r="L302" s="92"/>
      <c r="M302" s="124"/>
      <c r="N302" s="101"/>
      <c r="O302" s="125"/>
      <c r="P302" s="100"/>
      <c r="Q302" s="94"/>
      <c r="R302" s="94"/>
      <c r="S302" s="95"/>
      <c r="T302" s="94"/>
      <c r="U302" s="94"/>
      <c r="V302" s="96"/>
      <c r="W302" s="95"/>
      <c r="X302" s="94"/>
      <c r="Y302" s="94"/>
      <c r="Z302" s="94"/>
      <c r="AA302" s="94"/>
      <c r="AB302" s="94"/>
      <c r="AC302" s="94"/>
      <c r="AD302" s="94"/>
      <c r="AE302" s="94"/>
      <c r="AF302" s="97"/>
      <c r="AG302" s="94"/>
      <c r="AH302" s="101"/>
      <c r="AI302" s="97"/>
      <c r="AJ302" s="44"/>
      <c r="AK302" s="101"/>
      <c r="AO302" s="132" t="str">
        <f ca="1">IF(ISBLANK(INDIRECT("A302")),"",(INDIRECT("A302")))</f>
        <v/>
      </c>
      <c r="AP302" s="132" t="str">
        <f ca="1">IF(ISBLANK(INDIRECT("B302")),"",(INDIRECT("B302")))</f>
        <v/>
      </c>
      <c r="AQ302" s="132" t="str">
        <f ca="1">IF(ISBLANK(INDIRECT("C302")),"",(INDIRECT("C302")))</f>
        <v/>
      </c>
      <c r="AR302" s="132" t="str">
        <f ca="1">IF(ISBLANK(INDIRECT("D302")),"",(INDIRECT("D302")))</f>
        <v/>
      </c>
      <c r="AS302" s="132" t="str">
        <f ca="1">IF(ISBLANK(INDIRECT("E302")),"",(INDIRECT("E302")))</f>
        <v/>
      </c>
      <c r="AT302" s="132" t="str">
        <f ca="1">IF(ISBLANK(INDIRECT("F302")),"",(INDIRECT("F302")))</f>
        <v/>
      </c>
      <c r="AU302" s="132" t="str">
        <f t="shared" ca="1" si="16"/>
        <v/>
      </c>
      <c r="AV302" s="132" t="str">
        <f t="shared" ca="1" si="17"/>
        <v/>
      </c>
      <c r="AW302" s="132" t="str">
        <f ca="1">IF(ISBLANK(INDIRECT("G302")),"",(INDIRECT("G302")))</f>
        <v/>
      </c>
      <c r="AX302" s="132" t="str">
        <f ca="1">IF(ISBLANK(INDIRECT("H302")),"",(INDIRECT("H302")))</f>
        <v/>
      </c>
      <c r="AY302" s="132" t="str">
        <f ca="1">IF(ISBLANK(INDIRECT("I302")),"",(INDIRECT("I302")))</f>
        <v/>
      </c>
      <c r="AZ302" s="132" t="str">
        <f ca="1">IF(ISBLANK(INDIRECT("J302")),"",(INDIRECT("J302")))</f>
        <v/>
      </c>
      <c r="BA302" s="132" t="str">
        <f ca="1">IF(ISBLANK(INDIRECT("K302")),"",(INDIRECT("K302")))</f>
        <v/>
      </c>
      <c r="BB302" s="132" t="str">
        <f ca="1">IF(ISBLANK(INDIRECT("L302")),"",(INDIRECT("L302")))</f>
        <v/>
      </c>
      <c r="BC302" s="132" t="e">
        <f ca="1">VLOOKUP(BF302,Довідники!$B$3:$C$29,2,0)</f>
        <v>#N/A</v>
      </c>
      <c r="BD302" s="132" t="str">
        <f ca="1">IF(ISBLANK(INDIRECT("M302")),"",(INDIRECT("M302")))</f>
        <v/>
      </c>
      <c r="BE302" s="132" t="str">
        <f ca="1">IF(ISBLANK(INDIRECT("N302")),"",(INDIRECT("N302")))</f>
        <v/>
      </c>
      <c r="BF302" s="132" t="str">
        <f ca="1">IF(ISBLANK(INDIRECT("O302")),"",(INDIRECT("O302")))</f>
        <v/>
      </c>
      <c r="BG302" s="132" t="str">
        <f ca="1">IF(ISBLANK(INDIRECT("P302")),"",(INDIRECT("P302")))</f>
        <v/>
      </c>
      <c r="BH302" s="132" t="str">
        <f ca="1">IF(ISBLANK(INDIRECT("Q302")),"",(INDIRECT("Q302")))</f>
        <v/>
      </c>
      <c r="BI302" s="132" t="str">
        <f ca="1">IF(ISBLANK(INDIRECT("R302")),"",(INDIRECT("R302")))</f>
        <v/>
      </c>
      <c r="BJ302" s="132" t="str">
        <f ca="1">IF(ISBLANK(INDIRECT("S302")),"",(INDIRECT("S302")))</f>
        <v/>
      </c>
      <c r="BK302" s="132" t="str">
        <f ca="1">IF(ISBLANK(INDIRECT("T302")),"",(INDIRECT("T302")))</f>
        <v/>
      </c>
      <c r="BL302" s="132" t="str">
        <f ca="1">IF(ISBLANK(INDIRECT("U302")),"",(INDIRECT("U302")))</f>
        <v/>
      </c>
      <c r="BM302" s="132" t="str">
        <f ca="1">IF(ISBLANK(INDIRECT("V302")),"",(INDIRECT("V302")))</f>
        <v/>
      </c>
      <c r="BN302" s="132" t="str">
        <f ca="1">IF(ISBLANK(INDIRECT("W302")),"",(INDIRECT("W302")))</f>
        <v/>
      </c>
      <c r="BO302" s="132" t="str">
        <f ca="1">IF(ISBLANK(INDIRECT("X302")),"",(INDIRECT("X302")))</f>
        <v/>
      </c>
      <c r="BP302" s="132" t="str">
        <f ca="1">IF(ISBLANK(INDIRECT("Y302")),"",(INDIRECT("Y302")))</f>
        <v/>
      </c>
      <c r="BQ302" s="132" t="str">
        <f ca="1">IF(ISBLANK(INDIRECT("Z302")),"",(INDIRECT("Z302")))</f>
        <v/>
      </c>
      <c r="BR302" s="132" t="str">
        <f ca="1">IF(ISBLANK(INDIRECT("AA302")),"",(INDIRECT("AA302")))</f>
        <v/>
      </c>
      <c r="BS302" s="132" t="str">
        <f ca="1">IF(ISBLANK(INDIRECT("AB302")),"",(INDIRECT("AB302")))</f>
        <v/>
      </c>
      <c r="BT302" s="132" t="str">
        <f ca="1">IF(ISBLANK(INDIRECT("AC302")),"",(INDIRECT("AC302")))</f>
        <v/>
      </c>
      <c r="BU302" s="132" t="str">
        <f ca="1">IF(ISBLANK(INDIRECT("AD302")),"",(INDIRECT("AD302")))</f>
        <v/>
      </c>
      <c r="BV302" s="132" t="str">
        <f ca="1">IF(ISBLANK(INDIRECT("AE302")),"",(INDIRECT("AE302")))</f>
        <v/>
      </c>
      <c r="BW302" s="132" t="str">
        <f ca="1">IF(ISBLANK(INDIRECT("AF302")),"",(INDIRECT("AF302")))</f>
        <v/>
      </c>
      <c r="BX302" s="132" t="str">
        <f ca="1">IF(ISBLANK(INDIRECT("AG302")),"",(INDIRECT("AG302")))</f>
        <v/>
      </c>
      <c r="BY302" s="132" t="str">
        <f ca="1">IF(ISBLANK(INDIRECT("AH302")),"",(INDIRECT("AH302")))</f>
        <v/>
      </c>
      <c r="BZ302" s="132" t="str">
        <f ca="1">IF(ISBLANK(INDIRECT("AI302")),"",(INDIRECT("AI302")))</f>
        <v/>
      </c>
      <c r="CA302" s="132" t="str">
        <f ca="1">IF(ISBLANK(INDIRECT("AJ302")),"",(INDIRECT("AJ302")))</f>
        <v/>
      </c>
      <c r="CB302" s="132" t="str">
        <f ca="1">IF(ISBLANK(INDIRECT("AK302")),"",(INDIRECT("AK302")))</f>
        <v/>
      </c>
      <c r="CC302" s="132"/>
      <c r="CD302" s="132" t="str">
        <f t="shared" ca="1" si="18"/>
        <v/>
      </c>
      <c r="CE302" s="132" t="str">
        <f t="shared" ca="1" si="19"/>
        <v/>
      </c>
    </row>
    <row r="303" spans="1:83" ht="15.5" x14ac:dyDescent="0.35">
      <c r="A303" s="99" t="str">
        <f>IF(D303=0,"",(MAX($A$16:A302))+1)</f>
        <v/>
      </c>
      <c r="B303" s="88"/>
      <c r="C303" s="88"/>
      <c r="D303" s="88"/>
      <c r="E303" s="89"/>
      <c r="F303" s="90"/>
      <c r="G303" s="91"/>
      <c r="H303" s="91"/>
      <c r="I303" s="91"/>
      <c r="J303" s="92"/>
      <c r="K303" s="92"/>
      <c r="L303" s="92"/>
      <c r="M303" s="123"/>
      <c r="N303" s="43"/>
      <c r="O303" s="125"/>
      <c r="P303" s="100"/>
      <c r="Q303" s="94"/>
      <c r="R303" s="94"/>
      <c r="S303" s="95"/>
      <c r="T303" s="94"/>
      <c r="U303" s="94"/>
      <c r="V303" s="96"/>
      <c r="W303" s="95"/>
      <c r="X303" s="94"/>
      <c r="Y303" s="94"/>
      <c r="Z303" s="94"/>
      <c r="AA303" s="94"/>
      <c r="AB303" s="94"/>
      <c r="AC303" s="94"/>
      <c r="AD303" s="94"/>
      <c r="AE303" s="94"/>
      <c r="AF303" s="97"/>
      <c r="AG303" s="94"/>
      <c r="AH303" s="98"/>
      <c r="AI303" s="97"/>
      <c r="AJ303" s="44"/>
      <c r="AK303" s="98"/>
      <c r="AO303" s="132" t="str">
        <f ca="1">IF(ISBLANK(INDIRECT("A303")),"",(INDIRECT("A303")))</f>
        <v/>
      </c>
      <c r="AP303" s="132" t="str">
        <f ca="1">IF(ISBLANK(INDIRECT("B303")),"",(INDIRECT("B303")))</f>
        <v/>
      </c>
      <c r="AQ303" s="132" t="str">
        <f ca="1">IF(ISBLANK(INDIRECT("C303")),"",(INDIRECT("C303")))</f>
        <v/>
      </c>
      <c r="AR303" s="132" t="str">
        <f ca="1">IF(ISBLANK(INDIRECT("D303")),"",(INDIRECT("D303")))</f>
        <v/>
      </c>
      <c r="AS303" s="132" t="str">
        <f ca="1">IF(ISBLANK(INDIRECT("E303")),"",(INDIRECT("E303")))</f>
        <v/>
      </c>
      <c r="AT303" s="132" t="str">
        <f ca="1">IF(ISBLANK(INDIRECT("F303")),"",(INDIRECT("F303")))</f>
        <v/>
      </c>
      <c r="AU303" s="132" t="str">
        <f t="shared" ca="1" si="16"/>
        <v/>
      </c>
      <c r="AV303" s="132" t="str">
        <f t="shared" ca="1" si="17"/>
        <v/>
      </c>
      <c r="AW303" s="132" t="str">
        <f ca="1">IF(ISBLANK(INDIRECT("G303")),"",(INDIRECT("G303")))</f>
        <v/>
      </c>
      <c r="AX303" s="132" t="str">
        <f ca="1">IF(ISBLANK(INDIRECT("H303")),"",(INDIRECT("H303")))</f>
        <v/>
      </c>
      <c r="AY303" s="132" t="str">
        <f ca="1">IF(ISBLANK(INDIRECT("I303")),"",(INDIRECT("I303")))</f>
        <v/>
      </c>
      <c r="AZ303" s="132" t="str">
        <f ca="1">IF(ISBLANK(INDIRECT("J303")),"",(INDIRECT("J303")))</f>
        <v/>
      </c>
      <c r="BA303" s="132" t="str">
        <f ca="1">IF(ISBLANK(INDIRECT("K303")),"",(INDIRECT("K303")))</f>
        <v/>
      </c>
      <c r="BB303" s="132" t="str">
        <f ca="1">IF(ISBLANK(INDIRECT("L303")),"",(INDIRECT("L303")))</f>
        <v/>
      </c>
      <c r="BC303" s="132" t="e">
        <f ca="1">VLOOKUP(BF303,Довідники!$B$3:$C$29,2,0)</f>
        <v>#N/A</v>
      </c>
      <c r="BD303" s="132" t="str">
        <f ca="1">IF(ISBLANK(INDIRECT("M303")),"",(INDIRECT("M303")))</f>
        <v/>
      </c>
      <c r="BE303" s="132" t="str">
        <f ca="1">IF(ISBLANK(INDIRECT("N303")),"",(INDIRECT("N303")))</f>
        <v/>
      </c>
      <c r="BF303" s="132" t="str">
        <f ca="1">IF(ISBLANK(INDIRECT("O303")),"",(INDIRECT("O303")))</f>
        <v/>
      </c>
      <c r="BG303" s="132" t="str">
        <f ca="1">IF(ISBLANK(INDIRECT("P303")),"",(INDIRECT("P303")))</f>
        <v/>
      </c>
      <c r="BH303" s="132" t="str">
        <f ca="1">IF(ISBLANK(INDIRECT("Q303")),"",(INDIRECT("Q303")))</f>
        <v/>
      </c>
      <c r="BI303" s="132" t="str">
        <f ca="1">IF(ISBLANK(INDIRECT("R303")),"",(INDIRECT("R303")))</f>
        <v/>
      </c>
      <c r="BJ303" s="132" t="str">
        <f ca="1">IF(ISBLANK(INDIRECT("S303")),"",(INDIRECT("S303")))</f>
        <v/>
      </c>
      <c r="BK303" s="132" t="str">
        <f ca="1">IF(ISBLANK(INDIRECT("T303")),"",(INDIRECT("T303")))</f>
        <v/>
      </c>
      <c r="BL303" s="132" t="str">
        <f ca="1">IF(ISBLANK(INDIRECT("U303")),"",(INDIRECT("U303")))</f>
        <v/>
      </c>
      <c r="BM303" s="132" t="str">
        <f ca="1">IF(ISBLANK(INDIRECT("V303")),"",(INDIRECT("V303")))</f>
        <v/>
      </c>
      <c r="BN303" s="132" t="str">
        <f ca="1">IF(ISBLANK(INDIRECT("W303")),"",(INDIRECT("W303")))</f>
        <v/>
      </c>
      <c r="BO303" s="132" t="str">
        <f ca="1">IF(ISBLANK(INDIRECT("X303")),"",(INDIRECT("X303")))</f>
        <v/>
      </c>
      <c r="BP303" s="132" t="str">
        <f ca="1">IF(ISBLANK(INDIRECT("Y303")),"",(INDIRECT("Y303")))</f>
        <v/>
      </c>
      <c r="BQ303" s="132" t="str">
        <f ca="1">IF(ISBLANK(INDIRECT("Z303")),"",(INDIRECT("Z303")))</f>
        <v/>
      </c>
      <c r="BR303" s="132" t="str">
        <f ca="1">IF(ISBLANK(INDIRECT("AA303")),"",(INDIRECT("AA303")))</f>
        <v/>
      </c>
      <c r="BS303" s="132" t="str">
        <f ca="1">IF(ISBLANK(INDIRECT("AB303")),"",(INDIRECT("AB303")))</f>
        <v/>
      </c>
      <c r="BT303" s="132" t="str">
        <f ca="1">IF(ISBLANK(INDIRECT("AC303")),"",(INDIRECT("AC303")))</f>
        <v/>
      </c>
      <c r="BU303" s="132" t="str">
        <f ca="1">IF(ISBLANK(INDIRECT("AD303")),"",(INDIRECT("AD303")))</f>
        <v/>
      </c>
      <c r="BV303" s="132" t="str">
        <f ca="1">IF(ISBLANK(INDIRECT("AE303")),"",(INDIRECT("AE303")))</f>
        <v/>
      </c>
      <c r="BW303" s="132" t="str">
        <f ca="1">IF(ISBLANK(INDIRECT("AF303")),"",(INDIRECT("AF303")))</f>
        <v/>
      </c>
      <c r="BX303" s="132" t="str">
        <f ca="1">IF(ISBLANK(INDIRECT("AG303")),"",(INDIRECT("AG303")))</f>
        <v/>
      </c>
      <c r="BY303" s="132" t="str">
        <f ca="1">IF(ISBLANK(INDIRECT("AH303")),"",(INDIRECT("AH303")))</f>
        <v/>
      </c>
      <c r="BZ303" s="132" t="str">
        <f ca="1">IF(ISBLANK(INDIRECT("AI303")),"",(INDIRECT("AI303")))</f>
        <v/>
      </c>
      <c r="CA303" s="132" t="str">
        <f ca="1">IF(ISBLANK(INDIRECT("AJ303")),"",(INDIRECT("AJ303")))</f>
        <v/>
      </c>
      <c r="CB303" s="132" t="str">
        <f ca="1">IF(ISBLANK(INDIRECT("AK303")),"",(INDIRECT("AK303")))</f>
        <v/>
      </c>
      <c r="CC303" s="132"/>
      <c r="CD303" s="132" t="str">
        <f t="shared" ca="1" si="18"/>
        <v/>
      </c>
      <c r="CE303" s="132" t="str">
        <f t="shared" ca="1" si="19"/>
        <v/>
      </c>
    </row>
    <row r="304" spans="1:83" ht="15.5" x14ac:dyDescent="0.35">
      <c r="A304" s="99" t="str">
        <f>IF(D304=0,"",(MAX($A$16:A303))+1)</f>
        <v/>
      </c>
      <c r="B304" s="88"/>
      <c r="C304" s="88"/>
      <c r="D304" s="88"/>
      <c r="E304" s="89"/>
      <c r="F304" s="90"/>
      <c r="G304" s="91"/>
      <c r="H304" s="91"/>
      <c r="I304" s="91"/>
      <c r="J304" s="92"/>
      <c r="K304" s="92"/>
      <c r="L304" s="92"/>
      <c r="M304" s="124"/>
      <c r="N304" s="101"/>
      <c r="O304" s="126"/>
      <c r="P304" s="93"/>
      <c r="Q304" s="94"/>
      <c r="R304" s="94"/>
      <c r="S304" s="95"/>
      <c r="T304" s="94"/>
      <c r="U304" s="94"/>
      <c r="V304" s="96"/>
      <c r="W304" s="95"/>
      <c r="X304" s="94"/>
      <c r="Y304" s="94"/>
      <c r="Z304" s="94"/>
      <c r="AA304" s="94"/>
      <c r="AB304" s="94"/>
      <c r="AC304" s="94"/>
      <c r="AD304" s="94"/>
      <c r="AE304" s="94"/>
      <c r="AF304" s="97"/>
      <c r="AG304" s="94"/>
      <c r="AH304" s="101"/>
      <c r="AI304" s="97"/>
      <c r="AJ304" s="44"/>
      <c r="AK304" s="101"/>
      <c r="AO304" s="132" t="str">
        <f ca="1">IF(ISBLANK(INDIRECT("A304")),"",(INDIRECT("A304")))</f>
        <v/>
      </c>
      <c r="AP304" s="132" t="str">
        <f ca="1">IF(ISBLANK(INDIRECT("B304")),"",(INDIRECT("B304")))</f>
        <v/>
      </c>
      <c r="AQ304" s="132" t="str">
        <f ca="1">IF(ISBLANK(INDIRECT("C304")),"",(INDIRECT("C304")))</f>
        <v/>
      </c>
      <c r="AR304" s="132" t="str">
        <f ca="1">IF(ISBLANK(INDIRECT("D304")),"",(INDIRECT("D304")))</f>
        <v/>
      </c>
      <c r="AS304" s="132" t="str">
        <f ca="1">IF(ISBLANK(INDIRECT("E304")),"",(INDIRECT("E304")))</f>
        <v/>
      </c>
      <c r="AT304" s="132" t="str">
        <f ca="1">IF(ISBLANK(INDIRECT("F304")),"",(INDIRECT("F304")))</f>
        <v/>
      </c>
      <c r="AU304" s="132" t="str">
        <f t="shared" ca="1" si="16"/>
        <v/>
      </c>
      <c r="AV304" s="132" t="str">
        <f t="shared" ca="1" si="17"/>
        <v/>
      </c>
      <c r="AW304" s="132" t="str">
        <f ca="1">IF(ISBLANK(INDIRECT("G304")),"",(INDIRECT("G304")))</f>
        <v/>
      </c>
      <c r="AX304" s="132" t="str">
        <f ca="1">IF(ISBLANK(INDIRECT("H304")),"",(INDIRECT("H304")))</f>
        <v/>
      </c>
      <c r="AY304" s="132" t="str">
        <f ca="1">IF(ISBLANK(INDIRECT("I304")),"",(INDIRECT("I304")))</f>
        <v/>
      </c>
      <c r="AZ304" s="132" t="str">
        <f ca="1">IF(ISBLANK(INDIRECT("J304")),"",(INDIRECT("J304")))</f>
        <v/>
      </c>
      <c r="BA304" s="132" t="str">
        <f ca="1">IF(ISBLANK(INDIRECT("K304")),"",(INDIRECT("K304")))</f>
        <v/>
      </c>
      <c r="BB304" s="132" t="str">
        <f ca="1">IF(ISBLANK(INDIRECT("L304")),"",(INDIRECT("L304")))</f>
        <v/>
      </c>
      <c r="BC304" s="132" t="e">
        <f ca="1">VLOOKUP(BF304,Довідники!$B$3:$C$29,2,0)</f>
        <v>#N/A</v>
      </c>
      <c r="BD304" s="132" t="str">
        <f ca="1">IF(ISBLANK(INDIRECT("M304")),"",(INDIRECT("M304")))</f>
        <v/>
      </c>
      <c r="BE304" s="132" t="str">
        <f ca="1">IF(ISBLANK(INDIRECT("N304")),"",(INDIRECT("N304")))</f>
        <v/>
      </c>
      <c r="BF304" s="132" t="str">
        <f ca="1">IF(ISBLANK(INDIRECT("O304")),"",(INDIRECT("O304")))</f>
        <v/>
      </c>
      <c r="BG304" s="132" t="str">
        <f ca="1">IF(ISBLANK(INDIRECT("P304")),"",(INDIRECT("P304")))</f>
        <v/>
      </c>
      <c r="BH304" s="132" t="str">
        <f ca="1">IF(ISBLANK(INDIRECT("Q304")),"",(INDIRECT("Q304")))</f>
        <v/>
      </c>
      <c r="BI304" s="132" t="str">
        <f ca="1">IF(ISBLANK(INDIRECT("R304")),"",(INDIRECT("R304")))</f>
        <v/>
      </c>
      <c r="BJ304" s="132" t="str">
        <f ca="1">IF(ISBLANK(INDIRECT("S304")),"",(INDIRECT("S304")))</f>
        <v/>
      </c>
      <c r="BK304" s="132" t="str">
        <f ca="1">IF(ISBLANK(INDIRECT("T304")),"",(INDIRECT("T304")))</f>
        <v/>
      </c>
      <c r="BL304" s="132" t="str">
        <f ca="1">IF(ISBLANK(INDIRECT("U304")),"",(INDIRECT("U304")))</f>
        <v/>
      </c>
      <c r="BM304" s="132" t="str">
        <f ca="1">IF(ISBLANK(INDIRECT("V304")),"",(INDIRECT("V304")))</f>
        <v/>
      </c>
      <c r="BN304" s="132" t="str">
        <f ca="1">IF(ISBLANK(INDIRECT("W304")),"",(INDIRECT("W304")))</f>
        <v/>
      </c>
      <c r="BO304" s="132" t="str">
        <f ca="1">IF(ISBLANK(INDIRECT("X304")),"",(INDIRECT("X304")))</f>
        <v/>
      </c>
      <c r="BP304" s="132" t="str">
        <f ca="1">IF(ISBLANK(INDIRECT("Y304")),"",(INDIRECT("Y304")))</f>
        <v/>
      </c>
      <c r="BQ304" s="132" t="str">
        <f ca="1">IF(ISBLANK(INDIRECT("Z304")),"",(INDIRECT("Z304")))</f>
        <v/>
      </c>
      <c r="BR304" s="132" t="str">
        <f ca="1">IF(ISBLANK(INDIRECT("AA304")),"",(INDIRECT("AA304")))</f>
        <v/>
      </c>
      <c r="BS304" s="132" t="str">
        <f ca="1">IF(ISBLANK(INDIRECT("AB304")),"",(INDIRECT("AB304")))</f>
        <v/>
      </c>
      <c r="BT304" s="132" t="str">
        <f ca="1">IF(ISBLANK(INDIRECT("AC304")),"",(INDIRECT("AC304")))</f>
        <v/>
      </c>
      <c r="BU304" s="132" t="str">
        <f ca="1">IF(ISBLANK(INDIRECT("AD304")),"",(INDIRECT("AD304")))</f>
        <v/>
      </c>
      <c r="BV304" s="132" t="str">
        <f ca="1">IF(ISBLANK(INDIRECT("AE304")),"",(INDIRECT("AE304")))</f>
        <v/>
      </c>
      <c r="BW304" s="132" t="str">
        <f ca="1">IF(ISBLANK(INDIRECT("AF304")),"",(INDIRECT("AF304")))</f>
        <v/>
      </c>
      <c r="BX304" s="132" t="str">
        <f ca="1">IF(ISBLANK(INDIRECT("AG304")),"",(INDIRECT("AG304")))</f>
        <v/>
      </c>
      <c r="BY304" s="132" t="str">
        <f ca="1">IF(ISBLANK(INDIRECT("AH304")),"",(INDIRECT("AH304")))</f>
        <v/>
      </c>
      <c r="BZ304" s="132" t="str">
        <f ca="1">IF(ISBLANK(INDIRECT("AI304")),"",(INDIRECT("AI304")))</f>
        <v/>
      </c>
      <c r="CA304" s="132" t="str">
        <f ca="1">IF(ISBLANK(INDIRECT("AJ304")),"",(INDIRECT("AJ304")))</f>
        <v/>
      </c>
      <c r="CB304" s="132" t="str">
        <f ca="1">IF(ISBLANK(INDIRECT("AK304")),"",(INDIRECT("AK304")))</f>
        <v/>
      </c>
      <c r="CC304" s="132"/>
      <c r="CD304" s="132" t="str">
        <f t="shared" ca="1" si="18"/>
        <v/>
      </c>
      <c r="CE304" s="132" t="str">
        <f t="shared" ca="1" si="19"/>
        <v/>
      </c>
    </row>
    <row r="305" spans="1:83" ht="15.5" x14ac:dyDescent="0.35">
      <c r="A305" s="99" t="str">
        <f>IF(D305=0,"",(MAX($A$16:A304))+1)</f>
        <v/>
      </c>
      <c r="B305" s="88"/>
      <c r="C305" s="88"/>
      <c r="D305" s="88"/>
      <c r="E305" s="89"/>
      <c r="F305" s="90"/>
      <c r="G305" s="91"/>
      <c r="H305" s="91"/>
      <c r="I305" s="91"/>
      <c r="J305" s="92"/>
      <c r="K305" s="92"/>
      <c r="L305" s="92"/>
      <c r="M305" s="123"/>
      <c r="N305" s="43"/>
      <c r="O305" s="127"/>
      <c r="P305" s="100"/>
      <c r="Q305" s="94"/>
      <c r="R305" s="94"/>
      <c r="S305" s="95"/>
      <c r="T305" s="94"/>
      <c r="U305" s="94"/>
      <c r="V305" s="96"/>
      <c r="W305" s="95"/>
      <c r="X305" s="94"/>
      <c r="Y305" s="94"/>
      <c r="Z305" s="94"/>
      <c r="AA305" s="94"/>
      <c r="AB305" s="94"/>
      <c r="AC305" s="94"/>
      <c r="AD305" s="94"/>
      <c r="AE305" s="94"/>
      <c r="AF305" s="97"/>
      <c r="AG305" s="94"/>
      <c r="AH305" s="98"/>
      <c r="AI305" s="97"/>
      <c r="AJ305" s="44"/>
      <c r="AK305" s="98"/>
      <c r="AO305" s="132" t="str">
        <f ca="1">IF(ISBLANK(INDIRECT("A305")),"",(INDIRECT("A305")))</f>
        <v/>
      </c>
      <c r="AP305" s="132" t="str">
        <f ca="1">IF(ISBLANK(INDIRECT("B305")),"",(INDIRECT("B305")))</f>
        <v/>
      </c>
      <c r="AQ305" s="132" t="str">
        <f ca="1">IF(ISBLANK(INDIRECT("C305")),"",(INDIRECT("C305")))</f>
        <v/>
      </c>
      <c r="AR305" s="132" t="str">
        <f ca="1">IF(ISBLANK(INDIRECT("D305")),"",(INDIRECT("D305")))</f>
        <v/>
      </c>
      <c r="AS305" s="132" t="str">
        <f ca="1">IF(ISBLANK(INDIRECT("E305")),"",(INDIRECT("E305")))</f>
        <v/>
      </c>
      <c r="AT305" s="132" t="str">
        <f ca="1">IF(ISBLANK(INDIRECT("F305")),"",(INDIRECT("F305")))</f>
        <v/>
      </c>
      <c r="AU305" s="132" t="str">
        <f t="shared" ca="1" si="16"/>
        <v/>
      </c>
      <c r="AV305" s="132" t="str">
        <f t="shared" ca="1" si="17"/>
        <v/>
      </c>
      <c r="AW305" s="132" t="str">
        <f ca="1">IF(ISBLANK(INDIRECT("G305")),"",(INDIRECT("G305")))</f>
        <v/>
      </c>
      <c r="AX305" s="132" t="str">
        <f ca="1">IF(ISBLANK(INDIRECT("H305")),"",(INDIRECT("H305")))</f>
        <v/>
      </c>
      <c r="AY305" s="132" t="str">
        <f ca="1">IF(ISBLANK(INDIRECT("I305")),"",(INDIRECT("I305")))</f>
        <v/>
      </c>
      <c r="AZ305" s="132" t="str">
        <f ca="1">IF(ISBLANK(INDIRECT("J305")),"",(INDIRECT("J305")))</f>
        <v/>
      </c>
      <c r="BA305" s="132" t="str">
        <f ca="1">IF(ISBLANK(INDIRECT("K305")),"",(INDIRECT("K305")))</f>
        <v/>
      </c>
      <c r="BB305" s="132" t="str">
        <f ca="1">IF(ISBLANK(INDIRECT("L305")),"",(INDIRECT("L305")))</f>
        <v/>
      </c>
      <c r="BC305" s="132" t="e">
        <f ca="1">VLOOKUP(BF305,Довідники!$B$3:$C$29,2,0)</f>
        <v>#N/A</v>
      </c>
      <c r="BD305" s="132" t="str">
        <f ca="1">IF(ISBLANK(INDIRECT("M305")),"",(INDIRECT("M305")))</f>
        <v/>
      </c>
      <c r="BE305" s="132" t="str">
        <f ca="1">IF(ISBLANK(INDIRECT("N305")),"",(INDIRECT("N305")))</f>
        <v/>
      </c>
      <c r="BF305" s="132" t="str">
        <f ca="1">IF(ISBLANK(INDIRECT("O305")),"",(INDIRECT("O305")))</f>
        <v/>
      </c>
      <c r="BG305" s="132" t="str">
        <f ca="1">IF(ISBLANK(INDIRECT("P305")),"",(INDIRECT("P305")))</f>
        <v/>
      </c>
      <c r="BH305" s="132" t="str">
        <f ca="1">IF(ISBLANK(INDIRECT("Q305")),"",(INDIRECT("Q305")))</f>
        <v/>
      </c>
      <c r="BI305" s="132" t="str">
        <f ca="1">IF(ISBLANK(INDIRECT("R305")),"",(INDIRECT("R305")))</f>
        <v/>
      </c>
      <c r="BJ305" s="132" t="str">
        <f ca="1">IF(ISBLANK(INDIRECT("S305")),"",(INDIRECT("S305")))</f>
        <v/>
      </c>
      <c r="BK305" s="132" t="str">
        <f ca="1">IF(ISBLANK(INDIRECT("T305")),"",(INDIRECT("T305")))</f>
        <v/>
      </c>
      <c r="BL305" s="132" t="str">
        <f ca="1">IF(ISBLANK(INDIRECT("U305")),"",(INDIRECT("U305")))</f>
        <v/>
      </c>
      <c r="BM305" s="132" t="str">
        <f ca="1">IF(ISBLANK(INDIRECT("V305")),"",(INDIRECT("V305")))</f>
        <v/>
      </c>
      <c r="BN305" s="132" t="str">
        <f ca="1">IF(ISBLANK(INDIRECT("W305")),"",(INDIRECT("W305")))</f>
        <v/>
      </c>
      <c r="BO305" s="132" t="str">
        <f ca="1">IF(ISBLANK(INDIRECT("X305")),"",(INDIRECT("X305")))</f>
        <v/>
      </c>
      <c r="BP305" s="132" t="str">
        <f ca="1">IF(ISBLANK(INDIRECT("Y305")),"",(INDIRECT("Y305")))</f>
        <v/>
      </c>
      <c r="BQ305" s="132" t="str">
        <f ca="1">IF(ISBLANK(INDIRECT("Z305")),"",(INDIRECT("Z305")))</f>
        <v/>
      </c>
      <c r="BR305" s="132" t="str">
        <f ca="1">IF(ISBLANK(INDIRECT("AA305")),"",(INDIRECT("AA305")))</f>
        <v/>
      </c>
      <c r="BS305" s="132" t="str">
        <f ca="1">IF(ISBLANK(INDIRECT("AB305")),"",(INDIRECT("AB305")))</f>
        <v/>
      </c>
      <c r="BT305" s="132" t="str">
        <f ca="1">IF(ISBLANK(INDIRECT("AC305")),"",(INDIRECT("AC305")))</f>
        <v/>
      </c>
      <c r="BU305" s="132" t="str">
        <f ca="1">IF(ISBLANK(INDIRECT("AD305")),"",(INDIRECT("AD305")))</f>
        <v/>
      </c>
      <c r="BV305" s="132" t="str">
        <f ca="1">IF(ISBLANK(INDIRECT("AE305")),"",(INDIRECT("AE305")))</f>
        <v/>
      </c>
      <c r="BW305" s="132" t="str">
        <f ca="1">IF(ISBLANK(INDIRECT("AF305")),"",(INDIRECT("AF305")))</f>
        <v/>
      </c>
      <c r="BX305" s="132" t="str">
        <f ca="1">IF(ISBLANK(INDIRECT("AG305")),"",(INDIRECT("AG305")))</f>
        <v/>
      </c>
      <c r="BY305" s="132" t="str">
        <f ca="1">IF(ISBLANK(INDIRECT("AH305")),"",(INDIRECT("AH305")))</f>
        <v/>
      </c>
      <c r="BZ305" s="132" t="str">
        <f ca="1">IF(ISBLANK(INDIRECT("AI305")),"",(INDIRECT("AI305")))</f>
        <v/>
      </c>
      <c r="CA305" s="132" t="str">
        <f ca="1">IF(ISBLANK(INDIRECT("AJ305")),"",(INDIRECT("AJ305")))</f>
        <v/>
      </c>
      <c r="CB305" s="132" t="str">
        <f ca="1">IF(ISBLANK(INDIRECT("AK305")),"",(INDIRECT("AK305")))</f>
        <v/>
      </c>
      <c r="CC305" s="132"/>
      <c r="CD305" s="132" t="str">
        <f t="shared" ca="1" si="18"/>
        <v/>
      </c>
      <c r="CE305" s="132" t="str">
        <f t="shared" ca="1" si="19"/>
        <v/>
      </c>
    </row>
    <row r="306" spans="1:83" ht="15.5" x14ac:dyDescent="0.35">
      <c r="A306" s="99" t="str">
        <f>IF(D306=0,"",(MAX($A$16:A305))+1)</f>
        <v/>
      </c>
      <c r="B306" s="88"/>
      <c r="C306" s="88"/>
      <c r="D306" s="88"/>
      <c r="E306" s="89"/>
      <c r="F306" s="90"/>
      <c r="G306" s="91"/>
      <c r="H306" s="91"/>
      <c r="I306" s="91"/>
      <c r="J306" s="92"/>
      <c r="K306" s="92"/>
      <c r="L306" s="92"/>
      <c r="M306" s="124"/>
      <c r="N306" s="101"/>
      <c r="O306" s="125"/>
      <c r="P306" s="100"/>
      <c r="Q306" s="94"/>
      <c r="R306" s="94"/>
      <c r="S306" s="95"/>
      <c r="T306" s="94"/>
      <c r="U306" s="94"/>
      <c r="V306" s="96"/>
      <c r="W306" s="95"/>
      <c r="X306" s="94"/>
      <c r="Y306" s="94"/>
      <c r="Z306" s="94"/>
      <c r="AA306" s="94"/>
      <c r="AB306" s="94"/>
      <c r="AC306" s="94"/>
      <c r="AD306" s="94"/>
      <c r="AE306" s="94"/>
      <c r="AF306" s="97"/>
      <c r="AG306" s="94"/>
      <c r="AH306" s="101"/>
      <c r="AI306" s="97"/>
      <c r="AJ306" s="44"/>
      <c r="AK306" s="101"/>
      <c r="AO306" s="132" t="str">
        <f ca="1">IF(ISBLANK(INDIRECT("A306")),"",(INDIRECT("A306")))</f>
        <v/>
      </c>
      <c r="AP306" s="132" t="str">
        <f ca="1">IF(ISBLANK(INDIRECT("B306")),"",(INDIRECT("B306")))</f>
        <v/>
      </c>
      <c r="AQ306" s="132" t="str">
        <f ca="1">IF(ISBLANK(INDIRECT("C306")),"",(INDIRECT("C306")))</f>
        <v/>
      </c>
      <c r="AR306" s="132" t="str">
        <f ca="1">IF(ISBLANK(INDIRECT("D306")),"",(INDIRECT("D306")))</f>
        <v/>
      </c>
      <c r="AS306" s="132" t="str">
        <f ca="1">IF(ISBLANK(INDIRECT("E306")),"",(INDIRECT("E306")))</f>
        <v/>
      </c>
      <c r="AT306" s="132" t="str">
        <f ca="1">IF(ISBLANK(INDIRECT("F306")),"",(INDIRECT("F306")))</f>
        <v/>
      </c>
      <c r="AU306" s="132" t="str">
        <f t="shared" ca="1" si="16"/>
        <v/>
      </c>
      <c r="AV306" s="132" t="str">
        <f t="shared" ca="1" si="17"/>
        <v/>
      </c>
      <c r="AW306" s="132" t="str">
        <f ca="1">IF(ISBLANK(INDIRECT("G306")),"",(INDIRECT("G306")))</f>
        <v/>
      </c>
      <c r="AX306" s="132" t="str">
        <f ca="1">IF(ISBLANK(INDIRECT("H306")),"",(INDIRECT("H306")))</f>
        <v/>
      </c>
      <c r="AY306" s="132" t="str">
        <f ca="1">IF(ISBLANK(INDIRECT("I306")),"",(INDIRECT("I306")))</f>
        <v/>
      </c>
      <c r="AZ306" s="132" t="str">
        <f ca="1">IF(ISBLANK(INDIRECT("J306")),"",(INDIRECT("J306")))</f>
        <v/>
      </c>
      <c r="BA306" s="132" t="str">
        <f ca="1">IF(ISBLANK(INDIRECT("K306")),"",(INDIRECT("K306")))</f>
        <v/>
      </c>
      <c r="BB306" s="132" t="str">
        <f ca="1">IF(ISBLANK(INDIRECT("L306")),"",(INDIRECT("L306")))</f>
        <v/>
      </c>
      <c r="BC306" s="132" t="e">
        <f ca="1">VLOOKUP(BF306,Довідники!$B$3:$C$29,2,0)</f>
        <v>#N/A</v>
      </c>
      <c r="BD306" s="132" t="str">
        <f ca="1">IF(ISBLANK(INDIRECT("M306")),"",(INDIRECT("M306")))</f>
        <v/>
      </c>
      <c r="BE306" s="132" t="str">
        <f ca="1">IF(ISBLANK(INDIRECT("N306")),"",(INDIRECT("N306")))</f>
        <v/>
      </c>
      <c r="BF306" s="132" t="str">
        <f ca="1">IF(ISBLANK(INDIRECT("O306")),"",(INDIRECT("O306")))</f>
        <v/>
      </c>
      <c r="BG306" s="132" t="str">
        <f ca="1">IF(ISBLANK(INDIRECT("P306")),"",(INDIRECT("P306")))</f>
        <v/>
      </c>
      <c r="BH306" s="132" t="str">
        <f ca="1">IF(ISBLANK(INDIRECT("Q306")),"",(INDIRECT("Q306")))</f>
        <v/>
      </c>
      <c r="BI306" s="132" t="str">
        <f ca="1">IF(ISBLANK(INDIRECT("R306")),"",(INDIRECT("R306")))</f>
        <v/>
      </c>
      <c r="BJ306" s="132" t="str">
        <f ca="1">IF(ISBLANK(INDIRECT("S306")),"",(INDIRECT("S306")))</f>
        <v/>
      </c>
      <c r="BK306" s="132" t="str">
        <f ca="1">IF(ISBLANK(INDIRECT("T306")),"",(INDIRECT("T306")))</f>
        <v/>
      </c>
      <c r="BL306" s="132" t="str">
        <f ca="1">IF(ISBLANK(INDIRECT("U306")),"",(INDIRECT("U306")))</f>
        <v/>
      </c>
      <c r="BM306" s="132" t="str">
        <f ca="1">IF(ISBLANK(INDIRECT("V306")),"",(INDIRECT("V306")))</f>
        <v/>
      </c>
      <c r="BN306" s="132" t="str">
        <f ca="1">IF(ISBLANK(INDIRECT("W306")),"",(INDIRECT("W306")))</f>
        <v/>
      </c>
      <c r="BO306" s="132" t="str">
        <f ca="1">IF(ISBLANK(INDIRECT("X306")),"",(INDIRECT("X306")))</f>
        <v/>
      </c>
      <c r="BP306" s="132" t="str">
        <f ca="1">IF(ISBLANK(INDIRECT("Y306")),"",(INDIRECT("Y306")))</f>
        <v/>
      </c>
      <c r="BQ306" s="132" t="str">
        <f ca="1">IF(ISBLANK(INDIRECT("Z306")),"",(INDIRECT("Z306")))</f>
        <v/>
      </c>
      <c r="BR306" s="132" t="str">
        <f ca="1">IF(ISBLANK(INDIRECT("AA306")),"",(INDIRECT("AA306")))</f>
        <v/>
      </c>
      <c r="BS306" s="132" t="str">
        <f ca="1">IF(ISBLANK(INDIRECT("AB306")),"",(INDIRECT("AB306")))</f>
        <v/>
      </c>
      <c r="BT306" s="132" t="str">
        <f ca="1">IF(ISBLANK(INDIRECT("AC306")),"",(INDIRECT("AC306")))</f>
        <v/>
      </c>
      <c r="BU306" s="132" t="str">
        <f ca="1">IF(ISBLANK(INDIRECT("AD306")),"",(INDIRECT("AD306")))</f>
        <v/>
      </c>
      <c r="BV306" s="132" t="str">
        <f ca="1">IF(ISBLANK(INDIRECT("AE306")),"",(INDIRECT("AE306")))</f>
        <v/>
      </c>
      <c r="BW306" s="132" t="str">
        <f ca="1">IF(ISBLANK(INDIRECT("AF306")),"",(INDIRECT("AF306")))</f>
        <v/>
      </c>
      <c r="BX306" s="132" t="str">
        <f ca="1">IF(ISBLANK(INDIRECT("AG306")),"",(INDIRECT("AG306")))</f>
        <v/>
      </c>
      <c r="BY306" s="132" t="str">
        <f ca="1">IF(ISBLANK(INDIRECT("AH306")),"",(INDIRECT("AH306")))</f>
        <v/>
      </c>
      <c r="BZ306" s="132" t="str">
        <f ca="1">IF(ISBLANK(INDIRECT("AI306")),"",(INDIRECT("AI306")))</f>
        <v/>
      </c>
      <c r="CA306" s="132" t="str">
        <f ca="1">IF(ISBLANK(INDIRECT("AJ306")),"",(INDIRECT("AJ306")))</f>
        <v/>
      </c>
      <c r="CB306" s="132" t="str">
        <f ca="1">IF(ISBLANK(INDIRECT("AK306")),"",(INDIRECT("AK306")))</f>
        <v/>
      </c>
      <c r="CC306" s="132"/>
      <c r="CD306" s="132" t="str">
        <f t="shared" ca="1" si="18"/>
        <v/>
      </c>
      <c r="CE306" s="132" t="str">
        <f t="shared" ca="1" si="19"/>
        <v/>
      </c>
    </row>
    <row r="307" spans="1:83" ht="15.5" x14ac:dyDescent="0.35">
      <c r="A307" s="99" t="str">
        <f>IF(D307=0,"",(MAX($A$16:A306))+1)</f>
        <v/>
      </c>
      <c r="B307" s="88"/>
      <c r="C307" s="88"/>
      <c r="D307" s="88"/>
      <c r="E307" s="89"/>
      <c r="F307" s="90"/>
      <c r="G307" s="91"/>
      <c r="H307" s="91"/>
      <c r="I307" s="91"/>
      <c r="J307" s="92"/>
      <c r="K307" s="92"/>
      <c r="L307" s="92"/>
      <c r="M307" s="123"/>
      <c r="N307" s="43"/>
      <c r="O307" s="125"/>
      <c r="P307" s="93"/>
      <c r="Q307" s="94"/>
      <c r="R307" s="94"/>
      <c r="S307" s="95"/>
      <c r="T307" s="94"/>
      <c r="U307" s="94"/>
      <c r="V307" s="96"/>
      <c r="W307" s="95"/>
      <c r="X307" s="94"/>
      <c r="Y307" s="94"/>
      <c r="Z307" s="94"/>
      <c r="AA307" s="94"/>
      <c r="AB307" s="94"/>
      <c r="AC307" s="94"/>
      <c r="AD307" s="94"/>
      <c r="AE307" s="94"/>
      <c r="AF307" s="97"/>
      <c r="AG307" s="94"/>
      <c r="AH307" s="98"/>
      <c r="AI307" s="97"/>
      <c r="AJ307" s="44"/>
      <c r="AK307" s="98"/>
      <c r="AO307" s="132" t="str">
        <f ca="1">IF(ISBLANK(INDIRECT("A307")),"",(INDIRECT("A307")))</f>
        <v/>
      </c>
      <c r="AP307" s="132" t="str">
        <f ca="1">IF(ISBLANK(INDIRECT("B307")),"",(INDIRECT("B307")))</f>
        <v/>
      </c>
      <c r="AQ307" s="132" t="str">
        <f ca="1">IF(ISBLANK(INDIRECT("C307")),"",(INDIRECT("C307")))</f>
        <v/>
      </c>
      <c r="AR307" s="132" t="str">
        <f ca="1">IF(ISBLANK(INDIRECT("D307")),"",(INDIRECT("D307")))</f>
        <v/>
      </c>
      <c r="AS307" s="132" t="str">
        <f ca="1">IF(ISBLANK(INDIRECT("E307")),"",(INDIRECT("E307")))</f>
        <v/>
      </c>
      <c r="AT307" s="132" t="str">
        <f ca="1">IF(ISBLANK(INDIRECT("F307")),"",(INDIRECT("F307")))</f>
        <v/>
      </c>
      <c r="AU307" s="132" t="str">
        <f t="shared" ca="1" si="16"/>
        <v/>
      </c>
      <c r="AV307" s="132" t="str">
        <f t="shared" ca="1" si="17"/>
        <v/>
      </c>
      <c r="AW307" s="132" t="str">
        <f ca="1">IF(ISBLANK(INDIRECT("G307")),"",(INDIRECT("G307")))</f>
        <v/>
      </c>
      <c r="AX307" s="132" t="str">
        <f ca="1">IF(ISBLANK(INDIRECT("H307")),"",(INDIRECT("H307")))</f>
        <v/>
      </c>
      <c r="AY307" s="132" t="str">
        <f ca="1">IF(ISBLANK(INDIRECT("I307")),"",(INDIRECT("I307")))</f>
        <v/>
      </c>
      <c r="AZ307" s="132" t="str">
        <f ca="1">IF(ISBLANK(INDIRECT("J307")),"",(INDIRECT("J307")))</f>
        <v/>
      </c>
      <c r="BA307" s="132" t="str">
        <f ca="1">IF(ISBLANK(INDIRECT("K307")),"",(INDIRECT("K307")))</f>
        <v/>
      </c>
      <c r="BB307" s="132" t="str">
        <f ca="1">IF(ISBLANK(INDIRECT("L307")),"",(INDIRECT("L307")))</f>
        <v/>
      </c>
      <c r="BC307" s="132" t="e">
        <f ca="1">VLOOKUP(BF307,Довідники!$B$3:$C$29,2,0)</f>
        <v>#N/A</v>
      </c>
      <c r="BD307" s="132" t="str">
        <f ca="1">IF(ISBLANK(INDIRECT("M307")),"",(INDIRECT("M307")))</f>
        <v/>
      </c>
      <c r="BE307" s="132" t="str">
        <f ca="1">IF(ISBLANK(INDIRECT("N307")),"",(INDIRECT("N307")))</f>
        <v/>
      </c>
      <c r="BF307" s="132" t="str">
        <f ca="1">IF(ISBLANK(INDIRECT("O307")),"",(INDIRECT("O307")))</f>
        <v/>
      </c>
      <c r="BG307" s="132" t="str">
        <f ca="1">IF(ISBLANK(INDIRECT("P307")),"",(INDIRECT("P307")))</f>
        <v/>
      </c>
      <c r="BH307" s="132" t="str">
        <f ca="1">IF(ISBLANK(INDIRECT("Q307")),"",(INDIRECT("Q307")))</f>
        <v/>
      </c>
      <c r="BI307" s="132" t="str">
        <f ca="1">IF(ISBLANK(INDIRECT("R307")),"",(INDIRECT("R307")))</f>
        <v/>
      </c>
      <c r="BJ307" s="132" t="str">
        <f ca="1">IF(ISBLANK(INDIRECT("S307")),"",(INDIRECT("S307")))</f>
        <v/>
      </c>
      <c r="BK307" s="132" t="str">
        <f ca="1">IF(ISBLANK(INDIRECT("T307")),"",(INDIRECT("T307")))</f>
        <v/>
      </c>
      <c r="BL307" s="132" t="str">
        <f ca="1">IF(ISBLANK(INDIRECT("U307")),"",(INDIRECT("U307")))</f>
        <v/>
      </c>
      <c r="BM307" s="132" t="str">
        <f ca="1">IF(ISBLANK(INDIRECT("V307")),"",(INDIRECT("V307")))</f>
        <v/>
      </c>
      <c r="BN307" s="132" t="str">
        <f ca="1">IF(ISBLANK(INDIRECT("W307")),"",(INDIRECT("W307")))</f>
        <v/>
      </c>
      <c r="BO307" s="132" t="str">
        <f ca="1">IF(ISBLANK(INDIRECT("X307")),"",(INDIRECT("X307")))</f>
        <v/>
      </c>
      <c r="BP307" s="132" t="str">
        <f ca="1">IF(ISBLANK(INDIRECT("Y307")),"",(INDIRECT("Y307")))</f>
        <v/>
      </c>
      <c r="BQ307" s="132" t="str">
        <f ca="1">IF(ISBLANK(INDIRECT("Z307")),"",(INDIRECT("Z307")))</f>
        <v/>
      </c>
      <c r="BR307" s="132" t="str">
        <f ca="1">IF(ISBLANK(INDIRECT("AA307")),"",(INDIRECT("AA307")))</f>
        <v/>
      </c>
      <c r="BS307" s="132" t="str">
        <f ca="1">IF(ISBLANK(INDIRECT("AB307")),"",(INDIRECT("AB307")))</f>
        <v/>
      </c>
      <c r="BT307" s="132" t="str">
        <f ca="1">IF(ISBLANK(INDIRECT("AC307")),"",(INDIRECT("AC307")))</f>
        <v/>
      </c>
      <c r="BU307" s="132" t="str">
        <f ca="1">IF(ISBLANK(INDIRECT("AD307")),"",(INDIRECT("AD307")))</f>
        <v/>
      </c>
      <c r="BV307" s="132" t="str">
        <f ca="1">IF(ISBLANK(INDIRECT("AE307")),"",(INDIRECT("AE307")))</f>
        <v/>
      </c>
      <c r="BW307" s="132" t="str">
        <f ca="1">IF(ISBLANK(INDIRECT("AF307")),"",(INDIRECT("AF307")))</f>
        <v/>
      </c>
      <c r="BX307" s="132" t="str">
        <f ca="1">IF(ISBLANK(INDIRECT("AG307")),"",(INDIRECT("AG307")))</f>
        <v/>
      </c>
      <c r="BY307" s="132" t="str">
        <f ca="1">IF(ISBLANK(INDIRECT("AH307")),"",(INDIRECT("AH307")))</f>
        <v/>
      </c>
      <c r="BZ307" s="132" t="str">
        <f ca="1">IF(ISBLANK(INDIRECT("AI307")),"",(INDIRECT("AI307")))</f>
        <v/>
      </c>
      <c r="CA307" s="132" t="str">
        <f ca="1">IF(ISBLANK(INDIRECT("AJ307")),"",(INDIRECT("AJ307")))</f>
        <v/>
      </c>
      <c r="CB307" s="132" t="str">
        <f ca="1">IF(ISBLANK(INDIRECT("AK307")),"",(INDIRECT("AK307")))</f>
        <v/>
      </c>
      <c r="CC307" s="132"/>
      <c r="CD307" s="132" t="str">
        <f t="shared" ca="1" si="18"/>
        <v/>
      </c>
      <c r="CE307" s="132" t="str">
        <f t="shared" ca="1" si="19"/>
        <v/>
      </c>
    </row>
    <row r="308" spans="1:83" ht="15.5" x14ac:dyDescent="0.35">
      <c r="A308" s="99" t="str">
        <f>IF(D308=0,"",(MAX($A$16:A307))+1)</f>
        <v/>
      </c>
      <c r="B308" s="88"/>
      <c r="C308" s="88"/>
      <c r="D308" s="88"/>
      <c r="E308" s="89"/>
      <c r="F308" s="90"/>
      <c r="G308" s="91"/>
      <c r="H308" s="91"/>
      <c r="I308" s="91"/>
      <c r="J308" s="92"/>
      <c r="K308" s="92"/>
      <c r="L308" s="92"/>
      <c r="M308" s="124"/>
      <c r="N308" s="101"/>
      <c r="O308" s="126"/>
      <c r="P308" s="100"/>
      <c r="Q308" s="94"/>
      <c r="R308" s="94"/>
      <c r="S308" s="95"/>
      <c r="T308" s="94"/>
      <c r="U308" s="94"/>
      <c r="V308" s="96"/>
      <c r="W308" s="95"/>
      <c r="X308" s="94"/>
      <c r="Y308" s="94"/>
      <c r="Z308" s="94"/>
      <c r="AA308" s="94"/>
      <c r="AB308" s="94"/>
      <c r="AC308" s="94"/>
      <c r="AD308" s="94"/>
      <c r="AE308" s="94"/>
      <c r="AF308" s="97"/>
      <c r="AG308" s="94"/>
      <c r="AH308" s="101"/>
      <c r="AI308" s="97"/>
      <c r="AJ308" s="44"/>
      <c r="AK308" s="101"/>
      <c r="AO308" s="132" t="str">
        <f ca="1">IF(ISBLANK(INDIRECT("A308")),"",(INDIRECT("A308")))</f>
        <v/>
      </c>
      <c r="AP308" s="132" t="str">
        <f ca="1">IF(ISBLANK(INDIRECT("B308")),"",(INDIRECT("B308")))</f>
        <v/>
      </c>
      <c r="AQ308" s="132" t="str">
        <f ca="1">IF(ISBLANK(INDIRECT("C308")),"",(INDIRECT("C308")))</f>
        <v/>
      </c>
      <c r="AR308" s="132" t="str">
        <f ca="1">IF(ISBLANK(INDIRECT("D308")),"",(INDIRECT("D308")))</f>
        <v/>
      </c>
      <c r="AS308" s="132" t="str">
        <f ca="1">IF(ISBLANK(INDIRECT("E308")),"",(INDIRECT("E308")))</f>
        <v/>
      </c>
      <c r="AT308" s="132" t="str">
        <f ca="1">IF(ISBLANK(INDIRECT("F308")),"",(INDIRECT("F308")))</f>
        <v/>
      </c>
      <c r="AU308" s="132" t="str">
        <f t="shared" ca="1" si="16"/>
        <v/>
      </c>
      <c r="AV308" s="132" t="str">
        <f t="shared" ca="1" si="17"/>
        <v/>
      </c>
      <c r="AW308" s="132" t="str">
        <f ca="1">IF(ISBLANK(INDIRECT("G308")),"",(INDIRECT("G308")))</f>
        <v/>
      </c>
      <c r="AX308" s="132" t="str">
        <f ca="1">IF(ISBLANK(INDIRECT("H308")),"",(INDIRECT("H308")))</f>
        <v/>
      </c>
      <c r="AY308" s="132" t="str">
        <f ca="1">IF(ISBLANK(INDIRECT("I308")),"",(INDIRECT("I308")))</f>
        <v/>
      </c>
      <c r="AZ308" s="132" t="str">
        <f ca="1">IF(ISBLANK(INDIRECT("J308")),"",(INDIRECT("J308")))</f>
        <v/>
      </c>
      <c r="BA308" s="132" t="str">
        <f ca="1">IF(ISBLANK(INDIRECT("K308")),"",(INDIRECT("K308")))</f>
        <v/>
      </c>
      <c r="BB308" s="132" t="str">
        <f ca="1">IF(ISBLANK(INDIRECT("L308")),"",(INDIRECT("L308")))</f>
        <v/>
      </c>
      <c r="BC308" s="132" t="e">
        <f ca="1">VLOOKUP(BF308,Довідники!$B$3:$C$29,2,0)</f>
        <v>#N/A</v>
      </c>
      <c r="BD308" s="132" t="str">
        <f ca="1">IF(ISBLANK(INDIRECT("M308")),"",(INDIRECT("M308")))</f>
        <v/>
      </c>
      <c r="BE308" s="132" t="str">
        <f ca="1">IF(ISBLANK(INDIRECT("N308")),"",(INDIRECT("N308")))</f>
        <v/>
      </c>
      <c r="BF308" s="132" t="str">
        <f ca="1">IF(ISBLANK(INDIRECT("O308")),"",(INDIRECT("O308")))</f>
        <v/>
      </c>
      <c r="BG308" s="132" t="str">
        <f ca="1">IF(ISBLANK(INDIRECT("P308")),"",(INDIRECT("P308")))</f>
        <v/>
      </c>
      <c r="BH308" s="132" t="str">
        <f ca="1">IF(ISBLANK(INDIRECT("Q308")),"",(INDIRECT("Q308")))</f>
        <v/>
      </c>
      <c r="BI308" s="132" t="str">
        <f ca="1">IF(ISBLANK(INDIRECT("R308")),"",(INDIRECT("R308")))</f>
        <v/>
      </c>
      <c r="BJ308" s="132" t="str">
        <f ca="1">IF(ISBLANK(INDIRECT("S308")),"",(INDIRECT("S308")))</f>
        <v/>
      </c>
      <c r="BK308" s="132" t="str">
        <f ca="1">IF(ISBLANK(INDIRECT("T308")),"",(INDIRECT("T308")))</f>
        <v/>
      </c>
      <c r="BL308" s="132" t="str">
        <f ca="1">IF(ISBLANK(INDIRECT("U308")),"",(INDIRECT("U308")))</f>
        <v/>
      </c>
      <c r="BM308" s="132" t="str">
        <f ca="1">IF(ISBLANK(INDIRECT("V308")),"",(INDIRECT("V308")))</f>
        <v/>
      </c>
      <c r="BN308" s="132" t="str">
        <f ca="1">IF(ISBLANK(INDIRECT("W308")),"",(INDIRECT("W308")))</f>
        <v/>
      </c>
      <c r="BO308" s="132" t="str">
        <f ca="1">IF(ISBLANK(INDIRECT("X308")),"",(INDIRECT("X308")))</f>
        <v/>
      </c>
      <c r="BP308" s="132" t="str">
        <f ca="1">IF(ISBLANK(INDIRECT("Y308")),"",(INDIRECT("Y308")))</f>
        <v/>
      </c>
      <c r="BQ308" s="132" t="str">
        <f ca="1">IF(ISBLANK(INDIRECT("Z308")),"",(INDIRECT("Z308")))</f>
        <v/>
      </c>
      <c r="BR308" s="132" t="str">
        <f ca="1">IF(ISBLANK(INDIRECT("AA308")),"",(INDIRECT("AA308")))</f>
        <v/>
      </c>
      <c r="BS308" s="132" t="str">
        <f ca="1">IF(ISBLANK(INDIRECT("AB308")),"",(INDIRECT("AB308")))</f>
        <v/>
      </c>
      <c r="BT308" s="132" t="str">
        <f ca="1">IF(ISBLANK(INDIRECT("AC308")),"",(INDIRECT("AC308")))</f>
        <v/>
      </c>
      <c r="BU308" s="132" t="str">
        <f ca="1">IF(ISBLANK(INDIRECT("AD308")),"",(INDIRECT("AD308")))</f>
        <v/>
      </c>
      <c r="BV308" s="132" t="str">
        <f ca="1">IF(ISBLANK(INDIRECT("AE308")),"",(INDIRECT("AE308")))</f>
        <v/>
      </c>
      <c r="BW308" s="132" t="str">
        <f ca="1">IF(ISBLANK(INDIRECT("AF308")),"",(INDIRECT("AF308")))</f>
        <v/>
      </c>
      <c r="BX308" s="132" t="str">
        <f ca="1">IF(ISBLANK(INDIRECT("AG308")),"",(INDIRECT("AG308")))</f>
        <v/>
      </c>
      <c r="BY308" s="132" t="str">
        <f ca="1">IF(ISBLANK(INDIRECT("AH308")),"",(INDIRECT("AH308")))</f>
        <v/>
      </c>
      <c r="BZ308" s="132" t="str">
        <f ca="1">IF(ISBLANK(INDIRECT("AI308")),"",(INDIRECT("AI308")))</f>
        <v/>
      </c>
      <c r="CA308" s="132" t="str">
        <f ca="1">IF(ISBLANK(INDIRECT("AJ308")),"",(INDIRECT("AJ308")))</f>
        <v/>
      </c>
      <c r="CB308" s="132" t="str">
        <f ca="1">IF(ISBLANK(INDIRECT("AK308")),"",(INDIRECT("AK308")))</f>
        <v/>
      </c>
      <c r="CC308" s="132"/>
      <c r="CD308" s="132" t="str">
        <f t="shared" ca="1" si="18"/>
        <v/>
      </c>
      <c r="CE308" s="132" t="str">
        <f t="shared" ca="1" si="19"/>
        <v/>
      </c>
    </row>
    <row r="309" spans="1:83" ht="15.5" x14ac:dyDescent="0.35">
      <c r="A309" s="99" t="str">
        <f>IF(D309=0,"",(MAX($A$16:A308))+1)</f>
        <v/>
      </c>
      <c r="B309" s="88"/>
      <c r="C309" s="88"/>
      <c r="D309" s="88"/>
      <c r="E309" s="89"/>
      <c r="F309" s="90"/>
      <c r="G309" s="91"/>
      <c r="H309" s="91"/>
      <c r="I309" s="91"/>
      <c r="J309" s="92"/>
      <c r="K309" s="92"/>
      <c r="L309" s="92"/>
      <c r="M309" s="123"/>
      <c r="N309" s="43"/>
      <c r="O309" s="127"/>
      <c r="P309" s="100"/>
      <c r="Q309" s="94"/>
      <c r="R309" s="94"/>
      <c r="S309" s="95"/>
      <c r="T309" s="94"/>
      <c r="U309" s="94"/>
      <c r="V309" s="96"/>
      <c r="W309" s="95"/>
      <c r="X309" s="94"/>
      <c r="Y309" s="94"/>
      <c r="Z309" s="94"/>
      <c r="AA309" s="94"/>
      <c r="AB309" s="94"/>
      <c r="AC309" s="94"/>
      <c r="AD309" s="94"/>
      <c r="AE309" s="94"/>
      <c r="AF309" s="97"/>
      <c r="AG309" s="94"/>
      <c r="AH309" s="98"/>
      <c r="AI309" s="97"/>
      <c r="AJ309" s="44"/>
      <c r="AK309" s="98"/>
      <c r="AO309" s="132" t="str">
        <f ca="1">IF(ISBLANK(INDIRECT("A309")),"",(INDIRECT("A309")))</f>
        <v/>
      </c>
      <c r="AP309" s="132" t="str">
        <f ca="1">IF(ISBLANK(INDIRECT("B309")),"",(INDIRECT("B309")))</f>
        <v/>
      </c>
      <c r="AQ309" s="132" t="str">
        <f ca="1">IF(ISBLANK(INDIRECT("C309")),"",(INDIRECT("C309")))</f>
        <v/>
      </c>
      <c r="AR309" s="132" t="str">
        <f ca="1">IF(ISBLANK(INDIRECT("D309")),"",(INDIRECT("D309")))</f>
        <v/>
      </c>
      <c r="AS309" s="132" t="str">
        <f ca="1">IF(ISBLANK(INDIRECT("E309")),"",(INDIRECT("E309")))</f>
        <v/>
      </c>
      <c r="AT309" s="132" t="str">
        <f ca="1">IF(ISBLANK(INDIRECT("F309")),"",(INDIRECT("F309")))</f>
        <v/>
      </c>
      <c r="AU309" s="132" t="str">
        <f t="shared" ca="1" si="16"/>
        <v/>
      </c>
      <c r="AV309" s="132" t="str">
        <f t="shared" ca="1" si="17"/>
        <v/>
      </c>
      <c r="AW309" s="132" t="str">
        <f ca="1">IF(ISBLANK(INDIRECT("G309")),"",(INDIRECT("G309")))</f>
        <v/>
      </c>
      <c r="AX309" s="132" t="str">
        <f ca="1">IF(ISBLANK(INDIRECT("H309")),"",(INDIRECT("H309")))</f>
        <v/>
      </c>
      <c r="AY309" s="132" t="str">
        <f ca="1">IF(ISBLANK(INDIRECT("I309")),"",(INDIRECT("I309")))</f>
        <v/>
      </c>
      <c r="AZ309" s="132" t="str">
        <f ca="1">IF(ISBLANK(INDIRECT("J309")),"",(INDIRECT("J309")))</f>
        <v/>
      </c>
      <c r="BA309" s="132" t="str">
        <f ca="1">IF(ISBLANK(INDIRECT("K309")),"",(INDIRECT("K309")))</f>
        <v/>
      </c>
      <c r="BB309" s="132" t="str">
        <f ca="1">IF(ISBLANK(INDIRECT("L309")),"",(INDIRECT("L309")))</f>
        <v/>
      </c>
      <c r="BC309" s="132" t="e">
        <f ca="1">VLOOKUP(BF309,Довідники!$B$3:$C$29,2,0)</f>
        <v>#N/A</v>
      </c>
      <c r="BD309" s="132" t="str">
        <f ca="1">IF(ISBLANK(INDIRECT("M309")),"",(INDIRECT("M309")))</f>
        <v/>
      </c>
      <c r="BE309" s="132" t="str">
        <f ca="1">IF(ISBLANK(INDIRECT("N309")),"",(INDIRECT("N309")))</f>
        <v/>
      </c>
      <c r="BF309" s="132" t="str">
        <f ca="1">IF(ISBLANK(INDIRECT("O309")),"",(INDIRECT("O309")))</f>
        <v/>
      </c>
      <c r="BG309" s="132" t="str">
        <f ca="1">IF(ISBLANK(INDIRECT("P309")),"",(INDIRECT("P309")))</f>
        <v/>
      </c>
      <c r="BH309" s="132" t="str">
        <f ca="1">IF(ISBLANK(INDIRECT("Q309")),"",(INDIRECT("Q309")))</f>
        <v/>
      </c>
      <c r="BI309" s="132" t="str">
        <f ca="1">IF(ISBLANK(INDIRECT("R309")),"",(INDIRECT("R309")))</f>
        <v/>
      </c>
      <c r="BJ309" s="132" t="str">
        <f ca="1">IF(ISBLANK(INDIRECT("S309")),"",(INDIRECT("S309")))</f>
        <v/>
      </c>
      <c r="BK309" s="132" t="str">
        <f ca="1">IF(ISBLANK(INDIRECT("T309")),"",(INDIRECT("T309")))</f>
        <v/>
      </c>
      <c r="BL309" s="132" t="str">
        <f ca="1">IF(ISBLANK(INDIRECT("U309")),"",(INDIRECT("U309")))</f>
        <v/>
      </c>
      <c r="BM309" s="132" t="str">
        <f ca="1">IF(ISBLANK(INDIRECT("V309")),"",(INDIRECT("V309")))</f>
        <v/>
      </c>
      <c r="BN309" s="132" t="str">
        <f ca="1">IF(ISBLANK(INDIRECT("W309")),"",(INDIRECT("W309")))</f>
        <v/>
      </c>
      <c r="BO309" s="132" t="str">
        <f ca="1">IF(ISBLANK(INDIRECT("X309")),"",(INDIRECT("X309")))</f>
        <v/>
      </c>
      <c r="BP309" s="132" t="str">
        <f ca="1">IF(ISBLANK(INDIRECT("Y309")),"",(INDIRECT("Y309")))</f>
        <v/>
      </c>
      <c r="BQ309" s="132" t="str">
        <f ca="1">IF(ISBLANK(INDIRECT("Z309")),"",(INDIRECT("Z309")))</f>
        <v/>
      </c>
      <c r="BR309" s="132" t="str">
        <f ca="1">IF(ISBLANK(INDIRECT("AA309")),"",(INDIRECT("AA309")))</f>
        <v/>
      </c>
      <c r="BS309" s="132" t="str">
        <f ca="1">IF(ISBLANK(INDIRECT("AB309")),"",(INDIRECT("AB309")))</f>
        <v/>
      </c>
      <c r="BT309" s="132" t="str">
        <f ca="1">IF(ISBLANK(INDIRECT("AC309")),"",(INDIRECT("AC309")))</f>
        <v/>
      </c>
      <c r="BU309" s="132" t="str">
        <f ca="1">IF(ISBLANK(INDIRECT("AD309")),"",(INDIRECT("AD309")))</f>
        <v/>
      </c>
      <c r="BV309" s="132" t="str">
        <f ca="1">IF(ISBLANK(INDIRECT("AE309")),"",(INDIRECT("AE309")))</f>
        <v/>
      </c>
      <c r="BW309" s="132" t="str">
        <f ca="1">IF(ISBLANK(INDIRECT("AF309")),"",(INDIRECT("AF309")))</f>
        <v/>
      </c>
      <c r="BX309" s="132" t="str">
        <f ca="1">IF(ISBLANK(INDIRECT("AG309")),"",(INDIRECT("AG309")))</f>
        <v/>
      </c>
      <c r="BY309" s="132" t="str">
        <f ca="1">IF(ISBLANK(INDIRECT("AH309")),"",(INDIRECT("AH309")))</f>
        <v/>
      </c>
      <c r="BZ309" s="132" t="str">
        <f ca="1">IF(ISBLANK(INDIRECT("AI309")),"",(INDIRECT("AI309")))</f>
        <v/>
      </c>
      <c r="CA309" s="132" t="str">
        <f ca="1">IF(ISBLANK(INDIRECT("AJ309")),"",(INDIRECT("AJ309")))</f>
        <v/>
      </c>
      <c r="CB309" s="132" t="str">
        <f ca="1">IF(ISBLANK(INDIRECT("AK309")),"",(INDIRECT("AK309")))</f>
        <v/>
      </c>
      <c r="CC309" s="132"/>
      <c r="CD309" s="132" t="str">
        <f t="shared" ca="1" si="18"/>
        <v/>
      </c>
      <c r="CE309" s="132" t="str">
        <f t="shared" ca="1" si="19"/>
        <v/>
      </c>
    </row>
    <row r="310" spans="1:83" ht="15.5" x14ac:dyDescent="0.35">
      <c r="A310" s="99" t="str">
        <f>IF(D310=0,"",(MAX($A$16:A309))+1)</f>
        <v/>
      </c>
      <c r="B310" s="88"/>
      <c r="C310" s="88"/>
      <c r="D310" s="88"/>
      <c r="E310" s="89"/>
      <c r="F310" s="90"/>
      <c r="G310" s="91"/>
      <c r="H310" s="91"/>
      <c r="I310" s="91"/>
      <c r="J310" s="92"/>
      <c r="K310" s="92"/>
      <c r="L310" s="92"/>
      <c r="M310" s="124"/>
      <c r="N310" s="101"/>
      <c r="O310" s="125"/>
      <c r="P310" s="93"/>
      <c r="Q310" s="94"/>
      <c r="R310" s="94"/>
      <c r="S310" s="95"/>
      <c r="T310" s="94"/>
      <c r="U310" s="94"/>
      <c r="V310" s="96"/>
      <c r="W310" s="95"/>
      <c r="X310" s="94"/>
      <c r="Y310" s="94"/>
      <c r="Z310" s="94"/>
      <c r="AA310" s="94"/>
      <c r="AB310" s="94"/>
      <c r="AC310" s="94"/>
      <c r="AD310" s="94"/>
      <c r="AE310" s="94"/>
      <c r="AF310" s="97"/>
      <c r="AG310" s="94"/>
      <c r="AH310" s="101"/>
      <c r="AI310" s="97"/>
      <c r="AJ310" s="44"/>
      <c r="AK310" s="101"/>
      <c r="AO310" s="132" t="str">
        <f ca="1">IF(ISBLANK(INDIRECT("A310")),"",(INDIRECT("A310")))</f>
        <v/>
      </c>
      <c r="AP310" s="132" t="str">
        <f ca="1">IF(ISBLANK(INDIRECT("B310")),"",(INDIRECT("B310")))</f>
        <v/>
      </c>
      <c r="AQ310" s="132" t="str">
        <f ca="1">IF(ISBLANK(INDIRECT("C310")),"",(INDIRECT("C310")))</f>
        <v/>
      </c>
      <c r="AR310" s="132" t="str">
        <f ca="1">IF(ISBLANK(INDIRECT("D310")),"",(INDIRECT("D310")))</f>
        <v/>
      </c>
      <c r="AS310" s="132" t="str">
        <f ca="1">IF(ISBLANK(INDIRECT("E310")),"",(INDIRECT("E310")))</f>
        <v/>
      </c>
      <c r="AT310" s="132" t="str">
        <f ca="1">IF(ISBLANK(INDIRECT("F310")),"",(INDIRECT("F310")))</f>
        <v/>
      </c>
      <c r="AU310" s="132" t="str">
        <f t="shared" ca="1" si="16"/>
        <v/>
      </c>
      <c r="AV310" s="132" t="str">
        <f t="shared" ca="1" si="17"/>
        <v/>
      </c>
      <c r="AW310" s="132" t="str">
        <f ca="1">IF(ISBLANK(INDIRECT("G310")),"",(INDIRECT("G310")))</f>
        <v/>
      </c>
      <c r="AX310" s="132" t="str">
        <f ca="1">IF(ISBLANK(INDIRECT("H310")),"",(INDIRECT("H310")))</f>
        <v/>
      </c>
      <c r="AY310" s="132" t="str">
        <f ca="1">IF(ISBLANK(INDIRECT("I310")),"",(INDIRECT("I310")))</f>
        <v/>
      </c>
      <c r="AZ310" s="132" t="str">
        <f ca="1">IF(ISBLANK(INDIRECT("J310")),"",(INDIRECT("J310")))</f>
        <v/>
      </c>
      <c r="BA310" s="132" t="str">
        <f ca="1">IF(ISBLANK(INDIRECT("K310")),"",(INDIRECT("K310")))</f>
        <v/>
      </c>
      <c r="BB310" s="132" t="str">
        <f ca="1">IF(ISBLANK(INDIRECT("L310")),"",(INDIRECT("L310")))</f>
        <v/>
      </c>
      <c r="BC310" s="132" t="e">
        <f ca="1">VLOOKUP(BF310,Довідники!$B$3:$C$29,2,0)</f>
        <v>#N/A</v>
      </c>
      <c r="BD310" s="132" t="str">
        <f ca="1">IF(ISBLANK(INDIRECT("M310")),"",(INDIRECT("M310")))</f>
        <v/>
      </c>
      <c r="BE310" s="132" t="str">
        <f ca="1">IF(ISBLANK(INDIRECT("N310")),"",(INDIRECT("N310")))</f>
        <v/>
      </c>
      <c r="BF310" s="132" t="str">
        <f ca="1">IF(ISBLANK(INDIRECT("O310")),"",(INDIRECT("O310")))</f>
        <v/>
      </c>
      <c r="BG310" s="132" t="str">
        <f ca="1">IF(ISBLANK(INDIRECT("P310")),"",(INDIRECT("P310")))</f>
        <v/>
      </c>
      <c r="BH310" s="132" t="str">
        <f ca="1">IF(ISBLANK(INDIRECT("Q310")),"",(INDIRECT("Q310")))</f>
        <v/>
      </c>
      <c r="BI310" s="132" t="str">
        <f ca="1">IF(ISBLANK(INDIRECT("R310")),"",(INDIRECT("R310")))</f>
        <v/>
      </c>
      <c r="BJ310" s="132" t="str">
        <f ca="1">IF(ISBLANK(INDIRECT("S310")),"",(INDIRECT("S310")))</f>
        <v/>
      </c>
      <c r="BK310" s="132" t="str">
        <f ca="1">IF(ISBLANK(INDIRECT("T310")),"",(INDIRECT("T310")))</f>
        <v/>
      </c>
      <c r="BL310" s="132" t="str">
        <f ca="1">IF(ISBLANK(INDIRECT("U310")),"",(INDIRECT("U310")))</f>
        <v/>
      </c>
      <c r="BM310" s="132" t="str">
        <f ca="1">IF(ISBLANK(INDIRECT("V310")),"",(INDIRECT("V310")))</f>
        <v/>
      </c>
      <c r="BN310" s="132" t="str">
        <f ca="1">IF(ISBLANK(INDIRECT("W310")),"",(INDIRECT("W310")))</f>
        <v/>
      </c>
      <c r="BO310" s="132" t="str">
        <f ca="1">IF(ISBLANK(INDIRECT("X310")),"",(INDIRECT("X310")))</f>
        <v/>
      </c>
      <c r="BP310" s="132" t="str">
        <f ca="1">IF(ISBLANK(INDIRECT("Y310")),"",(INDIRECT("Y310")))</f>
        <v/>
      </c>
      <c r="BQ310" s="132" t="str">
        <f ca="1">IF(ISBLANK(INDIRECT("Z310")),"",(INDIRECT("Z310")))</f>
        <v/>
      </c>
      <c r="BR310" s="132" t="str">
        <f ca="1">IF(ISBLANK(INDIRECT("AA310")),"",(INDIRECT("AA310")))</f>
        <v/>
      </c>
      <c r="BS310" s="132" t="str">
        <f ca="1">IF(ISBLANK(INDIRECT("AB310")),"",(INDIRECT("AB310")))</f>
        <v/>
      </c>
      <c r="BT310" s="132" t="str">
        <f ca="1">IF(ISBLANK(INDIRECT("AC310")),"",(INDIRECT("AC310")))</f>
        <v/>
      </c>
      <c r="BU310" s="132" t="str">
        <f ca="1">IF(ISBLANK(INDIRECT("AD310")),"",(INDIRECT("AD310")))</f>
        <v/>
      </c>
      <c r="BV310" s="132" t="str">
        <f ca="1">IF(ISBLANK(INDIRECT("AE310")),"",(INDIRECT("AE310")))</f>
        <v/>
      </c>
      <c r="BW310" s="132" t="str">
        <f ca="1">IF(ISBLANK(INDIRECT("AF310")),"",(INDIRECT("AF310")))</f>
        <v/>
      </c>
      <c r="BX310" s="132" t="str">
        <f ca="1">IF(ISBLANK(INDIRECT("AG310")),"",(INDIRECT("AG310")))</f>
        <v/>
      </c>
      <c r="BY310" s="132" t="str">
        <f ca="1">IF(ISBLANK(INDIRECT("AH310")),"",(INDIRECT("AH310")))</f>
        <v/>
      </c>
      <c r="BZ310" s="132" t="str">
        <f ca="1">IF(ISBLANK(INDIRECT("AI310")),"",(INDIRECT("AI310")))</f>
        <v/>
      </c>
      <c r="CA310" s="132" t="str">
        <f ca="1">IF(ISBLANK(INDIRECT("AJ310")),"",(INDIRECT("AJ310")))</f>
        <v/>
      </c>
      <c r="CB310" s="132" t="str">
        <f ca="1">IF(ISBLANK(INDIRECT("AK310")),"",(INDIRECT("AK310")))</f>
        <v/>
      </c>
      <c r="CC310" s="132"/>
      <c r="CD310" s="132" t="str">
        <f t="shared" ca="1" si="18"/>
        <v/>
      </c>
      <c r="CE310" s="132" t="str">
        <f t="shared" ca="1" si="19"/>
        <v/>
      </c>
    </row>
    <row r="311" spans="1:83" ht="15.5" x14ac:dyDescent="0.35">
      <c r="A311" s="99" t="str">
        <f>IF(D311=0,"",(MAX($A$16:A310))+1)</f>
        <v/>
      </c>
      <c r="B311" s="88"/>
      <c r="C311" s="88"/>
      <c r="D311" s="88"/>
      <c r="E311" s="89"/>
      <c r="F311" s="90"/>
      <c r="G311" s="91"/>
      <c r="H311" s="91"/>
      <c r="I311" s="91"/>
      <c r="J311" s="92"/>
      <c r="K311" s="92"/>
      <c r="L311" s="92"/>
      <c r="M311" s="123"/>
      <c r="N311" s="43"/>
      <c r="O311" s="125"/>
      <c r="P311" s="100"/>
      <c r="Q311" s="94"/>
      <c r="R311" s="94"/>
      <c r="S311" s="95"/>
      <c r="T311" s="94"/>
      <c r="U311" s="94"/>
      <c r="V311" s="96"/>
      <c r="W311" s="95"/>
      <c r="X311" s="94"/>
      <c r="Y311" s="94"/>
      <c r="Z311" s="94"/>
      <c r="AA311" s="94"/>
      <c r="AB311" s="94"/>
      <c r="AC311" s="94"/>
      <c r="AD311" s="94"/>
      <c r="AE311" s="94"/>
      <c r="AF311" s="97"/>
      <c r="AG311" s="94"/>
      <c r="AH311" s="98"/>
      <c r="AI311" s="97"/>
      <c r="AJ311" s="44"/>
      <c r="AK311" s="98"/>
      <c r="AO311" s="132" t="str">
        <f ca="1">IF(ISBLANK(INDIRECT("A311")),"",(INDIRECT("A311")))</f>
        <v/>
      </c>
      <c r="AP311" s="132" t="str">
        <f ca="1">IF(ISBLANK(INDIRECT("B311")),"",(INDIRECT("B311")))</f>
        <v/>
      </c>
      <c r="AQ311" s="132" t="str">
        <f ca="1">IF(ISBLANK(INDIRECT("C311")),"",(INDIRECT("C311")))</f>
        <v/>
      </c>
      <c r="AR311" s="132" t="str">
        <f ca="1">IF(ISBLANK(INDIRECT("D311")),"",(INDIRECT("D311")))</f>
        <v/>
      </c>
      <c r="AS311" s="132" t="str">
        <f ca="1">IF(ISBLANK(INDIRECT("E311")),"",(INDIRECT("E311")))</f>
        <v/>
      </c>
      <c r="AT311" s="132" t="str">
        <f ca="1">IF(ISBLANK(INDIRECT("F311")),"",(INDIRECT("F311")))</f>
        <v/>
      </c>
      <c r="AU311" s="132" t="str">
        <f t="shared" ca="1" si="16"/>
        <v/>
      </c>
      <c r="AV311" s="132" t="str">
        <f t="shared" ca="1" si="17"/>
        <v/>
      </c>
      <c r="AW311" s="132" t="str">
        <f ca="1">IF(ISBLANK(INDIRECT("G311")),"",(INDIRECT("G311")))</f>
        <v/>
      </c>
      <c r="AX311" s="132" t="str">
        <f ca="1">IF(ISBLANK(INDIRECT("H311")),"",(INDIRECT("H311")))</f>
        <v/>
      </c>
      <c r="AY311" s="132" t="str">
        <f ca="1">IF(ISBLANK(INDIRECT("I311")),"",(INDIRECT("I311")))</f>
        <v/>
      </c>
      <c r="AZ311" s="132" t="str">
        <f ca="1">IF(ISBLANK(INDIRECT("J311")),"",(INDIRECT("J311")))</f>
        <v/>
      </c>
      <c r="BA311" s="132" t="str">
        <f ca="1">IF(ISBLANK(INDIRECT("K311")),"",(INDIRECT("K311")))</f>
        <v/>
      </c>
      <c r="BB311" s="132" t="str">
        <f ca="1">IF(ISBLANK(INDIRECT("L311")),"",(INDIRECT("L311")))</f>
        <v/>
      </c>
      <c r="BC311" s="132" t="e">
        <f ca="1">VLOOKUP(BF311,Довідники!$B$3:$C$29,2,0)</f>
        <v>#N/A</v>
      </c>
      <c r="BD311" s="132" t="str">
        <f ca="1">IF(ISBLANK(INDIRECT("M311")),"",(INDIRECT("M311")))</f>
        <v/>
      </c>
      <c r="BE311" s="132" t="str">
        <f ca="1">IF(ISBLANK(INDIRECT("N311")),"",(INDIRECT("N311")))</f>
        <v/>
      </c>
      <c r="BF311" s="132" t="str">
        <f ca="1">IF(ISBLANK(INDIRECT("O311")),"",(INDIRECT("O311")))</f>
        <v/>
      </c>
      <c r="BG311" s="132" t="str">
        <f ca="1">IF(ISBLANK(INDIRECT("P311")),"",(INDIRECT("P311")))</f>
        <v/>
      </c>
      <c r="BH311" s="132" t="str">
        <f ca="1">IF(ISBLANK(INDIRECT("Q311")),"",(INDIRECT("Q311")))</f>
        <v/>
      </c>
      <c r="BI311" s="132" t="str">
        <f ca="1">IF(ISBLANK(INDIRECT("R311")),"",(INDIRECT("R311")))</f>
        <v/>
      </c>
      <c r="BJ311" s="132" t="str">
        <f ca="1">IF(ISBLANK(INDIRECT("S311")),"",(INDIRECT("S311")))</f>
        <v/>
      </c>
      <c r="BK311" s="132" t="str">
        <f ca="1">IF(ISBLANK(INDIRECT("T311")),"",(INDIRECT("T311")))</f>
        <v/>
      </c>
      <c r="BL311" s="132" t="str">
        <f ca="1">IF(ISBLANK(INDIRECT("U311")),"",(INDIRECT("U311")))</f>
        <v/>
      </c>
      <c r="BM311" s="132" t="str">
        <f ca="1">IF(ISBLANK(INDIRECT("V311")),"",(INDIRECT("V311")))</f>
        <v/>
      </c>
      <c r="BN311" s="132" t="str">
        <f ca="1">IF(ISBLANK(INDIRECT("W311")),"",(INDIRECT("W311")))</f>
        <v/>
      </c>
      <c r="BO311" s="132" t="str">
        <f ca="1">IF(ISBLANK(INDIRECT("X311")),"",(INDIRECT("X311")))</f>
        <v/>
      </c>
      <c r="BP311" s="132" t="str">
        <f ca="1">IF(ISBLANK(INDIRECT("Y311")),"",(INDIRECT("Y311")))</f>
        <v/>
      </c>
      <c r="BQ311" s="132" t="str">
        <f ca="1">IF(ISBLANK(INDIRECT("Z311")),"",(INDIRECT("Z311")))</f>
        <v/>
      </c>
      <c r="BR311" s="132" t="str">
        <f ca="1">IF(ISBLANK(INDIRECT("AA311")),"",(INDIRECT("AA311")))</f>
        <v/>
      </c>
      <c r="BS311" s="132" t="str">
        <f ca="1">IF(ISBLANK(INDIRECT("AB311")),"",(INDIRECT("AB311")))</f>
        <v/>
      </c>
      <c r="BT311" s="132" t="str">
        <f ca="1">IF(ISBLANK(INDIRECT("AC311")),"",(INDIRECT("AC311")))</f>
        <v/>
      </c>
      <c r="BU311" s="132" t="str">
        <f ca="1">IF(ISBLANK(INDIRECT("AD311")),"",(INDIRECT("AD311")))</f>
        <v/>
      </c>
      <c r="BV311" s="132" t="str">
        <f ca="1">IF(ISBLANK(INDIRECT("AE311")),"",(INDIRECT("AE311")))</f>
        <v/>
      </c>
      <c r="BW311" s="132" t="str">
        <f ca="1">IF(ISBLANK(INDIRECT("AF311")),"",(INDIRECT("AF311")))</f>
        <v/>
      </c>
      <c r="BX311" s="132" t="str">
        <f ca="1">IF(ISBLANK(INDIRECT("AG311")),"",(INDIRECT("AG311")))</f>
        <v/>
      </c>
      <c r="BY311" s="132" t="str">
        <f ca="1">IF(ISBLANK(INDIRECT("AH311")),"",(INDIRECT("AH311")))</f>
        <v/>
      </c>
      <c r="BZ311" s="132" t="str">
        <f ca="1">IF(ISBLANK(INDIRECT("AI311")),"",(INDIRECT("AI311")))</f>
        <v/>
      </c>
      <c r="CA311" s="132" t="str">
        <f ca="1">IF(ISBLANK(INDIRECT("AJ311")),"",(INDIRECT("AJ311")))</f>
        <v/>
      </c>
      <c r="CB311" s="132" t="str">
        <f ca="1">IF(ISBLANK(INDIRECT("AK311")),"",(INDIRECT("AK311")))</f>
        <v/>
      </c>
      <c r="CC311" s="132"/>
      <c r="CD311" s="132" t="str">
        <f t="shared" ca="1" si="18"/>
        <v/>
      </c>
      <c r="CE311" s="132" t="str">
        <f t="shared" ca="1" si="19"/>
        <v/>
      </c>
    </row>
    <row r="312" spans="1:83" ht="15.5" x14ac:dyDescent="0.35">
      <c r="A312" s="99" t="str">
        <f>IF(D312=0,"",(MAX($A$16:A311))+1)</f>
        <v/>
      </c>
      <c r="B312" s="88"/>
      <c r="C312" s="88"/>
      <c r="D312" s="88"/>
      <c r="E312" s="89"/>
      <c r="F312" s="90"/>
      <c r="G312" s="91"/>
      <c r="H312" s="91"/>
      <c r="I312" s="91"/>
      <c r="J312" s="92"/>
      <c r="K312" s="92"/>
      <c r="L312" s="92"/>
      <c r="M312" s="124"/>
      <c r="N312" s="101"/>
      <c r="O312" s="126"/>
      <c r="P312" s="100"/>
      <c r="Q312" s="94"/>
      <c r="R312" s="94"/>
      <c r="S312" s="95"/>
      <c r="T312" s="94"/>
      <c r="U312" s="94"/>
      <c r="V312" s="96"/>
      <c r="W312" s="95"/>
      <c r="X312" s="94"/>
      <c r="Y312" s="94"/>
      <c r="Z312" s="94"/>
      <c r="AA312" s="94"/>
      <c r="AB312" s="94"/>
      <c r="AC312" s="94"/>
      <c r="AD312" s="94"/>
      <c r="AE312" s="94"/>
      <c r="AF312" s="97"/>
      <c r="AG312" s="94"/>
      <c r="AH312" s="101"/>
      <c r="AI312" s="97"/>
      <c r="AJ312" s="44"/>
      <c r="AK312" s="101"/>
      <c r="AO312" s="132" t="str">
        <f ca="1">IF(ISBLANK(INDIRECT("A312")),"",(INDIRECT("A312")))</f>
        <v/>
      </c>
      <c r="AP312" s="132" t="str">
        <f ca="1">IF(ISBLANK(INDIRECT("B312")),"",(INDIRECT("B312")))</f>
        <v/>
      </c>
      <c r="AQ312" s="132" t="str">
        <f ca="1">IF(ISBLANK(INDIRECT("C312")),"",(INDIRECT("C312")))</f>
        <v/>
      </c>
      <c r="AR312" s="132" t="str">
        <f ca="1">IF(ISBLANK(INDIRECT("D312")),"",(INDIRECT("D312")))</f>
        <v/>
      </c>
      <c r="AS312" s="132" t="str">
        <f ca="1">IF(ISBLANK(INDIRECT("E312")),"",(INDIRECT("E312")))</f>
        <v/>
      </c>
      <c r="AT312" s="132" t="str">
        <f ca="1">IF(ISBLANK(INDIRECT("F312")),"",(INDIRECT("F312")))</f>
        <v/>
      </c>
      <c r="AU312" s="132" t="str">
        <f t="shared" ca="1" si="16"/>
        <v/>
      </c>
      <c r="AV312" s="132" t="str">
        <f t="shared" ca="1" si="17"/>
        <v/>
      </c>
      <c r="AW312" s="132" t="str">
        <f ca="1">IF(ISBLANK(INDIRECT("G312")),"",(INDIRECT("G312")))</f>
        <v/>
      </c>
      <c r="AX312" s="132" t="str">
        <f ca="1">IF(ISBLANK(INDIRECT("H312")),"",(INDIRECT("H312")))</f>
        <v/>
      </c>
      <c r="AY312" s="132" t="str">
        <f ca="1">IF(ISBLANK(INDIRECT("I312")),"",(INDIRECT("I312")))</f>
        <v/>
      </c>
      <c r="AZ312" s="132" t="str">
        <f ca="1">IF(ISBLANK(INDIRECT("J312")),"",(INDIRECT("J312")))</f>
        <v/>
      </c>
      <c r="BA312" s="132" t="str">
        <f ca="1">IF(ISBLANK(INDIRECT("K312")),"",(INDIRECT("K312")))</f>
        <v/>
      </c>
      <c r="BB312" s="132" t="str">
        <f ca="1">IF(ISBLANK(INDIRECT("L312")),"",(INDIRECT("L312")))</f>
        <v/>
      </c>
      <c r="BC312" s="132" t="e">
        <f ca="1">VLOOKUP(BF312,Довідники!$B$3:$C$29,2,0)</f>
        <v>#N/A</v>
      </c>
      <c r="BD312" s="132" t="str">
        <f ca="1">IF(ISBLANK(INDIRECT("M312")),"",(INDIRECT("M312")))</f>
        <v/>
      </c>
      <c r="BE312" s="132" t="str">
        <f ca="1">IF(ISBLANK(INDIRECT("N312")),"",(INDIRECT("N312")))</f>
        <v/>
      </c>
      <c r="BF312" s="132" t="str">
        <f ca="1">IF(ISBLANK(INDIRECT("O312")),"",(INDIRECT("O312")))</f>
        <v/>
      </c>
      <c r="BG312" s="132" t="str">
        <f ca="1">IF(ISBLANK(INDIRECT("P312")),"",(INDIRECT("P312")))</f>
        <v/>
      </c>
      <c r="BH312" s="132" t="str">
        <f ca="1">IF(ISBLANK(INDIRECT("Q312")),"",(INDIRECT("Q312")))</f>
        <v/>
      </c>
      <c r="BI312" s="132" t="str">
        <f ca="1">IF(ISBLANK(INDIRECT("R312")),"",(INDIRECT("R312")))</f>
        <v/>
      </c>
      <c r="BJ312" s="132" t="str">
        <f ca="1">IF(ISBLANK(INDIRECT("S312")),"",(INDIRECT("S312")))</f>
        <v/>
      </c>
      <c r="BK312" s="132" t="str">
        <f ca="1">IF(ISBLANK(INDIRECT("T312")),"",(INDIRECT("T312")))</f>
        <v/>
      </c>
      <c r="BL312" s="132" t="str">
        <f ca="1">IF(ISBLANK(INDIRECT("U312")),"",(INDIRECT("U312")))</f>
        <v/>
      </c>
      <c r="BM312" s="132" t="str">
        <f ca="1">IF(ISBLANK(INDIRECT("V312")),"",(INDIRECT("V312")))</f>
        <v/>
      </c>
      <c r="BN312" s="132" t="str">
        <f ca="1">IF(ISBLANK(INDIRECT("W312")),"",(INDIRECT("W312")))</f>
        <v/>
      </c>
      <c r="BO312" s="132" t="str">
        <f ca="1">IF(ISBLANK(INDIRECT("X312")),"",(INDIRECT("X312")))</f>
        <v/>
      </c>
      <c r="BP312" s="132" t="str">
        <f ca="1">IF(ISBLANK(INDIRECT("Y312")),"",(INDIRECT("Y312")))</f>
        <v/>
      </c>
      <c r="BQ312" s="132" t="str">
        <f ca="1">IF(ISBLANK(INDIRECT("Z312")),"",(INDIRECT("Z312")))</f>
        <v/>
      </c>
      <c r="BR312" s="132" t="str">
        <f ca="1">IF(ISBLANK(INDIRECT("AA312")),"",(INDIRECT("AA312")))</f>
        <v/>
      </c>
      <c r="BS312" s="132" t="str">
        <f ca="1">IF(ISBLANK(INDIRECT("AB312")),"",(INDIRECT("AB312")))</f>
        <v/>
      </c>
      <c r="BT312" s="132" t="str">
        <f ca="1">IF(ISBLANK(INDIRECT("AC312")),"",(INDIRECT("AC312")))</f>
        <v/>
      </c>
      <c r="BU312" s="132" t="str">
        <f ca="1">IF(ISBLANK(INDIRECT("AD312")),"",(INDIRECT("AD312")))</f>
        <v/>
      </c>
      <c r="BV312" s="132" t="str">
        <f ca="1">IF(ISBLANK(INDIRECT("AE312")),"",(INDIRECT("AE312")))</f>
        <v/>
      </c>
      <c r="BW312" s="132" t="str">
        <f ca="1">IF(ISBLANK(INDIRECT("AF312")),"",(INDIRECT("AF312")))</f>
        <v/>
      </c>
      <c r="BX312" s="132" t="str">
        <f ca="1">IF(ISBLANK(INDIRECT("AG312")),"",(INDIRECT("AG312")))</f>
        <v/>
      </c>
      <c r="BY312" s="132" t="str">
        <f ca="1">IF(ISBLANK(INDIRECT("AH312")),"",(INDIRECT("AH312")))</f>
        <v/>
      </c>
      <c r="BZ312" s="132" t="str">
        <f ca="1">IF(ISBLANK(INDIRECT("AI312")),"",(INDIRECT("AI312")))</f>
        <v/>
      </c>
      <c r="CA312" s="132" t="str">
        <f ca="1">IF(ISBLANK(INDIRECT("AJ312")),"",(INDIRECT("AJ312")))</f>
        <v/>
      </c>
      <c r="CB312" s="132" t="str">
        <f ca="1">IF(ISBLANK(INDIRECT("AK312")),"",(INDIRECT("AK312")))</f>
        <v/>
      </c>
      <c r="CC312" s="132"/>
      <c r="CD312" s="132" t="str">
        <f t="shared" ca="1" si="18"/>
        <v/>
      </c>
      <c r="CE312" s="132" t="str">
        <f t="shared" ca="1" si="19"/>
        <v/>
      </c>
    </row>
    <row r="313" spans="1:83" ht="15.5" x14ac:dyDescent="0.35">
      <c r="A313" s="99" t="str">
        <f>IF(D313=0,"",(MAX($A$16:A312))+1)</f>
        <v/>
      </c>
      <c r="B313" s="88"/>
      <c r="C313" s="88"/>
      <c r="D313" s="88"/>
      <c r="E313" s="89"/>
      <c r="F313" s="90"/>
      <c r="G313" s="91"/>
      <c r="H313" s="91"/>
      <c r="I313" s="91"/>
      <c r="J313" s="92"/>
      <c r="K313" s="92"/>
      <c r="L313" s="92"/>
      <c r="M313" s="123"/>
      <c r="N313" s="43"/>
      <c r="O313" s="127"/>
      <c r="P313" s="93"/>
      <c r="Q313" s="94"/>
      <c r="R313" s="94"/>
      <c r="S313" s="95"/>
      <c r="T313" s="94"/>
      <c r="U313" s="94"/>
      <c r="V313" s="96"/>
      <c r="W313" s="95"/>
      <c r="X313" s="94"/>
      <c r="Y313" s="94"/>
      <c r="Z313" s="94"/>
      <c r="AA313" s="94"/>
      <c r="AB313" s="94"/>
      <c r="AC313" s="94"/>
      <c r="AD313" s="94"/>
      <c r="AE313" s="94"/>
      <c r="AF313" s="97"/>
      <c r="AG313" s="94"/>
      <c r="AH313" s="98"/>
      <c r="AI313" s="97"/>
      <c r="AJ313" s="44"/>
      <c r="AK313" s="98"/>
      <c r="AO313" s="132" t="str">
        <f ca="1">IF(ISBLANK(INDIRECT("A313")),"",(INDIRECT("A313")))</f>
        <v/>
      </c>
      <c r="AP313" s="132" t="str">
        <f ca="1">IF(ISBLANK(INDIRECT("B313")),"",(INDIRECT("B313")))</f>
        <v/>
      </c>
      <c r="AQ313" s="132" t="str">
        <f ca="1">IF(ISBLANK(INDIRECT("C313")),"",(INDIRECT("C313")))</f>
        <v/>
      </c>
      <c r="AR313" s="132" t="str">
        <f ca="1">IF(ISBLANK(INDIRECT("D313")),"",(INDIRECT("D313")))</f>
        <v/>
      </c>
      <c r="AS313" s="132" t="str">
        <f ca="1">IF(ISBLANK(INDIRECT("E313")),"",(INDIRECT("E313")))</f>
        <v/>
      </c>
      <c r="AT313" s="132" t="str">
        <f ca="1">IF(ISBLANK(INDIRECT("F313")),"",(INDIRECT("F313")))</f>
        <v/>
      </c>
      <c r="AU313" s="132" t="str">
        <f t="shared" ca="1" si="16"/>
        <v/>
      </c>
      <c r="AV313" s="132" t="str">
        <f t="shared" ca="1" si="17"/>
        <v/>
      </c>
      <c r="AW313" s="132" t="str">
        <f ca="1">IF(ISBLANK(INDIRECT("G313")),"",(INDIRECT("G313")))</f>
        <v/>
      </c>
      <c r="AX313" s="132" t="str">
        <f ca="1">IF(ISBLANK(INDIRECT("H313")),"",(INDIRECT("H313")))</f>
        <v/>
      </c>
      <c r="AY313" s="132" t="str">
        <f ca="1">IF(ISBLANK(INDIRECT("I313")),"",(INDIRECT("I313")))</f>
        <v/>
      </c>
      <c r="AZ313" s="132" t="str">
        <f ca="1">IF(ISBLANK(INDIRECT("J313")),"",(INDIRECT("J313")))</f>
        <v/>
      </c>
      <c r="BA313" s="132" t="str">
        <f ca="1">IF(ISBLANK(INDIRECT("K313")),"",(INDIRECT("K313")))</f>
        <v/>
      </c>
      <c r="BB313" s="132" t="str">
        <f ca="1">IF(ISBLANK(INDIRECT("L313")),"",(INDIRECT("L313")))</f>
        <v/>
      </c>
      <c r="BC313" s="132" t="e">
        <f ca="1">VLOOKUP(BF313,Довідники!$B$3:$C$29,2,0)</f>
        <v>#N/A</v>
      </c>
      <c r="BD313" s="132" t="str">
        <f ca="1">IF(ISBLANK(INDIRECT("M313")),"",(INDIRECT("M313")))</f>
        <v/>
      </c>
      <c r="BE313" s="132" t="str">
        <f ca="1">IF(ISBLANK(INDIRECT("N313")),"",(INDIRECT("N313")))</f>
        <v/>
      </c>
      <c r="BF313" s="132" t="str">
        <f ca="1">IF(ISBLANK(INDIRECT("O313")),"",(INDIRECT("O313")))</f>
        <v/>
      </c>
      <c r="BG313" s="132" t="str">
        <f ca="1">IF(ISBLANK(INDIRECT("P313")),"",(INDIRECT("P313")))</f>
        <v/>
      </c>
      <c r="BH313" s="132" t="str">
        <f ca="1">IF(ISBLANK(INDIRECT("Q313")),"",(INDIRECT("Q313")))</f>
        <v/>
      </c>
      <c r="BI313" s="132" t="str">
        <f ca="1">IF(ISBLANK(INDIRECT("R313")),"",(INDIRECT("R313")))</f>
        <v/>
      </c>
      <c r="BJ313" s="132" t="str">
        <f ca="1">IF(ISBLANK(INDIRECT("S313")),"",(INDIRECT("S313")))</f>
        <v/>
      </c>
      <c r="BK313" s="132" t="str">
        <f ca="1">IF(ISBLANK(INDIRECT("T313")),"",(INDIRECT("T313")))</f>
        <v/>
      </c>
      <c r="BL313" s="132" t="str">
        <f ca="1">IF(ISBLANK(INDIRECT("U313")),"",(INDIRECT("U313")))</f>
        <v/>
      </c>
      <c r="BM313" s="132" t="str">
        <f ca="1">IF(ISBLANK(INDIRECT("V313")),"",(INDIRECT("V313")))</f>
        <v/>
      </c>
      <c r="BN313" s="132" t="str">
        <f ca="1">IF(ISBLANK(INDIRECT("W313")),"",(INDIRECT("W313")))</f>
        <v/>
      </c>
      <c r="BO313" s="132" t="str">
        <f ca="1">IF(ISBLANK(INDIRECT("X313")),"",(INDIRECT("X313")))</f>
        <v/>
      </c>
      <c r="BP313" s="132" t="str">
        <f ca="1">IF(ISBLANK(INDIRECT("Y313")),"",(INDIRECT("Y313")))</f>
        <v/>
      </c>
      <c r="BQ313" s="132" t="str">
        <f ca="1">IF(ISBLANK(INDIRECT("Z313")),"",(INDIRECT("Z313")))</f>
        <v/>
      </c>
      <c r="BR313" s="132" t="str">
        <f ca="1">IF(ISBLANK(INDIRECT("AA313")),"",(INDIRECT("AA313")))</f>
        <v/>
      </c>
      <c r="BS313" s="132" t="str">
        <f ca="1">IF(ISBLANK(INDIRECT("AB313")),"",(INDIRECT("AB313")))</f>
        <v/>
      </c>
      <c r="BT313" s="132" t="str">
        <f ca="1">IF(ISBLANK(INDIRECT("AC313")),"",(INDIRECT("AC313")))</f>
        <v/>
      </c>
      <c r="BU313" s="132" t="str">
        <f ca="1">IF(ISBLANK(INDIRECT("AD313")),"",(INDIRECT("AD313")))</f>
        <v/>
      </c>
      <c r="BV313" s="132" t="str">
        <f ca="1">IF(ISBLANK(INDIRECT("AE313")),"",(INDIRECT("AE313")))</f>
        <v/>
      </c>
      <c r="BW313" s="132" t="str">
        <f ca="1">IF(ISBLANK(INDIRECT("AF313")),"",(INDIRECT("AF313")))</f>
        <v/>
      </c>
      <c r="BX313" s="132" t="str">
        <f ca="1">IF(ISBLANK(INDIRECT("AG313")),"",(INDIRECT("AG313")))</f>
        <v/>
      </c>
      <c r="BY313" s="132" t="str">
        <f ca="1">IF(ISBLANK(INDIRECT("AH313")),"",(INDIRECT("AH313")))</f>
        <v/>
      </c>
      <c r="BZ313" s="132" t="str">
        <f ca="1">IF(ISBLANK(INDIRECT("AI313")),"",(INDIRECT("AI313")))</f>
        <v/>
      </c>
      <c r="CA313" s="132" t="str">
        <f ca="1">IF(ISBLANK(INDIRECT("AJ313")),"",(INDIRECT("AJ313")))</f>
        <v/>
      </c>
      <c r="CB313" s="132" t="str">
        <f ca="1">IF(ISBLANK(INDIRECT("AK313")),"",(INDIRECT("AK313")))</f>
        <v/>
      </c>
      <c r="CC313" s="132"/>
      <c r="CD313" s="132" t="str">
        <f t="shared" ca="1" si="18"/>
        <v/>
      </c>
      <c r="CE313" s="132" t="str">
        <f t="shared" ca="1" si="19"/>
        <v/>
      </c>
    </row>
    <row r="314" spans="1:83" ht="15.5" x14ac:dyDescent="0.35">
      <c r="A314" s="99" t="str">
        <f>IF(D314=0,"",(MAX($A$16:A313))+1)</f>
        <v/>
      </c>
      <c r="B314" s="88"/>
      <c r="C314" s="88"/>
      <c r="D314" s="88"/>
      <c r="E314" s="89"/>
      <c r="F314" s="90"/>
      <c r="G314" s="91"/>
      <c r="H314" s="91"/>
      <c r="I314" s="91"/>
      <c r="J314" s="92"/>
      <c r="K314" s="92"/>
      <c r="L314" s="92"/>
      <c r="M314" s="124"/>
      <c r="N314" s="101"/>
      <c r="O314" s="125"/>
      <c r="P314" s="100"/>
      <c r="Q314" s="94"/>
      <c r="R314" s="94"/>
      <c r="S314" s="95"/>
      <c r="T314" s="94"/>
      <c r="U314" s="94"/>
      <c r="V314" s="96"/>
      <c r="W314" s="95"/>
      <c r="X314" s="94"/>
      <c r="Y314" s="94"/>
      <c r="Z314" s="94"/>
      <c r="AA314" s="94"/>
      <c r="AB314" s="94"/>
      <c r="AC314" s="94"/>
      <c r="AD314" s="94"/>
      <c r="AE314" s="94"/>
      <c r="AF314" s="97"/>
      <c r="AG314" s="94"/>
      <c r="AH314" s="101"/>
      <c r="AI314" s="97"/>
      <c r="AJ314" s="44"/>
      <c r="AK314" s="101"/>
      <c r="AO314" s="132" t="str">
        <f ca="1">IF(ISBLANK(INDIRECT("A314")),"",(INDIRECT("A314")))</f>
        <v/>
      </c>
      <c r="AP314" s="132" t="str">
        <f ca="1">IF(ISBLANK(INDIRECT("B314")),"",(INDIRECT("B314")))</f>
        <v/>
      </c>
      <c r="AQ314" s="132" t="str">
        <f ca="1">IF(ISBLANK(INDIRECT("C314")),"",(INDIRECT("C314")))</f>
        <v/>
      </c>
      <c r="AR314" s="132" t="str">
        <f ca="1">IF(ISBLANK(INDIRECT("D314")),"",(INDIRECT("D314")))</f>
        <v/>
      </c>
      <c r="AS314" s="132" t="str">
        <f ca="1">IF(ISBLANK(INDIRECT("E314")),"",(INDIRECT("E314")))</f>
        <v/>
      </c>
      <c r="AT314" s="132" t="str">
        <f ca="1">IF(ISBLANK(INDIRECT("F314")),"",(INDIRECT("F314")))</f>
        <v/>
      </c>
      <c r="AU314" s="132" t="str">
        <f t="shared" ca="1" si="16"/>
        <v/>
      </c>
      <c r="AV314" s="132" t="str">
        <f t="shared" ca="1" si="17"/>
        <v/>
      </c>
      <c r="AW314" s="132" t="str">
        <f ca="1">IF(ISBLANK(INDIRECT("G314")),"",(INDIRECT("G314")))</f>
        <v/>
      </c>
      <c r="AX314" s="132" t="str">
        <f ca="1">IF(ISBLANK(INDIRECT("H314")),"",(INDIRECT("H314")))</f>
        <v/>
      </c>
      <c r="AY314" s="132" t="str">
        <f ca="1">IF(ISBLANK(INDIRECT("I314")),"",(INDIRECT("I314")))</f>
        <v/>
      </c>
      <c r="AZ314" s="132" t="str">
        <f ca="1">IF(ISBLANK(INDIRECT("J314")),"",(INDIRECT("J314")))</f>
        <v/>
      </c>
      <c r="BA314" s="132" t="str">
        <f ca="1">IF(ISBLANK(INDIRECT("K314")),"",(INDIRECT("K314")))</f>
        <v/>
      </c>
      <c r="BB314" s="132" t="str">
        <f ca="1">IF(ISBLANK(INDIRECT("L314")),"",(INDIRECT("L314")))</f>
        <v/>
      </c>
      <c r="BC314" s="132" t="e">
        <f ca="1">VLOOKUP(BF314,Довідники!$B$3:$C$29,2,0)</f>
        <v>#N/A</v>
      </c>
      <c r="BD314" s="132" t="str">
        <f ca="1">IF(ISBLANK(INDIRECT("M314")),"",(INDIRECT("M314")))</f>
        <v/>
      </c>
      <c r="BE314" s="132" t="str">
        <f ca="1">IF(ISBLANK(INDIRECT("N314")),"",(INDIRECT("N314")))</f>
        <v/>
      </c>
      <c r="BF314" s="132" t="str">
        <f ca="1">IF(ISBLANK(INDIRECT("O314")),"",(INDIRECT("O314")))</f>
        <v/>
      </c>
      <c r="BG314" s="132" t="str">
        <f ca="1">IF(ISBLANK(INDIRECT("P314")),"",(INDIRECT("P314")))</f>
        <v/>
      </c>
      <c r="BH314" s="132" t="str">
        <f ca="1">IF(ISBLANK(INDIRECT("Q314")),"",(INDIRECT("Q314")))</f>
        <v/>
      </c>
      <c r="BI314" s="132" t="str">
        <f ca="1">IF(ISBLANK(INDIRECT("R314")),"",(INDIRECT("R314")))</f>
        <v/>
      </c>
      <c r="BJ314" s="132" t="str">
        <f ca="1">IF(ISBLANK(INDIRECT("S314")),"",(INDIRECT("S314")))</f>
        <v/>
      </c>
      <c r="BK314" s="132" t="str">
        <f ca="1">IF(ISBLANK(INDIRECT("T314")),"",(INDIRECT("T314")))</f>
        <v/>
      </c>
      <c r="BL314" s="132" t="str">
        <f ca="1">IF(ISBLANK(INDIRECT("U314")),"",(INDIRECT("U314")))</f>
        <v/>
      </c>
      <c r="BM314" s="132" t="str">
        <f ca="1">IF(ISBLANK(INDIRECT("V314")),"",(INDIRECT("V314")))</f>
        <v/>
      </c>
      <c r="BN314" s="132" t="str">
        <f ca="1">IF(ISBLANK(INDIRECT("W314")),"",(INDIRECT("W314")))</f>
        <v/>
      </c>
      <c r="BO314" s="132" t="str">
        <f ca="1">IF(ISBLANK(INDIRECT("X314")),"",(INDIRECT("X314")))</f>
        <v/>
      </c>
      <c r="BP314" s="132" t="str">
        <f ca="1">IF(ISBLANK(INDIRECT("Y314")),"",(INDIRECT("Y314")))</f>
        <v/>
      </c>
      <c r="BQ314" s="132" t="str">
        <f ca="1">IF(ISBLANK(INDIRECT("Z314")),"",(INDIRECT("Z314")))</f>
        <v/>
      </c>
      <c r="BR314" s="132" t="str">
        <f ca="1">IF(ISBLANK(INDIRECT("AA314")),"",(INDIRECT("AA314")))</f>
        <v/>
      </c>
      <c r="BS314" s="132" t="str">
        <f ca="1">IF(ISBLANK(INDIRECT("AB314")),"",(INDIRECT("AB314")))</f>
        <v/>
      </c>
      <c r="BT314" s="132" t="str">
        <f ca="1">IF(ISBLANK(INDIRECT("AC314")),"",(INDIRECT("AC314")))</f>
        <v/>
      </c>
      <c r="BU314" s="132" t="str">
        <f ca="1">IF(ISBLANK(INDIRECT("AD314")),"",(INDIRECT("AD314")))</f>
        <v/>
      </c>
      <c r="BV314" s="132" t="str">
        <f ca="1">IF(ISBLANK(INDIRECT("AE314")),"",(INDIRECT("AE314")))</f>
        <v/>
      </c>
      <c r="BW314" s="132" t="str">
        <f ca="1">IF(ISBLANK(INDIRECT("AF314")),"",(INDIRECT("AF314")))</f>
        <v/>
      </c>
      <c r="BX314" s="132" t="str">
        <f ca="1">IF(ISBLANK(INDIRECT("AG314")),"",(INDIRECT("AG314")))</f>
        <v/>
      </c>
      <c r="BY314" s="132" t="str">
        <f ca="1">IF(ISBLANK(INDIRECT("AH314")),"",(INDIRECT("AH314")))</f>
        <v/>
      </c>
      <c r="BZ314" s="132" t="str">
        <f ca="1">IF(ISBLANK(INDIRECT("AI314")),"",(INDIRECT("AI314")))</f>
        <v/>
      </c>
      <c r="CA314" s="132" t="str">
        <f ca="1">IF(ISBLANK(INDIRECT("AJ314")),"",(INDIRECT("AJ314")))</f>
        <v/>
      </c>
      <c r="CB314" s="132" t="str">
        <f ca="1">IF(ISBLANK(INDIRECT("AK314")),"",(INDIRECT("AK314")))</f>
        <v/>
      </c>
      <c r="CC314" s="132"/>
      <c r="CD314" s="132" t="str">
        <f t="shared" ca="1" si="18"/>
        <v/>
      </c>
      <c r="CE314" s="132" t="str">
        <f t="shared" ca="1" si="19"/>
        <v/>
      </c>
    </row>
    <row r="315" spans="1:83" ht="15.5" x14ac:dyDescent="0.35">
      <c r="A315" s="99" t="str">
        <f>IF(D315=0,"",(MAX($A$16:A314))+1)</f>
        <v/>
      </c>
      <c r="B315" s="88"/>
      <c r="C315" s="88"/>
      <c r="D315" s="88"/>
      <c r="E315" s="89"/>
      <c r="F315" s="90"/>
      <c r="G315" s="91"/>
      <c r="H315" s="91"/>
      <c r="I315" s="91"/>
      <c r="J315" s="92"/>
      <c r="K315" s="92"/>
      <c r="L315" s="92"/>
      <c r="M315" s="123"/>
      <c r="N315" s="43"/>
      <c r="O315" s="125"/>
      <c r="P315" s="100"/>
      <c r="Q315" s="94"/>
      <c r="R315" s="94"/>
      <c r="S315" s="95"/>
      <c r="T315" s="94"/>
      <c r="U315" s="94"/>
      <c r="V315" s="96"/>
      <c r="W315" s="95"/>
      <c r="X315" s="94"/>
      <c r="Y315" s="94"/>
      <c r="Z315" s="94"/>
      <c r="AA315" s="94"/>
      <c r="AB315" s="94"/>
      <c r="AC315" s="94"/>
      <c r="AD315" s="94"/>
      <c r="AE315" s="94"/>
      <c r="AF315" s="97"/>
      <c r="AG315" s="94"/>
      <c r="AH315" s="98"/>
      <c r="AI315" s="97"/>
      <c r="AJ315" s="44"/>
      <c r="AK315" s="98"/>
      <c r="AO315" s="132" t="str">
        <f ca="1">IF(ISBLANK(INDIRECT("A315")),"",(INDIRECT("A315")))</f>
        <v/>
      </c>
      <c r="AP315" s="132" t="str">
        <f ca="1">IF(ISBLANK(INDIRECT("B315")),"",(INDIRECT("B315")))</f>
        <v/>
      </c>
      <c r="AQ315" s="132" t="str">
        <f ca="1">IF(ISBLANK(INDIRECT("C315")),"",(INDIRECT("C315")))</f>
        <v/>
      </c>
      <c r="AR315" s="132" t="str">
        <f ca="1">IF(ISBLANK(INDIRECT("D315")),"",(INDIRECT("D315")))</f>
        <v/>
      </c>
      <c r="AS315" s="132" t="str">
        <f ca="1">IF(ISBLANK(INDIRECT("E315")),"",(INDIRECT("E315")))</f>
        <v/>
      </c>
      <c r="AT315" s="132" t="str">
        <f ca="1">IF(ISBLANK(INDIRECT("F315")),"",(INDIRECT("F315")))</f>
        <v/>
      </c>
      <c r="AU315" s="132" t="str">
        <f t="shared" ca="1" si="16"/>
        <v/>
      </c>
      <c r="AV315" s="132" t="str">
        <f t="shared" ca="1" si="17"/>
        <v/>
      </c>
      <c r="AW315" s="132" t="str">
        <f ca="1">IF(ISBLANK(INDIRECT("G315")),"",(INDIRECT("G315")))</f>
        <v/>
      </c>
      <c r="AX315" s="132" t="str">
        <f ca="1">IF(ISBLANK(INDIRECT("H315")),"",(INDIRECT("H315")))</f>
        <v/>
      </c>
      <c r="AY315" s="132" t="str">
        <f ca="1">IF(ISBLANK(INDIRECT("I315")),"",(INDIRECT("I315")))</f>
        <v/>
      </c>
      <c r="AZ315" s="132" t="str">
        <f ca="1">IF(ISBLANK(INDIRECT("J315")),"",(INDIRECT("J315")))</f>
        <v/>
      </c>
      <c r="BA315" s="132" t="str">
        <f ca="1">IF(ISBLANK(INDIRECT("K315")),"",(INDIRECT("K315")))</f>
        <v/>
      </c>
      <c r="BB315" s="132" t="str">
        <f ca="1">IF(ISBLANK(INDIRECT("L315")),"",(INDIRECT("L315")))</f>
        <v/>
      </c>
      <c r="BC315" s="132" t="e">
        <f ca="1">VLOOKUP(BF315,Довідники!$B$3:$C$29,2,0)</f>
        <v>#N/A</v>
      </c>
      <c r="BD315" s="132" t="str">
        <f ca="1">IF(ISBLANK(INDIRECT("M315")),"",(INDIRECT("M315")))</f>
        <v/>
      </c>
      <c r="BE315" s="132" t="str">
        <f ca="1">IF(ISBLANK(INDIRECT("N315")),"",(INDIRECT("N315")))</f>
        <v/>
      </c>
      <c r="BF315" s="132" t="str">
        <f ca="1">IF(ISBLANK(INDIRECT("O315")),"",(INDIRECT("O315")))</f>
        <v/>
      </c>
      <c r="BG315" s="132" t="str">
        <f ca="1">IF(ISBLANK(INDIRECT("P315")),"",(INDIRECT("P315")))</f>
        <v/>
      </c>
      <c r="BH315" s="132" t="str">
        <f ca="1">IF(ISBLANK(INDIRECT("Q315")),"",(INDIRECT("Q315")))</f>
        <v/>
      </c>
      <c r="BI315" s="132" t="str">
        <f ca="1">IF(ISBLANK(INDIRECT("R315")),"",(INDIRECT("R315")))</f>
        <v/>
      </c>
      <c r="BJ315" s="132" t="str">
        <f ca="1">IF(ISBLANK(INDIRECT("S315")),"",(INDIRECT("S315")))</f>
        <v/>
      </c>
      <c r="BK315" s="132" t="str">
        <f ca="1">IF(ISBLANK(INDIRECT("T315")),"",(INDIRECT("T315")))</f>
        <v/>
      </c>
      <c r="BL315" s="132" t="str">
        <f ca="1">IF(ISBLANK(INDIRECT("U315")),"",(INDIRECT("U315")))</f>
        <v/>
      </c>
      <c r="BM315" s="132" t="str">
        <f ca="1">IF(ISBLANK(INDIRECT("V315")),"",(INDIRECT("V315")))</f>
        <v/>
      </c>
      <c r="BN315" s="132" t="str">
        <f ca="1">IF(ISBLANK(INDIRECT("W315")),"",(INDIRECT("W315")))</f>
        <v/>
      </c>
      <c r="BO315" s="132" t="str">
        <f ca="1">IF(ISBLANK(INDIRECT("X315")),"",(INDIRECT("X315")))</f>
        <v/>
      </c>
      <c r="BP315" s="132" t="str">
        <f ca="1">IF(ISBLANK(INDIRECT("Y315")),"",(INDIRECT("Y315")))</f>
        <v/>
      </c>
      <c r="BQ315" s="132" t="str">
        <f ca="1">IF(ISBLANK(INDIRECT("Z315")),"",(INDIRECT("Z315")))</f>
        <v/>
      </c>
      <c r="BR315" s="132" t="str">
        <f ca="1">IF(ISBLANK(INDIRECT("AA315")),"",(INDIRECT("AA315")))</f>
        <v/>
      </c>
      <c r="BS315" s="132" t="str">
        <f ca="1">IF(ISBLANK(INDIRECT("AB315")),"",(INDIRECT("AB315")))</f>
        <v/>
      </c>
      <c r="BT315" s="132" t="str">
        <f ca="1">IF(ISBLANK(INDIRECT("AC315")),"",(INDIRECT("AC315")))</f>
        <v/>
      </c>
      <c r="BU315" s="132" t="str">
        <f ca="1">IF(ISBLANK(INDIRECT("AD315")),"",(INDIRECT("AD315")))</f>
        <v/>
      </c>
      <c r="BV315" s="132" t="str">
        <f ca="1">IF(ISBLANK(INDIRECT("AE315")),"",(INDIRECT("AE315")))</f>
        <v/>
      </c>
      <c r="BW315" s="132" t="str">
        <f ca="1">IF(ISBLANK(INDIRECT("AF315")),"",(INDIRECT("AF315")))</f>
        <v/>
      </c>
      <c r="BX315" s="132" t="str">
        <f ca="1">IF(ISBLANK(INDIRECT("AG315")),"",(INDIRECT("AG315")))</f>
        <v/>
      </c>
      <c r="BY315" s="132" t="str">
        <f ca="1">IF(ISBLANK(INDIRECT("AH315")),"",(INDIRECT("AH315")))</f>
        <v/>
      </c>
      <c r="BZ315" s="132" t="str">
        <f ca="1">IF(ISBLANK(INDIRECT("AI315")),"",(INDIRECT("AI315")))</f>
        <v/>
      </c>
      <c r="CA315" s="132" t="str">
        <f ca="1">IF(ISBLANK(INDIRECT("AJ315")),"",(INDIRECT("AJ315")))</f>
        <v/>
      </c>
      <c r="CB315" s="132" t="str">
        <f ca="1">IF(ISBLANK(INDIRECT("AK315")),"",(INDIRECT("AK315")))</f>
        <v/>
      </c>
      <c r="CC315" s="132"/>
      <c r="CD315" s="132" t="str">
        <f t="shared" ca="1" si="18"/>
        <v/>
      </c>
      <c r="CE315" s="132" t="str">
        <f t="shared" ca="1" si="19"/>
        <v/>
      </c>
    </row>
    <row r="316" spans="1:83" ht="15.5" x14ac:dyDescent="0.35">
      <c r="A316" s="99" t="str">
        <f>IF(D316=0,"",(MAX($A$16:A315))+1)</f>
        <v/>
      </c>
      <c r="B316" s="88"/>
      <c r="C316" s="88"/>
      <c r="D316" s="88"/>
      <c r="E316" s="89"/>
      <c r="F316" s="90"/>
      <c r="G316" s="91"/>
      <c r="H316" s="91"/>
      <c r="I316" s="91"/>
      <c r="J316" s="92"/>
      <c r="K316" s="92"/>
      <c r="L316" s="92"/>
      <c r="M316" s="124"/>
      <c r="N316" s="101"/>
      <c r="O316" s="126"/>
      <c r="P316" s="93"/>
      <c r="Q316" s="94"/>
      <c r="R316" s="94"/>
      <c r="S316" s="95"/>
      <c r="T316" s="94"/>
      <c r="U316" s="94"/>
      <c r="V316" s="96"/>
      <c r="W316" s="95"/>
      <c r="X316" s="94"/>
      <c r="Y316" s="94"/>
      <c r="Z316" s="94"/>
      <c r="AA316" s="94"/>
      <c r="AB316" s="94"/>
      <c r="AC316" s="94"/>
      <c r="AD316" s="94"/>
      <c r="AE316" s="94"/>
      <c r="AF316" s="97"/>
      <c r="AG316" s="94"/>
      <c r="AH316" s="101"/>
      <c r="AI316" s="97"/>
      <c r="AJ316" s="44"/>
      <c r="AK316" s="101"/>
      <c r="AO316" s="132" t="str">
        <f ca="1">IF(ISBLANK(INDIRECT("A316")),"",(INDIRECT("A316")))</f>
        <v/>
      </c>
      <c r="AP316" s="132" t="str">
        <f ca="1">IF(ISBLANK(INDIRECT("B316")),"",(INDIRECT("B316")))</f>
        <v/>
      </c>
      <c r="AQ316" s="132" t="str">
        <f ca="1">IF(ISBLANK(INDIRECT("C316")),"",(INDIRECT("C316")))</f>
        <v/>
      </c>
      <c r="AR316" s="132" t="str">
        <f ca="1">IF(ISBLANK(INDIRECT("D316")),"",(INDIRECT("D316")))</f>
        <v/>
      </c>
      <c r="AS316" s="132" t="str">
        <f ca="1">IF(ISBLANK(INDIRECT("E316")),"",(INDIRECT("E316")))</f>
        <v/>
      </c>
      <c r="AT316" s="132" t="str">
        <f ca="1">IF(ISBLANK(INDIRECT("F316")),"",(INDIRECT("F316")))</f>
        <v/>
      </c>
      <c r="AU316" s="132" t="str">
        <f t="shared" ca="1" si="16"/>
        <v/>
      </c>
      <c r="AV316" s="132" t="str">
        <f t="shared" ca="1" si="17"/>
        <v/>
      </c>
      <c r="AW316" s="132" t="str">
        <f ca="1">IF(ISBLANK(INDIRECT("G316")),"",(INDIRECT("G316")))</f>
        <v/>
      </c>
      <c r="AX316" s="132" t="str">
        <f ca="1">IF(ISBLANK(INDIRECT("H316")),"",(INDIRECT("H316")))</f>
        <v/>
      </c>
      <c r="AY316" s="132" t="str">
        <f ca="1">IF(ISBLANK(INDIRECT("I316")),"",(INDIRECT("I316")))</f>
        <v/>
      </c>
      <c r="AZ316" s="132" t="str">
        <f ca="1">IF(ISBLANK(INDIRECT("J316")),"",(INDIRECT("J316")))</f>
        <v/>
      </c>
      <c r="BA316" s="132" t="str">
        <f ca="1">IF(ISBLANK(INDIRECT("K316")),"",(INDIRECT("K316")))</f>
        <v/>
      </c>
      <c r="BB316" s="132" t="str">
        <f ca="1">IF(ISBLANK(INDIRECT("L316")),"",(INDIRECT("L316")))</f>
        <v/>
      </c>
      <c r="BC316" s="132" t="e">
        <f ca="1">VLOOKUP(BF316,Довідники!$B$3:$C$29,2,0)</f>
        <v>#N/A</v>
      </c>
      <c r="BD316" s="132" t="str">
        <f ca="1">IF(ISBLANK(INDIRECT("M316")),"",(INDIRECT("M316")))</f>
        <v/>
      </c>
      <c r="BE316" s="132" t="str">
        <f ca="1">IF(ISBLANK(INDIRECT("N316")),"",(INDIRECT("N316")))</f>
        <v/>
      </c>
      <c r="BF316" s="132" t="str">
        <f ca="1">IF(ISBLANK(INDIRECT("O316")),"",(INDIRECT("O316")))</f>
        <v/>
      </c>
      <c r="BG316" s="132" t="str">
        <f ca="1">IF(ISBLANK(INDIRECT("P316")),"",(INDIRECT("P316")))</f>
        <v/>
      </c>
      <c r="BH316" s="132" t="str">
        <f ca="1">IF(ISBLANK(INDIRECT("Q316")),"",(INDIRECT("Q316")))</f>
        <v/>
      </c>
      <c r="BI316" s="132" t="str">
        <f ca="1">IF(ISBLANK(INDIRECT("R316")),"",(INDIRECT("R316")))</f>
        <v/>
      </c>
      <c r="BJ316" s="132" t="str">
        <f ca="1">IF(ISBLANK(INDIRECT("S316")),"",(INDIRECT("S316")))</f>
        <v/>
      </c>
      <c r="BK316" s="132" t="str">
        <f ca="1">IF(ISBLANK(INDIRECT("T316")),"",(INDIRECT("T316")))</f>
        <v/>
      </c>
      <c r="BL316" s="132" t="str">
        <f ca="1">IF(ISBLANK(INDIRECT("U316")),"",(INDIRECT("U316")))</f>
        <v/>
      </c>
      <c r="BM316" s="132" t="str">
        <f ca="1">IF(ISBLANK(INDIRECT("V316")),"",(INDIRECT("V316")))</f>
        <v/>
      </c>
      <c r="BN316" s="132" t="str">
        <f ca="1">IF(ISBLANK(INDIRECT("W316")),"",(INDIRECT("W316")))</f>
        <v/>
      </c>
      <c r="BO316" s="132" t="str">
        <f ca="1">IF(ISBLANK(INDIRECT("X316")),"",(INDIRECT("X316")))</f>
        <v/>
      </c>
      <c r="BP316" s="132" t="str">
        <f ca="1">IF(ISBLANK(INDIRECT("Y316")),"",(INDIRECT("Y316")))</f>
        <v/>
      </c>
      <c r="BQ316" s="132" t="str">
        <f ca="1">IF(ISBLANK(INDIRECT("Z316")),"",(INDIRECT("Z316")))</f>
        <v/>
      </c>
      <c r="BR316" s="132" t="str">
        <f ca="1">IF(ISBLANK(INDIRECT("AA316")),"",(INDIRECT("AA316")))</f>
        <v/>
      </c>
      <c r="BS316" s="132" t="str">
        <f ca="1">IF(ISBLANK(INDIRECT("AB316")),"",(INDIRECT("AB316")))</f>
        <v/>
      </c>
      <c r="BT316" s="132" t="str">
        <f ca="1">IF(ISBLANK(INDIRECT("AC316")),"",(INDIRECT("AC316")))</f>
        <v/>
      </c>
      <c r="BU316" s="132" t="str">
        <f ca="1">IF(ISBLANK(INDIRECT("AD316")),"",(INDIRECT("AD316")))</f>
        <v/>
      </c>
      <c r="BV316" s="132" t="str">
        <f ca="1">IF(ISBLANK(INDIRECT("AE316")),"",(INDIRECT("AE316")))</f>
        <v/>
      </c>
      <c r="BW316" s="132" t="str">
        <f ca="1">IF(ISBLANK(INDIRECT("AF316")),"",(INDIRECT("AF316")))</f>
        <v/>
      </c>
      <c r="BX316" s="132" t="str">
        <f ca="1">IF(ISBLANK(INDIRECT("AG316")),"",(INDIRECT("AG316")))</f>
        <v/>
      </c>
      <c r="BY316" s="132" t="str">
        <f ca="1">IF(ISBLANK(INDIRECT("AH316")),"",(INDIRECT("AH316")))</f>
        <v/>
      </c>
      <c r="BZ316" s="132" t="str">
        <f ca="1">IF(ISBLANK(INDIRECT("AI316")),"",(INDIRECT("AI316")))</f>
        <v/>
      </c>
      <c r="CA316" s="132" t="str">
        <f ca="1">IF(ISBLANK(INDIRECT("AJ316")),"",(INDIRECT("AJ316")))</f>
        <v/>
      </c>
      <c r="CB316" s="132" t="str">
        <f ca="1">IF(ISBLANK(INDIRECT("AK316")),"",(INDIRECT("AK316")))</f>
        <v/>
      </c>
      <c r="CC316" s="132"/>
      <c r="CD316" s="132" t="str">
        <f t="shared" ca="1" si="18"/>
        <v/>
      </c>
      <c r="CE316" s="132" t="str">
        <f t="shared" ca="1" si="19"/>
        <v/>
      </c>
    </row>
    <row r="317" spans="1:83" ht="15.5" x14ac:dyDescent="0.35">
      <c r="A317" s="99" t="str">
        <f>IF(D317=0,"",(MAX($A$16:A316))+1)</f>
        <v/>
      </c>
      <c r="B317" s="88"/>
      <c r="C317" s="88"/>
      <c r="D317" s="88"/>
      <c r="E317" s="89"/>
      <c r="F317" s="90"/>
      <c r="G317" s="91"/>
      <c r="H317" s="91"/>
      <c r="I317" s="91"/>
      <c r="J317" s="92"/>
      <c r="K317" s="92"/>
      <c r="L317" s="92"/>
      <c r="M317" s="123"/>
      <c r="N317" s="43"/>
      <c r="O317" s="127"/>
      <c r="P317" s="100"/>
      <c r="Q317" s="94"/>
      <c r="R317" s="94"/>
      <c r="S317" s="95"/>
      <c r="T317" s="94"/>
      <c r="U317" s="94"/>
      <c r="V317" s="96"/>
      <c r="W317" s="95"/>
      <c r="X317" s="94"/>
      <c r="Y317" s="94"/>
      <c r="Z317" s="94"/>
      <c r="AA317" s="94"/>
      <c r="AB317" s="94"/>
      <c r="AC317" s="94"/>
      <c r="AD317" s="94"/>
      <c r="AE317" s="94"/>
      <c r="AF317" s="97"/>
      <c r="AG317" s="94"/>
      <c r="AH317" s="98"/>
      <c r="AI317" s="97"/>
      <c r="AJ317" s="44"/>
      <c r="AK317" s="98"/>
      <c r="AO317" s="132" t="str">
        <f ca="1">IF(ISBLANK(INDIRECT("A317")),"",(INDIRECT("A317")))</f>
        <v/>
      </c>
      <c r="AP317" s="132" t="str">
        <f ca="1">IF(ISBLANK(INDIRECT("B317")),"",(INDIRECT("B317")))</f>
        <v/>
      </c>
      <c r="AQ317" s="132" t="str">
        <f ca="1">IF(ISBLANK(INDIRECT("C317")),"",(INDIRECT("C317")))</f>
        <v/>
      </c>
      <c r="AR317" s="132" t="str">
        <f ca="1">IF(ISBLANK(INDIRECT("D317")),"",(INDIRECT("D317")))</f>
        <v/>
      </c>
      <c r="AS317" s="132" t="str">
        <f ca="1">IF(ISBLANK(INDIRECT("E317")),"",(INDIRECT("E317")))</f>
        <v/>
      </c>
      <c r="AT317" s="132" t="str">
        <f ca="1">IF(ISBLANK(INDIRECT("F317")),"",(INDIRECT("F317")))</f>
        <v/>
      </c>
      <c r="AU317" s="132" t="str">
        <f t="shared" ca="1" si="16"/>
        <v/>
      </c>
      <c r="AV317" s="132" t="str">
        <f t="shared" ca="1" si="17"/>
        <v/>
      </c>
      <c r="AW317" s="132" t="str">
        <f ca="1">IF(ISBLANK(INDIRECT("G317")),"",(INDIRECT("G317")))</f>
        <v/>
      </c>
      <c r="AX317" s="132" t="str">
        <f ca="1">IF(ISBLANK(INDIRECT("H317")),"",(INDIRECT("H317")))</f>
        <v/>
      </c>
      <c r="AY317" s="132" t="str">
        <f ca="1">IF(ISBLANK(INDIRECT("I317")),"",(INDIRECT("I317")))</f>
        <v/>
      </c>
      <c r="AZ317" s="132" t="str">
        <f ca="1">IF(ISBLANK(INDIRECT("J317")),"",(INDIRECT("J317")))</f>
        <v/>
      </c>
      <c r="BA317" s="132" t="str">
        <f ca="1">IF(ISBLANK(INDIRECT("K317")),"",(INDIRECT("K317")))</f>
        <v/>
      </c>
      <c r="BB317" s="132" t="str">
        <f ca="1">IF(ISBLANK(INDIRECT("L317")),"",(INDIRECT("L317")))</f>
        <v/>
      </c>
      <c r="BC317" s="132" t="e">
        <f ca="1">VLOOKUP(BF317,Довідники!$B$3:$C$29,2,0)</f>
        <v>#N/A</v>
      </c>
      <c r="BD317" s="132" t="str">
        <f ca="1">IF(ISBLANK(INDIRECT("M317")),"",(INDIRECT("M317")))</f>
        <v/>
      </c>
      <c r="BE317" s="132" t="str">
        <f ca="1">IF(ISBLANK(INDIRECT("N317")),"",(INDIRECT("N317")))</f>
        <v/>
      </c>
      <c r="BF317" s="132" t="str">
        <f ca="1">IF(ISBLANK(INDIRECT("O317")),"",(INDIRECT("O317")))</f>
        <v/>
      </c>
      <c r="BG317" s="132" t="str">
        <f ca="1">IF(ISBLANK(INDIRECT("P317")),"",(INDIRECT("P317")))</f>
        <v/>
      </c>
      <c r="BH317" s="132" t="str">
        <f ca="1">IF(ISBLANK(INDIRECT("Q317")),"",(INDIRECT("Q317")))</f>
        <v/>
      </c>
      <c r="BI317" s="132" t="str">
        <f ca="1">IF(ISBLANK(INDIRECT("R317")),"",(INDIRECT("R317")))</f>
        <v/>
      </c>
      <c r="BJ317" s="132" t="str">
        <f ca="1">IF(ISBLANK(INDIRECT("S317")),"",(INDIRECT("S317")))</f>
        <v/>
      </c>
      <c r="BK317" s="132" t="str">
        <f ca="1">IF(ISBLANK(INDIRECT("T317")),"",(INDIRECT("T317")))</f>
        <v/>
      </c>
      <c r="BL317" s="132" t="str">
        <f ca="1">IF(ISBLANK(INDIRECT("U317")),"",(INDIRECT("U317")))</f>
        <v/>
      </c>
      <c r="BM317" s="132" t="str">
        <f ca="1">IF(ISBLANK(INDIRECT("V317")),"",(INDIRECT("V317")))</f>
        <v/>
      </c>
      <c r="BN317" s="132" t="str">
        <f ca="1">IF(ISBLANK(INDIRECT("W317")),"",(INDIRECT("W317")))</f>
        <v/>
      </c>
      <c r="BO317" s="132" t="str">
        <f ca="1">IF(ISBLANK(INDIRECT("X317")),"",(INDIRECT("X317")))</f>
        <v/>
      </c>
      <c r="BP317" s="132" t="str">
        <f ca="1">IF(ISBLANK(INDIRECT("Y317")),"",(INDIRECT("Y317")))</f>
        <v/>
      </c>
      <c r="BQ317" s="132" t="str">
        <f ca="1">IF(ISBLANK(INDIRECT("Z317")),"",(INDIRECT("Z317")))</f>
        <v/>
      </c>
      <c r="BR317" s="132" t="str">
        <f ca="1">IF(ISBLANK(INDIRECT("AA317")),"",(INDIRECT("AA317")))</f>
        <v/>
      </c>
      <c r="BS317" s="132" t="str">
        <f ca="1">IF(ISBLANK(INDIRECT("AB317")),"",(INDIRECT("AB317")))</f>
        <v/>
      </c>
      <c r="BT317" s="132" t="str">
        <f ca="1">IF(ISBLANK(INDIRECT("AC317")),"",(INDIRECT("AC317")))</f>
        <v/>
      </c>
      <c r="BU317" s="132" t="str">
        <f ca="1">IF(ISBLANK(INDIRECT("AD317")),"",(INDIRECT("AD317")))</f>
        <v/>
      </c>
      <c r="BV317" s="132" t="str">
        <f ca="1">IF(ISBLANK(INDIRECT("AE317")),"",(INDIRECT("AE317")))</f>
        <v/>
      </c>
      <c r="BW317" s="132" t="str">
        <f ca="1">IF(ISBLANK(INDIRECT("AF317")),"",(INDIRECT("AF317")))</f>
        <v/>
      </c>
      <c r="BX317" s="132" t="str">
        <f ca="1">IF(ISBLANK(INDIRECT("AG317")),"",(INDIRECT("AG317")))</f>
        <v/>
      </c>
      <c r="BY317" s="132" t="str">
        <f ca="1">IF(ISBLANK(INDIRECT("AH317")),"",(INDIRECT("AH317")))</f>
        <v/>
      </c>
      <c r="BZ317" s="132" t="str">
        <f ca="1">IF(ISBLANK(INDIRECT("AI317")),"",(INDIRECT("AI317")))</f>
        <v/>
      </c>
      <c r="CA317" s="132" t="str">
        <f ca="1">IF(ISBLANK(INDIRECT("AJ317")),"",(INDIRECT("AJ317")))</f>
        <v/>
      </c>
      <c r="CB317" s="132" t="str">
        <f ca="1">IF(ISBLANK(INDIRECT("AK317")),"",(INDIRECT("AK317")))</f>
        <v/>
      </c>
      <c r="CC317" s="132"/>
      <c r="CD317" s="132" t="str">
        <f t="shared" ca="1" si="18"/>
        <v/>
      </c>
      <c r="CE317" s="132" t="str">
        <f t="shared" ca="1" si="19"/>
        <v/>
      </c>
    </row>
    <row r="318" spans="1:83" ht="15.5" x14ac:dyDescent="0.35">
      <c r="A318" s="99" t="str">
        <f>IF(D318=0,"",(MAX($A$16:A317))+1)</f>
        <v/>
      </c>
      <c r="B318" s="88"/>
      <c r="C318" s="88"/>
      <c r="D318" s="88"/>
      <c r="E318" s="89"/>
      <c r="F318" s="90"/>
      <c r="G318" s="91"/>
      <c r="H318" s="91"/>
      <c r="I318" s="91"/>
      <c r="J318" s="92"/>
      <c r="K318" s="92"/>
      <c r="L318" s="92"/>
      <c r="M318" s="124"/>
      <c r="N318" s="101"/>
      <c r="O318" s="125"/>
      <c r="P318" s="100"/>
      <c r="Q318" s="94"/>
      <c r="R318" s="94"/>
      <c r="S318" s="95"/>
      <c r="T318" s="94"/>
      <c r="U318" s="94"/>
      <c r="V318" s="96"/>
      <c r="W318" s="95"/>
      <c r="X318" s="94"/>
      <c r="Y318" s="94"/>
      <c r="Z318" s="94"/>
      <c r="AA318" s="94"/>
      <c r="AB318" s="94"/>
      <c r="AC318" s="94"/>
      <c r="AD318" s="94"/>
      <c r="AE318" s="94"/>
      <c r="AF318" s="97"/>
      <c r="AG318" s="94"/>
      <c r="AH318" s="101"/>
      <c r="AI318" s="97"/>
      <c r="AJ318" s="44"/>
      <c r="AK318" s="101"/>
      <c r="AO318" s="132" t="str">
        <f ca="1">IF(ISBLANK(INDIRECT("A318")),"",(INDIRECT("A318")))</f>
        <v/>
      </c>
      <c r="AP318" s="132" t="str">
        <f ca="1">IF(ISBLANK(INDIRECT("B318")),"",(INDIRECT("B318")))</f>
        <v/>
      </c>
      <c r="AQ318" s="132" t="str">
        <f ca="1">IF(ISBLANK(INDIRECT("C318")),"",(INDIRECT("C318")))</f>
        <v/>
      </c>
      <c r="AR318" s="132" t="str">
        <f ca="1">IF(ISBLANK(INDIRECT("D318")),"",(INDIRECT("D318")))</f>
        <v/>
      </c>
      <c r="AS318" s="132" t="str">
        <f ca="1">IF(ISBLANK(INDIRECT("E318")),"",(INDIRECT("E318")))</f>
        <v/>
      </c>
      <c r="AT318" s="132" t="str">
        <f ca="1">IF(ISBLANK(INDIRECT("F318")),"",(INDIRECT("F318")))</f>
        <v/>
      </c>
      <c r="AU318" s="132" t="str">
        <f t="shared" ca="1" si="16"/>
        <v/>
      </c>
      <c r="AV318" s="132" t="str">
        <f t="shared" ca="1" si="17"/>
        <v/>
      </c>
      <c r="AW318" s="132" t="str">
        <f ca="1">IF(ISBLANK(INDIRECT("G318")),"",(INDIRECT("G318")))</f>
        <v/>
      </c>
      <c r="AX318" s="132" t="str">
        <f ca="1">IF(ISBLANK(INDIRECT("H318")),"",(INDIRECT("H318")))</f>
        <v/>
      </c>
      <c r="AY318" s="132" t="str">
        <f ca="1">IF(ISBLANK(INDIRECT("I318")),"",(INDIRECT("I318")))</f>
        <v/>
      </c>
      <c r="AZ318" s="132" t="str">
        <f ca="1">IF(ISBLANK(INDIRECT("J318")),"",(INDIRECT("J318")))</f>
        <v/>
      </c>
      <c r="BA318" s="132" t="str">
        <f ca="1">IF(ISBLANK(INDIRECT("K318")),"",(INDIRECT("K318")))</f>
        <v/>
      </c>
      <c r="BB318" s="132" t="str">
        <f ca="1">IF(ISBLANK(INDIRECT("L318")),"",(INDIRECT("L318")))</f>
        <v/>
      </c>
      <c r="BC318" s="132" t="e">
        <f ca="1">VLOOKUP(BF318,Довідники!$B$3:$C$29,2,0)</f>
        <v>#N/A</v>
      </c>
      <c r="BD318" s="132" t="str">
        <f ca="1">IF(ISBLANK(INDIRECT("M318")),"",(INDIRECT("M318")))</f>
        <v/>
      </c>
      <c r="BE318" s="132" t="str">
        <f ca="1">IF(ISBLANK(INDIRECT("N318")),"",(INDIRECT("N318")))</f>
        <v/>
      </c>
      <c r="BF318" s="132" t="str">
        <f ca="1">IF(ISBLANK(INDIRECT("O318")),"",(INDIRECT("O318")))</f>
        <v/>
      </c>
      <c r="BG318" s="132" t="str">
        <f ca="1">IF(ISBLANK(INDIRECT("P318")),"",(INDIRECT("P318")))</f>
        <v/>
      </c>
      <c r="BH318" s="132" t="str">
        <f ca="1">IF(ISBLANK(INDIRECT("Q318")),"",(INDIRECT("Q318")))</f>
        <v/>
      </c>
      <c r="BI318" s="132" t="str">
        <f ca="1">IF(ISBLANK(INDIRECT("R318")),"",(INDIRECT("R318")))</f>
        <v/>
      </c>
      <c r="BJ318" s="132" t="str">
        <f ca="1">IF(ISBLANK(INDIRECT("S318")),"",(INDIRECT("S318")))</f>
        <v/>
      </c>
      <c r="BK318" s="132" t="str">
        <f ca="1">IF(ISBLANK(INDIRECT("T318")),"",(INDIRECT("T318")))</f>
        <v/>
      </c>
      <c r="BL318" s="132" t="str">
        <f ca="1">IF(ISBLANK(INDIRECT("U318")),"",(INDIRECT("U318")))</f>
        <v/>
      </c>
      <c r="BM318" s="132" t="str">
        <f ca="1">IF(ISBLANK(INDIRECT("V318")),"",(INDIRECT("V318")))</f>
        <v/>
      </c>
      <c r="BN318" s="132" t="str">
        <f ca="1">IF(ISBLANK(INDIRECT("W318")),"",(INDIRECT("W318")))</f>
        <v/>
      </c>
      <c r="BO318" s="132" t="str">
        <f ca="1">IF(ISBLANK(INDIRECT("X318")),"",(INDIRECT("X318")))</f>
        <v/>
      </c>
      <c r="BP318" s="132" t="str">
        <f ca="1">IF(ISBLANK(INDIRECT("Y318")),"",(INDIRECT("Y318")))</f>
        <v/>
      </c>
      <c r="BQ318" s="132" t="str">
        <f ca="1">IF(ISBLANK(INDIRECT("Z318")),"",(INDIRECT("Z318")))</f>
        <v/>
      </c>
      <c r="BR318" s="132" t="str">
        <f ca="1">IF(ISBLANK(INDIRECT("AA318")),"",(INDIRECT("AA318")))</f>
        <v/>
      </c>
      <c r="BS318" s="132" t="str">
        <f ca="1">IF(ISBLANK(INDIRECT("AB318")),"",(INDIRECT("AB318")))</f>
        <v/>
      </c>
      <c r="BT318" s="132" t="str">
        <f ca="1">IF(ISBLANK(INDIRECT("AC318")),"",(INDIRECT("AC318")))</f>
        <v/>
      </c>
      <c r="BU318" s="132" t="str">
        <f ca="1">IF(ISBLANK(INDIRECT("AD318")),"",(INDIRECT("AD318")))</f>
        <v/>
      </c>
      <c r="BV318" s="132" t="str">
        <f ca="1">IF(ISBLANK(INDIRECT("AE318")),"",(INDIRECT("AE318")))</f>
        <v/>
      </c>
      <c r="BW318" s="132" t="str">
        <f ca="1">IF(ISBLANK(INDIRECT("AF318")),"",(INDIRECT("AF318")))</f>
        <v/>
      </c>
      <c r="BX318" s="132" t="str">
        <f ca="1">IF(ISBLANK(INDIRECT("AG318")),"",(INDIRECT("AG318")))</f>
        <v/>
      </c>
      <c r="BY318" s="132" t="str">
        <f ca="1">IF(ISBLANK(INDIRECT("AH318")),"",(INDIRECT("AH318")))</f>
        <v/>
      </c>
      <c r="BZ318" s="132" t="str">
        <f ca="1">IF(ISBLANK(INDIRECT("AI318")),"",(INDIRECT("AI318")))</f>
        <v/>
      </c>
      <c r="CA318" s="132" t="str">
        <f ca="1">IF(ISBLANK(INDIRECT("AJ318")),"",(INDIRECT("AJ318")))</f>
        <v/>
      </c>
      <c r="CB318" s="132" t="str">
        <f ca="1">IF(ISBLANK(INDIRECT("AK318")),"",(INDIRECT("AK318")))</f>
        <v/>
      </c>
      <c r="CC318" s="132"/>
      <c r="CD318" s="132" t="str">
        <f t="shared" ca="1" si="18"/>
        <v/>
      </c>
      <c r="CE318" s="132" t="str">
        <f t="shared" ca="1" si="19"/>
        <v/>
      </c>
    </row>
    <row r="319" spans="1:83" ht="15.5" x14ac:dyDescent="0.35">
      <c r="A319" s="99" t="str">
        <f>IF(D319=0,"",(MAX($A$16:A318))+1)</f>
        <v/>
      </c>
      <c r="B319" s="88"/>
      <c r="C319" s="88"/>
      <c r="D319" s="88"/>
      <c r="E319" s="89"/>
      <c r="F319" s="90"/>
      <c r="G319" s="91"/>
      <c r="H319" s="91"/>
      <c r="I319" s="91"/>
      <c r="J319" s="92"/>
      <c r="K319" s="92"/>
      <c r="L319" s="92"/>
      <c r="M319" s="123"/>
      <c r="N319" s="43"/>
      <c r="O319" s="125"/>
      <c r="P319" s="93"/>
      <c r="Q319" s="94"/>
      <c r="R319" s="94"/>
      <c r="S319" s="95"/>
      <c r="T319" s="94"/>
      <c r="U319" s="94"/>
      <c r="V319" s="96"/>
      <c r="W319" s="95"/>
      <c r="X319" s="94"/>
      <c r="Y319" s="94"/>
      <c r="Z319" s="94"/>
      <c r="AA319" s="94"/>
      <c r="AB319" s="94"/>
      <c r="AC319" s="94"/>
      <c r="AD319" s="94"/>
      <c r="AE319" s="94"/>
      <c r="AF319" s="97"/>
      <c r="AG319" s="94"/>
      <c r="AH319" s="98"/>
      <c r="AI319" s="97"/>
      <c r="AJ319" s="44"/>
      <c r="AK319" s="98"/>
      <c r="AO319" s="132" t="str">
        <f ca="1">IF(ISBLANK(INDIRECT("A319")),"",(INDIRECT("A319")))</f>
        <v/>
      </c>
      <c r="AP319" s="132" t="str">
        <f ca="1">IF(ISBLANK(INDIRECT("B319")),"",(INDIRECT("B319")))</f>
        <v/>
      </c>
      <c r="AQ319" s="132" t="str">
        <f ca="1">IF(ISBLANK(INDIRECT("C319")),"",(INDIRECT("C319")))</f>
        <v/>
      </c>
      <c r="AR319" s="132" t="str">
        <f ca="1">IF(ISBLANK(INDIRECT("D319")),"",(INDIRECT("D319")))</f>
        <v/>
      </c>
      <c r="AS319" s="132" t="str">
        <f ca="1">IF(ISBLANK(INDIRECT("E319")),"",(INDIRECT("E319")))</f>
        <v/>
      </c>
      <c r="AT319" s="132" t="str">
        <f ca="1">IF(ISBLANK(INDIRECT("F319")),"",(INDIRECT("F319")))</f>
        <v/>
      </c>
      <c r="AU319" s="132" t="str">
        <f t="shared" ca="1" si="16"/>
        <v/>
      </c>
      <c r="AV319" s="132" t="str">
        <f t="shared" ca="1" si="17"/>
        <v/>
      </c>
      <c r="AW319" s="132" t="str">
        <f ca="1">IF(ISBLANK(INDIRECT("G319")),"",(INDIRECT("G319")))</f>
        <v/>
      </c>
      <c r="AX319" s="132" t="str">
        <f ca="1">IF(ISBLANK(INDIRECT("H319")),"",(INDIRECT("H319")))</f>
        <v/>
      </c>
      <c r="AY319" s="132" t="str">
        <f ca="1">IF(ISBLANK(INDIRECT("I319")),"",(INDIRECT("I319")))</f>
        <v/>
      </c>
      <c r="AZ319" s="132" t="str">
        <f ca="1">IF(ISBLANK(INDIRECT("J319")),"",(INDIRECT("J319")))</f>
        <v/>
      </c>
      <c r="BA319" s="132" t="str">
        <f ca="1">IF(ISBLANK(INDIRECT("K319")),"",(INDIRECT("K319")))</f>
        <v/>
      </c>
      <c r="BB319" s="132" t="str">
        <f ca="1">IF(ISBLANK(INDIRECT("L319")),"",(INDIRECT("L319")))</f>
        <v/>
      </c>
      <c r="BC319" s="132" t="e">
        <f ca="1">VLOOKUP(BF319,Довідники!$B$3:$C$29,2,0)</f>
        <v>#N/A</v>
      </c>
      <c r="BD319" s="132" t="str">
        <f ca="1">IF(ISBLANK(INDIRECT("M319")),"",(INDIRECT("M319")))</f>
        <v/>
      </c>
      <c r="BE319" s="132" t="str">
        <f ca="1">IF(ISBLANK(INDIRECT("N319")),"",(INDIRECT("N319")))</f>
        <v/>
      </c>
      <c r="BF319" s="132" t="str">
        <f ca="1">IF(ISBLANK(INDIRECT("O319")),"",(INDIRECT("O319")))</f>
        <v/>
      </c>
      <c r="BG319" s="132" t="str">
        <f ca="1">IF(ISBLANK(INDIRECT("P319")),"",(INDIRECT("P319")))</f>
        <v/>
      </c>
      <c r="BH319" s="132" t="str">
        <f ca="1">IF(ISBLANK(INDIRECT("Q319")),"",(INDIRECT("Q319")))</f>
        <v/>
      </c>
      <c r="BI319" s="132" t="str">
        <f ca="1">IF(ISBLANK(INDIRECT("R319")),"",(INDIRECT("R319")))</f>
        <v/>
      </c>
      <c r="BJ319" s="132" t="str">
        <f ca="1">IF(ISBLANK(INDIRECT("S319")),"",(INDIRECT("S319")))</f>
        <v/>
      </c>
      <c r="BK319" s="132" t="str">
        <f ca="1">IF(ISBLANK(INDIRECT("T319")),"",(INDIRECT("T319")))</f>
        <v/>
      </c>
      <c r="BL319" s="132" t="str">
        <f ca="1">IF(ISBLANK(INDIRECT("U319")),"",(INDIRECT("U319")))</f>
        <v/>
      </c>
      <c r="BM319" s="132" t="str">
        <f ca="1">IF(ISBLANK(INDIRECT("V319")),"",(INDIRECT("V319")))</f>
        <v/>
      </c>
      <c r="BN319" s="132" t="str">
        <f ca="1">IF(ISBLANK(INDIRECT("W319")),"",(INDIRECT("W319")))</f>
        <v/>
      </c>
      <c r="BO319" s="132" t="str">
        <f ca="1">IF(ISBLANK(INDIRECT("X319")),"",(INDIRECT("X319")))</f>
        <v/>
      </c>
      <c r="BP319" s="132" t="str">
        <f ca="1">IF(ISBLANK(INDIRECT("Y319")),"",(INDIRECT("Y319")))</f>
        <v/>
      </c>
      <c r="BQ319" s="132" t="str">
        <f ca="1">IF(ISBLANK(INDIRECT("Z319")),"",(INDIRECT("Z319")))</f>
        <v/>
      </c>
      <c r="BR319" s="132" t="str">
        <f ca="1">IF(ISBLANK(INDIRECT("AA319")),"",(INDIRECT("AA319")))</f>
        <v/>
      </c>
      <c r="BS319" s="132" t="str">
        <f ca="1">IF(ISBLANK(INDIRECT("AB319")),"",(INDIRECT("AB319")))</f>
        <v/>
      </c>
      <c r="BT319" s="132" t="str">
        <f ca="1">IF(ISBLANK(INDIRECT("AC319")),"",(INDIRECT("AC319")))</f>
        <v/>
      </c>
      <c r="BU319" s="132" t="str">
        <f ca="1">IF(ISBLANK(INDIRECT("AD319")),"",(INDIRECT("AD319")))</f>
        <v/>
      </c>
      <c r="BV319" s="132" t="str">
        <f ca="1">IF(ISBLANK(INDIRECT("AE319")),"",(INDIRECT("AE319")))</f>
        <v/>
      </c>
      <c r="BW319" s="132" t="str">
        <f ca="1">IF(ISBLANK(INDIRECT("AF319")),"",(INDIRECT("AF319")))</f>
        <v/>
      </c>
      <c r="BX319" s="132" t="str">
        <f ca="1">IF(ISBLANK(INDIRECT("AG319")),"",(INDIRECT("AG319")))</f>
        <v/>
      </c>
      <c r="BY319" s="132" t="str">
        <f ca="1">IF(ISBLANK(INDIRECT("AH319")),"",(INDIRECT("AH319")))</f>
        <v/>
      </c>
      <c r="BZ319" s="132" t="str">
        <f ca="1">IF(ISBLANK(INDIRECT("AI319")),"",(INDIRECT("AI319")))</f>
        <v/>
      </c>
      <c r="CA319" s="132" t="str">
        <f ca="1">IF(ISBLANK(INDIRECT("AJ319")),"",(INDIRECT("AJ319")))</f>
        <v/>
      </c>
      <c r="CB319" s="132" t="str">
        <f ca="1">IF(ISBLANK(INDIRECT("AK319")),"",(INDIRECT("AK319")))</f>
        <v/>
      </c>
      <c r="CC319" s="132"/>
      <c r="CD319" s="132" t="str">
        <f t="shared" ca="1" si="18"/>
        <v/>
      </c>
      <c r="CE319" s="132" t="str">
        <f t="shared" ca="1" si="19"/>
        <v/>
      </c>
    </row>
    <row r="320" spans="1:83" ht="15.5" x14ac:dyDescent="0.35">
      <c r="A320" s="99" t="str">
        <f>IF(D320=0,"",(MAX($A$16:A319))+1)</f>
        <v/>
      </c>
      <c r="B320" s="88"/>
      <c r="C320" s="88"/>
      <c r="D320" s="88"/>
      <c r="E320" s="89"/>
      <c r="F320" s="90"/>
      <c r="G320" s="91"/>
      <c r="H320" s="91"/>
      <c r="I320" s="91"/>
      <c r="J320" s="92"/>
      <c r="K320" s="92"/>
      <c r="L320" s="92"/>
      <c r="M320" s="124"/>
      <c r="N320" s="101"/>
      <c r="O320" s="126"/>
      <c r="P320" s="100"/>
      <c r="Q320" s="94"/>
      <c r="R320" s="94"/>
      <c r="S320" s="95"/>
      <c r="T320" s="94"/>
      <c r="U320" s="94"/>
      <c r="V320" s="96"/>
      <c r="W320" s="95"/>
      <c r="X320" s="94"/>
      <c r="Y320" s="94"/>
      <c r="Z320" s="94"/>
      <c r="AA320" s="94"/>
      <c r="AB320" s="94"/>
      <c r="AC320" s="94"/>
      <c r="AD320" s="94"/>
      <c r="AE320" s="94"/>
      <c r="AF320" s="97"/>
      <c r="AG320" s="94"/>
      <c r="AH320" s="101"/>
      <c r="AI320" s="97"/>
      <c r="AJ320" s="44"/>
      <c r="AK320" s="101"/>
      <c r="AO320" s="132" t="str">
        <f ca="1">IF(ISBLANK(INDIRECT("A320")),"",(INDIRECT("A320")))</f>
        <v/>
      </c>
      <c r="AP320" s="132" t="str">
        <f ca="1">IF(ISBLANK(INDIRECT("B320")),"",(INDIRECT("B320")))</f>
        <v/>
      </c>
      <c r="AQ320" s="132" t="str">
        <f ca="1">IF(ISBLANK(INDIRECT("C320")),"",(INDIRECT("C320")))</f>
        <v/>
      </c>
      <c r="AR320" s="132" t="str">
        <f ca="1">IF(ISBLANK(INDIRECT("D320")),"",(INDIRECT("D320")))</f>
        <v/>
      </c>
      <c r="AS320" s="132" t="str">
        <f ca="1">IF(ISBLANK(INDIRECT("E320")),"",(INDIRECT("E320")))</f>
        <v/>
      </c>
      <c r="AT320" s="132" t="str">
        <f ca="1">IF(ISBLANK(INDIRECT("F320")),"",(INDIRECT("F320")))</f>
        <v/>
      </c>
      <c r="AU320" s="132" t="str">
        <f t="shared" ca="1" si="16"/>
        <v/>
      </c>
      <c r="AV320" s="132" t="str">
        <f t="shared" ca="1" si="17"/>
        <v/>
      </c>
      <c r="AW320" s="132" t="str">
        <f ca="1">IF(ISBLANK(INDIRECT("G320")),"",(INDIRECT("G320")))</f>
        <v/>
      </c>
      <c r="AX320" s="132" t="str">
        <f ca="1">IF(ISBLANK(INDIRECT("H320")),"",(INDIRECT("H320")))</f>
        <v/>
      </c>
      <c r="AY320" s="132" t="str">
        <f ca="1">IF(ISBLANK(INDIRECT("I320")),"",(INDIRECT("I320")))</f>
        <v/>
      </c>
      <c r="AZ320" s="132" t="str">
        <f ca="1">IF(ISBLANK(INDIRECT("J320")),"",(INDIRECT("J320")))</f>
        <v/>
      </c>
      <c r="BA320" s="132" t="str">
        <f ca="1">IF(ISBLANK(INDIRECT("K320")),"",(INDIRECT("K320")))</f>
        <v/>
      </c>
      <c r="BB320" s="132" t="str">
        <f ca="1">IF(ISBLANK(INDIRECT("L320")),"",(INDIRECT("L320")))</f>
        <v/>
      </c>
      <c r="BC320" s="132" t="e">
        <f ca="1">VLOOKUP(BF320,Довідники!$B$3:$C$29,2,0)</f>
        <v>#N/A</v>
      </c>
      <c r="BD320" s="132" t="str">
        <f ca="1">IF(ISBLANK(INDIRECT("M320")),"",(INDIRECT("M320")))</f>
        <v/>
      </c>
      <c r="BE320" s="132" t="str">
        <f ca="1">IF(ISBLANK(INDIRECT("N320")),"",(INDIRECT("N320")))</f>
        <v/>
      </c>
      <c r="BF320" s="132" t="str">
        <f ca="1">IF(ISBLANK(INDIRECT("O320")),"",(INDIRECT("O320")))</f>
        <v/>
      </c>
      <c r="BG320" s="132" t="str">
        <f ca="1">IF(ISBLANK(INDIRECT("P320")),"",(INDIRECT("P320")))</f>
        <v/>
      </c>
      <c r="BH320" s="132" t="str">
        <f ca="1">IF(ISBLANK(INDIRECT("Q320")),"",(INDIRECT("Q320")))</f>
        <v/>
      </c>
      <c r="BI320" s="132" t="str">
        <f ca="1">IF(ISBLANK(INDIRECT("R320")),"",(INDIRECT("R320")))</f>
        <v/>
      </c>
      <c r="BJ320" s="132" t="str">
        <f ca="1">IF(ISBLANK(INDIRECT("S320")),"",(INDIRECT("S320")))</f>
        <v/>
      </c>
      <c r="BK320" s="132" t="str">
        <f ca="1">IF(ISBLANK(INDIRECT("T320")),"",(INDIRECT("T320")))</f>
        <v/>
      </c>
      <c r="BL320" s="132" t="str">
        <f ca="1">IF(ISBLANK(INDIRECT("U320")),"",(INDIRECT("U320")))</f>
        <v/>
      </c>
      <c r="BM320" s="132" t="str">
        <f ca="1">IF(ISBLANK(INDIRECT("V320")),"",(INDIRECT("V320")))</f>
        <v/>
      </c>
      <c r="BN320" s="132" t="str">
        <f ca="1">IF(ISBLANK(INDIRECT("W320")),"",(INDIRECT("W320")))</f>
        <v/>
      </c>
      <c r="BO320" s="132" t="str">
        <f ca="1">IF(ISBLANK(INDIRECT("X320")),"",(INDIRECT("X320")))</f>
        <v/>
      </c>
      <c r="BP320" s="132" t="str">
        <f ca="1">IF(ISBLANK(INDIRECT("Y320")),"",(INDIRECT("Y320")))</f>
        <v/>
      </c>
      <c r="BQ320" s="132" t="str">
        <f ca="1">IF(ISBLANK(INDIRECT("Z320")),"",(INDIRECT("Z320")))</f>
        <v/>
      </c>
      <c r="BR320" s="132" t="str">
        <f ca="1">IF(ISBLANK(INDIRECT("AA320")),"",(INDIRECT("AA320")))</f>
        <v/>
      </c>
      <c r="BS320" s="132" t="str">
        <f ca="1">IF(ISBLANK(INDIRECT("AB320")),"",(INDIRECT("AB320")))</f>
        <v/>
      </c>
      <c r="BT320" s="132" t="str">
        <f ca="1">IF(ISBLANK(INDIRECT("AC320")),"",(INDIRECT("AC320")))</f>
        <v/>
      </c>
      <c r="BU320" s="132" t="str">
        <f ca="1">IF(ISBLANK(INDIRECT("AD320")),"",(INDIRECT("AD320")))</f>
        <v/>
      </c>
      <c r="BV320" s="132" t="str">
        <f ca="1">IF(ISBLANK(INDIRECT("AE320")),"",(INDIRECT("AE320")))</f>
        <v/>
      </c>
      <c r="BW320" s="132" t="str">
        <f ca="1">IF(ISBLANK(INDIRECT("AF320")),"",(INDIRECT("AF320")))</f>
        <v/>
      </c>
      <c r="BX320" s="132" t="str">
        <f ca="1">IF(ISBLANK(INDIRECT("AG320")),"",(INDIRECT("AG320")))</f>
        <v/>
      </c>
      <c r="BY320" s="132" t="str">
        <f ca="1">IF(ISBLANK(INDIRECT("AH320")),"",(INDIRECT("AH320")))</f>
        <v/>
      </c>
      <c r="BZ320" s="132" t="str">
        <f ca="1">IF(ISBLANK(INDIRECT("AI320")),"",(INDIRECT("AI320")))</f>
        <v/>
      </c>
      <c r="CA320" s="132" t="str">
        <f ca="1">IF(ISBLANK(INDIRECT("AJ320")),"",(INDIRECT("AJ320")))</f>
        <v/>
      </c>
      <c r="CB320" s="132" t="str">
        <f ca="1">IF(ISBLANK(INDIRECT("AK320")),"",(INDIRECT("AK320")))</f>
        <v/>
      </c>
      <c r="CC320" s="132"/>
      <c r="CD320" s="132" t="str">
        <f t="shared" ca="1" si="18"/>
        <v/>
      </c>
      <c r="CE320" s="132" t="str">
        <f t="shared" ca="1" si="19"/>
        <v/>
      </c>
    </row>
    <row r="321" spans="1:83" ht="15.5" x14ac:dyDescent="0.35">
      <c r="A321" s="99" t="str">
        <f>IF(D321=0,"",(MAX($A$16:A320))+1)</f>
        <v/>
      </c>
      <c r="B321" s="88"/>
      <c r="C321" s="88"/>
      <c r="D321" s="88"/>
      <c r="E321" s="89"/>
      <c r="F321" s="90"/>
      <c r="G321" s="91"/>
      <c r="H321" s="91"/>
      <c r="I321" s="91"/>
      <c r="J321" s="92"/>
      <c r="K321" s="92"/>
      <c r="L321" s="92"/>
      <c r="M321" s="123"/>
      <c r="N321" s="43"/>
      <c r="O321" s="127"/>
      <c r="P321" s="100"/>
      <c r="Q321" s="94"/>
      <c r="R321" s="94"/>
      <c r="S321" s="95"/>
      <c r="T321" s="94"/>
      <c r="U321" s="94"/>
      <c r="V321" s="96"/>
      <c r="W321" s="95"/>
      <c r="X321" s="94"/>
      <c r="Y321" s="94"/>
      <c r="Z321" s="94"/>
      <c r="AA321" s="94"/>
      <c r="AB321" s="94"/>
      <c r="AC321" s="94"/>
      <c r="AD321" s="94"/>
      <c r="AE321" s="94"/>
      <c r="AF321" s="97"/>
      <c r="AG321" s="94"/>
      <c r="AH321" s="98"/>
      <c r="AI321" s="97"/>
      <c r="AJ321" s="44"/>
      <c r="AK321" s="98"/>
      <c r="AO321" s="132" t="str">
        <f ca="1">IF(ISBLANK(INDIRECT("A321")),"",(INDIRECT("A321")))</f>
        <v/>
      </c>
      <c r="AP321" s="132" t="str">
        <f ca="1">IF(ISBLANK(INDIRECT("B321")),"",(INDIRECT("B321")))</f>
        <v/>
      </c>
      <c r="AQ321" s="132" t="str">
        <f ca="1">IF(ISBLANK(INDIRECT("C321")),"",(INDIRECT("C321")))</f>
        <v/>
      </c>
      <c r="AR321" s="132" t="str">
        <f ca="1">IF(ISBLANK(INDIRECT("D321")),"",(INDIRECT("D321")))</f>
        <v/>
      </c>
      <c r="AS321" s="132" t="str">
        <f ca="1">IF(ISBLANK(INDIRECT("E321")),"",(INDIRECT("E321")))</f>
        <v/>
      </c>
      <c r="AT321" s="132" t="str">
        <f ca="1">IF(ISBLANK(INDIRECT("F321")),"",(INDIRECT("F321")))</f>
        <v/>
      </c>
      <c r="AU321" s="132" t="str">
        <f t="shared" ca="1" si="16"/>
        <v/>
      </c>
      <c r="AV321" s="132" t="str">
        <f t="shared" ca="1" si="17"/>
        <v/>
      </c>
      <c r="AW321" s="132" t="str">
        <f ca="1">IF(ISBLANK(INDIRECT("G321")),"",(INDIRECT("G321")))</f>
        <v/>
      </c>
      <c r="AX321" s="132" t="str">
        <f ca="1">IF(ISBLANK(INDIRECT("H321")),"",(INDIRECT("H321")))</f>
        <v/>
      </c>
      <c r="AY321" s="132" t="str">
        <f ca="1">IF(ISBLANK(INDIRECT("I321")),"",(INDIRECT("I321")))</f>
        <v/>
      </c>
      <c r="AZ321" s="132" t="str">
        <f ca="1">IF(ISBLANK(INDIRECT("J321")),"",(INDIRECT("J321")))</f>
        <v/>
      </c>
      <c r="BA321" s="132" t="str">
        <f ca="1">IF(ISBLANK(INDIRECT("K321")),"",(INDIRECT("K321")))</f>
        <v/>
      </c>
      <c r="BB321" s="132" t="str">
        <f ca="1">IF(ISBLANK(INDIRECT("L321")),"",(INDIRECT("L321")))</f>
        <v/>
      </c>
      <c r="BC321" s="132" t="e">
        <f ca="1">VLOOKUP(BF321,Довідники!$B$3:$C$29,2,0)</f>
        <v>#N/A</v>
      </c>
      <c r="BD321" s="132" t="str">
        <f ca="1">IF(ISBLANK(INDIRECT("M321")),"",(INDIRECT("M321")))</f>
        <v/>
      </c>
      <c r="BE321" s="132" t="str">
        <f ca="1">IF(ISBLANK(INDIRECT("N321")),"",(INDIRECT("N321")))</f>
        <v/>
      </c>
      <c r="BF321" s="132" t="str">
        <f ca="1">IF(ISBLANK(INDIRECT("O321")),"",(INDIRECT("O321")))</f>
        <v/>
      </c>
      <c r="BG321" s="132" t="str">
        <f ca="1">IF(ISBLANK(INDIRECT("P321")),"",(INDIRECT("P321")))</f>
        <v/>
      </c>
      <c r="BH321" s="132" t="str">
        <f ca="1">IF(ISBLANK(INDIRECT("Q321")),"",(INDIRECT("Q321")))</f>
        <v/>
      </c>
      <c r="BI321" s="132" t="str">
        <f ca="1">IF(ISBLANK(INDIRECT("R321")),"",(INDIRECT("R321")))</f>
        <v/>
      </c>
      <c r="BJ321" s="132" t="str">
        <f ca="1">IF(ISBLANK(INDIRECT("S321")),"",(INDIRECT("S321")))</f>
        <v/>
      </c>
      <c r="BK321" s="132" t="str">
        <f ca="1">IF(ISBLANK(INDIRECT("T321")),"",(INDIRECT("T321")))</f>
        <v/>
      </c>
      <c r="BL321" s="132" t="str">
        <f ca="1">IF(ISBLANK(INDIRECT("U321")),"",(INDIRECT("U321")))</f>
        <v/>
      </c>
      <c r="BM321" s="132" t="str">
        <f ca="1">IF(ISBLANK(INDIRECT("V321")),"",(INDIRECT("V321")))</f>
        <v/>
      </c>
      <c r="BN321" s="132" t="str">
        <f ca="1">IF(ISBLANK(INDIRECT("W321")),"",(INDIRECT("W321")))</f>
        <v/>
      </c>
      <c r="BO321" s="132" t="str">
        <f ca="1">IF(ISBLANK(INDIRECT("X321")),"",(INDIRECT("X321")))</f>
        <v/>
      </c>
      <c r="BP321" s="132" t="str">
        <f ca="1">IF(ISBLANK(INDIRECT("Y321")),"",(INDIRECT("Y321")))</f>
        <v/>
      </c>
      <c r="BQ321" s="132" t="str">
        <f ca="1">IF(ISBLANK(INDIRECT("Z321")),"",(INDIRECT("Z321")))</f>
        <v/>
      </c>
      <c r="BR321" s="132" t="str">
        <f ca="1">IF(ISBLANK(INDIRECT("AA321")),"",(INDIRECT("AA321")))</f>
        <v/>
      </c>
      <c r="BS321" s="132" t="str">
        <f ca="1">IF(ISBLANK(INDIRECT("AB321")),"",(INDIRECT("AB321")))</f>
        <v/>
      </c>
      <c r="BT321" s="132" t="str">
        <f ca="1">IF(ISBLANK(INDIRECT("AC321")),"",(INDIRECT("AC321")))</f>
        <v/>
      </c>
      <c r="BU321" s="132" t="str">
        <f ca="1">IF(ISBLANK(INDIRECT("AD321")),"",(INDIRECT("AD321")))</f>
        <v/>
      </c>
      <c r="BV321" s="132" t="str">
        <f ca="1">IF(ISBLANK(INDIRECT("AE321")),"",(INDIRECT("AE321")))</f>
        <v/>
      </c>
      <c r="BW321" s="132" t="str">
        <f ca="1">IF(ISBLANK(INDIRECT("AF321")),"",(INDIRECT("AF321")))</f>
        <v/>
      </c>
      <c r="BX321" s="132" t="str">
        <f ca="1">IF(ISBLANK(INDIRECT("AG321")),"",(INDIRECT("AG321")))</f>
        <v/>
      </c>
      <c r="BY321" s="132" t="str">
        <f ca="1">IF(ISBLANK(INDIRECT("AH321")),"",(INDIRECT("AH321")))</f>
        <v/>
      </c>
      <c r="BZ321" s="132" t="str">
        <f ca="1">IF(ISBLANK(INDIRECT("AI321")),"",(INDIRECT("AI321")))</f>
        <v/>
      </c>
      <c r="CA321" s="132" t="str">
        <f ca="1">IF(ISBLANK(INDIRECT("AJ321")),"",(INDIRECT("AJ321")))</f>
        <v/>
      </c>
      <c r="CB321" s="132" t="str">
        <f ca="1">IF(ISBLANK(INDIRECT("AK321")),"",(INDIRECT("AK321")))</f>
        <v/>
      </c>
      <c r="CC321" s="132"/>
      <c r="CD321" s="132" t="str">
        <f t="shared" ca="1" si="18"/>
        <v/>
      </c>
      <c r="CE321" s="132" t="str">
        <f t="shared" ca="1" si="19"/>
        <v/>
      </c>
    </row>
    <row r="322" spans="1:83" ht="15.5" x14ac:dyDescent="0.35">
      <c r="A322" s="99" t="str">
        <f>IF(D322=0,"",(MAX($A$16:A321))+1)</f>
        <v/>
      </c>
      <c r="B322" s="88"/>
      <c r="C322" s="88"/>
      <c r="D322" s="88"/>
      <c r="E322" s="89"/>
      <c r="F322" s="90"/>
      <c r="G322" s="91"/>
      <c r="H322" s="91"/>
      <c r="I322" s="91"/>
      <c r="J322" s="92"/>
      <c r="K322" s="92"/>
      <c r="L322" s="92"/>
      <c r="M322" s="124"/>
      <c r="N322" s="101"/>
      <c r="O322" s="125"/>
      <c r="P322" s="93"/>
      <c r="Q322" s="94"/>
      <c r="R322" s="94"/>
      <c r="S322" s="95"/>
      <c r="T322" s="94"/>
      <c r="U322" s="94"/>
      <c r="V322" s="96"/>
      <c r="W322" s="95"/>
      <c r="X322" s="94"/>
      <c r="Y322" s="94"/>
      <c r="Z322" s="94"/>
      <c r="AA322" s="94"/>
      <c r="AB322" s="94"/>
      <c r="AC322" s="94"/>
      <c r="AD322" s="94"/>
      <c r="AE322" s="94"/>
      <c r="AF322" s="97"/>
      <c r="AG322" s="94"/>
      <c r="AH322" s="101"/>
      <c r="AI322" s="97"/>
      <c r="AJ322" s="44"/>
      <c r="AK322" s="101"/>
      <c r="AO322" s="132" t="str">
        <f ca="1">IF(ISBLANK(INDIRECT("A322")),"",(INDIRECT("A322")))</f>
        <v/>
      </c>
      <c r="AP322" s="132" t="str">
        <f ca="1">IF(ISBLANK(INDIRECT("B322")),"",(INDIRECT("B322")))</f>
        <v/>
      </c>
      <c r="AQ322" s="132" t="str">
        <f ca="1">IF(ISBLANK(INDIRECT("C322")),"",(INDIRECT("C322")))</f>
        <v/>
      </c>
      <c r="AR322" s="132" t="str">
        <f ca="1">IF(ISBLANK(INDIRECT("D322")),"",(INDIRECT("D322")))</f>
        <v/>
      </c>
      <c r="AS322" s="132" t="str">
        <f ca="1">IF(ISBLANK(INDIRECT("E322")),"",(INDIRECT("E322")))</f>
        <v/>
      </c>
      <c r="AT322" s="132" t="str">
        <f ca="1">IF(ISBLANK(INDIRECT("F322")),"",(INDIRECT("F322")))</f>
        <v/>
      </c>
      <c r="AU322" s="132" t="str">
        <f t="shared" ca="1" si="16"/>
        <v/>
      </c>
      <c r="AV322" s="132" t="str">
        <f t="shared" ca="1" si="17"/>
        <v/>
      </c>
      <c r="AW322" s="132" t="str">
        <f ca="1">IF(ISBLANK(INDIRECT("G322")),"",(INDIRECT("G322")))</f>
        <v/>
      </c>
      <c r="AX322" s="132" t="str">
        <f ca="1">IF(ISBLANK(INDIRECT("H322")),"",(INDIRECT("H322")))</f>
        <v/>
      </c>
      <c r="AY322" s="132" t="str">
        <f ca="1">IF(ISBLANK(INDIRECT("I322")),"",(INDIRECT("I322")))</f>
        <v/>
      </c>
      <c r="AZ322" s="132" t="str">
        <f ca="1">IF(ISBLANK(INDIRECT("J322")),"",(INDIRECT("J322")))</f>
        <v/>
      </c>
      <c r="BA322" s="132" t="str">
        <f ca="1">IF(ISBLANK(INDIRECT("K322")),"",(INDIRECT("K322")))</f>
        <v/>
      </c>
      <c r="BB322" s="132" t="str">
        <f ca="1">IF(ISBLANK(INDIRECT("L322")),"",(INDIRECT("L322")))</f>
        <v/>
      </c>
      <c r="BC322" s="132" t="e">
        <f ca="1">VLOOKUP(BF322,Довідники!$B$3:$C$29,2,0)</f>
        <v>#N/A</v>
      </c>
      <c r="BD322" s="132" t="str">
        <f ca="1">IF(ISBLANK(INDIRECT("M322")),"",(INDIRECT("M322")))</f>
        <v/>
      </c>
      <c r="BE322" s="132" t="str">
        <f ca="1">IF(ISBLANK(INDIRECT("N322")),"",(INDIRECT("N322")))</f>
        <v/>
      </c>
      <c r="BF322" s="132" t="str">
        <f ca="1">IF(ISBLANK(INDIRECT("O322")),"",(INDIRECT("O322")))</f>
        <v/>
      </c>
      <c r="BG322" s="132" t="str">
        <f ca="1">IF(ISBLANK(INDIRECT("P322")),"",(INDIRECT("P322")))</f>
        <v/>
      </c>
      <c r="BH322" s="132" t="str">
        <f ca="1">IF(ISBLANK(INDIRECT("Q322")),"",(INDIRECT("Q322")))</f>
        <v/>
      </c>
      <c r="BI322" s="132" t="str">
        <f ca="1">IF(ISBLANK(INDIRECT("R322")),"",(INDIRECT("R322")))</f>
        <v/>
      </c>
      <c r="BJ322" s="132" t="str">
        <f ca="1">IF(ISBLANK(INDIRECT("S322")),"",(INDIRECT("S322")))</f>
        <v/>
      </c>
      <c r="BK322" s="132" t="str">
        <f ca="1">IF(ISBLANK(INDIRECT("T322")),"",(INDIRECT("T322")))</f>
        <v/>
      </c>
      <c r="BL322" s="132" t="str">
        <f ca="1">IF(ISBLANK(INDIRECT("U322")),"",(INDIRECT("U322")))</f>
        <v/>
      </c>
      <c r="BM322" s="132" t="str">
        <f ca="1">IF(ISBLANK(INDIRECT("V322")),"",(INDIRECT("V322")))</f>
        <v/>
      </c>
      <c r="BN322" s="132" t="str">
        <f ca="1">IF(ISBLANK(INDIRECT("W322")),"",(INDIRECT("W322")))</f>
        <v/>
      </c>
      <c r="BO322" s="132" t="str">
        <f ca="1">IF(ISBLANK(INDIRECT("X322")),"",(INDIRECT("X322")))</f>
        <v/>
      </c>
      <c r="BP322" s="132" t="str">
        <f ca="1">IF(ISBLANK(INDIRECT("Y322")),"",(INDIRECT("Y322")))</f>
        <v/>
      </c>
      <c r="BQ322" s="132" t="str">
        <f ca="1">IF(ISBLANK(INDIRECT("Z322")),"",(INDIRECT("Z322")))</f>
        <v/>
      </c>
      <c r="BR322" s="132" t="str">
        <f ca="1">IF(ISBLANK(INDIRECT("AA322")),"",(INDIRECT("AA322")))</f>
        <v/>
      </c>
      <c r="BS322" s="132" t="str">
        <f ca="1">IF(ISBLANK(INDIRECT("AB322")),"",(INDIRECT("AB322")))</f>
        <v/>
      </c>
      <c r="BT322" s="132" t="str">
        <f ca="1">IF(ISBLANK(INDIRECT("AC322")),"",(INDIRECT("AC322")))</f>
        <v/>
      </c>
      <c r="BU322" s="132" t="str">
        <f ca="1">IF(ISBLANK(INDIRECT("AD322")),"",(INDIRECT("AD322")))</f>
        <v/>
      </c>
      <c r="BV322" s="132" t="str">
        <f ca="1">IF(ISBLANK(INDIRECT("AE322")),"",(INDIRECT("AE322")))</f>
        <v/>
      </c>
      <c r="BW322" s="132" t="str">
        <f ca="1">IF(ISBLANK(INDIRECT("AF322")),"",(INDIRECT("AF322")))</f>
        <v/>
      </c>
      <c r="BX322" s="132" t="str">
        <f ca="1">IF(ISBLANK(INDIRECT("AG322")),"",(INDIRECT("AG322")))</f>
        <v/>
      </c>
      <c r="BY322" s="132" t="str">
        <f ca="1">IF(ISBLANK(INDIRECT("AH322")),"",(INDIRECT("AH322")))</f>
        <v/>
      </c>
      <c r="BZ322" s="132" t="str">
        <f ca="1">IF(ISBLANK(INDIRECT("AI322")),"",(INDIRECT("AI322")))</f>
        <v/>
      </c>
      <c r="CA322" s="132" t="str">
        <f ca="1">IF(ISBLANK(INDIRECT("AJ322")),"",(INDIRECT("AJ322")))</f>
        <v/>
      </c>
      <c r="CB322" s="132" t="str">
        <f ca="1">IF(ISBLANK(INDIRECT("AK322")),"",(INDIRECT("AK322")))</f>
        <v/>
      </c>
      <c r="CC322" s="132"/>
      <c r="CD322" s="132" t="str">
        <f t="shared" ca="1" si="18"/>
        <v/>
      </c>
      <c r="CE322" s="132" t="str">
        <f t="shared" ca="1" si="19"/>
        <v/>
      </c>
    </row>
    <row r="323" spans="1:83" ht="15.5" x14ac:dyDescent="0.35">
      <c r="A323" s="99" t="str">
        <f>IF(D323=0,"",(MAX($A$16:A322))+1)</f>
        <v/>
      </c>
      <c r="B323" s="88"/>
      <c r="C323" s="88"/>
      <c r="D323" s="88"/>
      <c r="E323" s="89"/>
      <c r="F323" s="90"/>
      <c r="G323" s="91"/>
      <c r="H323" s="91"/>
      <c r="I323" s="91"/>
      <c r="J323" s="92"/>
      <c r="K323" s="92"/>
      <c r="L323" s="92"/>
      <c r="M323" s="123"/>
      <c r="N323" s="43"/>
      <c r="O323" s="125"/>
      <c r="P323" s="100"/>
      <c r="Q323" s="94"/>
      <c r="R323" s="94"/>
      <c r="S323" s="95"/>
      <c r="T323" s="94"/>
      <c r="U323" s="94"/>
      <c r="V323" s="96"/>
      <c r="W323" s="95"/>
      <c r="X323" s="94"/>
      <c r="Y323" s="94"/>
      <c r="Z323" s="94"/>
      <c r="AA323" s="94"/>
      <c r="AB323" s="94"/>
      <c r="AC323" s="94"/>
      <c r="AD323" s="94"/>
      <c r="AE323" s="94"/>
      <c r="AF323" s="97"/>
      <c r="AG323" s="94"/>
      <c r="AH323" s="98"/>
      <c r="AI323" s="97"/>
      <c r="AJ323" s="44"/>
      <c r="AK323" s="98"/>
      <c r="AO323" s="132" t="str">
        <f ca="1">IF(ISBLANK(INDIRECT("A323")),"",(INDIRECT("A323")))</f>
        <v/>
      </c>
      <c r="AP323" s="132" t="str">
        <f ca="1">IF(ISBLANK(INDIRECT("B323")),"",(INDIRECT("B323")))</f>
        <v/>
      </c>
      <c r="AQ323" s="132" t="str">
        <f ca="1">IF(ISBLANK(INDIRECT("C323")),"",(INDIRECT("C323")))</f>
        <v/>
      </c>
      <c r="AR323" s="132" t="str">
        <f ca="1">IF(ISBLANK(INDIRECT("D323")),"",(INDIRECT("D323")))</f>
        <v/>
      </c>
      <c r="AS323" s="132" t="str">
        <f ca="1">IF(ISBLANK(INDIRECT("E323")),"",(INDIRECT("E323")))</f>
        <v/>
      </c>
      <c r="AT323" s="132" t="str">
        <f ca="1">IF(ISBLANK(INDIRECT("F323")),"",(INDIRECT("F323")))</f>
        <v/>
      </c>
      <c r="AU323" s="132" t="str">
        <f t="shared" ca="1" si="16"/>
        <v/>
      </c>
      <c r="AV323" s="132" t="str">
        <f t="shared" ca="1" si="17"/>
        <v/>
      </c>
      <c r="AW323" s="132" t="str">
        <f ca="1">IF(ISBLANK(INDIRECT("G323")),"",(INDIRECT("G323")))</f>
        <v/>
      </c>
      <c r="AX323" s="132" t="str">
        <f ca="1">IF(ISBLANK(INDIRECT("H323")),"",(INDIRECT("H323")))</f>
        <v/>
      </c>
      <c r="AY323" s="132" t="str">
        <f ca="1">IF(ISBLANK(INDIRECT("I323")),"",(INDIRECT("I323")))</f>
        <v/>
      </c>
      <c r="AZ323" s="132" t="str">
        <f ca="1">IF(ISBLANK(INDIRECT("J323")),"",(INDIRECT("J323")))</f>
        <v/>
      </c>
      <c r="BA323" s="132" t="str">
        <f ca="1">IF(ISBLANK(INDIRECT("K323")),"",(INDIRECT("K323")))</f>
        <v/>
      </c>
      <c r="BB323" s="132" t="str">
        <f ca="1">IF(ISBLANK(INDIRECT("L323")),"",(INDIRECT("L323")))</f>
        <v/>
      </c>
      <c r="BC323" s="132" t="e">
        <f ca="1">VLOOKUP(BF323,Довідники!$B$3:$C$29,2,0)</f>
        <v>#N/A</v>
      </c>
      <c r="BD323" s="132" t="str">
        <f ca="1">IF(ISBLANK(INDIRECT("M323")),"",(INDIRECT("M323")))</f>
        <v/>
      </c>
      <c r="BE323" s="132" t="str">
        <f ca="1">IF(ISBLANK(INDIRECT("N323")),"",(INDIRECT("N323")))</f>
        <v/>
      </c>
      <c r="BF323" s="132" t="str">
        <f ca="1">IF(ISBLANK(INDIRECT("O323")),"",(INDIRECT("O323")))</f>
        <v/>
      </c>
      <c r="BG323" s="132" t="str">
        <f ca="1">IF(ISBLANK(INDIRECT("P323")),"",(INDIRECT("P323")))</f>
        <v/>
      </c>
      <c r="BH323" s="132" t="str">
        <f ca="1">IF(ISBLANK(INDIRECT("Q323")),"",(INDIRECT("Q323")))</f>
        <v/>
      </c>
      <c r="BI323" s="132" t="str">
        <f ca="1">IF(ISBLANK(INDIRECT("R323")),"",(INDIRECT("R323")))</f>
        <v/>
      </c>
      <c r="BJ323" s="132" t="str">
        <f ca="1">IF(ISBLANK(INDIRECT("S323")),"",(INDIRECT("S323")))</f>
        <v/>
      </c>
      <c r="BK323" s="132" t="str">
        <f ca="1">IF(ISBLANK(INDIRECT("T323")),"",(INDIRECT("T323")))</f>
        <v/>
      </c>
      <c r="BL323" s="132" t="str">
        <f ca="1">IF(ISBLANK(INDIRECT("U323")),"",(INDIRECT("U323")))</f>
        <v/>
      </c>
      <c r="BM323" s="132" t="str">
        <f ca="1">IF(ISBLANK(INDIRECT("V323")),"",(INDIRECT("V323")))</f>
        <v/>
      </c>
      <c r="BN323" s="132" t="str">
        <f ca="1">IF(ISBLANK(INDIRECT("W323")),"",(INDIRECT("W323")))</f>
        <v/>
      </c>
      <c r="BO323" s="132" t="str">
        <f ca="1">IF(ISBLANK(INDIRECT("X323")),"",(INDIRECT("X323")))</f>
        <v/>
      </c>
      <c r="BP323" s="132" t="str">
        <f ca="1">IF(ISBLANK(INDIRECT("Y323")),"",(INDIRECT("Y323")))</f>
        <v/>
      </c>
      <c r="BQ323" s="132" t="str">
        <f ca="1">IF(ISBLANK(INDIRECT("Z323")),"",(INDIRECT("Z323")))</f>
        <v/>
      </c>
      <c r="BR323" s="132" t="str">
        <f ca="1">IF(ISBLANK(INDIRECT("AA323")),"",(INDIRECT("AA323")))</f>
        <v/>
      </c>
      <c r="BS323" s="132" t="str">
        <f ca="1">IF(ISBLANK(INDIRECT("AB323")),"",(INDIRECT("AB323")))</f>
        <v/>
      </c>
      <c r="BT323" s="132" t="str">
        <f ca="1">IF(ISBLANK(INDIRECT("AC323")),"",(INDIRECT("AC323")))</f>
        <v/>
      </c>
      <c r="BU323" s="132" t="str">
        <f ca="1">IF(ISBLANK(INDIRECT("AD323")),"",(INDIRECT("AD323")))</f>
        <v/>
      </c>
      <c r="BV323" s="132" t="str">
        <f ca="1">IF(ISBLANK(INDIRECT("AE323")),"",(INDIRECT("AE323")))</f>
        <v/>
      </c>
      <c r="BW323" s="132" t="str">
        <f ca="1">IF(ISBLANK(INDIRECT("AF323")),"",(INDIRECT("AF323")))</f>
        <v/>
      </c>
      <c r="BX323" s="132" t="str">
        <f ca="1">IF(ISBLANK(INDIRECT("AG323")),"",(INDIRECT("AG323")))</f>
        <v/>
      </c>
      <c r="BY323" s="132" t="str">
        <f ca="1">IF(ISBLANK(INDIRECT("AH323")),"",(INDIRECT("AH323")))</f>
        <v/>
      </c>
      <c r="BZ323" s="132" t="str">
        <f ca="1">IF(ISBLANK(INDIRECT("AI323")),"",(INDIRECT("AI323")))</f>
        <v/>
      </c>
      <c r="CA323" s="132" t="str">
        <f ca="1">IF(ISBLANK(INDIRECT("AJ323")),"",(INDIRECT("AJ323")))</f>
        <v/>
      </c>
      <c r="CB323" s="132" t="str">
        <f ca="1">IF(ISBLANK(INDIRECT("AK323")),"",(INDIRECT("AK323")))</f>
        <v/>
      </c>
      <c r="CC323" s="132"/>
      <c r="CD323" s="132" t="str">
        <f t="shared" ca="1" si="18"/>
        <v/>
      </c>
      <c r="CE323" s="132" t="str">
        <f t="shared" ca="1" si="19"/>
        <v/>
      </c>
    </row>
    <row r="324" spans="1:83" ht="15.5" x14ac:dyDescent="0.35">
      <c r="A324" s="99" t="str">
        <f>IF(D324=0,"",(MAX($A$16:A323))+1)</f>
        <v/>
      </c>
      <c r="B324" s="88"/>
      <c r="C324" s="88"/>
      <c r="D324" s="88"/>
      <c r="E324" s="89"/>
      <c r="F324" s="90"/>
      <c r="G324" s="91"/>
      <c r="H324" s="91"/>
      <c r="I324" s="91"/>
      <c r="J324" s="92"/>
      <c r="K324" s="92"/>
      <c r="L324" s="92"/>
      <c r="M324" s="124"/>
      <c r="N324" s="101"/>
      <c r="O324" s="126"/>
      <c r="P324" s="100"/>
      <c r="Q324" s="94"/>
      <c r="R324" s="94"/>
      <c r="S324" s="95"/>
      <c r="T324" s="94"/>
      <c r="U324" s="94"/>
      <c r="V324" s="96"/>
      <c r="W324" s="95"/>
      <c r="X324" s="94"/>
      <c r="Y324" s="94"/>
      <c r="Z324" s="94"/>
      <c r="AA324" s="94"/>
      <c r="AB324" s="94"/>
      <c r="AC324" s="94"/>
      <c r="AD324" s="94"/>
      <c r="AE324" s="94"/>
      <c r="AF324" s="97"/>
      <c r="AG324" s="94"/>
      <c r="AH324" s="101"/>
      <c r="AI324" s="97"/>
      <c r="AJ324" s="44"/>
      <c r="AK324" s="101"/>
      <c r="AO324" s="132" t="str">
        <f ca="1">IF(ISBLANK(INDIRECT("A324")),"",(INDIRECT("A324")))</f>
        <v/>
      </c>
      <c r="AP324" s="132" t="str">
        <f ca="1">IF(ISBLANK(INDIRECT("B324")),"",(INDIRECT("B324")))</f>
        <v/>
      </c>
      <c r="AQ324" s="132" t="str">
        <f ca="1">IF(ISBLANK(INDIRECT("C324")),"",(INDIRECT("C324")))</f>
        <v/>
      </c>
      <c r="AR324" s="132" t="str">
        <f ca="1">IF(ISBLANK(INDIRECT("D324")),"",(INDIRECT("D324")))</f>
        <v/>
      </c>
      <c r="AS324" s="132" t="str">
        <f ca="1">IF(ISBLANK(INDIRECT("E324")),"",(INDIRECT("E324")))</f>
        <v/>
      </c>
      <c r="AT324" s="132" t="str">
        <f ca="1">IF(ISBLANK(INDIRECT("F324")),"",(INDIRECT("F324")))</f>
        <v/>
      </c>
      <c r="AU324" s="132" t="str">
        <f t="shared" ca="1" si="16"/>
        <v/>
      </c>
      <c r="AV324" s="132" t="str">
        <f t="shared" ca="1" si="17"/>
        <v/>
      </c>
      <c r="AW324" s="132" t="str">
        <f ca="1">IF(ISBLANK(INDIRECT("G324")),"",(INDIRECT("G324")))</f>
        <v/>
      </c>
      <c r="AX324" s="132" t="str">
        <f ca="1">IF(ISBLANK(INDIRECT("H324")),"",(INDIRECT("H324")))</f>
        <v/>
      </c>
      <c r="AY324" s="132" t="str">
        <f ca="1">IF(ISBLANK(INDIRECT("I324")),"",(INDIRECT("I324")))</f>
        <v/>
      </c>
      <c r="AZ324" s="132" t="str">
        <f ca="1">IF(ISBLANK(INDIRECT("J324")),"",(INDIRECT("J324")))</f>
        <v/>
      </c>
      <c r="BA324" s="132" t="str">
        <f ca="1">IF(ISBLANK(INDIRECT("K324")),"",(INDIRECT("K324")))</f>
        <v/>
      </c>
      <c r="BB324" s="132" t="str">
        <f ca="1">IF(ISBLANK(INDIRECT("L324")),"",(INDIRECT("L324")))</f>
        <v/>
      </c>
      <c r="BC324" s="132" t="e">
        <f ca="1">VLOOKUP(BF324,Довідники!$B$3:$C$29,2,0)</f>
        <v>#N/A</v>
      </c>
      <c r="BD324" s="132" t="str">
        <f ca="1">IF(ISBLANK(INDIRECT("M324")),"",(INDIRECT("M324")))</f>
        <v/>
      </c>
      <c r="BE324" s="132" t="str">
        <f ca="1">IF(ISBLANK(INDIRECT("N324")),"",(INDIRECT("N324")))</f>
        <v/>
      </c>
      <c r="BF324" s="132" t="str">
        <f ca="1">IF(ISBLANK(INDIRECT("O324")),"",(INDIRECT("O324")))</f>
        <v/>
      </c>
      <c r="BG324" s="132" t="str">
        <f ca="1">IF(ISBLANK(INDIRECT("P324")),"",(INDIRECT("P324")))</f>
        <v/>
      </c>
      <c r="BH324" s="132" t="str">
        <f ca="1">IF(ISBLANK(INDIRECT("Q324")),"",(INDIRECT("Q324")))</f>
        <v/>
      </c>
      <c r="BI324" s="132" t="str">
        <f ca="1">IF(ISBLANK(INDIRECT("R324")),"",(INDIRECT("R324")))</f>
        <v/>
      </c>
      <c r="BJ324" s="132" t="str">
        <f ca="1">IF(ISBLANK(INDIRECT("S324")),"",(INDIRECT("S324")))</f>
        <v/>
      </c>
      <c r="BK324" s="132" t="str">
        <f ca="1">IF(ISBLANK(INDIRECT("T324")),"",(INDIRECT("T324")))</f>
        <v/>
      </c>
      <c r="BL324" s="132" t="str">
        <f ca="1">IF(ISBLANK(INDIRECT("U324")),"",(INDIRECT("U324")))</f>
        <v/>
      </c>
      <c r="BM324" s="132" t="str">
        <f ca="1">IF(ISBLANK(INDIRECT("V324")),"",(INDIRECT("V324")))</f>
        <v/>
      </c>
      <c r="BN324" s="132" t="str">
        <f ca="1">IF(ISBLANK(INDIRECT("W324")),"",(INDIRECT("W324")))</f>
        <v/>
      </c>
      <c r="BO324" s="132" t="str">
        <f ca="1">IF(ISBLANK(INDIRECT("X324")),"",(INDIRECT("X324")))</f>
        <v/>
      </c>
      <c r="BP324" s="132" t="str">
        <f ca="1">IF(ISBLANK(INDIRECT("Y324")),"",(INDIRECT("Y324")))</f>
        <v/>
      </c>
      <c r="BQ324" s="132" t="str">
        <f ca="1">IF(ISBLANK(INDIRECT("Z324")),"",(INDIRECT("Z324")))</f>
        <v/>
      </c>
      <c r="BR324" s="132" t="str">
        <f ca="1">IF(ISBLANK(INDIRECT("AA324")),"",(INDIRECT("AA324")))</f>
        <v/>
      </c>
      <c r="BS324" s="132" t="str">
        <f ca="1">IF(ISBLANK(INDIRECT("AB324")),"",(INDIRECT("AB324")))</f>
        <v/>
      </c>
      <c r="BT324" s="132" t="str">
        <f ca="1">IF(ISBLANK(INDIRECT("AC324")),"",(INDIRECT("AC324")))</f>
        <v/>
      </c>
      <c r="BU324" s="132" t="str">
        <f ca="1">IF(ISBLANK(INDIRECT("AD324")),"",(INDIRECT("AD324")))</f>
        <v/>
      </c>
      <c r="BV324" s="132" t="str">
        <f ca="1">IF(ISBLANK(INDIRECT("AE324")),"",(INDIRECT("AE324")))</f>
        <v/>
      </c>
      <c r="BW324" s="132" t="str">
        <f ca="1">IF(ISBLANK(INDIRECT("AF324")),"",(INDIRECT("AF324")))</f>
        <v/>
      </c>
      <c r="BX324" s="132" t="str">
        <f ca="1">IF(ISBLANK(INDIRECT("AG324")),"",(INDIRECT("AG324")))</f>
        <v/>
      </c>
      <c r="BY324" s="132" t="str">
        <f ca="1">IF(ISBLANK(INDIRECT("AH324")),"",(INDIRECT("AH324")))</f>
        <v/>
      </c>
      <c r="BZ324" s="132" t="str">
        <f ca="1">IF(ISBLANK(INDIRECT("AI324")),"",(INDIRECT("AI324")))</f>
        <v/>
      </c>
      <c r="CA324" s="132" t="str">
        <f ca="1">IF(ISBLANK(INDIRECT("AJ324")),"",(INDIRECT("AJ324")))</f>
        <v/>
      </c>
      <c r="CB324" s="132" t="str">
        <f ca="1">IF(ISBLANK(INDIRECT("AK324")),"",(INDIRECT("AK324")))</f>
        <v/>
      </c>
      <c r="CC324" s="132"/>
      <c r="CD324" s="132" t="str">
        <f t="shared" ca="1" si="18"/>
        <v/>
      </c>
      <c r="CE324" s="132" t="str">
        <f t="shared" ca="1" si="19"/>
        <v/>
      </c>
    </row>
    <row r="325" spans="1:83" ht="15.5" x14ac:dyDescent="0.35">
      <c r="A325" s="99" t="str">
        <f>IF(D325=0,"",(MAX($A$16:A324))+1)</f>
        <v/>
      </c>
      <c r="B325" s="88"/>
      <c r="C325" s="88"/>
      <c r="D325" s="88"/>
      <c r="E325" s="89"/>
      <c r="F325" s="90"/>
      <c r="G325" s="91"/>
      <c r="H325" s="91"/>
      <c r="I325" s="91"/>
      <c r="J325" s="92"/>
      <c r="K325" s="92"/>
      <c r="L325" s="92"/>
      <c r="M325" s="123"/>
      <c r="N325" s="43"/>
      <c r="O325" s="127"/>
      <c r="P325" s="93"/>
      <c r="Q325" s="94"/>
      <c r="R325" s="94"/>
      <c r="S325" s="95"/>
      <c r="T325" s="94"/>
      <c r="U325" s="94"/>
      <c r="V325" s="96"/>
      <c r="W325" s="95"/>
      <c r="X325" s="94"/>
      <c r="Y325" s="94"/>
      <c r="Z325" s="94"/>
      <c r="AA325" s="94"/>
      <c r="AB325" s="94"/>
      <c r="AC325" s="94"/>
      <c r="AD325" s="94"/>
      <c r="AE325" s="94"/>
      <c r="AF325" s="97"/>
      <c r="AG325" s="94"/>
      <c r="AH325" s="98"/>
      <c r="AI325" s="97"/>
      <c r="AJ325" s="44"/>
      <c r="AK325" s="98"/>
      <c r="AO325" s="132" t="str">
        <f ca="1">IF(ISBLANK(INDIRECT("A325")),"",(INDIRECT("A325")))</f>
        <v/>
      </c>
      <c r="AP325" s="132" t="str">
        <f ca="1">IF(ISBLANK(INDIRECT("B325")),"",(INDIRECT("B325")))</f>
        <v/>
      </c>
      <c r="AQ325" s="132" t="str">
        <f ca="1">IF(ISBLANK(INDIRECT("C325")),"",(INDIRECT("C325")))</f>
        <v/>
      </c>
      <c r="AR325" s="132" t="str">
        <f ca="1">IF(ISBLANK(INDIRECT("D325")),"",(INDIRECT("D325")))</f>
        <v/>
      </c>
      <c r="AS325" s="132" t="str">
        <f ca="1">IF(ISBLANK(INDIRECT("E325")),"",(INDIRECT("E325")))</f>
        <v/>
      </c>
      <c r="AT325" s="132" t="str">
        <f ca="1">IF(ISBLANK(INDIRECT("F325")),"",(INDIRECT("F325")))</f>
        <v/>
      </c>
      <c r="AU325" s="132" t="str">
        <f t="shared" ca="1" si="16"/>
        <v/>
      </c>
      <c r="AV325" s="132" t="str">
        <f t="shared" ca="1" si="17"/>
        <v/>
      </c>
      <c r="AW325" s="132" t="str">
        <f ca="1">IF(ISBLANK(INDIRECT("G325")),"",(INDIRECT("G325")))</f>
        <v/>
      </c>
      <c r="AX325" s="132" t="str">
        <f ca="1">IF(ISBLANK(INDIRECT("H325")),"",(INDIRECT("H325")))</f>
        <v/>
      </c>
      <c r="AY325" s="132" t="str">
        <f ca="1">IF(ISBLANK(INDIRECT("I325")),"",(INDIRECT("I325")))</f>
        <v/>
      </c>
      <c r="AZ325" s="132" t="str">
        <f ca="1">IF(ISBLANK(INDIRECT("J325")),"",(INDIRECT("J325")))</f>
        <v/>
      </c>
      <c r="BA325" s="132" t="str">
        <f ca="1">IF(ISBLANK(INDIRECT("K325")),"",(INDIRECT("K325")))</f>
        <v/>
      </c>
      <c r="BB325" s="132" t="str">
        <f ca="1">IF(ISBLANK(INDIRECT("L325")),"",(INDIRECT("L325")))</f>
        <v/>
      </c>
      <c r="BC325" s="132" t="e">
        <f ca="1">VLOOKUP(BF325,Довідники!$B$3:$C$29,2,0)</f>
        <v>#N/A</v>
      </c>
      <c r="BD325" s="132" t="str">
        <f ca="1">IF(ISBLANK(INDIRECT("M325")),"",(INDIRECT("M325")))</f>
        <v/>
      </c>
      <c r="BE325" s="132" t="str">
        <f ca="1">IF(ISBLANK(INDIRECT("N325")),"",(INDIRECT("N325")))</f>
        <v/>
      </c>
      <c r="BF325" s="132" t="str">
        <f ca="1">IF(ISBLANK(INDIRECT("O325")),"",(INDIRECT("O325")))</f>
        <v/>
      </c>
      <c r="BG325" s="132" t="str">
        <f ca="1">IF(ISBLANK(INDIRECT("P325")),"",(INDIRECT("P325")))</f>
        <v/>
      </c>
      <c r="BH325" s="132" t="str">
        <f ca="1">IF(ISBLANK(INDIRECT("Q325")),"",(INDIRECT("Q325")))</f>
        <v/>
      </c>
      <c r="BI325" s="132" t="str">
        <f ca="1">IF(ISBLANK(INDIRECT("R325")),"",(INDIRECT("R325")))</f>
        <v/>
      </c>
      <c r="BJ325" s="132" t="str">
        <f ca="1">IF(ISBLANK(INDIRECT("S325")),"",(INDIRECT("S325")))</f>
        <v/>
      </c>
      <c r="BK325" s="132" t="str">
        <f ca="1">IF(ISBLANK(INDIRECT("T325")),"",(INDIRECT("T325")))</f>
        <v/>
      </c>
      <c r="BL325" s="132" t="str">
        <f ca="1">IF(ISBLANK(INDIRECT("U325")),"",(INDIRECT("U325")))</f>
        <v/>
      </c>
      <c r="BM325" s="132" t="str">
        <f ca="1">IF(ISBLANK(INDIRECT("V325")),"",(INDIRECT("V325")))</f>
        <v/>
      </c>
      <c r="BN325" s="132" t="str">
        <f ca="1">IF(ISBLANK(INDIRECT("W325")),"",(INDIRECT("W325")))</f>
        <v/>
      </c>
      <c r="BO325" s="132" t="str">
        <f ca="1">IF(ISBLANK(INDIRECT("X325")),"",(INDIRECT("X325")))</f>
        <v/>
      </c>
      <c r="BP325" s="132" t="str">
        <f ca="1">IF(ISBLANK(INDIRECT("Y325")),"",(INDIRECT("Y325")))</f>
        <v/>
      </c>
      <c r="BQ325" s="132" t="str">
        <f ca="1">IF(ISBLANK(INDIRECT("Z325")),"",(INDIRECT("Z325")))</f>
        <v/>
      </c>
      <c r="BR325" s="132" t="str">
        <f ca="1">IF(ISBLANK(INDIRECT("AA325")),"",(INDIRECT("AA325")))</f>
        <v/>
      </c>
      <c r="BS325" s="132" t="str">
        <f ca="1">IF(ISBLANK(INDIRECT("AB325")),"",(INDIRECT("AB325")))</f>
        <v/>
      </c>
      <c r="BT325" s="132" t="str">
        <f ca="1">IF(ISBLANK(INDIRECT("AC325")),"",(INDIRECT("AC325")))</f>
        <v/>
      </c>
      <c r="BU325" s="132" t="str">
        <f ca="1">IF(ISBLANK(INDIRECT("AD325")),"",(INDIRECT("AD325")))</f>
        <v/>
      </c>
      <c r="BV325" s="132" t="str">
        <f ca="1">IF(ISBLANK(INDIRECT("AE325")),"",(INDIRECT("AE325")))</f>
        <v/>
      </c>
      <c r="BW325" s="132" t="str">
        <f ca="1">IF(ISBLANK(INDIRECT("AF325")),"",(INDIRECT("AF325")))</f>
        <v/>
      </c>
      <c r="BX325" s="132" t="str">
        <f ca="1">IF(ISBLANK(INDIRECT("AG325")),"",(INDIRECT("AG325")))</f>
        <v/>
      </c>
      <c r="BY325" s="132" t="str">
        <f ca="1">IF(ISBLANK(INDIRECT("AH325")),"",(INDIRECT("AH325")))</f>
        <v/>
      </c>
      <c r="BZ325" s="132" t="str">
        <f ca="1">IF(ISBLANK(INDIRECT("AI325")),"",(INDIRECT("AI325")))</f>
        <v/>
      </c>
      <c r="CA325" s="132" t="str">
        <f ca="1">IF(ISBLANK(INDIRECT("AJ325")),"",(INDIRECT("AJ325")))</f>
        <v/>
      </c>
      <c r="CB325" s="132" t="str">
        <f ca="1">IF(ISBLANK(INDIRECT("AK325")),"",(INDIRECT("AK325")))</f>
        <v/>
      </c>
      <c r="CC325" s="132"/>
      <c r="CD325" s="132" t="str">
        <f t="shared" ca="1" si="18"/>
        <v/>
      </c>
      <c r="CE325" s="132" t="str">
        <f t="shared" ca="1" si="19"/>
        <v/>
      </c>
    </row>
    <row r="326" spans="1:83" ht="15.5" x14ac:dyDescent="0.35">
      <c r="A326" s="99" t="str">
        <f>IF(D326=0,"",(MAX($A$16:A325))+1)</f>
        <v/>
      </c>
      <c r="B326" s="88"/>
      <c r="C326" s="88"/>
      <c r="D326" s="88"/>
      <c r="E326" s="89"/>
      <c r="F326" s="90"/>
      <c r="G326" s="91"/>
      <c r="H326" s="91"/>
      <c r="I326" s="91"/>
      <c r="J326" s="92"/>
      <c r="K326" s="92"/>
      <c r="L326" s="92"/>
      <c r="M326" s="124"/>
      <c r="N326" s="101"/>
      <c r="O326" s="125"/>
      <c r="P326" s="100"/>
      <c r="Q326" s="94"/>
      <c r="R326" s="94"/>
      <c r="S326" s="95"/>
      <c r="T326" s="94"/>
      <c r="U326" s="94"/>
      <c r="V326" s="96"/>
      <c r="W326" s="95"/>
      <c r="X326" s="94"/>
      <c r="Y326" s="94"/>
      <c r="Z326" s="94"/>
      <c r="AA326" s="94"/>
      <c r="AB326" s="94"/>
      <c r="AC326" s="94"/>
      <c r="AD326" s="94"/>
      <c r="AE326" s="94"/>
      <c r="AF326" s="97"/>
      <c r="AG326" s="94"/>
      <c r="AH326" s="101"/>
      <c r="AI326" s="97"/>
      <c r="AJ326" s="44"/>
      <c r="AK326" s="101"/>
      <c r="AO326" s="132" t="str">
        <f ca="1">IF(ISBLANK(INDIRECT("A326")),"",(INDIRECT("A326")))</f>
        <v/>
      </c>
      <c r="AP326" s="132" t="str">
        <f ca="1">IF(ISBLANK(INDIRECT("B326")),"",(INDIRECT("B326")))</f>
        <v/>
      </c>
      <c r="AQ326" s="132" t="str">
        <f ca="1">IF(ISBLANK(INDIRECT("C326")),"",(INDIRECT("C326")))</f>
        <v/>
      </c>
      <c r="AR326" s="132" t="str">
        <f ca="1">IF(ISBLANK(INDIRECT("D326")),"",(INDIRECT("D326")))</f>
        <v/>
      </c>
      <c r="AS326" s="132" t="str">
        <f ca="1">IF(ISBLANK(INDIRECT("E326")),"",(INDIRECT("E326")))</f>
        <v/>
      </c>
      <c r="AT326" s="132" t="str">
        <f ca="1">IF(ISBLANK(INDIRECT("F326")),"",(INDIRECT("F326")))</f>
        <v/>
      </c>
      <c r="AU326" s="132" t="str">
        <f t="shared" ca="1" si="16"/>
        <v/>
      </c>
      <c r="AV326" s="132" t="str">
        <f t="shared" ca="1" si="17"/>
        <v/>
      </c>
      <c r="AW326" s="132" t="str">
        <f ca="1">IF(ISBLANK(INDIRECT("G326")),"",(INDIRECT("G326")))</f>
        <v/>
      </c>
      <c r="AX326" s="132" t="str">
        <f ca="1">IF(ISBLANK(INDIRECT("H326")),"",(INDIRECT("H326")))</f>
        <v/>
      </c>
      <c r="AY326" s="132" t="str">
        <f ca="1">IF(ISBLANK(INDIRECT("I326")),"",(INDIRECT("I326")))</f>
        <v/>
      </c>
      <c r="AZ326" s="132" t="str">
        <f ca="1">IF(ISBLANK(INDIRECT("J326")),"",(INDIRECT("J326")))</f>
        <v/>
      </c>
      <c r="BA326" s="132" t="str">
        <f ca="1">IF(ISBLANK(INDIRECT("K326")),"",(INDIRECT("K326")))</f>
        <v/>
      </c>
      <c r="BB326" s="132" t="str">
        <f ca="1">IF(ISBLANK(INDIRECT("L326")),"",(INDIRECT("L326")))</f>
        <v/>
      </c>
      <c r="BC326" s="132" t="e">
        <f ca="1">VLOOKUP(BF326,Довідники!$B$3:$C$29,2,0)</f>
        <v>#N/A</v>
      </c>
      <c r="BD326" s="132" t="str">
        <f ca="1">IF(ISBLANK(INDIRECT("M326")),"",(INDIRECT("M326")))</f>
        <v/>
      </c>
      <c r="BE326" s="132" t="str">
        <f ca="1">IF(ISBLANK(INDIRECT("N326")),"",(INDIRECT("N326")))</f>
        <v/>
      </c>
      <c r="BF326" s="132" t="str">
        <f ca="1">IF(ISBLANK(INDIRECT("O326")),"",(INDIRECT("O326")))</f>
        <v/>
      </c>
      <c r="BG326" s="132" t="str">
        <f ca="1">IF(ISBLANK(INDIRECT("P326")),"",(INDIRECT("P326")))</f>
        <v/>
      </c>
      <c r="BH326" s="132" t="str">
        <f ca="1">IF(ISBLANK(INDIRECT("Q326")),"",(INDIRECT("Q326")))</f>
        <v/>
      </c>
      <c r="BI326" s="132" t="str">
        <f ca="1">IF(ISBLANK(INDIRECT("R326")),"",(INDIRECT("R326")))</f>
        <v/>
      </c>
      <c r="BJ326" s="132" t="str">
        <f ca="1">IF(ISBLANK(INDIRECT("S326")),"",(INDIRECT("S326")))</f>
        <v/>
      </c>
      <c r="BK326" s="132" t="str">
        <f ca="1">IF(ISBLANK(INDIRECT("T326")),"",(INDIRECT("T326")))</f>
        <v/>
      </c>
      <c r="BL326" s="132" t="str">
        <f ca="1">IF(ISBLANK(INDIRECT("U326")),"",(INDIRECT("U326")))</f>
        <v/>
      </c>
      <c r="BM326" s="132" t="str">
        <f ca="1">IF(ISBLANK(INDIRECT("V326")),"",(INDIRECT("V326")))</f>
        <v/>
      </c>
      <c r="BN326" s="132" t="str">
        <f ca="1">IF(ISBLANK(INDIRECT("W326")),"",(INDIRECT("W326")))</f>
        <v/>
      </c>
      <c r="BO326" s="132" t="str">
        <f ca="1">IF(ISBLANK(INDIRECT("X326")),"",(INDIRECT("X326")))</f>
        <v/>
      </c>
      <c r="BP326" s="132" t="str">
        <f ca="1">IF(ISBLANK(INDIRECT("Y326")),"",(INDIRECT("Y326")))</f>
        <v/>
      </c>
      <c r="BQ326" s="132" t="str">
        <f ca="1">IF(ISBLANK(INDIRECT("Z326")),"",(INDIRECT("Z326")))</f>
        <v/>
      </c>
      <c r="BR326" s="132" t="str">
        <f ca="1">IF(ISBLANK(INDIRECT("AA326")),"",(INDIRECT("AA326")))</f>
        <v/>
      </c>
      <c r="BS326" s="132" t="str">
        <f ca="1">IF(ISBLANK(INDIRECT("AB326")),"",(INDIRECT("AB326")))</f>
        <v/>
      </c>
      <c r="BT326" s="132" t="str">
        <f ca="1">IF(ISBLANK(INDIRECT("AC326")),"",(INDIRECT("AC326")))</f>
        <v/>
      </c>
      <c r="BU326" s="132" t="str">
        <f ca="1">IF(ISBLANK(INDIRECT("AD326")),"",(INDIRECT("AD326")))</f>
        <v/>
      </c>
      <c r="BV326" s="132" t="str">
        <f ca="1">IF(ISBLANK(INDIRECT("AE326")),"",(INDIRECT("AE326")))</f>
        <v/>
      </c>
      <c r="BW326" s="132" t="str">
        <f ca="1">IF(ISBLANK(INDIRECT("AF326")),"",(INDIRECT("AF326")))</f>
        <v/>
      </c>
      <c r="BX326" s="132" t="str">
        <f ca="1">IF(ISBLANK(INDIRECT("AG326")),"",(INDIRECT("AG326")))</f>
        <v/>
      </c>
      <c r="BY326" s="132" t="str">
        <f ca="1">IF(ISBLANK(INDIRECT("AH326")),"",(INDIRECT("AH326")))</f>
        <v/>
      </c>
      <c r="BZ326" s="132" t="str">
        <f ca="1">IF(ISBLANK(INDIRECT("AI326")),"",(INDIRECT("AI326")))</f>
        <v/>
      </c>
      <c r="CA326" s="132" t="str">
        <f ca="1">IF(ISBLANK(INDIRECT("AJ326")),"",(INDIRECT("AJ326")))</f>
        <v/>
      </c>
      <c r="CB326" s="132" t="str">
        <f ca="1">IF(ISBLANK(INDIRECT("AK326")),"",(INDIRECT("AK326")))</f>
        <v/>
      </c>
      <c r="CC326" s="132"/>
      <c r="CD326" s="132" t="str">
        <f t="shared" ca="1" si="18"/>
        <v/>
      </c>
      <c r="CE326" s="132" t="str">
        <f t="shared" ca="1" si="19"/>
        <v/>
      </c>
    </row>
    <row r="327" spans="1:83" ht="15.5" x14ac:dyDescent="0.35">
      <c r="A327" s="99" t="str">
        <f>IF(D327=0,"",(MAX($A$16:A326))+1)</f>
        <v/>
      </c>
      <c r="B327" s="88"/>
      <c r="C327" s="88"/>
      <c r="D327" s="88"/>
      <c r="E327" s="89"/>
      <c r="F327" s="90"/>
      <c r="G327" s="91"/>
      <c r="H327" s="91"/>
      <c r="I327" s="91"/>
      <c r="J327" s="92"/>
      <c r="K327" s="92"/>
      <c r="L327" s="92"/>
      <c r="M327" s="123"/>
      <c r="N327" s="43"/>
      <c r="O327" s="125"/>
      <c r="P327" s="100"/>
      <c r="Q327" s="94"/>
      <c r="R327" s="94"/>
      <c r="S327" s="95"/>
      <c r="T327" s="94"/>
      <c r="U327" s="94"/>
      <c r="V327" s="96"/>
      <c r="W327" s="95"/>
      <c r="X327" s="94"/>
      <c r="Y327" s="94"/>
      <c r="Z327" s="94"/>
      <c r="AA327" s="94"/>
      <c r="AB327" s="94"/>
      <c r="AC327" s="94"/>
      <c r="AD327" s="94"/>
      <c r="AE327" s="94"/>
      <c r="AF327" s="97"/>
      <c r="AG327" s="94"/>
      <c r="AH327" s="98"/>
      <c r="AI327" s="97"/>
      <c r="AJ327" s="44"/>
      <c r="AK327" s="98"/>
      <c r="AO327" s="132" t="str">
        <f ca="1">IF(ISBLANK(INDIRECT("A327")),"",(INDIRECT("A327")))</f>
        <v/>
      </c>
      <c r="AP327" s="132" t="str">
        <f ca="1">IF(ISBLANK(INDIRECT("B327")),"",(INDIRECT("B327")))</f>
        <v/>
      </c>
      <c r="AQ327" s="132" t="str">
        <f ca="1">IF(ISBLANK(INDIRECT("C327")),"",(INDIRECT("C327")))</f>
        <v/>
      </c>
      <c r="AR327" s="132" t="str">
        <f ca="1">IF(ISBLANK(INDIRECT("D327")),"",(INDIRECT("D327")))</f>
        <v/>
      </c>
      <c r="AS327" s="132" t="str">
        <f ca="1">IF(ISBLANK(INDIRECT("E327")),"",(INDIRECT("E327")))</f>
        <v/>
      </c>
      <c r="AT327" s="132" t="str">
        <f ca="1">IF(ISBLANK(INDIRECT("F327")),"",(INDIRECT("F327")))</f>
        <v/>
      </c>
      <c r="AU327" s="132" t="str">
        <f t="shared" ca="1" si="16"/>
        <v/>
      </c>
      <c r="AV327" s="132" t="str">
        <f t="shared" ca="1" si="17"/>
        <v/>
      </c>
      <c r="AW327" s="132" t="str">
        <f ca="1">IF(ISBLANK(INDIRECT("G327")),"",(INDIRECT("G327")))</f>
        <v/>
      </c>
      <c r="AX327" s="132" t="str">
        <f ca="1">IF(ISBLANK(INDIRECT("H327")),"",(INDIRECT("H327")))</f>
        <v/>
      </c>
      <c r="AY327" s="132" t="str">
        <f ca="1">IF(ISBLANK(INDIRECT("I327")),"",(INDIRECT("I327")))</f>
        <v/>
      </c>
      <c r="AZ327" s="132" t="str">
        <f ca="1">IF(ISBLANK(INDIRECT("J327")),"",(INDIRECT("J327")))</f>
        <v/>
      </c>
      <c r="BA327" s="132" t="str">
        <f ca="1">IF(ISBLANK(INDIRECT("K327")),"",(INDIRECT("K327")))</f>
        <v/>
      </c>
      <c r="BB327" s="132" t="str">
        <f ca="1">IF(ISBLANK(INDIRECT("L327")),"",(INDIRECT("L327")))</f>
        <v/>
      </c>
      <c r="BC327" s="132" t="e">
        <f ca="1">VLOOKUP(BF327,Довідники!$B$3:$C$29,2,0)</f>
        <v>#N/A</v>
      </c>
      <c r="BD327" s="132" t="str">
        <f ca="1">IF(ISBLANK(INDIRECT("M327")),"",(INDIRECT("M327")))</f>
        <v/>
      </c>
      <c r="BE327" s="132" t="str">
        <f ca="1">IF(ISBLANK(INDIRECT("N327")),"",(INDIRECT("N327")))</f>
        <v/>
      </c>
      <c r="BF327" s="132" t="str">
        <f ca="1">IF(ISBLANK(INDIRECT("O327")),"",(INDIRECT("O327")))</f>
        <v/>
      </c>
      <c r="BG327" s="132" t="str">
        <f ca="1">IF(ISBLANK(INDIRECT("P327")),"",(INDIRECT("P327")))</f>
        <v/>
      </c>
      <c r="BH327" s="132" t="str">
        <f ca="1">IF(ISBLANK(INDIRECT("Q327")),"",(INDIRECT("Q327")))</f>
        <v/>
      </c>
      <c r="BI327" s="132" t="str">
        <f ca="1">IF(ISBLANK(INDIRECT("R327")),"",(INDIRECT("R327")))</f>
        <v/>
      </c>
      <c r="BJ327" s="132" t="str">
        <f ca="1">IF(ISBLANK(INDIRECT("S327")),"",(INDIRECT("S327")))</f>
        <v/>
      </c>
      <c r="BK327" s="132" t="str">
        <f ca="1">IF(ISBLANK(INDIRECT("T327")),"",(INDIRECT("T327")))</f>
        <v/>
      </c>
      <c r="BL327" s="132" t="str">
        <f ca="1">IF(ISBLANK(INDIRECT("U327")),"",(INDIRECT("U327")))</f>
        <v/>
      </c>
      <c r="BM327" s="132" t="str">
        <f ca="1">IF(ISBLANK(INDIRECT("V327")),"",(INDIRECT("V327")))</f>
        <v/>
      </c>
      <c r="BN327" s="132" t="str">
        <f ca="1">IF(ISBLANK(INDIRECT("W327")),"",(INDIRECT("W327")))</f>
        <v/>
      </c>
      <c r="BO327" s="132" t="str">
        <f ca="1">IF(ISBLANK(INDIRECT("X327")),"",(INDIRECT("X327")))</f>
        <v/>
      </c>
      <c r="BP327" s="132" t="str">
        <f ca="1">IF(ISBLANK(INDIRECT("Y327")),"",(INDIRECT("Y327")))</f>
        <v/>
      </c>
      <c r="BQ327" s="132" t="str">
        <f ca="1">IF(ISBLANK(INDIRECT("Z327")),"",(INDIRECT("Z327")))</f>
        <v/>
      </c>
      <c r="BR327" s="132" t="str">
        <f ca="1">IF(ISBLANK(INDIRECT("AA327")),"",(INDIRECT("AA327")))</f>
        <v/>
      </c>
      <c r="BS327" s="132" t="str">
        <f ca="1">IF(ISBLANK(INDIRECT("AB327")),"",(INDIRECT("AB327")))</f>
        <v/>
      </c>
      <c r="BT327" s="132" t="str">
        <f ca="1">IF(ISBLANK(INDIRECT("AC327")),"",(INDIRECT("AC327")))</f>
        <v/>
      </c>
      <c r="BU327" s="132" t="str">
        <f ca="1">IF(ISBLANK(INDIRECT("AD327")),"",(INDIRECT("AD327")))</f>
        <v/>
      </c>
      <c r="BV327" s="132" t="str">
        <f ca="1">IF(ISBLANK(INDIRECT("AE327")),"",(INDIRECT("AE327")))</f>
        <v/>
      </c>
      <c r="BW327" s="132" t="str">
        <f ca="1">IF(ISBLANK(INDIRECT("AF327")),"",(INDIRECT("AF327")))</f>
        <v/>
      </c>
      <c r="BX327" s="132" t="str">
        <f ca="1">IF(ISBLANK(INDIRECT("AG327")),"",(INDIRECT("AG327")))</f>
        <v/>
      </c>
      <c r="BY327" s="132" t="str">
        <f ca="1">IF(ISBLANK(INDIRECT("AH327")),"",(INDIRECT("AH327")))</f>
        <v/>
      </c>
      <c r="BZ327" s="132" t="str">
        <f ca="1">IF(ISBLANK(INDIRECT("AI327")),"",(INDIRECT("AI327")))</f>
        <v/>
      </c>
      <c r="CA327" s="132" t="str">
        <f ca="1">IF(ISBLANK(INDIRECT("AJ327")),"",(INDIRECT("AJ327")))</f>
        <v/>
      </c>
      <c r="CB327" s="132" t="str">
        <f ca="1">IF(ISBLANK(INDIRECT("AK327")),"",(INDIRECT("AK327")))</f>
        <v/>
      </c>
      <c r="CC327" s="132"/>
      <c r="CD327" s="132" t="str">
        <f t="shared" ca="1" si="18"/>
        <v/>
      </c>
      <c r="CE327" s="132" t="str">
        <f t="shared" ca="1" si="19"/>
        <v/>
      </c>
    </row>
    <row r="328" spans="1:83" ht="15.5" x14ac:dyDescent="0.35">
      <c r="A328" s="99" t="str">
        <f>IF(D328=0,"",(MAX($A$16:A327))+1)</f>
        <v/>
      </c>
      <c r="B328" s="88"/>
      <c r="C328" s="88"/>
      <c r="D328" s="88"/>
      <c r="E328" s="89"/>
      <c r="F328" s="90"/>
      <c r="G328" s="91"/>
      <c r="H328" s="91"/>
      <c r="I328" s="91"/>
      <c r="J328" s="92"/>
      <c r="K328" s="92"/>
      <c r="L328" s="92"/>
      <c r="M328" s="124"/>
      <c r="N328" s="101"/>
      <c r="O328" s="126"/>
      <c r="P328" s="93"/>
      <c r="Q328" s="94"/>
      <c r="R328" s="94"/>
      <c r="S328" s="95"/>
      <c r="T328" s="94"/>
      <c r="U328" s="94"/>
      <c r="V328" s="96"/>
      <c r="W328" s="95"/>
      <c r="X328" s="94"/>
      <c r="Y328" s="94"/>
      <c r="Z328" s="94"/>
      <c r="AA328" s="94"/>
      <c r="AB328" s="94"/>
      <c r="AC328" s="94"/>
      <c r="AD328" s="94"/>
      <c r="AE328" s="94"/>
      <c r="AF328" s="97"/>
      <c r="AG328" s="94"/>
      <c r="AH328" s="101"/>
      <c r="AI328" s="97"/>
      <c r="AJ328" s="44"/>
      <c r="AK328" s="101"/>
      <c r="AO328" s="132" t="str">
        <f ca="1">IF(ISBLANK(INDIRECT("A328")),"",(INDIRECT("A328")))</f>
        <v/>
      </c>
      <c r="AP328" s="132" t="str">
        <f ca="1">IF(ISBLANK(INDIRECT("B328")),"",(INDIRECT("B328")))</f>
        <v/>
      </c>
      <c r="AQ328" s="132" t="str">
        <f ca="1">IF(ISBLANK(INDIRECT("C328")),"",(INDIRECT("C328")))</f>
        <v/>
      </c>
      <c r="AR328" s="132" t="str">
        <f ca="1">IF(ISBLANK(INDIRECT("D328")),"",(INDIRECT("D328")))</f>
        <v/>
      </c>
      <c r="AS328" s="132" t="str">
        <f ca="1">IF(ISBLANK(INDIRECT("E328")),"",(INDIRECT("E328")))</f>
        <v/>
      </c>
      <c r="AT328" s="132" t="str">
        <f ca="1">IF(ISBLANK(INDIRECT("F328")),"",(INDIRECT("F328")))</f>
        <v/>
      </c>
      <c r="AU328" s="132" t="str">
        <f t="shared" ca="1" si="16"/>
        <v/>
      </c>
      <c r="AV328" s="132" t="str">
        <f t="shared" ca="1" si="17"/>
        <v/>
      </c>
      <c r="AW328" s="132" t="str">
        <f ca="1">IF(ISBLANK(INDIRECT("G328")),"",(INDIRECT("G328")))</f>
        <v/>
      </c>
      <c r="AX328" s="132" t="str">
        <f ca="1">IF(ISBLANK(INDIRECT("H328")),"",(INDIRECT("H328")))</f>
        <v/>
      </c>
      <c r="AY328" s="132" t="str">
        <f ca="1">IF(ISBLANK(INDIRECT("I328")),"",(INDIRECT("I328")))</f>
        <v/>
      </c>
      <c r="AZ328" s="132" t="str">
        <f ca="1">IF(ISBLANK(INDIRECT("J328")),"",(INDIRECT("J328")))</f>
        <v/>
      </c>
      <c r="BA328" s="132" t="str">
        <f ca="1">IF(ISBLANK(INDIRECT("K328")),"",(INDIRECT("K328")))</f>
        <v/>
      </c>
      <c r="BB328" s="132" t="str">
        <f ca="1">IF(ISBLANK(INDIRECT("L328")),"",(INDIRECT("L328")))</f>
        <v/>
      </c>
      <c r="BC328" s="132" t="e">
        <f ca="1">VLOOKUP(BF328,Довідники!$B$3:$C$29,2,0)</f>
        <v>#N/A</v>
      </c>
      <c r="BD328" s="132" t="str">
        <f ca="1">IF(ISBLANK(INDIRECT("M328")),"",(INDIRECT("M328")))</f>
        <v/>
      </c>
      <c r="BE328" s="132" t="str">
        <f ca="1">IF(ISBLANK(INDIRECT("N328")),"",(INDIRECT("N328")))</f>
        <v/>
      </c>
      <c r="BF328" s="132" t="str">
        <f ca="1">IF(ISBLANK(INDIRECT("O328")),"",(INDIRECT("O328")))</f>
        <v/>
      </c>
      <c r="BG328" s="132" t="str">
        <f ca="1">IF(ISBLANK(INDIRECT("P328")),"",(INDIRECT("P328")))</f>
        <v/>
      </c>
      <c r="BH328" s="132" t="str">
        <f ca="1">IF(ISBLANK(INDIRECT("Q328")),"",(INDIRECT("Q328")))</f>
        <v/>
      </c>
      <c r="BI328" s="132" t="str">
        <f ca="1">IF(ISBLANK(INDIRECT("R328")),"",(INDIRECT("R328")))</f>
        <v/>
      </c>
      <c r="BJ328" s="132" t="str">
        <f ca="1">IF(ISBLANK(INDIRECT("S328")),"",(INDIRECT("S328")))</f>
        <v/>
      </c>
      <c r="BK328" s="132" t="str">
        <f ca="1">IF(ISBLANK(INDIRECT("T328")),"",(INDIRECT("T328")))</f>
        <v/>
      </c>
      <c r="BL328" s="132" t="str">
        <f ca="1">IF(ISBLANK(INDIRECT("U328")),"",(INDIRECT("U328")))</f>
        <v/>
      </c>
      <c r="BM328" s="132" t="str">
        <f ca="1">IF(ISBLANK(INDIRECT("V328")),"",(INDIRECT("V328")))</f>
        <v/>
      </c>
      <c r="BN328" s="132" t="str">
        <f ca="1">IF(ISBLANK(INDIRECT("W328")),"",(INDIRECT("W328")))</f>
        <v/>
      </c>
      <c r="BO328" s="132" t="str">
        <f ca="1">IF(ISBLANK(INDIRECT("X328")),"",(INDIRECT("X328")))</f>
        <v/>
      </c>
      <c r="BP328" s="132" t="str">
        <f ca="1">IF(ISBLANK(INDIRECT("Y328")),"",(INDIRECT("Y328")))</f>
        <v/>
      </c>
      <c r="BQ328" s="132" t="str">
        <f ca="1">IF(ISBLANK(INDIRECT("Z328")),"",(INDIRECT("Z328")))</f>
        <v/>
      </c>
      <c r="BR328" s="132" t="str">
        <f ca="1">IF(ISBLANK(INDIRECT("AA328")),"",(INDIRECT("AA328")))</f>
        <v/>
      </c>
      <c r="BS328" s="132" t="str">
        <f ca="1">IF(ISBLANK(INDIRECT("AB328")),"",(INDIRECT("AB328")))</f>
        <v/>
      </c>
      <c r="BT328" s="132" t="str">
        <f ca="1">IF(ISBLANK(INDIRECT("AC328")),"",(INDIRECT("AC328")))</f>
        <v/>
      </c>
      <c r="BU328" s="132" t="str">
        <f ca="1">IF(ISBLANK(INDIRECT("AD328")),"",(INDIRECT("AD328")))</f>
        <v/>
      </c>
      <c r="BV328" s="132" t="str">
        <f ca="1">IF(ISBLANK(INDIRECT("AE328")),"",(INDIRECT("AE328")))</f>
        <v/>
      </c>
      <c r="BW328" s="132" t="str">
        <f ca="1">IF(ISBLANK(INDIRECT("AF328")),"",(INDIRECT("AF328")))</f>
        <v/>
      </c>
      <c r="BX328" s="132" t="str">
        <f ca="1">IF(ISBLANK(INDIRECT("AG328")),"",(INDIRECT("AG328")))</f>
        <v/>
      </c>
      <c r="BY328" s="132" t="str">
        <f ca="1">IF(ISBLANK(INDIRECT("AH328")),"",(INDIRECT("AH328")))</f>
        <v/>
      </c>
      <c r="BZ328" s="132" t="str">
        <f ca="1">IF(ISBLANK(INDIRECT("AI328")),"",(INDIRECT("AI328")))</f>
        <v/>
      </c>
      <c r="CA328" s="132" t="str">
        <f ca="1">IF(ISBLANK(INDIRECT("AJ328")),"",(INDIRECT("AJ328")))</f>
        <v/>
      </c>
      <c r="CB328" s="132" t="str">
        <f ca="1">IF(ISBLANK(INDIRECT("AK328")),"",(INDIRECT("AK328")))</f>
        <v/>
      </c>
      <c r="CC328" s="132"/>
      <c r="CD328" s="132" t="str">
        <f t="shared" ca="1" si="18"/>
        <v/>
      </c>
      <c r="CE328" s="132" t="str">
        <f t="shared" ca="1" si="19"/>
        <v/>
      </c>
    </row>
    <row r="329" spans="1:83" ht="15.5" x14ac:dyDescent="0.35">
      <c r="A329" s="99" t="str">
        <f>IF(D329=0,"",(MAX($A$16:A328))+1)</f>
        <v/>
      </c>
      <c r="B329" s="88"/>
      <c r="C329" s="88"/>
      <c r="D329" s="88"/>
      <c r="E329" s="89"/>
      <c r="F329" s="90"/>
      <c r="G329" s="91"/>
      <c r="H329" s="91"/>
      <c r="I329" s="91"/>
      <c r="J329" s="92"/>
      <c r="K329" s="92"/>
      <c r="L329" s="92"/>
      <c r="M329" s="123"/>
      <c r="N329" s="43"/>
      <c r="O329" s="127"/>
      <c r="P329" s="100"/>
      <c r="Q329" s="94"/>
      <c r="R329" s="94"/>
      <c r="S329" s="95"/>
      <c r="T329" s="94"/>
      <c r="U329" s="94"/>
      <c r="V329" s="96"/>
      <c r="W329" s="95"/>
      <c r="X329" s="94"/>
      <c r="Y329" s="94"/>
      <c r="Z329" s="94"/>
      <c r="AA329" s="94"/>
      <c r="AB329" s="94"/>
      <c r="AC329" s="94"/>
      <c r="AD329" s="94"/>
      <c r="AE329" s="94"/>
      <c r="AF329" s="97"/>
      <c r="AG329" s="94"/>
      <c r="AH329" s="98"/>
      <c r="AI329" s="97"/>
      <c r="AJ329" s="44"/>
      <c r="AK329" s="98"/>
      <c r="AO329" s="132" t="str">
        <f ca="1">IF(ISBLANK(INDIRECT("A329")),"",(INDIRECT("A329")))</f>
        <v/>
      </c>
      <c r="AP329" s="132" t="str">
        <f ca="1">IF(ISBLANK(INDIRECT("B329")),"",(INDIRECT("B329")))</f>
        <v/>
      </c>
      <c r="AQ329" s="132" t="str">
        <f ca="1">IF(ISBLANK(INDIRECT("C329")),"",(INDIRECT("C329")))</f>
        <v/>
      </c>
      <c r="AR329" s="132" t="str">
        <f ca="1">IF(ISBLANK(INDIRECT("D329")),"",(INDIRECT("D329")))</f>
        <v/>
      </c>
      <c r="AS329" s="132" t="str">
        <f ca="1">IF(ISBLANK(INDIRECT("E329")),"",(INDIRECT("E329")))</f>
        <v/>
      </c>
      <c r="AT329" s="132" t="str">
        <f ca="1">IF(ISBLANK(INDIRECT("F329")),"",(INDIRECT("F329")))</f>
        <v/>
      </c>
      <c r="AU329" s="132" t="str">
        <f t="shared" ca="1" si="16"/>
        <v/>
      </c>
      <c r="AV329" s="132" t="str">
        <f t="shared" ca="1" si="17"/>
        <v/>
      </c>
      <c r="AW329" s="132" t="str">
        <f ca="1">IF(ISBLANK(INDIRECT("G329")),"",(INDIRECT("G329")))</f>
        <v/>
      </c>
      <c r="AX329" s="132" t="str">
        <f ca="1">IF(ISBLANK(INDIRECT("H329")),"",(INDIRECT("H329")))</f>
        <v/>
      </c>
      <c r="AY329" s="132" t="str">
        <f ca="1">IF(ISBLANK(INDIRECT("I329")),"",(INDIRECT("I329")))</f>
        <v/>
      </c>
      <c r="AZ329" s="132" t="str">
        <f ca="1">IF(ISBLANK(INDIRECT("J329")),"",(INDIRECT("J329")))</f>
        <v/>
      </c>
      <c r="BA329" s="132" t="str">
        <f ca="1">IF(ISBLANK(INDIRECT("K329")),"",(INDIRECT("K329")))</f>
        <v/>
      </c>
      <c r="BB329" s="132" t="str">
        <f ca="1">IF(ISBLANK(INDIRECT("L329")),"",(INDIRECT("L329")))</f>
        <v/>
      </c>
      <c r="BC329" s="132" t="e">
        <f ca="1">VLOOKUP(BF329,Довідники!$B$3:$C$29,2,0)</f>
        <v>#N/A</v>
      </c>
      <c r="BD329" s="132" t="str">
        <f ca="1">IF(ISBLANK(INDIRECT("M329")),"",(INDIRECT("M329")))</f>
        <v/>
      </c>
      <c r="BE329" s="132" t="str">
        <f ca="1">IF(ISBLANK(INDIRECT("N329")),"",(INDIRECT("N329")))</f>
        <v/>
      </c>
      <c r="BF329" s="132" t="str">
        <f ca="1">IF(ISBLANK(INDIRECT("O329")),"",(INDIRECT("O329")))</f>
        <v/>
      </c>
      <c r="BG329" s="132" t="str">
        <f ca="1">IF(ISBLANK(INDIRECT("P329")),"",(INDIRECT("P329")))</f>
        <v/>
      </c>
      <c r="BH329" s="132" t="str">
        <f ca="1">IF(ISBLANK(INDIRECT("Q329")),"",(INDIRECT("Q329")))</f>
        <v/>
      </c>
      <c r="BI329" s="132" t="str">
        <f ca="1">IF(ISBLANK(INDIRECT("R329")),"",(INDIRECT("R329")))</f>
        <v/>
      </c>
      <c r="BJ329" s="132" t="str">
        <f ca="1">IF(ISBLANK(INDIRECT("S329")),"",(INDIRECT("S329")))</f>
        <v/>
      </c>
      <c r="BK329" s="132" t="str">
        <f ca="1">IF(ISBLANK(INDIRECT("T329")),"",(INDIRECT("T329")))</f>
        <v/>
      </c>
      <c r="BL329" s="132" t="str">
        <f ca="1">IF(ISBLANK(INDIRECT("U329")),"",(INDIRECT("U329")))</f>
        <v/>
      </c>
      <c r="BM329" s="132" t="str">
        <f ca="1">IF(ISBLANK(INDIRECT("V329")),"",(INDIRECT("V329")))</f>
        <v/>
      </c>
      <c r="BN329" s="132" t="str">
        <f ca="1">IF(ISBLANK(INDIRECT("W329")),"",(INDIRECT("W329")))</f>
        <v/>
      </c>
      <c r="BO329" s="132" t="str">
        <f ca="1">IF(ISBLANK(INDIRECT("X329")),"",(INDIRECT("X329")))</f>
        <v/>
      </c>
      <c r="BP329" s="132" t="str">
        <f ca="1">IF(ISBLANK(INDIRECT("Y329")),"",(INDIRECT("Y329")))</f>
        <v/>
      </c>
      <c r="BQ329" s="132" t="str">
        <f ca="1">IF(ISBLANK(INDIRECT("Z329")),"",(INDIRECT("Z329")))</f>
        <v/>
      </c>
      <c r="BR329" s="132" t="str">
        <f ca="1">IF(ISBLANK(INDIRECT("AA329")),"",(INDIRECT("AA329")))</f>
        <v/>
      </c>
      <c r="BS329" s="132" t="str">
        <f ca="1">IF(ISBLANK(INDIRECT("AB329")),"",(INDIRECT("AB329")))</f>
        <v/>
      </c>
      <c r="BT329" s="132" t="str">
        <f ca="1">IF(ISBLANK(INDIRECT("AC329")),"",(INDIRECT("AC329")))</f>
        <v/>
      </c>
      <c r="BU329" s="132" t="str">
        <f ca="1">IF(ISBLANK(INDIRECT("AD329")),"",(INDIRECT("AD329")))</f>
        <v/>
      </c>
      <c r="BV329" s="132" t="str">
        <f ca="1">IF(ISBLANK(INDIRECT("AE329")),"",(INDIRECT("AE329")))</f>
        <v/>
      </c>
      <c r="BW329" s="132" t="str">
        <f ca="1">IF(ISBLANK(INDIRECT("AF329")),"",(INDIRECT("AF329")))</f>
        <v/>
      </c>
      <c r="BX329" s="132" t="str">
        <f ca="1">IF(ISBLANK(INDIRECT("AG329")),"",(INDIRECT("AG329")))</f>
        <v/>
      </c>
      <c r="BY329" s="132" t="str">
        <f ca="1">IF(ISBLANK(INDIRECT("AH329")),"",(INDIRECT("AH329")))</f>
        <v/>
      </c>
      <c r="BZ329" s="132" t="str">
        <f ca="1">IF(ISBLANK(INDIRECT("AI329")),"",(INDIRECT("AI329")))</f>
        <v/>
      </c>
      <c r="CA329" s="132" t="str">
        <f ca="1">IF(ISBLANK(INDIRECT("AJ329")),"",(INDIRECT("AJ329")))</f>
        <v/>
      </c>
      <c r="CB329" s="132" t="str">
        <f ca="1">IF(ISBLANK(INDIRECT("AK329")),"",(INDIRECT("AK329")))</f>
        <v/>
      </c>
      <c r="CC329" s="132"/>
      <c r="CD329" s="132" t="str">
        <f t="shared" ca="1" si="18"/>
        <v/>
      </c>
      <c r="CE329" s="132" t="str">
        <f t="shared" ca="1" si="19"/>
        <v/>
      </c>
    </row>
    <row r="330" spans="1:83" ht="15.5" x14ac:dyDescent="0.35">
      <c r="A330" s="99" t="str">
        <f>IF(D330=0,"",(MAX($A$16:A329))+1)</f>
        <v/>
      </c>
      <c r="B330" s="88"/>
      <c r="C330" s="88"/>
      <c r="D330" s="88"/>
      <c r="E330" s="89"/>
      <c r="F330" s="90"/>
      <c r="G330" s="91"/>
      <c r="H330" s="91"/>
      <c r="I330" s="91"/>
      <c r="J330" s="92"/>
      <c r="K330" s="92"/>
      <c r="L330" s="92"/>
      <c r="M330" s="124"/>
      <c r="N330" s="101"/>
      <c r="O330" s="125"/>
      <c r="P330" s="100"/>
      <c r="Q330" s="94"/>
      <c r="R330" s="94"/>
      <c r="S330" s="95"/>
      <c r="T330" s="94"/>
      <c r="U330" s="94"/>
      <c r="V330" s="96"/>
      <c r="W330" s="95"/>
      <c r="X330" s="94"/>
      <c r="Y330" s="94"/>
      <c r="Z330" s="94"/>
      <c r="AA330" s="94"/>
      <c r="AB330" s="94"/>
      <c r="AC330" s="94"/>
      <c r="AD330" s="94"/>
      <c r="AE330" s="94"/>
      <c r="AF330" s="97"/>
      <c r="AG330" s="94"/>
      <c r="AH330" s="101"/>
      <c r="AI330" s="97"/>
      <c r="AJ330" s="44"/>
      <c r="AK330" s="101"/>
      <c r="AO330" s="132" t="str">
        <f ca="1">IF(ISBLANK(INDIRECT("A330")),"",(INDIRECT("A330")))</f>
        <v/>
      </c>
      <c r="AP330" s="132" t="str">
        <f ca="1">IF(ISBLANK(INDIRECT("B330")),"",(INDIRECT("B330")))</f>
        <v/>
      </c>
      <c r="AQ330" s="132" t="str">
        <f ca="1">IF(ISBLANK(INDIRECT("C330")),"",(INDIRECT("C330")))</f>
        <v/>
      </c>
      <c r="AR330" s="132" t="str">
        <f ca="1">IF(ISBLANK(INDIRECT("D330")),"",(INDIRECT("D330")))</f>
        <v/>
      </c>
      <c r="AS330" s="132" t="str">
        <f ca="1">IF(ISBLANK(INDIRECT("E330")),"",(INDIRECT("E330")))</f>
        <v/>
      </c>
      <c r="AT330" s="132" t="str">
        <f ca="1">IF(ISBLANK(INDIRECT("F330")),"",(INDIRECT("F330")))</f>
        <v/>
      </c>
      <c r="AU330" s="132" t="str">
        <f t="shared" ca="1" si="16"/>
        <v/>
      </c>
      <c r="AV330" s="132" t="str">
        <f t="shared" ca="1" si="17"/>
        <v/>
      </c>
      <c r="AW330" s="132" t="str">
        <f ca="1">IF(ISBLANK(INDIRECT("G330")),"",(INDIRECT("G330")))</f>
        <v/>
      </c>
      <c r="AX330" s="132" t="str">
        <f ca="1">IF(ISBLANK(INDIRECT("H330")),"",(INDIRECT("H330")))</f>
        <v/>
      </c>
      <c r="AY330" s="132" t="str">
        <f ca="1">IF(ISBLANK(INDIRECT("I330")),"",(INDIRECT("I330")))</f>
        <v/>
      </c>
      <c r="AZ330" s="132" t="str">
        <f ca="1">IF(ISBLANK(INDIRECT("J330")),"",(INDIRECT("J330")))</f>
        <v/>
      </c>
      <c r="BA330" s="132" t="str">
        <f ca="1">IF(ISBLANK(INDIRECT("K330")),"",(INDIRECT("K330")))</f>
        <v/>
      </c>
      <c r="BB330" s="132" t="str">
        <f ca="1">IF(ISBLANK(INDIRECT("L330")),"",(INDIRECT("L330")))</f>
        <v/>
      </c>
      <c r="BC330" s="132" t="e">
        <f ca="1">VLOOKUP(BF330,Довідники!$B$3:$C$29,2,0)</f>
        <v>#N/A</v>
      </c>
      <c r="BD330" s="132" t="str">
        <f ca="1">IF(ISBLANK(INDIRECT("M330")),"",(INDIRECT("M330")))</f>
        <v/>
      </c>
      <c r="BE330" s="132" t="str">
        <f ca="1">IF(ISBLANK(INDIRECT("N330")),"",(INDIRECT("N330")))</f>
        <v/>
      </c>
      <c r="BF330" s="132" t="str">
        <f ca="1">IF(ISBLANK(INDIRECT("O330")),"",(INDIRECT("O330")))</f>
        <v/>
      </c>
      <c r="BG330" s="132" t="str">
        <f ca="1">IF(ISBLANK(INDIRECT("P330")),"",(INDIRECT("P330")))</f>
        <v/>
      </c>
      <c r="BH330" s="132" t="str">
        <f ca="1">IF(ISBLANK(INDIRECT("Q330")),"",(INDIRECT("Q330")))</f>
        <v/>
      </c>
      <c r="BI330" s="132" t="str">
        <f ca="1">IF(ISBLANK(INDIRECT("R330")),"",(INDIRECT("R330")))</f>
        <v/>
      </c>
      <c r="BJ330" s="132" t="str">
        <f ca="1">IF(ISBLANK(INDIRECT("S330")),"",(INDIRECT("S330")))</f>
        <v/>
      </c>
      <c r="BK330" s="132" t="str">
        <f ca="1">IF(ISBLANK(INDIRECT("T330")),"",(INDIRECT("T330")))</f>
        <v/>
      </c>
      <c r="BL330" s="132" t="str">
        <f ca="1">IF(ISBLANK(INDIRECT("U330")),"",(INDIRECT("U330")))</f>
        <v/>
      </c>
      <c r="BM330" s="132" t="str">
        <f ca="1">IF(ISBLANK(INDIRECT("V330")),"",(INDIRECT("V330")))</f>
        <v/>
      </c>
      <c r="BN330" s="132" t="str">
        <f ca="1">IF(ISBLANK(INDIRECT("W330")),"",(INDIRECT("W330")))</f>
        <v/>
      </c>
      <c r="BO330" s="132" t="str">
        <f ca="1">IF(ISBLANK(INDIRECT("X330")),"",(INDIRECT("X330")))</f>
        <v/>
      </c>
      <c r="BP330" s="132" t="str">
        <f ca="1">IF(ISBLANK(INDIRECT("Y330")),"",(INDIRECT("Y330")))</f>
        <v/>
      </c>
      <c r="BQ330" s="132" t="str">
        <f ca="1">IF(ISBLANK(INDIRECT("Z330")),"",(INDIRECT("Z330")))</f>
        <v/>
      </c>
      <c r="BR330" s="132" t="str">
        <f ca="1">IF(ISBLANK(INDIRECT("AA330")),"",(INDIRECT("AA330")))</f>
        <v/>
      </c>
      <c r="BS330" s="132" t="str">
        <f ca="1">IF(ISBLANK(INDIRECT("AB330")),"",(INDIRECT("AB330")))</f>
        <v/>
      </c>
      <c r="BT330" s="132" t="str">
        <f ca="1">IF(ISBLANK(INDIRECT("AC330")),"",(INDIRECT("AC330")))</f>
        <v/>
      </c>
      <c r="BU330" s="132" t="str">
        <f ca="1">IF(ISBLANK(INDIRECT("AD330")),"",(INDIRECT("AD330")))</f>
        <v/>
      </c>
      <c r="BV330" s="132" t="str">
        <f ca="1">IF(ISBLANK(INDIRECT("AE330")),"",(INDIRECT("AE330")))</f>
        <v/>
      </c>
      <c r="BW330" s="132" t="str">
        <f ca="1">IF(ISBLANK(INDIRECT("AF330")),"",(INDIRECT("AF330")))</f>
        <v/>
      </c>
      <c r="BX330" s="132" t="str">
        <f ca="1">IF(ISBLANK(INDIRECT("AG330")),"",(INDIRECT("AG330")))</f>
        <v/>
      </c>
      <c r="BY330" s="132" t="str">
        <f ca="1">IF(ISBLANK(INDIRECT("AH330")),"",(INDIRECT("AH330")))</f>
        <v/>
      </c>
      <c r="BZ330" s="132" t="str">
        <f ca="1">IF(ISBLANK(INDIRECT("AI330")),"",(INDIRECT("AI330")))</f>
        <v/>
      </c>
      <c r="CA330" s="132" t="str">
        <f ca="1">IF(ISBLANK(INDIRECT("AJ330")),"",(INDIRECT("AJ330")))</f>
        <v/>
      </c>
      <c r="CB330" s="132" t="str">
        <f ca="1">IF(ISBLANK(INDIRECT("AK330")),"",(INDIRECT("AK330")))</f>
        <v/>
      </c>
      <c r="CC330" s="132"/>
      <c r="CD330" s="132" t="str">
        <f t="shared" ca="1" si="18"/>
        <v/>
      </c>
      <c r="CE330" s="132" t="str">
        <f t="shared" ca="1" si="19"/>
        <v/>
      </c>
    </row>
    <row r="331" spans="1:83" ht="15.5" x14ac:dyDescent="0.35">
      <c r="A331" s="99" t="str">
        <f>IF(D331=0,"",(MAX($A$16:A330))+1)</f>
        <v/>
      </c>
      <c r="B331" s="88"/>
      <c r="C331" s="88"/>
      <c r="D331" s="88"/>
      <c r="E331" s="89"/>
      <c r="F331" s="90"/>
      <c r="G331" s="91"/>
      <c r="H331" s="91"/>
      <c r="I331" s="91"/>
      <c r="J331" s="92"/>
      <c r="K331" s="92"/>
      <c r="L331" s="92"/>
      <c r="M331" s="123"/>
      <c r="N331" s="43"/>
      <c r="O331" s="125"/>
      <c r="P331" s="93"/>
      <c r="Q331" s="94"/>
      <c r="R331" s="94"/>
      <c r="S331" s="95"/>
      <c r="T331" s="94"/>
      <c r="U331" s="94"/>
      <c r="V331" s="96"/>
      <c r="W331" s="95"/>
      <c r="X331" s="94"/>
      <c r="Y331" s="94"/>
      <c r="Z331" s="94"/>
      <c r="AA331" s="94"/>
      <c r="AB331" s="94"/>
      <c r="AC331" s="94"/>
      <c r="AD331" s="94"/>
      <c r="AE331" s="94"/>
      <c r="AF331" s="97"/>
      <c r="AG331" s="94"/>
      <c r="AH331" s="98"/>
      <c r="AI331" s="97"/>
      <c r="AJ331" s="44"/>
      <c r="AK331" s="98"/>
      <c r="AO331" s="132" t="str">
        <f ca="1">IF(ISBLANK(INDIRECT("A331")),"",(INDIRECT("A331")))</f>
        <v/>
      </c>
      <c r="AP331" s="132" t="str">
        <f ca="1">IF(ISBLANK(INDIRECT("B331")),"",(INDIRECT("B331")))</f>
        <v/>
      </c>
      <c r="AQ331" s="132" t="str">
        <f ca="1">IF(ISBLANK(INDIRECT("C331")),"",(INDIRECT("C331")))</f>
        <v/>
      </c>
      <c r="AR331" s="132" t="str">
        <f ca="1">IF(ISBLANK(INDIRECT("D331")),"",(INDIRECT("D331")))</f>
        <v/>
      </c>
      <c r="AS331" s="132" t="str">
        <f ca="1">IF(ISBLANK(INDIRECT("E331")),"",(INDIRECT("E331")))</f>
        <v/>
      </c>
      <c r="AT331" s="132" t="str">
        <f ca="1">IF(ISBLANK(INDIRECT("F331")),"",(INDIRECT("F331")))</f>
        <v/>
      </c>
      <c r="AU331" s="132" t="str">
        <f t="shared" ca="1" si="16"/>
        <v/>
      </c>
      <c r="AV331" s="132" t="str">
        <f t="shared" ca="1" si="17"/>
        <v/>
      </c>
      <c r="AW331" s="132" t="str">
        <f ca="1">IF(ISBLANK(INDIRECT("G331")),"",(INDIRECT("G331")))</f>
        <v/>
      </c>
      <c r="AX331" s="132" t="str">
        <f ca="1">IF(ISBLANK(INDIRECT("H331")),"",(INDIRECT("H331")))</f>
        <v/>
      </c>
      <c r="AY331" s="132" t="str">
        <f ca="1">IF(ISBLANK(INDIRECT("I331")),"",(INDIRECT("I331")))</f>
        <v/>
      </c>
      <c r="AZ331" s="132" t="str">
        <f ca="1">IF(ISBLANK(INDIRECT("J331")),"",(INDIRECT("J331")))</f>
        <v/>
      </c>
      <c r="BA331" s="132" t="str">
        <f ca="1">IF(ISBLANK(INDIRECT("K331")),"",(INDIRECT("K331")))</f>
        <v/>
      </c>
      <c r="BB331" s="132" t="str">
        <f ca="1">IF(ISBLANK(INDIRECT("L331")),"",(INDIRECT("L331")))</f>
        <v/>
      </c>
      <c r="BC331" s="132" t="e">
        <f ca="1">VLOOKUP(BF331,Довідники!$B$3:$C$29,2,0)</f>
        <v>#N/A</v>
      </c>
      <c r="BD331" s="132" t="str">
        <f ca="1">IF(ISBLANK(INDIRECT("M331")),"",(INDIRECT("M331")))</f>
        <v/>
      </c>
      <c r="BE331" s="132" t="str">
        <f ca="1">IF(ISBLANK(INDIRECT("N331")),"",(INDIRECT("N331")))</f>
        <v/>
      </c>
      <c r="BF331" s="132" t="str">
        <f ca="1">IF(ISBLANK(INDIRECT("O331")),"",(INDIRECT("O331")))</f>
        <v/>
      </c>
      <c r="BG331" s="132" t="str">
        <f ca="1">IF(ISBLANK(INDIRECT("P331")),"",(INDIRECT("P331")))</f>
        <v/>
      </c>
      <c r="BH331" s="132" t="str">
        <f ca="1">IF(ISBLANK(INDIRECT("Q331")),"",(INDIRECT("Q331")))</f>
        <v/>
      </c>
      <c r="BI331" s="132" t="str">
        <f ca="1">IF(ISBLANK(INDIRECT("R331")),"",(INDIRECT("R331")))</f>
        <v/>
      </c>
      <c r="BJ331" s="132" t="str">
        <f ca="1">IF(ISBLANK(INDIRECT("S331")),"",(INDIRECT("S331")))</f>
        <v/>
      </c>
      <c r="BK331" s="132" t="str">
        <f ca="1">IF(ISBLANK(INDIRECT("T331")),"",(INDIRECT("T331")))</f>
        <v/>
      </c>
      <c r="BL331" s="132" t="str">
        <f ca="1">IF(ISBLANK(INDIRECT("U331")),"",(INDIRECT("U331")))</f>
        <v/>
      </c>
      <c r="BM331" s="132" t="str">
        <f ca="1">IF(ISBLANK(INDIRECT("V331")),"",(INDIRECT("V331")))</f>
        <v/>
      </c>
      <c r="BN331" s="132" t="str">
        <f ca="1">IF(ISBLANK(INDIRECT("W331")),"",(INDIRECT("W331")))</f>
        <v/>
      </c>
      <c r="BO331" s="132" t="str">
        <f ca="1">IF(ISBLANK(INDIRECT("X331")),"",(INDIRECT("X331")))</f>
        <v/>
      </c>
      <c r="BP331" s="132" t="str">
        <f ca="1">IF(ISBLANK(INDIRECT("Y331")),"",(INDIRECT("Y331")))</f>
        <v/>
      </c>
      <c r="BQ331" s="132" t="str">
        <f ca="1">IF(ISBLANK(INDIRECT("Z331")),"",(INDIRECT("Z331")))</f>
        <v/>
      </c>
      <c r="BR331" s="132" t="str">
        <f ca="1">IF(ISBLANK(INDIRECT("AA331")),"",(INDIRECT("AA331")))</f>
        <v/>
      </c>
      <c r="BS331" s="132" t="str">
        <f ca="1">IF(ISBLANK(INDIRECT("AB331")),"",(INDIRECT("AB331")))</f>
        <v/>
      </c>
      <c r="BT331" s="132" t="str">
        <f ca="1">IF(ISBLANK(INDIRECT("AC331")),"",(INDIRECT("AC331")))</f>
        <v/>
      </c>
      <c r="BU331" s="132" t="str">
        <f ca="1">IF(ISBLANK(INDIRECT("AD331")),"",(INDIRECT("AD331")))</f>
        <v/>
      </c>
      <c r="BV331" s="132" t="str">
        <f ca="1">IF(ISBLANK(INDIRECT("AE331")),"",(INDIRECT("AE331")))</f>
        <v/>
      </c>
      <c r="BW331" s="132" t="str">
        <f ca="1">IF(ISBLANK(INDIRECT("AF331")),"",(INDIRECT("AF331")))</f>
        <v/>
      </c>
      <c r="BX331" s="132" t="str">
        <f ca="1">IF(ISBLANK(INDIRECT("AG331")),"",(INDIRECT("AG331")))</f>
        <v/>
      </c>
      <c r="BY331" s="132" t="str">
        <f ca="1">IF(ISBLANK(INDIRECT("AH331")),"",(INDIRECT("AH331")))</f>
        <v/>
      </c>
      <c r="BZ331" s="132" t="str">
        <f ca="1">IF(ISBLANK(INDIRECT("AI331")),"",(INDIRECT("AI331")))</f>
        <v/>
      </c>
      <c r="CA331" s="132" t="str">
        <f ca="1">IF(ISBLANK(INDIRECT("AJ331")),"",(INDIRECT("AJ331")))</f>
        <v/>
      </c>
      <c r="CB331" s="132" t="str">
        <f ca="1">IF(ISBLANK(INDIRECT("AK331")),"",(INDIRECT("AK331")))</f>
        <v/>
      </c>
      <c r="CC331" s="132"/>
      <c r="CD331" s="132" t="str">
        <f t="shared" ca="1" si="18"/>
        <v/>
      </c>
      <c r="CE331" s="132" t="str">
        <f t="shared" ca="1" si="19"/>
        <v/>
      </c>
    </row>
    <row r="332" spans="1:83" ht="15.5" x14ac:dyDescent="0.35">
      <c r="A332" s="99" t="str">
        <f>IF(D332=0,"",(MAX($A$16:A331))+1)</f>
        <v/>
      </c>
      <c r="B332" s="88"/>
      <c r="C332" s="88"/>
      <c r="D332" s="88"/>
      <c r="E332" s="89"/>
      <c r="F332" s="90"/>
      <c r="G332" s="91"/>
      <c r="H332" s="91"/>
      <c r="I332" s="91"/>
      <c r="J332" s="92"/>
      <c r="K332" s="92"/>
      <c r="L332" s="92"/>
      <c r="M332" s="124"/>
      <c r="N332" s="101"/>
      <c r="O332" s="126"/>
      <c r="P332" s="100"/>
      <c r="Q332" s="94"/>
      <c r="R332" s="94"/>
      <c r="S332" s="95"/>
      <c r="T332" s="94"/>
      <c r="U332" s="94"/>
      <c r="V332" s="96"/>
      <c r="W332" s="95"/>
      <c r="X332" s="94"/>
      <c r="Y332" s="94"/>
      <c r="Z332" s="94"/>
      <c r="AA332" s="94"/>
      <c r="AB332" s="94"/>
      <c r="AC332" s="94"/>
      <c r="AD332" s="94"/>
      <c r="AE332" s="94"/>
      <c r="AF332" s="97"/>
      <c r="AG332" s="94"/>
      <c r="AH332" s="101"/>
      <c r="AI332" s="97"/>
      <c r="AJ332" s="44"/>
      <c r="AK332" s="101"/>
      <c r="AO332" s="132" t="str">
        <f ca="1">IF(ISBLANK(INDIRECT("A332")),"",(INDIRECT("A332")))</f>
        <v/>
      </c>
      <c r="AP332" s="132" t="str">
        <f ca="1">IF(ISBLANK(INDIRECT("B332")),"",(INDIRECT("B332")))</f>
        <v/>
      </c>
      <c r="AQ332" s="132" t="str">
        <f ca="1">IF(ISBLANK(INDIRECT("C332")),"",(INDIRECT("C332")))</f>
        <v/>
      </c>
      <c r="AR332" s="132" t="str">
        <f ca="1">IF(ISBLANK(INDIRECT("D332")),"",(INDIRECT("D332")))</f>
        <v/>
      </c>
      <c r="AS332" s="132" t="str">
        <f ca="1">IF(ISBLANK(INDIRECT("E332")),"",(INDIRECT("E332")))</f>
        <v/>
      </c>
      <c r="AT332" s="132" t="str">
        <f ca="1">IF(ISBLANK(INDIRECT("F332")),"",(INDIRECT("F332")))</f>
        <v/>
      </c>
      <c r="AU332" s="132" t="str">
        <f t="shared" ca="1" si="16"/>
        <v/>
      </c>
      <c r="AV332" s="132" t="str">
        <f t="shared" ca="1" si="17"/>
        <v/>
      </c>
      <c r="AW332" s="132" t="str">
        <f ca="1">IF(ISBLANK(INDIRECT("G332")),"",(INDIRECT("G332")))</f>
        <v/>
      </c>
      <c r="AX332" s="132" t="str">
        <f ca="1">IF(ISBLANK(INDIRECT("H332")),"",(INDIRECT("H332")))</f>
        <v/>
      </c>
      <c r="AY332" s="132" t="str">
        <f ca="1">IF(ISBLANK(INDIRECT("I332")),"",(INDIRECT("I332")))</f>
        <v/>
      </c>
      <c r="AZ332" s="132" t="str">
        <f ca="1">IF(ISBLANK(INDIRECT("J332")),"",(INDIRECT("J332")))</f>
        <v/>
      </c>
      <c r="BA332" s="132" t="str">
        <f ca="1">IF(ISBLANK(INDIRECT("K332")),"",(INDIRECT("K332")))</f>
        <v/>
      </c>
      <c r="BB332" s="132" t="str">
        <f ca="1">IF(ISBLANK(INDIRECT("L332")),"",(INDIRECT("L332")))</f>
        <v/>
      </c>
      <c r="BC332" s="132" t="e">
        <f ca="1">VLOOKUP(BF332,Довідники!$B$3:$C$29,2,0)</f>
        <v>#N/A</v>
      </c>
      <c r="BD332" s="132" t="str">
        <f ca="1">IF(ISBLANK(INDIRECT("M332")),"",(INDIRECT("M332")))</f>
        <v/>
      </c>
      <c r="BE332" s="132" t="str">
        <f ca="1">IF(ISBLANK(INDIRECT("N332")),"",(INDIRECT("N332")))</f>
        <v/>
      </c>
      <c r="BF332" s="132" t="str">
        <f ca="1">IF(ISBLANK(INDIRECT("O332")),"",(INDIRECT("O332")))</f>
        <v/>
      </c>
      <c r="BG332" s="132" t="str">
        <f ca="1">IF(ISBLANK(INDIRECT("P332")),"",(INDIRECT("P332")))</f>
        <v/>
      </c>
      <c r="BH332" s="132" t="str">
        <f ca="1">IF(ISBLANK(INDIRECT("Q332")),"",(INDIRECT("Q332")))</f>
        <v/>
      </c>
      <c r="BI332" s="132" t="str">
        <f ca="1">IF(ISBLANK(INDIRECT("R332")),"",(INDIRECT("R332")))</f>
        <v/>
      </c>
      <c r="BJ332" s="132" t="str">
        <f ca="1">IF(ISBLANK(INDIRECT("S332")),"",(INDIRECT("S332")))</f>
        <v/>
      </c>
      <c r="BK332" s="132" t="str">
        <f ca="1">IF(ISBLANK(INDIRECT("T332")),"",(INDIRECT("T332")))</f>
        <v/>
      </c>
      <c r="BL332" s="132" t="str">
        <f ca="1">IF(ISBLANK(INDIRECT("U332")),"",(INDIRECT("U332")))</f>
        <v/>
      </c>
      <c r="BM332" s="132" t="str">
        <f ca="1">IF(ISBLANK(INDIRECT("V332")),"",(INDIRECT("V332")))</f>
        <v/>
      </c>
      <c r="BN332" s="132" t="str">
        <f ca="1">IF(ISBLANK(INDIRECT("W332")),"",(INDIRECT("W332")))</f>
        <v/>
      </c>
      <c r="BO332" s="132" t="str">
        <f ca="1">IF(ISBLANK(INDIRECT("X332")),"",(INDIRECT("X332")))</f>
        <v/>
      </c>
      <c r="BP332" s="132" t="str">
        <f ca="1">IF(ISBLANK(INDIRECT("Y332")),"",(INDIRECT("Y332")))</f>
        <v/>
      </c>
      <c r="BQ332" s="132" t="str">
        <f ca="1">IF(ISBLANK(INDIRECT("Z332")),"",(INDIRECT("Z332")))</f>
        <v/>
      </c>
      <c r="BR332" s="132" t="str">
        <f ca="1">IF(ISBLANK(INDIRECT("AA332")),"",(INDIRECT("AA332")))</f>
        <v/>
      </c>
      <c r="BS332" s="132" t="str">
        <f ca="1">IF(ISBLANK(INDIRECT("AB332")),"",(INDIRECT("AB332")))</f>
        <v/>
      </c>
      <c r="BT332" s="132" t="str">
        <f ca="1">IF(ISBLANK(INDIRECT("AC332")),"",(INDIRECT("AC332")))</f>
        <v/>
      </c>
      <c r="BU332" s="132" t="str">
        <f ca="1">IF(ISBLANK(INDIRECT("AD332")),"",(INDIRECT("AD332")))</f>
        <v/>
      </c>
      <c r="BV332" s="132" t="str">
        <f ca="1">IF(ISBLANK(INDIRECT("AE332")),"",(INDIRECT("AE332")))</f>
        <v/>
      </c>
      <c r="BW332" s="132" t="str">
        <f ca="1">IF(ISBLANK(INDIRECT("AF332")),"",(INDIRECT("AF332")))</f>
        <v/>
      </c>
      <c r="BX332" s="132" t="str">
        <f ca="1">IF(ISBLANK(INDIRECT("AG332")),"",(INDIRECT("AG332")))</f>
        <v/>
      </c>
      <c r="BY332" s="132" t="str">
        <f ca="1">IF(ISBLANK(INDIRECT("AH332")),"",(INDIRECT("AH332")))</f>
        <v/>
      </c>
      <c r="BZ332" s="132" t="str">
        <f ca="1">IF(ISBLANK(INDIRECT("AI332")),"",(INDIRECT("AI332")))</f>
        <v/>
      </c>
      <c r="CA332" s="132" t="str">
        <f ca="1">IF(ISBLANK(INDIRECT("AJ332")),"",(INDIRECT("AJ332")))</f>
        <v/>
      </c>
      <c r="CB332" s="132" t="str">
        <f ca="1">IF(ISBLANK(INDIRECT("AK332")),"",(INDIRECT("AK332")))</f>
        <v/>
      </c>
      <c r="CC332" s="132"/>
      <c r="CD332" s="132" t="str">
        <f t="shared" ca="1" si="18"/>
        <v/>
      </c>
      <c r="CE332" s="132" t="str">
        <f t="shared" ca="1" si="19"/>
        <v/>
      </c>
    </row>
    <row r="333" spans="1:83" ht="15.5" x14ac:dyDescent="0.35">
      <c r="A333" s="99" t="str">
        <f>IF(D333=0,"",(MAX($A$16:A332))+1)</f>
        <v/>
      </c>
      <c r="B333" s="88"/>
      <c r="C333" s="88"/>
      <c r="D333" s="88"/>
      <c r="E333" s="89"/>
      <c r="F333" s="90"/>
      <c r="G333" s="91"/>
      <c r="H333" s="91"/>
      <c r="I333" s="91"/>
      <c r="J333" s="92"/>
      <c r="K333" s="92"/>
      <c r="L333" s="92"/>
      <c r="M333" s="123"/>
      <c r="N333" s="43"/>
      <c r="O333" s="127"/>
      <c r="P333" s="100"/>
      <c r="Q333" s="94"/>
      <c r="R333" s="94"/>
      <c r="S333" s="95"/>
      <c r="T333" s="94"/>
      <c r="U333" s="94"/>
      <c r="V333" s="96"/>
      <c r="W333" s="95"/>
      <c r="X333" s="94"/>
      <c r="Y333" s="94"/>
      <c r="Z333" s="94"/>
      <c r="AA333" s="94"/>
      <c r="AB333" s="94"/>
      <c r="AC333" s="94"/>
      <c r="AD333" s="94"/>
      <c r="AE333" s="94"/>
      <c r="AF333" s="97"/>
      <c r="AG333" s="94"/>
      <c r="AH333" s="98"/>
      <c r="AI333" s="97"/>
      <c r="AJ333" s="44"/>
      <c r="AK333" s="98"/>
      <c r="AO333" s="132" t="str">
        <f ca="1">IF(ISBLANK(INDIRECT("A333")),"",(INDIRECT("A333")))</f>
        <v/>
      </c>
      <c r="AP333" s="132" t="str">
        <f ca="1">IF(ISBLANK(INDIRECT("B333")),"",(INDIRECT("B333")))</f>
        <v/>
      </c>
      <c r="AQ333" s="132" t="str">
        <f ca="1">IF(ISBLANK(INDIRECT("C333")),"",(INDIRECT("C333")))</f>
        <v/>
      </c>
      <c r="AR333" s="132" t="str">
        <f ca="1">IF(ISBLANK(INDIRECT("D333")),"",(INDIRECT("D333")))</f>
        <v/>
      </c>
      <c r="AS333" s="132" t="str">
        <f ca="1">IF(ISBLANK(INDIRECT("E333")),"",(INDIRECT("E333")))</f>
        <v/>
      </c>
      <c r="AT333" s="132" t="str">
        <f ca="1">IF(ISBLANK(INDIRECT("F333")),"",(INDIRECT("F333")))</f>
        <v/>
      </c>
      <c r="AU333" s="132" t="str">
        <f t="shared" ca="1" si="16"/>
        <v/>
      </c>
      <c r="AV333" s="132" t="str">
        <f t="shared" ca="1" si="17"/>
        <v/>
      </c>
      <c r="AW333" s="132" t="str">
        <f ca="1">IF(ISBLANK(INDIRECT("G333")),"",(INDIRECT("G333")))</f>
        <v/>
      </c>
      <c r="AX333" s="132" t="str">
        <f ca="1">IF(ISBLANK(INDIRECT("H333")),"",(INDIRECT("H333")))</f>
        <v/>
      </c>
      <c r="AY333" s="132" t="str">
        <f ca="1">IF(ISBLANK(INDIRECT("I333")),"",(INDIRECT("I333")))</f>
        <v/>
      </c>
      <c r="AZ333" s="132" t="str">
        <f ca="1">IF(ISBLANK(INDIRECT("J333")),"",(INDIRECT("J333")))</f>
        <v/>
      </c>
      <c r="BA333" s="132" t="str">
        <f ca="1">IF(ISBLANK(INDIRECT("K333")),"",(INDIRECT("K333")))</f>
        <v/>
      </c>
      <c r="BB333" s="132" t="str">
        <f ca="1">IF(ISBLANK(INDIRECT("L333")),"",(INDIRECT("L333")))</f>
        <v/>
      </c>
      <c r="BC333" s="132" t="e">
        <f ca="1">VLOOKUP(BF333,Довідники!$B$3:$C$29,2,0)</f>
        <v>#N/A</v>
      </c>
      <c r="BD333" s="132" t="str">
        <f ca="1">IF(ISBLANK(INDIRECT("M333")),"",(INDIRECT("M333")))</f>
        <v/>
      </c>
      <c r="BE333" s="132" t="str">
        <f ca="1">IF(ISBLANK(INDIRECT("N333")),"",(INDIRECT("N333")))</f>
        <v/>
      </c>
      <c r="BF333" s="132" t="str">
        <f ca="1">IF(ISBLANK(INDIRECT("O333")),"",(INDIRECT("O333")))</f>
        <v/>
      </c>
      <c r="BG333" s="132" t="str">
        <f ca="1">IF(ISBLANK(INDIRECT("P333")),"",(INDIRECT("P333")))</f>
        <v/>
      </c>
      <c r="BH333" s="132" t="str">
        <f ca="1">IF(ISBLANK(INDIRECT("Q333")),"",(INDIRECT("Q333")))</f>
        <v/>
      </c>
      <c r="BI333" s="132" t="str">
        <f ca="1">IF(ISBLANK(INDIRECT("R333")),"",(INDIRECT("R333")))</f>
        <v/>
      </c>
      <c r="BJ333" s="132" t="str">
        <f ca="1">IF(ISBLANK(INDIRECT("S333")),"",(INDIRECT("S333")))</f>
        <v/>
      </c>
      <c r="BK333" s="132" t="str">
        <f ca="1">IF(ISBLANK(INDIRECT("T333")),"",(INDIRECT("T333")))</f>
        <v/>
      </c>
      <c r="BL333" s="132" t="str">
        <f ca="1">IF(ISBLANK(INDIRECT("U333")),"",(INDIRECT("U333")))</f>
        <v/>
      </c>
      <c r="BM333" s="132" t="str">
        <f ca="1">IF(ISBLANK(INDIRECT("V333")),"",(INDIRECT("V333")))</f>
        <v/>
      </c>
      <c r="BN333" s="132" t="str">
        <f ca="1">IF(ISBLANK(INDIRECT("W333")),"",(INDIRECT("W333")))</f>
        <v/>
      </c>
      <c r="BO333" s="132" t="str">
        <f ca="1">IF(ISBLANK(INDIRECT("X333")),"",(INDIRECT("X333")))</f>
        <v/>
      </c>
      <c r="BP333" s="132" t="str">
        <f ca="1">IF(ISBLANK(INDIRECT("Y333")),"",(INDIRECT("Y333")))</f>
        <v/>
      </c>
      <c r="BQ333" s="132" t="str">
        <f ca="1">IF(ISBLANK(INDIRECT("Z333")),"",(INDIRECT("Z333")))</f>
        <v/>
      </c>
      <c r="BR333" s="132" t="str">
        <f ca="1">IF(ISBLANK(INDIRECT("AA333")),"",(INDIRECT("AA333")))</f>
        <v/>
      </c>
      <c r="BS333" s="132" t="str">
        <f ca="1">IF(ISBLANK(INDIRECT("AB333")),"",(INDIRECT("AB333")))</f>
        <v/>
      </c>
      <c r="BT333" s="132" t="str">
        <f ca="1">IF(ISBLANK(INDIRECT("AC333")),"",(INDIRECT("AC333")))</f>
        <v/>
      </c>
      <c r="BU333" s="132" t="str">
        <f ca="1">IF(ISBLANK(INDIRECT("AD333")),"",(INDIRECT("AD333")))</f>
        <v/>
      </c>
      <c r="BV333" s="132" t="str">
        <f ca="1">IF(ISBLANK(INDIRECT("AE333")),"",(INDIRECT("AE333")))</f>
        <v/>
      </c>
      <c r="BW333" s="132" t="str">
        <f ca="1">IF(ISBLANK(INDIRECT("AF333")),"",(INDIRECT("AF333")))</f>
        <v/>
      </c>
      <c r="BX333" s="132" t="str">
        <f ca="1">IF(ISBLANK(INDIRECT("AG333")),"",(INDIRECT("AG333")))</f>
        <v/>
      </c>
      <c r="BY333" s="132" t="str">
        <f ca="1">IF(ISBLANK(INDIRECT("AH333")),"",(INDIRECT("AH333")))</f>
        <v/>
      </c>
      <c r="BZ333" s="132" t="str">
        <f ca="1">IF(ISBLANK(INDIRECT("AI333")),"",(INDIRECT("AI333")))</f>
        <v/>
      </c>
      <c r="CA333" s="132" t="str">
        <f ca="1">IF(ISBLANK(INDIRECT("AJ333")),"",(INDIRECT("AJ333")))</f>
        <v/>
      </c>
      <c r="CB333" s="132" t="str">
        <f ca="1">IF(ISBLANK(INDIRECT("AK333")),"",(INDIRECT("AK333")))</f>
        <v/>
      </c>
      <c r="CC333" s="132"/>
      <c r="CD333" s="132" t="str">
        <f t="shared" ca="1" si="18"/>
        <v/>
      </c>
      <c r="CE333" s="132" t="str">
        <f t="shared" ca="1" si="19"/>
        <v/>
      </c>
    </row>
    <row r="334" spans="1:83" ht="15.5" x14ac:dyDescent="0.35">
      <c r="A334" s="99" t="str">
        <f>IF(D334=0,"",(MAX($A$16:A333))+1)</f>
        <v/>
      </c>
      <c r="B334" s="88"/>
      <c r="C334" s="88"/>
      <c r="D334" s="88"/>
      <c r="E334" s="89"/>
      <c r="F334" s="90"/>
      <c r="G334" s="91"/>
      <c r="H334" s="91"/>
      <c r="I334" s="91"/>
      <c r="J334" s="92"/>
      <c r="K334" s="92"/>
      <c r="L334" s="92"/>
      <c r="M334" s="124"/>
      <c r="N334" s="101"/>
      <c r="O334" s="125"/>
      <c r="P334" s="93"/>
      <c r="Q334" s="94"/>
      <c r="R334" s="94"/>
      <c r="S334" s="95"/>
      <c r="T334" s="94"/>
      <c r="U334" s="94"/>
      <c r="V334" s="96"/>
      <c r="W334" s="95"/>
      <c r="X334" s="94"/>
      <c r="Y334" s="94"/>
      <c r="Z334" s="94"/>
      <c r="AA334" s="94"/>
      <c r="AB334" s="94"/>
      <c r="AC334" s="94"/>
      <c r="AD334" s="94"/>
      <c r="AE334" s="94"/>
      <c r="AF334" s="97"/>
      <c r="AG334" s="94"/>
      <c r="AH334" s="101"/>
      <c r="AI334" s="97"/>
      <c r="AJ334" s="44"/>
      <c r="AK334" s="101"/>
      <c r="AO334" s="132" t="str">
        <f ca="1">IF(ISBLANK(INDIRECT("A334")),"",(INDIRECT("A334")))</f>
        <v/>
      </c>
      <c r="AP334" s="132" t="str">
        <f ca="1">IF(ISBLANK(INDIRECT("B334")),"",(INDIRECT("B334")))</f>
        <v/>
      </c>
      <c r="AQ334" s="132" t="str">
        <f ca="1">IF(ISBLANK(INDIRECT("C334")),"",(INDIRECT("C334")))</f>
        <v/>
      </c>
      <c r="AR334" s="132" t="str">
        <f ca="1">IF(ISBLANK(INDIRECT("D334")),"",(INDIRECT("D334")))</f>
        <v/>
      </c>
      <c r="AS334" s="132" t="str">
        <f ca="1">IF(ISBLANK(INDIRECT("E334")),"",(INDIRECT("E334")))</f>
        <v/>
      </c>
      <c r="AT334" s="132" t="str">
        <f ca="1">IF(ISBLANK(INDIRECT("F334")),"",(INDIRECT("F334")))</f>
        <v/>
      </c>
      <c r="AU334" s="132" t="str">
        <f t="shared" ca="1" si="16"/>
        <v/>
      </c>
      <c r="AV334" s="132" t="str">
        <f t="shared" ca="1" si="17"/>
        <v/>
      </c>
      <c r="AW334" s="132" t="str">
        <f ca="1">IF(ISBLANK(INDIRECT("G334")),"",(INDIRECT("G334")))</f>
        <v/>
      </c>
      <c r="AX334" s="132" t="str">
        <f ca="1">IF(ISBLANK(INDIRECT("H334")),"",(INDIRECT("H334")))</f>
        <v/>
      </c>
      <c r="AY334" s="132" t="str">
        <f ca="1">IF(ISBLANK(INDIRECT("I334")),"",(INDIRECT("I334")))</f>
        <v/>
      </c>
      <c r="AZ334" s="132" t="str">
        <f ca="1">IF(ISBLANK(INDIRECT("J334")),"",(INDIRECT("J334")))</f>
        <v/>
      </c>
      <c r="BA334" s="132" t="str">
        <f ca="1">IF(ISBLANK(INDIRECT("K334")),"",(INDIRECT("K334")))</f>
        <v/>
      </c>
      <c r="BB334" s="132" t="str">
        <f ca="1">IF(ISBLANK(INDIRECT("L334")),"",(INDIRECT("L334")))</f>
        <v/>
      </c>
      <c r="BC334" s="132" t="e">
        <f ca="1">VLOOKUP(BF334,Довідники!$B$3:$C$29,2,0)</f>
        <v>#N/A</v>
      </c>
      <c r="BD334" s="132" t="str">
        <f ca="1">IF(ISBLANK(INDIRECT("M334")),"",(INDIRECT("M334")))</f>
        <v/>
      </c>
      <c r="BE334" s="132" t="str">
        <f ca="1">IF(ISBLANK(INDIRECT("N334")),"",(INDIRECT("N334")))</f>
        <v/>
      </c>
      <c r="BF334" s="132" t="str">
        <f ca="1">IF(ISBLANK(INDIRECT("O334")),"",(INDIRECT("O334")))</f>
        <v/>
      </c>
      <c r="BG334" s="132" t="str">
        <f ca="1">IF(ISBLANK(INDIRECT("P334")),"",(INDIRECT("P334")))</f>
        <v/>
      </c>
      <c r="BH334" s="132" t="str">
        <f ca="1">IF(ISBLANK(INDIRECT("Q334")),"",(INDIRECT("Q334")))</f>
        <v/>
      </c>
      <c r="BI334" s="132" t="str">
        <f ca="1">IF(ISBLANK(INDIRECT("R334")),"",(INDIRECT("R334")))</f>
        <v/>
      </c>
      <c r="BJ334" s="132" t="str">
        <f ca="1">IF(ISBLANK(INDIRECT("S334")),"",(INDIRECT("S334")))</f>
        <v/>
      </c>
      <c r="BK334" s="132" t="str">
        <f ca="1">IF(ISBLANK(INDIRECT("T334")),"",(INDIRECT("T334")))</f>
        <v/>
      </c>
      <c r="BL334" s="132" t="str">
        <f ca="1">IF(ISBLANK(INDIRECT("U334")),"",(INDIRECT("U334")))</f>
        <v/>
      </c>
      <c r="BM334" s="132" t="str">
        <f ca="1">IF(ISBLANK(INDIRECT("V334")),"",(INDIRECT("V334")))</f>
        <v/>
      </c>
      <c r="BN334" s="132" t="str">
        <f ca="1">IF(ISBLANK(INDIRECT("W334")),"",(INDIRECT("W334")))</f>
        <v/>
      </c>
      <c r="BO334" s="132" t="str">
        <f ca="1">IF(ISBLANK(INDIRECT("X334")),"",(INDIRECT("X334")))</f>
        <v/>
      </c>
      <c r="BP334" s="132" t="str">
        <f ca="1">IF(ISBLANK(INDIRECT("Y334")),"",(INDIRECT("Y334")))</f>
        <v/>
      </c>
      <c r="BQ334" s="132" t="str">
        <f ca="1">IF(ISBLANK(INDIRECT("Z334")),"",(INDIRECT("Z334")))</f>
        <v/>
      </c>
      <c r="BR334" s="132" t="str">
        <f ca="1">IF(ISBLANK(INDIRECT("AA334")),"",(INDIRECT("AA334")))</f>
        <v/>
      </c>
      <c r="BS334" s="132" t="str">
        <f ca="1">IF(ISBLANK(INDIRECT("AB334")),"",(INDIRECT("AB334")))</f>
        <v/>
      </c>
      <c r="BT334" s="132" t="str">
        <f ca="1">IF(ISBLANK(INDIRECT("AC334")),"",(INDIRECT("AC334")))</f>
        <v/>
      </c>
      <c r="BU334" s="132" t="str">
        <f ca="1">IF(ISBLANK(INDIRECT("AD334")),"",(INDIRECT("AD334")))</f>
        <v/>
      </c>
      <c r="BV334" s="132" t="str">
        <f ca="1">IF(ISBLANK(INDIRECT("AE334")),"",(INDIRECT("AE334")))</f>
        <v/>
      </c>
      <c r="BW334" s="132" t="str">
        <f ca="1">IF(ISBLANK(INDIRECT("AF334")),"",(INDIRECT("AF334")))</f>
        <v/>
      </c>
      <c r="BX334" s="132" t="str">
        <f ca="1">IF(ISBLANK(INDIRECT("AG334")),"",(INDIRECT("AG334")))</f>
        <v/>
      </c>
      <c r="BY334" s="132" t="str">
        <f ca="1">IF(ISBLANK(INDIRECT("AH334")),"",(INDIRECT("AH334")))</f>
        <v/>
      </c>
      <c r="BZ334" s="132" t="str">
        <f ca="1">IF(ISBLANK(INDIRECT("AI334")),"",(INDIRECT("AI334")))</f>
        <v/>
      </c>
      <c r="CA334" s="132" t="str">
        <f ca="1">IF(ISBLANK(INDIRECT("AJ334")),"",(INDIRECT("AJ334")))</f>
        <v/>
      </c>
      <c r="CB334" s="132" t="str">
        <f ca="1">IF(ISBLANK(INDIRECT("AK334")),"",(INDIRECT("AK334")))</f>
        <v/>
      </c>
      <c r="CC334" s="132"/>
      <c r="CD334" s="132" t="str">
        <f t="shared" ca="1" si="18"/>
        <v/>
      </c>
      <c r="CE334" s="132" t="str">
        <f t="shared" ca="1" si="19"/>
        <v/>
      </c>
    </row>
    <row r="335" spans="1:83" ht="15.5" x14ac:dyDescent="0.35">
      <c r="A335" s="99" t="str">
        <f>IF(D335=0,"",(MAX($A$16:A334))+1)</f>
        <v/>
      </c>
      <c r="B335" s="88"/>
      <c r="C335" s="88"/>
      <c r="D335" s="88"/>
      <c r="E335" s="89"/>
      <c r="F335" s="90"/>
      <c r="G335" s="91"/>
      <c r="H335" s="91"/>
      <c r="I335" s="91"/>
      <c r="J335" s="92"/>
      <c r="K335" s="92"/>
      <c r="L335" s="92"/>
      <c r="M335" s="123"/>
      <c r="N335" s="43"/>
      <c r="O335" s="125"/>
      <c r="P335" s="100"/>
      <c r="Q335" s="94"/>
      <c r="R335" s="94"/>
      <c r="S335" s="95"/>
      <c r="T335" s="94"/>
      <c r="U335" s="94"/>
      <c r="V335" s="96"/>
      <c r="W335" s="95"/>
      <c r="X335" s="94"/>
      <c r="Y335" s="94"/>
      <c r="Z335" s="94"/>
      <c r="AA335" s="94"/>
      <c r="AB335" s="94"/>
      <c r="AC335" s="94"/>
      <c r="AD335" s="94"/>
      <c r="AE335" s="94"/>
      <c r="AF335" s="97"/>
      <c r="AG335" s="94"/>
      <c r="AH335" s="98"/>
      <c r="AI335" s="97"/>
      <c r="AJ335" s="44"/>
      <c r="AK335" s="98"/>
      <c r="AO335" s="132" t="str">
        <f ca="1">IF(ISBLANK(INDIRECT("A335")),"",(INDIRECT("A335")))</f>
        <v/>
      </c>
      <c r="AP335" s="132" t="str">
        <f ca="1">IF(ISBLANK(INDIRECT("B335")),"",(INDIRECT("B335")))</f>
        <v/>
      </c>
      <c r="AQ335" s="132" t="str">
        <f ca="1">IF(ISBLANK(INDIRECT("C335")),"",(INDIRECT("C335")))</f>
        <v/>
      </c>
      <c r="AR335" s="132" t="str">
        <f ca="1">IF(ISBLANK(INDIRECT("D335")),"",(INDIRECT("D335")))</f>
        <v/>
      </c>
      <c r="AS335" s="132" t="str">
        <f ca="1">IF(ISBLANK(INDIRECT("E335")),"",(INDIRECT("E335")))</f>
        <v/>
      </c>
      <c r="AT335" s="132" t="str">
        <f ca="1">IF(ISBLANK(INDIRECT("F335")),"",(INDIRECT("F335")))</f>
        <v/>
      </c>
      <c r="AU335" s="132" t="str">
        <f t="shared" ca="1" si="16"/>
        <v/>
      </c>
      <c r="AV335" s="132" t="str">
        <f t="shared" ca="1" si="17"/>
        <v/>
      </c>
      <c r="AW335" s="132" t="str">
        <f ca="1">IF(ISBLANK(INDIRECT("G335")),"",(INDIRECT("G335")))</f>
        <v/>
      </c>
      <c r="AX335" s="132" t="str">
        <f ca="1">IF(ISBLANK(INDIRECT("H335")),"",(INDIRECT("H335")))</f>
        <v/>
      </c>
      <c r="AY335" s="132" t="str">
        <f ca="1">IF(ISBLANK(INDIRECT("I335")),"",(INDIRECT("I335")))</f>
        <v/>
      </c>
      <c r="AZ335" s="132" t="str">
        <f ca="1">IF(ISBLANK(INDIRECT("J335")),"",(INDIRECT("J335")))</f>
        <v/>
      </c>
      <c r="BA335" s="132" t="str">
        <f ca="1">IF(ISBLANK(INDIRECT("K335")),"",(INDIRECT("K335")))</f>
        <v/>
      </c>
      <c r="BB335" s="132" t="str">
        <f ca="1">IF(ISBLANK(INDIRECT("L335")),"",(INDIRECT("L335")))</f>
        <v/>
      </c>
      <c r="BC335" s="132" t="e">
        <f ca="1">VLOOKUP(BF335,Довідники!$B$3:$C$29,2,0)</f>
        <v>#N/A</v>
      </c>
      <c r="BD335" s="132" t="str">
        <f ca="1">IF(ISBLANK(INDIRECT("M335")),"",(INDIRECT("M335")))</f>
        <v/>
      </c>
      <c r="BE335" s="132" t="str">
        <f ca="1">IF(ISBLANK(INDIRECT("N335")),"",(INDIRECT("N335")))</f>
        <v/>
      </c>
      <c r="BF335" s="132" t="str">
        <f ca="1">IF(ISBLANK(INDIRECT("O335")),"",(INDIRECT("O335")))</f>
        <v/>
      </c>
      <c r="BG335" s="132" t="str">
        <f ca="1">IF(ISBLANK(INDIRECT("P335")),"",(INDIRECT("P335")))</f>
        <v/>
      </c>
      <c r="BH335" s="132" t="str">
        <f ca="1">IF(ISBLANK(INDIRECT("Q335")),"",(INDIRECT("Q335")))</f>
        <v/>
      </c>
      <c r="BI335" s="132" t="str">
        <f ca="1">IF(ISBLANK(INDIRECT("R335")),"",(INDIRECT("R335")))</f>
        <v/>
      </c>
      <c r="BJ335" s="132" t="str">
        <f ca="1">IF(ISBLANK(INDIRECT("S335")),"",(INDIRECT("S335")))</f>
        <v/>
      </c>
      <c r="BK335" s="132" t="str">
        <f ca="1">IF(ISBLANK(INDIRECT("T335")),"",(INDIRECT("T335")))</f>
        <v/>
      </c>
      <c r="BL335" s="132" t="str">
        <f ca="1">IF(ISBLANK(INDIRECT("U335")),"",(INDIRECT("U335")))</f>
        <v/>
      </c>
      <c r="BM335" s="132" t="str">
        <f ca="1">IF(ISBLANK(INDIRECT("V335")),"",(INDIRECT("V335")))</f>
        <v/>
      </c>
      <c r="BN335" s="132" t="str">
        <f ca="1">IF(ISBLANK(INDIRECT("W335")),"",(INDIRECT("W335")))</f>
        <v/>
      </c>
      <c r="BO335" s="132" t="str">
        <f ca="1">IF(ISBLANK(INDIRECT("X335")),"",(INDIRECT("X335")))</f>
        <v/>
      </c>
      <c r="BP335" s="132" t="str">
        <f ca="1">IF(ISBLANK(INDIRECT("Y335")),"",(INDIRECT("Y335")))</f>
        <v/>
      </c>
      <c r="BQ335" s="132" t="str">
        <f ca="1">IF(ISBLANK(INDIRECT("Z335")),"",(INDIRECT("Z335")))</f>
        <v/>
      </c>
      <c r="BR335" s="132" t="str">
        <f ca="1">IF(ISBLANK(INDIRECT("AA335")),"",(INDIRECT("AA335")))</f>
        <v/>
      </c>
      <c r="BS335" s="132" t="str">
        <f ca="1">IF(ISBLANK(INDIRECT("AB335")),"",(INDIRECT("AB335")))</f>
        <v/>
      </c>
      <c r="BT335" s="132" t="str">
        <f ca="1">IF(ISBLANK(INDIRECT("AC335")),"",(INDIRECT("AC335")))</f>
        <v/>
      </c>
      <c r="BU335" s="132" t="str">
        <f ca="1">IF(ISBLANK(INDIRECT("AD335")),"",(INDIRECT("AD335")))</f>
        <v/>
      </c>
      <c r="BV335" s="132" t="str">
        <f ca="1">IF(ISBLANK(INDIRECT("AE335")),"",(INDIRECT("AE335")))</f>
        <v/>
      </c>
      <c r="BW335" s="132" t="str">
        <f ca="1">IF(ISBLANK(INDIRECT("AF335")),"",(INDIRECT("AF335")))</f>
        <v/>
      </c>
      <c r="BX335" s="132" t="str">
        <f ca="1">IF(ISBLANK(INDIRECT("AG335")),"",(INDIRECT("AG335")))</f>
        <v/>
      </c>
      <c r="BY335" s="132" t="str">
        <f ca="1">IF(ISBLANK(INDIRECT("AH335")),"",(INDIRECT("AH335")))</f>
        <v/>
      </c>
      <c r="BZ335" s="132" t="str">
        <f ca="1">IF(ISBLANK(INDIRECT("AI335")),"",(INDIRECT("AI335")))</f>
        <v/>
      </c>
      <c r="CA335" s="132" t="str">
        <f ca="1">IF(ISBLANK(INDIRECT("AJ335")),"",(INDIRECT("AJ335")))</f>
        <v/>
      </c>
      <c r="CB335" s="132" t="str">
        <f ca="1">IF(ISBLANK(INDIRECT("AK335")),"",(INDIRECT("AK335")))</f>
        <v/>
      </c>
      <c r="CC335" s="132"/>
      <c r="CD335" s="132" t="str">
        <f t="shared" ca="1" si="18"/>
        <v/>
      </c>
      <c r="CE335" s="132" t="str">
        <f t="shared" ca="1" si="19"/>
        <v/>
      </c>
    </row>
    <row r="336" spans="1:83" ht="15.5" x14ac:dyDescent="0.35">
      <c r="A336" s="99" t="str">
        <f>IF(D336=0,"",(MAX($A$16:A335))+1)</f>
        <v/>
      </c>
      <c r="B336" s="88"/>
      <c r="C336" s="88"/>
      <c r="D336" s="88"/>
      <c r="E336" s="89"/>
      <c r="F336" s="90"/>
      <c r="G336" s="91"/>
      <c r="H336" s="91"/>
      <c r="I336" s="91"/>
      <c r="J336" s="92"/>
      <c r="K336" s="92"/>
      <c r="L336" s="92"/>
      <c r="M336" s="124"/>
      <c r="N336" s="101"/>
      <c r="O336" s="126"/>
      <c r="P336" s="100"/>
      <c r="Q336" s="94"/>
      <c r="R336" s="94"/>
      <c r="S336" s="95"/>
      <c r="T336" s="94"/>
      <c r="U336" s="94"/>
      <c r="V336" s="96"/>
      <c r="W336" s="95"/>
      <c r="X336" s="94"/>
      <c r="Y336" s="94"/>
      <c r="Z336" s="94"/>
      <c r="AA336" s="94"/>
      <c r="AB336" s="94"/>
      <c r="AC336" s="94"/>
      <c r="AD336" s="94"/>
      <c r="AE336" s="94"/>
      <c r="AF336" s="97"/>
      <c r="AG336" s="94"/>
      <c r="AH336" s="101"/>
      <c r="AI336" s="97"/>
      <c r="AJ336" s="44"/>
      <c r="AK336" s="101"/>
      <c r="AO336" s="132" t="str">
        <f ca="1">IF(ISBLANK(INDIRECT("A336")),"",(INDIRECT("A336")))</f>
        <v/>
      </c>
      <c r="AP336" s="132" t="str">
        <f ca="1">IF(ISBLANK(INDIRECT("B336")),"",(INDIRECT("B336")))</f>
        <v/>
      </c>
      <c r="AQ336" s="132" t="str">
        <f ca="1">IF(ISBLANK(INDIRECT("C336")),"",(INDIRECT("C336")))</f>
        <v/>
      </c>
      <c r="AR336" s="132" t="str">
        <f ca="1">IF(ISBLANK(INDIRECT("D336")),"",(INDIRECT("D336")))</f>
        <v/>
      </c>
      <c r="AS336" s="132" t="str">
        <f ca="1">IF(ISBLANK(INDIRECT("E336")),"",(INDIRECT("E336")))</f>
        <v/>
      </c>
      <c r="AT336" s="132" t="str">
        <f ca="1">IF(ISBLANK(INDIRECT("F336")),"",(INDIRECT("F336")))</f>
        <v/>
      </c>
      <c r="AU336" s="132" t="str">
        <f t="shared" ca="1" si="16"/>
        <v/>
      </c>
      <c r="AV336" s="132" t="str">
        <f t="shared" ca="1" si="17"/>
        <v/>
      </c>
      <c r="AW336" s="132" t="str">
        <f ca="1">IF(ISBLANK(INDIRECT("G336")),"",(INDIRECT("G336")))</f>
        <v/>
      </c>
      <c r="AX336" s="132" t="str">
        <f ca="1">IF(ISBLANK(INDIRECT("H336")),"",(INDIRECT("H336")))</f>
        <v/>
      </c>
      <c r="AY336" s="132" t="str">
        <f ca="1">IF(ISBLANK(INDIRECT("I336")),"",(INDIRECT("I336")))</f>
        <v/>
      </c>
      <c r="AZ336" s="132" t="str">
        <f ca="1">IF(ISBLANK(INDIRECT("J336")),"",(INDIRECT("J336")))</f>
        <v/>
      </c>
      <c r="BA336" s="132" t="str">
        <f ca="1">IF(ISBLANK(INDIRECT("K336")),"",(INDIRECT("K336")))</f>
        <v/>
      </c>
      <c r="BB336" s="132" t="str">
        <f ca="1">IF(ISBLANK(INDIRECT("L336")),"",(INDIRECT("L336")))</f>
        <v/>
      </c>
      <c r="BC336" s="132" t="e">
        <f ca="1">VLOOKUP(BF336,Довідники!$B$3:$C$29,2,0)</f>
        <v>#N/A</v>
      </c>
      <c r="BD336" s="132" t="str">
        <f ca="1">IF(ISBLANK(INDIRECT("M336")),"",(INDIRECT("M336")))</f>
        <v/>
      </c>
      <c r="BE336" s="132" t="str">
        <f ca="1">IF(ISBLANK(INDIRECT("N336")),"",(INDIRECT("N336")))</f>
        <v/>
      </c>
      <c r="BF336" s="132" t="str">
        <f ca="1">IF(ISBLANK(INDIRECT("O336")),"",(INDIRECT("O336")))</f>
        <v/>
      </c>
      <c r="BG336" s="132" t="str">
        <f ca="1">IF(ISBLANK(INDIRECT("P336")),"",(INDIRECT("P336")))</f>
        <v/>
      </c>
      <c r="BH336" s="132" t="str">
        <f ca="1">IF(ISBLANK(INDIRECT("Q336")),"",(INDIRECT("Q336")))</f>
        <v/>
      </c>
      <c r="BI336" s="132" t="str">
        <f ca="1">IF(ISBLANK(INDIRECT("R336")),"",(INDIRECT("R336")))</f>
        <v/>
      </c>
      <c r="BJ336" s="132" t="str">
        <f ca="1">IF(ISBLANK(INDIRECT("S336")),"",(INDIRECT("S336")))</f>
        <v/>
      </c>
      <c r="BK336" s="132" t="str">
        <f ca="1">IF(ISBLANK(INDIRECT("T336")),"",(INDIRECT("T336")))</f>
        <v/>
      </c>
      <c r="BL336" s="132" t="str">
        <f ca="1">IF(ISBLANK(INDIRECT("U336")),"",(INDIRECT("U336")))</f>
        <v/>
      </c>
      <c r="BM336" s="132" t="str">
        <f ca="1">IF(ISBLANK(INDIRECT("V336")),"",(INDIRECT("V336")))</f>
        <v/>
      </c>
      <c r="BN336" s="132" t="str">
        <f ca="1">IF(ISBLANK(INDIRECT("W336")),"",(INDIRECT("W336")))</f>
        <v/>
      </c>
      <c r="BO336" s="132" t="str">
        <f ca="1">IF(ISBLANK(INDIRECT("X336")),"",(INDIRECT("X336")))</f>
        <v/>
      </c>
      <c r="BP336" s="132" t="str">
        <f ca="1">IF(ISBLANK(INDIRECT("Y336")),"",(INDIRECT("Y336")))</f>
        <v/>
      </c>
      <c r="BQ336" s="132" t="str">
        <f ca="1">IF(ISBLANK(INDIRECT("Z336")),"",(INDIRECT("Z336")))</f>
        <v/>
      </c>
      <c r="BR336" s="132" t="str">
        <f ca="1">IF(ISBLANK(INDIRECT("AA336")),"",(INDIRECT("AA336")))</f>
        <v/>
      </c>
      <c r="BS336" s="132" t="str">
        <f ca="1">IF(ISBLANK(INDIRECT("AB336")),"",(INDIRECT("AB336")))</f>
        <v/>
      </c>
      <c r="BT336" s="132" t="str">
        <f ca="1">IF(ISBLANK(INDIRECT("AC336")),"",(INDIRECT("AC336")))</f>
        <v/>
      </c>
      <c r="BU336" s="132" t="str">
        <f ca="1">IF(ISBLANK(INDIRECT("AD336")),"",(INDIRECT("AD336")))</f>
        <v/>
      </c>
      <c r="BV336" s="132" t="str">
        <f ca="1">IF(ISBLANK(INDIRECT("AE336")),"",(INDIRECT("AE336")))</f>
        <v/>
      </c>
      <c r="BW336" s="132" t="str">
        <f ca="1">IF(ISBLANK(INDIRECT("AF336")),"",(INDIRECT("AF336")))</f>
        <v/>
      </c>
      <c r="BX336" s="132" t="str">
        <f ca="1">IF(ISBLANK(INDIRECT("AG336")),"",(INDIRECT("AG336")))</f>
        <v/>
      </c>
      <c r="BY336" s="132" t="str">
        <f ca="1">IF(ISBLANK(INDIRECT("AH336")),"",(INDIRECT("AH336")))</f>
        <v/>
      </c>
      <c r="BZ336" s="132" t="str">
        <f ca="1">IF(ISBLANK(INDIRECT("AI336")),"",(INDIRECT("AI336")))</f>
        <v/>
      </c>
      <c r="CA336" s="132" t="str">
        <f ca="1">IF(ISBLANK(INDIRECT("AJ336")),"",(INDIRECT("AJ336")))</f>
        <v/>
      </c>
      <c r="CB336" s="132" t="str">
        <f ca="1">IF(ISBLANK(INDIRECT("AK336")),"",(INDIRECT("AK336")))</f>
        <v/>
      </c>
      <c r="CC336" s="132"/>
      <c r="CD336" s="132" t="str">
        <f t="shared" ca="1" si="18"/>
        <v/>
      </c>
      <c r="CE336" s="132" t="str">
        <f t="shared" ca="1" si="19"/>
        <v/>
      </c>
    </row>
    <row r="337" spans="1:83" ht="15.5" x14ac:dyDescent="0.35">
      <c r="A337" s="99" t="str">
        <f>IF(D337=0,"",(MAX($A$16:A336))+1)</f>
        <v/>
      </c>
      <c r="B337" s="88"/>
      <c r="C337" s="88"/>
      <c r="D337" s="88"/>
      <c r="E337" s="89"/>
      <c r="F337" s="90"/>
      <c r="G337" s="91"/>
      <c r="H337" s="91"/>
      <c r="I337" s="91"/>
      <c r="J337" s="92"/>
      <c r="K337" s="92"/>
      <c r="L337" s="92"/>
      <c r="M337" s="123"/>
      <c r="N337" s="43"/>
      <c r="O337" s="127"/>
      <c r="P337" s="93"/>
      <c r="Q337" s="94"/>
      <c r="R337" s="94"/>
      <c r="S337" s="95"/>
      <c r="T337" s="94"/>
      <c r="U337" s="94"/>
      <c r="V337" s="96"/>
      <c r="W337" s="95"/>
      <c r="X337" s="94"/>
      <c r="Y337" s="94"/>
      <c r="Z337" s="94"/>
      <c r="AA337" s="94"/>
      <c r="AB337" s="94"/>
      <c r="AC337" s="94"/>
      <c r="AD337" s="94"/>
      <c r="AE337" s="94"/>
      <c r="AF337" s="97"/>
      <c r="AG337" s="94"/>
      <c r="AH337" s="98"/>
      <c r="AI337" s="97"/>
      <c r="AJ337" s="44"/>
      <c r="AK337" s="98"/>
      <c r="AO337" s="132" t="str">
        <f ca="1">IF(ISBLANK(INDIRECT("A337")),"",(INDIRECT("A337")))</f>
        <v/>
      </c>
      <c r="AP337" s="132" t="str">
        <f ca="1">IF(ISBLANK(INDIRECT("B337")),"",(INDIRECT("B337")))</f>
        <v/>
      </c>
      <c r="AQ337" s="132" t="str">
        <f ca="1">IF(ISBLANK(INDIRECT("C337")),"",(INDIRECT("C337")))</f>
        <v/>
      </c>
      <c r="AR337" s="132" t="str">
        <f ca="1">IF(ISBLANK(INDIRECT("D337")),"",(INDIRECT("D337")))</f>
        <v/>
      </c>
      <c r="AS337" s="132" t="str">
        <f ca="1">IF(ISBLANK(INDIRECT("E337")),"",(INDIRECT("E337")))</f>
        <v/>
      </c>
      <c r="AT337" s="132" t="str">
        <f ca="1">IF(ISBLANK(INDIRECT("F337")),"",(INDIRECT("F337")))</f>
        <v/>
      </c>
      <c r="AU337" s="132" t="str">
        <f t="shared" ca="1" si="16"/>
        <v/>
      </c>
      <c r="AV337" s="132" t="str">
        <f t="shared" ca="1" si="17"/>
        <v/>
      </c>
      <c r="AW337" s="132" t="str">
        <f ca="1">IF(ISBLANK(INDIRECT("G337")),"",(INDIRECT("G337")))</f>
        <v/>
      </c>
      <c r="AX337" s="132" t="str">
        <f ca="1">IF(ISBLANK(INDIRECT("H337")),"",(INDIRECT("H337")))</f>
        <v/>
      </c>
      <c r="AY337" s="132" t="str">
        <f ca="1">IF(ISBLANK(INDIRECT("I337")),"",(INDIRECT("I337")))</f>
        <v/>
      </c>
      <c r="AZ337" s="132" t="str">
        <f ca="1">IF(ISBLANK(INDIRECT("J337")),"",(INDIRECT("J337")))</f>
        <v/>
      </c>
      <c r="BA337" s="132" t="str">
        <f ca="1">IF(ISBLANK(INDIRECT("K337")),"",(INDIRECT("K337")))</f>
        <v/>
      </c>
      <c r="BB337" s="132" t="str">
        <f ca="1">IF(ISBLANK(INDIRECT("L337")),"",(INDIRECT("L337")))</f>
        <v/>
      </c>
      <c r="BC337" s="132" t="e">
        <f ca="1">VLOOKUP(BF337,Довідники!$B$3:$C$29,2,0)</f>
        <v>#N/A</v>
      </c>
      <c r="BD337" s="132" t="str">
        <f ca="1">IF(ISBLANK(INDIRECT("M337")),"",(INDIRECT("M337")))</f>
        <v/>
      </c>
      <c r="BE337" s="132" t="str">
        <f ca="1">IF(ISBLANK(INDIRECT("N337")),"",(INDIRECT("N337")))</f>
        <v/>
      </c>
      <c r="BF337" s="132" t="str">
        <f ca="1">IF(ISBLANK(INDIRECT("O337")),"",(INDIRECT("O337")))</f>
        <v/>
      </c>
      <c r="BG337" s="132" t="str">
        <f ca="1">IF(ISBLANK(INDIRECT("P337")),"",(INDIRECT("P337")))</f>
        <v/>
      </c>
      <c r="BH337" s="132" t="str">
        <f ca="1">IF(ISBLANK(INDIRECT("Q337")),"",(INDIRECT("Q337")))</f>
        <v/>
      </c>
      <c r="BI337" s="132" t="str">
        <f ca="1">IF(ISBLANK(INDIRECT("R337")),"",(INDIRECT("R337")))</f>
        <v/>
      </c>
      <c r="BJ337" s="132" t="str">
        <f ca="1">IF(ISBLANK(INDIRECT("S337")),"",(INDIRECT("S337")))</f>
        <v/>
      </c>
      <c r="BK337" s="132" t="str">
        <f ca="1">IF(ISBLANK(INDIRECT("T337")),"",(INDIRECT("T337")))</f>
        <v/>
      </c>
      <c r="BL337" s="132" t="str">
        <f ca="1">IF(ISBLANK(INDIRECT("U337")),"",(INDIRECT("U337")))</f>
        <v/>
      </c>
      <c r="BM337" s="132" t="str">
        <f ca="1">IF(ISBLANK(INDIRECT("V337")),"",(INDIRECT("V337")))</f>
        <v/>
      </c>
      <c r="BN337" s="132" t="str">
        <f ca="1">IF(ISBLANK(INDIRECT("W337")),"",(INDIRECT("W337")))</f>
        <v/>
      </c>
      <c r="BO337" s="132" t="str">
        <f ca="1">IF(ISBLANK(INDIRECT("X337")),"",(INDIRECT("X337")))</f>
        <v/>
      </c>
      <c r="BP337" s="132" t="str">
        <f ca="1">IF(ISBLANK(INDIRECT("Y337")),"",(INDIRECT("Y337")))</f>
        <v/>
      </c>
      <c r="BQ337" s="132" t="str">
        <f ca="1">IF(ISBLANK(INDIRECT("Z337")),"",(INDIRECT("Z337")))</f>
        <v/>
      </c>
      <c r="BR337" s="132" t="str">
        <f ca="1">IF(ISBLANK(INDIRECT("AA337")),"",(INDIRECT("AA337")))</f>
        <v/>
      </c>
      <c r="BS337" s="132" t="str">
        <f ca="1">IF(ISBLANK(INDIRECT("AB337")),"",(INDIRECT("AB337")))</f>
        <v/>
      </c>
      <c r="BT337" s="132" t="str">
        <f ca="1">IF(ISBLANK(INDIRECT("AC337")),"",(INDIRECT("AC337")))</f>
        <v/>
      </c>
      <c r="BU337" s="132" t="str">
        <f ca="1">IF(ISBLANK(INDIRECT("AD337")),"",(INDIRECT("AD337")))</f>
        <v/>
      </c>
      <c r="BV337" s="132" t="str">
        <f ca="1">IF(ISBLANK(INDIRECT("AE337")),"",(INDIRECT("AE337")))</f>
        <v/>
      </c>
      <c r="BW337" s="132" t="str">
        <f ca="1">IF(ISBLANK(INDIRECT("AF337")),"",(INDIRECT("AF337")))</f>
        <v/>
      </c>
      <c r="BX337" s="132" t="str">
        <f ca="1">IF(ISBLANK(INDIRECT("AG337")),"",(INDIRECT("AG337")))</f>
        <v/>
      </c>
      <c r="BY337" s="132" t="str">
        <f ca="1">IF(ISBLANK(INDIRECT("AH337")),"",(INDIRECT("AH337")))</f>
        <v/>
      </c>
      <c r="BZ337" s="132" t="str">
        <f ca="1">IF(ISBLANK(INDIRECT("AI337")),"",(INDIRECT("AI337")))</f>
        <v/>
      </c>
      <c r="CA337" s="132" t="str">
        <f ca="1">IF(ISBLANK(INDIRECT("AJ337")),"",(INDIRECT("AJ337")))</f>
        <v/>
      </c>
      <c r="CB337" s="132" t="str">
        <f ca="1">IF(ISBLANK(INDIRECT("AK337")),"",(INDIRECT("AK337")))</f>
        <v/>
      </c>
      <c r="CC337" s="132"/>
      <c r="CD337" s="132" t="str">
        <f t="shared" ca="1" si="18"/>
        <v/>
      </c>
      <c r="CE337" s="132" t="str">
        <f t="shared" ca="1" si="19"/>
        <v/>
      </c>
    </row>
    <row r="338" spans="1:83" ht="15.5" x14ac:dyDescent="0.35">
      <c r="A338" s="99" t="str">
        <f>IF(D338=0,"",(MAX($A$16:A337))+1)</f>
        <v/>
      </c>
      <c r="B338" s="88"/>
      <c r="C338" s="88"/>
      <c r="D338" s="88"/>
      <c r="E338" s="89"/>
      <c r="F338" s="90"/>
      <c r="G338" s="91"/>
      <c r="H338" s="91"/>
      <c r="I338" s="91"/>
      <c r="J338" s="92"/>
      <c r="K338" s="92"/>
      <c r="L338" s="92"/>
      <c r="M338" s="124"/>
      <c r="N338" s="101"/>
      <c r="O338" s="125"/>
      <c r="P338" s="100"/>
      <c r="Q338" s="94"/>
      <c r="R338" s="94"/>
      <c r="S338" s="95"/>
      <c r="T338" s="94"/>
      <c r="U338" s="94"/>
      <c r="V338" s="96"/>
      <c r="W338" s="95"/>
      <c r="X338" s="94"/>
      <c r="Y338" s="94"/>
      <c r="Z338" s="94"/>
      <c r="AA338" s="94"/>
      <c r="AB338" s="94"/>
      <c r="AC338" s="94"/>
      <c r="AD338" s="94"/>
      <c r="AE338" s="94"/>
      <c r="AF338" s="97"/>
      <c r="AG338" s="94"/>
      <c r="AH338" s="101"/>
      <c r="AI338" s="97"/>
      <c r="AJ338" s="44"/>
      <c r="AK338" s="101"/>
      <c r="AO338" s="132" t="str">
        <f ca="1">IF(ISBLANK(INDIRECT("A338")),"",(INDIRECT("A338")))</f>
        <v/>
      </c>
      <c r="AP338" s="132" t="str">
        <f ca="1">IF(ISBLANK(INDIRECT("B338")),"",(INDIRECT("B338")))</f>
        <v/>
      </c>
      <c r="AQ338" s="132" t="str">
        <f ca="1">IF(ISBLANK(INDIRECT("C338")),"",(INDIRECT("C338")))</f>
        <v/>
      </c>
      <c r="AR338" s="132" t="str">
        <f ca="1">IF(ISBLANK(INDIRECT("D338")),"",(INDIRECT("D338")))</f>
        <v/>
      </c>
      <c r="AS338" s="132" t="str">
        <f ca="1">IF(ISBLANK(INDIRECT("E338")),"",(INDIRECT("E338")))</f>
        <v/>
      </c>
      <c r="AT338" s="132" t="str">
        <f ca="1">IF(ISBLANK(INDIRECT("F338")),"",(INDIRECT("F338")))</f>
        <v/>
      </c>
      <c r="AU338" s="132" t="str">
        <f t="shared" ca="1" si="16"/>
        <v/>
      </c>
      <c r="AV338" s="132" t="str">
        <f t="shared" ca="1" si="17"/>
        <v/>
      </c>
      <c r="AW338" s="132" t="str">
        <f ca="1">IF(ISBLANK(INDIRECT("G338")),"",(INDIRECT("G338")))</f>
        <v/>
      </c>
      <c r="AX338" s="132" t="str">
        <f ca="1">IF(ISBLANK(INDIRECT("H338")),"",(INDIRECT("H338")))</f>
        <v/>
      </c>
      <c r="AY338" s="132" t="str">
        <f ca="1">IF(ISBLANK(INDIRECT("I338")),"",(INDIRECT("I338")))</f>
        <v/>
      </c>
      <c r="AZ338" s="132" t="str">
        <f ca="1">IF(ISBLANK(INDIRECT("J338")),"",(INDIRECT("J338")))</f>
        <v/>
      </c>
      <c r="BA338" s="132" t="str">
        <f ca="1">IF(ISBLANK(INDIRECT("K338")),"",(INDIRECT("K338")))</f>
        <v/>
      </c>
      <c r="BB338" s="132" t="str">
        <f ca="1">IF(ISBLANK(INDIRECT("L338")),"",(INDIRECT("L338")))</f>
        <v/>
      </c>
      <c r="BC338" s="132" t="e">
        <f ca="1">VLOOKUP(BF338,Довідники!$B$3:$C$29,2,0)</f>
        <v>#N/A</v>
      </c>
      <c r="BD338" s="132" t="str">
        <f ca="1">IF(ISBLANK(INDIRECT("M338")),"",(INDIRECT("M338")))</f>
        <v/>
      </c>
      <c r="BE338" s="132" t="str">
        <f ca="1">IF(ISBLANK(INDIRECT("N338")),"",(INDIRECT("N338")))</f>
        <v/>
      </c>
      <c r="BF338" s="132" t="str">
        <f ca="1">IF(ISBLANK(INDIRECT("O338")),"",(INDIRECT("O338")))</f>
        <v/>
      </c>
      <c r="BG338" s="132" t="str">
        <f ca="1">IF(ISBLANK(INDIRECT("P338")),"",(INDIRECT("P338")))</f>
        <v/>
      </c>
      <c r="BH338" s="132" t="str">
        <f ca="1">IF(ISBLANK(INDIRECT("Q338")),"",(INDIRECT("Q338")))</f>
        <v/>
      </c>
      <c r="BI338" s="132" t="str">
        <f ca="1">IF(ISBLANK(INDIRECT("R338")),"",(INDIRECT("R338")))</f>
        <v/>
      </c>
      <c r="BJ338" s="132" t="str">
        <f ca="1">IF(ISBLANK(INDIRECT("S338")),"",(INDIRECT("S338")))</f>
        <v/>
      </c>
      <c r="BK338" s="132" t="str">
        <f ca="1">IF(ISBLANK(INDIRECT("T338")),"",(INDIRECT("T338")))</f>
        <v/>
      </c>
      <c r="BL338" s="132" t="str">
        <f ca="1">IF(ISBLANK(INDIRECT("U338")),"",(INDIRECT("U338")))</f>
        <v/>
      </c>
      <c r="BM338" s="132" t="str">
        <f ca="1">IF(ISBLANK(INDIRECT("V338")),"",(INDIRECT("V338")))</f>
        <v/>
      </c>
      <c r="BN338" s="132" t="str">
        <f ca="1">IF(ISBLANK(INDIRECT("W338")),"",(INDIRECT("W338")))</f>
        <v/>
      </c>
      <c r="BO338" s="132" t="str">
        <f ca="1">IF(ISBLANK(INDIRECT("X338")),"",(INDIRECT("X338")))</f>
        <v/>
      </c>
      <c r="BP338" s="132" t="str">
        <f ca="1">IF(ISBLANK(INDIRECT("Y338")),"",(INDIRECT("Y338")))</f>
        <v/>
      </c>
      <c r="BQ338" s="132" t="str">
        <f ca="1">IF(ISBLANK(INDIRECT("Z338")),"",(INDIRECT("Z338")))</f>
        <v/>
      </c>
      <c r="BR338" s="132" t="str">
        <f ca="1">IF(ISBLANK(INDIRECT("AA338")),"",(INDIRECT("AA338")))</f>
        <v/>
      </c>
      <c r="BS338" s="132" t="str">
        <f ca="1">IF(ISBLANK(INDIRECT("AB338")),"",(INDIRECT("AB338")))</f>
        <v/>
      </c>
      <c r="BT338" s="132" t="str">
        <f ca="1">IF(ISBLANK(INDIRECT("AC338")),"",(INDIRECT("AC338")))</f>
        <v/>
      </c>
      <c r="BU338" s="132" t="str">
        <f ca="1">IF(ISBLANK(INDIRECT("AD338")),"",(INDIRECT("AD338")))</f>
        <v/>
      </c>
      <c r="BV338" s="132" t="str">
        <f ca="1">IF(ISBLANK(INDIRECT("AE338")),"",(INDIRECT("AE338")))</f>
        <v/>
      </c>
      <c r="BW338" s="132" t="str">
        <f ca="1">IF(ISBLANK(INDIRECT("AF338")),"",(INDIRECT("AF338")))</f>
        <v/>
      </c>
      <c r="BX338" s="132" t="str">
        <f ca="1">IF(ISBLANK(INDIRECT("AG338")),"",(INDIRECT("AG338")))</f>
        <v/>
      </c>
      <c r="BY338" s="132" t="str">
        <f ca="1">IF(ISBLANK(INDIRECT("AH338")),"",(INDIRECT("AH338")))</f>
        <v/>
      </c>
      <c r="BZ338" s="132" t="str">
        <f ca="1">IF(ISBLANK(INDIRECT("AI338")),"",(INDIRECT("AI338")))</f>
        <v/>
      </c>
      <c r="CA338" s="132" t="str">
        <f ca="1">IF(ISBLANK(INDIRECT("AJ338")),"",(INDIRECT("AJ338")))</f>
        <v/>
      </c>
      <c r="CB338" s="132" t="str">
        <f ca="1">IF(ISBLANK(INDIRECT("AK338")),"",(INDIRECT("AK338")))</f>
        <v/>
      </c>
      <c r="CC338" s="132"/>
      <c r="CD338" s="132" t="str">
        <f t="shared" ca="1" si="18"/>
        <v/>
      </c>
      <c r="CE338" s="132" t="str">
        <f t="shared" ca="1" si="19"/>
        <v/>
      </c>
    </row>
    <row r="339" spans="1:83" ht="15.5" x14ac:dyDescent="0.35">
      <c r="A339" s="99" t="str">
        <f>IF(D339=0,"",(MAX($A$16:A338))+1)</f>
        <v/>
      </c>
      <c r="B339" s="88"/>
      <c r="C339" s="88"/>
      <c r="D339" s="88"/>
      <c r="E339" s="89"/>
      <c r="F339" s="90"/>
      <c r="G339" s="91"/>
      <c r="H339" s="91"/>
      <c r="I339" s="91"/>
      <c r="J339" s="92"/>
      <c r="K339" s="92"/>
      <c r="L339" s="92"/>
      <c r="M339" s="123"/>
      <c r="N339" s="43"/>
      <c r="O339" s="125"/>
      <c r="P339" s="100"/>
      <c r="Q339" s="94"/>
      <c r="R339" s="94"/>
      <c r="S339" s="95"/>
      <c r="T339" s="94"/>
      <c r="U339" s="94"/>
      <c r="V339" s="96"/>
      <c r="W339" s="95"/>
      <c r="X339" s="94"/>
      <c r="Y339" s="94"/>
      <c r="Z339" s="94"/>
      <c r="AA339" s="94"/>
      <c r="AB339" s="94"/>
      <c r="AC339" s="94"/>
      <c r="AD339" s="94"/>
      <c r="AE339" s="94"/>
      <c r="AF339" s="97"/>
      <c r="AG339" s="94"/>
      <c r="AH339" s="98"/>
      <c r="AI339" s="97"/>
      <c r="AJ339" s="44"/>
      <c r="AK339" s="98"/>
      <c r="AO339" s="132" t="str">
        <f ca="1">IF(ISBLANK(INDIRECT("A339")),"",(INDIRECT("A339")))</f>
        <v/>
      </c>
      <c r="AP339" s="132" t="str">
        <f ca="1">IF(ISBLANK(INDIRECT("B339")),"",(INDIRECT("B339")))</f>
        <v/>
      </c>
      <c r="AQ339" s="132" t="str">
        <f ca="1">IF(ISBLANK(INDIRECT("C339")),"",(INDIRECT("C339")))</f>
        <v/>
      </c>
      <c r="AR339" s="132" t="str">
        <f ca="1">IF(ISBLANK(INDIRECT("D339")),"",(INDIRECT("D339")))</f>
        <v/>
      </c>
      <c r="AS339" s="132" t="str">
        <f ca="1">IF(ISBLANK(INDIRECT("E339")),"",(INDIRECT("E339")))</f>
        <v/>
      </c>
      <c r="AT339" s="132" t="str">
        <f ca="1">IF(ISBLANK(INDIRECT("F339")),"",(INDIRECT("F339")))</f>
        <v/>
      </c>
      <c r="AU339" s="132" t="str">
        <f t="shared" ref="AU339:AU402" ca="1" si="20">IF(AT339="","",AT339)</f>
        <v/>
      </c>
      <c r="AV339" s="132" t="str">
        <f t="shared" ref="AV339:AV402" ca="1" si="21">IF(AS339="","",(CONCATENATE(", ЄДРПОУ ",AS339)))</f>
        <v/>
      </c>
      <c r="AW339" s="132" t="str">
        <f ca="1">IF(ISBLANK(INDIRECT("G339")),"",(INDIRECT("G339")))</f>
        <v/>
      </c>
      <c r="AX339" s="132" t="str">
        <f ca="1">IF(ISBLANK(INDIRECT("H339")),"",(INDIRECT("H339")))</f>
        <v/>
      </c>
      <c r="AY339" s="132" t="str">
        <f ca="1">IF(ISBLANK(INDIRECT("I339")),"",(INDIRECT("I339")))</f>
        <v/>
      </c>
      <c r="AZ339" s="132" t="str">
        <f ca="1">IF(ISBLANK(INDIRECT("J339")),"",(INDIRECT("J339")))</f>
        <v/>
      </c>
      <c r="BA339" s="132" t="str">
        <f ca="1">IF(ISBLANK(INDIRECT("K339")),"",(INDIRECT("K339")))</f>
        <v/>
      </c>
      <c r="BB339" s="132" t="str">
        <f ca="1">IF(ISBLANK(INDIRECT("L339")),"",(INDIRECT("L339")))</f>
        <v/>
      </c>
      <c r="BC339" s="132" t="e">
        <f ca="1">VLOOKUP(BF339,Довідники!$B$3:$C$29,2,0)</f>
        <v>#N/A</v>
      </c>
      <c r="BD339" s="132" t="str">
        <f ca="1">IF(ISBLANK(INDIRECT("M339")),"",(INDIRECT("M339")))</f>
        <v/>
      </c>
      <c r="BE339" s="132" t="str">
        <f ca="1">IF(ISBLANK(INDIRECT("N339")),"",(INDIRECT("N339")))</f>
        <v/>
      </c>
      <c r="BF339" s="132" t="str">
        <f ca="1">IF(ISBLANK(INDIRECT("O339")),"",(INDIRECT("O339")))</f>
        <v/>
      </c>
      <c r="BG339" s="132" t="str">
        <f ca="1">IF(ISBLANK(INDIRECT("P339")),"",(INDIRECT("P339")))</f>
        <v/>
      </c>
      <c r="BH339" s="132" t="str">
        <f ca="1">IF(ISBLANK(INDIRECT("Q339")),"",(INDIRECT("Q339")))</f>
        <v/>
      </c>
      <c r="BI339" s="132" t="str">
        <f ca="1">IF(ISBLANK(INDIRECT("R339")),"",(INDIRECT("R339")))</f>
        <v/>
      </c>
      <c r="BJ339" s="132" t="str">
        <f ca="1">IF(ISBLANK(INDIRECT("S339")),"",(INDIRECT("S339")))</f>
        <v/>
      </c>
      <c r="BK339" s="132" t="str">
        <f ca="1">IF(ISBLANK(INDIRECT("T339")),"",(INDIRECT("T339")))</f>
        <v/>
      </c>
      <c r="BL339" s="132" t="str">
        <f ca="1">IF(ISBLANK(INDIRECT("U339")),"",(INDIRECT("U339")))</f>
        <v/>
      </c>
      <c r="BM339" s="132" t="str">
        <f ca="1">IF(ISBLANK(INDIRECT("V339")),"",(INDIRECT("V339")))</f>
        <v/>
      </c>
      <c r="BN339" s="132" t="str">
        <f ca="1">IF(ISBLANK(INDIRECT("W339")),"",(INDIRECT("W339")))</f>
        <v/>
      </c>
      <c r="BO339" s="132" t="str">
        <f ca="1">IF(ISBLANK(INDIRECT("X339")),"",(INDIRECT("X339")))</f>
        <v/>
      </c>
      <c r="BP339" s="132" t="str">
        <f ca="1">IF(ISBLANK(INDIRECT("Y339")),"",(INDIRECT("Y339")))</f>
        <v/>
      </c>
      <c r="BQ339" s="132" t="str">
        <f ca="1">IF(ISBLANK(INDIRECT("Z339")),"",(INDIRECT("Z339")))</f>
        <v/>
      </c>
      <c r="BR339" s="132" t="str">
        <f ca="1">IF(ISBLANK(INDIRECT("AA339")),"",(INDIRECT("AA339")))</f>
        <v/>
      </c>
      <c r="BS339" s="132" t="str">
        <f ca="1">IF(ISBLANK(INDIRECT("AB339")),"",(INDIRECT("AB339")))</f>
        <v/>
      </c>
      <c r="BT339" s="132" t="str">
        <f ca="1">IF(ISBLANK(INDIRECT("AC339")),"",(INDIRECT("AC339")))</f>
        <v/>
      </c>
      <c r="BU339" s="132" t="str">
        <f ca="1">IF(ISBLANK(INDIRECT("AD339")),"",(INDIRECT("AD339")))</f>
        <v/>
      </c>
      <c r="BV339" s="132" t="str">
        <f ca="1">IF(ISBLANK(INDIRECT("AE339")),"",(INDIRECT("AE339")))</f>
        <v/>
      </c>
      <c r="BW339" s="132" t="str">
        <f ca="1">IF(ISBLANK(INDIRECT("AF339")),"",(INDIRECT("AF339")))</f>
        <v/>
      </c>
      <c r="BX339" s="132" t="str">
        <f ca="1">IF(ISBLANK(INDIRECT("AG339")),"",(INDIRECT("AG339")))</f>
        <v/>
      </c>
      <c r="BY339" s="132" t="str">
        <f ca="1">IF(ISBLANK(INDIRECT("AH339")),"",(INDIRECT("AH339")))</f>
        <v/>
      </c>
      <c r="BZ339" s="132" t="str">
        <f ca="1">IF(ISBLANK(INDIRECT("AI339")),"",(INDIRECT("AI339")))</f>
        <v/>
      </c>
      <c r="CA339" s="132" t="str">
        <f ca="1">IF(ISBLANK(INDIRECT("AJ339")),"",(INDIRECT("AJ339")))</f>
        <v/>
      </c>
      <c r="CB339" s="132" t="str">
        <f ca="1">IF(ISBLANK(INDIRECT("AK339")),"",(INDIRECT("AK339")))</f>
        <v/>
      </c>
      <c r="CC339" s="132"/>
      <c r="CD339" s="132" t="str">
        <f t="shared" ca="1" si="18"/>
        <v/>
      </c>
      <c r="CE339" s="132" t="str">
        <f t="shared" ca="1" si="19"/>
        <v/>
      </c>
    </row>
    <row r="340" spans="1:83" ht="15.5" x14ac:dyDescent="0.35">
      <c r="A340" s="99" t="str">
        <f>IF(D340=0,"",(MAX($A$16:A339))+1)</f>
        <v/>
      </c>
      <c r="B340" s="88"/>
      <c r="C340" s="88"/>
      <c r="D340" s="88"/>
      <c r="E340" s="89"/>
      <c r="F340" s="90"/>
      <c r="G340" s="91"/>
      <c r="H340" s="91"/>
      <c r="I340" s="91"/>
      <c r="J340" s="92"/>
      <c r="K340" s="92"/>
      <c r="L340" s="92"/>
      <c r="M340" s="124"/>
      <c r="N340" s="101"/>
      <c r="O340" s="126"/>
      <c r="P340" s="93"/>
      <c r="Q340" s="94"/>
      <c r="R340" s="94"/>
      <c r="S340" s="95"/>
      <c r="T340" s="94"/>
      <c r="U340" s="94"/>
      <c r="V340" s="96"/>
      <c r="W340" s="95"/>
      <c r="X340" s="94"/>
      <c r="Y340" s="94"/>
      <c r="Z340" s="94"/>
      <c r="AA340" s="94"/>
      <c r="AB340" s="94"/>
      <c r="AC340" s="94"/>
      <c r="AD340" s="94"/>
      <c r="AE340" s="94"/>
      <c r="AF340" s="97"/>
      <c r="AG340" s="94"/>
      <c r="AH340" s="101"/>
      <c r="AI340" s="97"/>
      <c r="AJ340" s="44"/>
      <c r="AK340" s="101"/>
      <c r="AO340" s="132" t="str">
        <f ca="1">IF(ISBLANK(INDIRECT("A340")),"",(INDIRECT("A340")))</f>
        <v/>
      </c>
      <c r="AP340" s="132" t="str">
        <f ca="1">IF(ISBLANK(INDIRECT("B340")),"",(INDIRECT("B340")))</f>
        <v/>
      </c>
      <c r="AQ340" s="132" t="str">
        <f ca="1">IF(ISBLANK(INDIRECT("C340")),"",(INDIRECT("C340")))</f>
        <v/>
      </c>
      <c r="AR340" s="132" t="str">
        <f ca="1">IF(ISBLANK(INDIRECT("D340")),"",(INDIRECT("D340")))</f>
        <v/>
      </c>
      <c r="AS340" s="132" t="str">
        <f ca="1">IF(ISBLANK(INDIRECT("E340")),"",(INDIRECT("E340")))</f>
        <v/>
      </c>
      <c r="AT340" s="132" t="str">
        <f ca="1">IF(ISBLANK(INDIRECT("F340")),"",(INDIRECT("F340")))</f>
        <v/>
      </c>
      <c r="AU340" s="132" t="str">
        <f t="shared" ca="1" si="20"/>
        <v/>
      </c>
      <c r="AV340" s="132" t="str">
        <f t="shared" ca="1" si="21"/>
        <v/>
      </c>
      <c r="AW340" s="132" t="str">
        <f ca="1">IF(ISBLANK(INDIRECT("G340")),"",(INDIRECT("G340")))</f>
        <v/>
      </c>
      <c r="AX340" s="132" t="str">
        <f ca="1">IF(ISBLANK(INDIRECT("H340")),"",(INDIRECT("H340")))</f>
        <v/>
      </c>
      <c r="AY340" s="132" t="str">
        <f ca="1">IF(ISBLANK(INDIRECT("I340")),"",(INDIRECT("I340")))</f>
        <v/>
      </c>
      <c r="AZ340" s="132" t="str">
        <f ca="1">IF(ISBLANK(INDIRECT("J340")),"",(INDIRECT("J340")))</f>
        <v/>
      </c>
      <c r="BA340" s="132" t="str">
        <f ca="1">IF(ISBLANK(INDIRECT("K340")),"",(INDIRECT("K340")))</f>
        <v/>
      </c>
      <c r="BB340" s="132" t="str">
        <f ca="1">IF(ISBLANK(INDIRECT("L340")),"",(INDIRECT("L340")))</f>
        <v/>
      </c>
      <c r="BC340" s="132" t="e">
        <f ca="1">VLOOKUP(BF340,Довідники!$B$3:$C$29,2,0)</f>
        <v>#N/A</v>
      </c>
      <c r="BD340" s="132" t="str">
        <f ca="1">IF(ISBLANK(INDIRECT("M340")),"",(INDIRECT("M340")))</f>
        <v/>
      </c>
      <c r="BE340" s="132" t="str">
        <f ca="1">IF(ISBLANK(INDIRECT("N340")),"",(INDIRECT("N340")))</f>
        <v/>
      </c>
      <c r="BF340" s="132" t="str">
        <f ca="1">IF(ISBLANK(INDIRECT("O340")),"",(INDIRECT("O340")))</f>
        <v/>
      </c>
      <c r="BG340" s="132" t="str">
        <f ca="1">IF(ISBLANK(INDIRECT("P340")),"",(INDIRECT("P340")))</f>
        <v/>
      </c>
      <c r="BH340" s="132" t="str">
        <f ca="1">IF(ISBLANK(INDIRECT("Q340")),"",(INDIRECT("Q340")))</f>
        <v/>
      </c>
      <c r="BI340" s="132" t="str">
        <f ca="1">IF(ISBLANK(INDIRECT("R340")),"",(INDIRECT("R340")))</f>
        <v/>
      </c>
      <c r="BJ340" s="132" t="str">
        <f ca="1">IF(ISBLANK(INDIRECT("S340")),"",(INDIRECT("S340")))</f>
        <v/>
      </c>
      <c r="BK340" s="132" t="str">
        <f ca="1">IF(ISBLANK(INDIRECT("T340")),"",(INDIRECT("T340")))</f>
        <v/>
      </c>
      <c r="BL340" s="132" t="str">
        <f ca="1">IF(ISBLANK(INDIRECT("U340")),"",(INDIRECT("U340")))</f>
        <v/>
      </c>
      <c r="BM340" s="132" t="str">
        <f ca="1">IF(ISBLANK(INDIRECT("V340")),"",(INDIRECT("V340")))</f>
        <v/>
      </c>
      <c r="BN340" s="132" t="str">
        <f ca="1">IF(ISBLANK(INDIRECT("W340")),"",(INDIRECT("W340")))</f>
        <v/>
      </c>
      <c r="BO340" s="132" t="str">
        <f ca="1">IF(ISBLANK(INDIRECT("X340")),"",(INDIRECT("X340")))</f>
        <v/>
      </c>
      <c r="BP340" s="132" t="str">
        <f ca="1">IF(ISBLANK(INDIRECT("Y340")),"",(INDIRECT("Y340")))</f>
        <v/>
      </c>
      <c r="BQ340" s="132" t="str">
        <f ca="1">IF(ISBLANK(INDIRECT("Z340")),"",(INDIRECT("Z340")))</f>
        <v/>
      </c>
      <c r="BR340" s="132" t="str">
        <f ca="1">IF(ISBLANK(INDIRECT("AA340")),"",(INDIRECT("AA340")))</f>
        <v/>
      </c>
      <c r="BS340" s="132" t="str">
        <f ca="1">IF(ISBLANK(INDIRECT("AB340")),"",(INDIRECT("AB340")))</f>
        <v/>
      </c>
      <c r="BT340" s="132" t="str">
        <f ca="1">IF(ISBLANK(INDIRECT("AC340")),"",(INDIRECT("AC340")))</f>
        <v/>
      </c>
      <c r="BU340" s="132" t="str">
        <f ca="1">IF(ISBLANK(INDIRECT("AD340")),"",(INDIRECT("AD340")))</f>
        <v/>
      </c>
      <c r="BV340" s="132" t="str">
        <f ca="1">IF(ISBLANK(INDIRECT("AE340")),"",(INDIRECT("AE340")))</f>
        <v/>
      </c>
      <c r="BW340" s="132" t="str">
        <f ca="1">IF(ISBLANK(INDIRECT("AF340")),"",(INDIRECT("AF340")))</f>
        <v/>
      </c>
      <c r="BX340" s="132" t="str">
        <f ca="1">IF(ISBLANK(INDIRECT("AG340")),"",(INDIRECT("AG340")))</f>
        <v/>
      </c>
      <c r="BY340" s="132" t="str">
        <f ca="1">IF(ISBLANK(INDIRECT("AH340")),"",(INDIRECT("AH340")))</f>
        <v/>
      </c>
      <c r="BZ340" s="132" t="str">
        <f ca="1">IF(ISBLANK(INDIRECT("AI340")),"",(INDIRECT("AI340")))</f>
        <v/>
      </c>
      <c r="CA340" s="132" t="str">
        <f ca="1">IF(ISBLANK(INDIRECT("AJ340")),"",(INDIRECT("AJ340")))</f>
        <v/>
      </c>
      <c r="CB340" s="132" t="str">
        <f ca="1">IF(ISBLANK(INDIRECT("AK340")),"",(INDIRECT("AK340")))</f>
        <v/>
      </c>
      <c r="CC340" s="132"/>
      <c r="CD340" s="132" t="str">
        <f t="shared" ref="CD340:CD403" ca="1" si="22">IF(BY340=$CD$16,"",IF(BY340="РРО",1,2))</f>
        <v/>
      </c>
      <c r="CE340" s="132" t="str">
        <f t="shared" ref="CE340:CE403" ca="1" si="23">IF(CB340=$BZ$14,"",IF(CB340="РРО",1,2))</f>
        <v/>
      </c>
    </row>
    <row r="341" spans="1:83" ht="15.5" x14ac:dyDescent="0.35">
      <c r="A341" s="99" t="str">
        <f>IF(D341=0,"",(MAX($A$16:A340))+1)</f>
        <v/>
      </c>
      <c r="B341" s="88"/>
      <c r="C341" s="88"/>
      <c r="D341" s="88"/>
      <c r="E341" s="89"/>
      <c r="F341" s="90"/>
      <c r="G341" s="91"/>
      <c r="H341" s="91"/>
      <c r="I341" s="91"/>
      <c r="J341" s="92"/>
      <c r="K341" s="92"/>
      <c r="L341" s="92"/>
      <c r="M341" s="123"/>
      <c r="N341" s="43"/>
      <c r="O341" s="127"/>
      <c r="P341" s="100"/>
      <c r="Q341" s="94"/>
      <c r="R341" s="94"/>
      <c r="S341" s="95"/>
      <c r="T341" s="94"/>
      <c r="U341" s="94"/>
      <c r="V341" s="96"/>
      <c r="W341" s="95"/>
      <c r="X341" s="94"/>
      <c r="Y341" s="94"/>
      <c r="Z341" s="94"/>
      <c r="AA341" s="94"/>
      <c r="AB341" s="94"/>
      <c r="AC341" s="94"/>
      <c r="AD341" s="94"/>
      <c r="AE341" s="94"/>
      <c r="AF341" s="97"/>
      <c r="AG341" s="94"/>
      <c r="AH341" s="98"/>
      <c r="AI341" s="97"/>
      <c r="AJ341" s="44"/>
      <c r="AK341" s="98"/>
      <c r="AO341" s="132" t="str">
        <f ca="1">IF(ISBLANK(INDIRECT("A341")),"",(INDIRECT("A341")))</f>
        <v/>
      </c>
      <c r="AP341" s="132" t="str">
        <f ca="1">IF(ISBLANK(INDIRECT("B341")),"",(INDIRECT("B341")))</f>
        <v/>
      </c>
      <c r="AQ341" s="132" t="str">
        <f ca="1">IF(ISBLANK(INDIRECT("C341")),"",(INDIRECT("C341")))</f>
        <v/>
      </c>
      <c r="AR341" s="132" t="str">
        <f ca="1">IF(ISBLANK(INDIRECT("D341")),"",(INDIRECT("D341")))</f>
        <v/>
      </c>
      <c r="AS341" s="132" t="str">
        <f ca="1">IF(ISBLANK(INDIRECT("E341")),"",(INDIRECT("E341")))</f>
        <v/>
      </c>
      <c r="AT341" s="132" t="str">
        <f ca="1">IF(ISBLANK(INDIRECT("F341")),"",(INDIRECT("F341")))</f>
        <v/>
      </c>
      <c r="AU341" s="132" t="str">
        <f t="shared" ca="1" si="20"/>
        <v/>
      </c>
      <c r="AV341" s="132" t="str">
        <f t="shared" ca="1" si="21"/>
        <v/>
      </c>
      <c r="AW341" s="132" t="str">
        <f ca="1">IF(ISBLANK(INDIRECT("G341")),"",(INDIRECT("G341")))</f>
        <v/>
      </c>
      <c r="AX341" s="132" t="str">
        <f ca="1">IF(ISBLANK(INDIRECT("H341")),"",(INDIRECT("H341")))</f>
        <v/>
      </c>
      <c r="AY341" s="132" t="str">
        <f ca="1">IF(ISBLANK(INDIRECT("I341")),"",(INDIRECT("I341")))</f>
        <v/>
      </c>
      <c r="AZ341" s="132" t="str">
        <f ca="1">IF(ISBLANK(INDIRECT("J341")),"",(INDIRECT("J341")))</f>
        <v/>
      </c>
      <c r="BA341" s="132" t="str">
        <f ca="1">IF(ISBLANK(INDIRECT("K341")),"",(INDIRECT("K341")))</f>
        <v/>
      </c>
      <c r="BB341" s="132" t="str">
        <f ca="1">IF(ISBLANK(INDIRECT("L341")),"",(INDIRECT("L341")))</f>
        <v/>
      </c>
      <c r="BC341" s="132" t="e">
        <f ca="1">VLOOKUP(BF341,Довідники!$B$3:$C$29,2,0)</f>
        <v>#N/A</v>
      </c>
      <c r="BD341" s="132" t="str">
        <f ca="1">IF(ISBLANK(INDIRECT("M341")),"",(INDIRECT("M341")))</f>
        <v/>
      </c>
      <c r="BE341" s="132" t="str">
        <f ca="1">IF(ISBLANK(INDIRECT("N341")),"",(INDIRECT("N341")))</f>
        <v/>
      </c>
      <c r="BF341" s="132" t="str">
        <f ca="1">IF(ISBLANK(INDIRECT("O341")),"",(INDIRECT("O341")))</f>
        <v/>
      </c>
      <c r="BG341" s="132" t="str">
        <f ca="1">IF(ISBLANK(INDIRECT("P341")),"",(INDIRECT("P341")))</f>
        <v/>
      </c>
      <c r="BH341" s="132" t="str">
        <f ca="1">IF(ISBLANK(INDIRECT("Q341")),"",(INDIRECT("Q341")))</f>
        <v/>
      </c>
      <c r="BI341" s="132" t="str">
        <f ca="1">IF(ISBLANK(INDIRECT("R341")),"",(INDIRECT("R341")))</f>
        <v/>
      </c>
      <c r="BJ341" s="132" t="str">
        <f ca="1">IF(ISBLANK(INDIRECT("S341")),"",(INDIRECT("S341")))</f>
        <v/>
      </c>
      <c r="BK341" s="132" t="str">
        <f ca="1">IF(ISBLANK(INDIRECT("T341")),"",(INDIRECT("T341")))</f>
        <v/>
      </c>
      <c r="BL341" s="132" t="str">
        <f ca="1">IF(ISBLANK(INDIRECT("U341")),"",(INDIRECT("U341")))</f>
        <v/>
      </c>
      <c r="BM341" s="132" t="str">
        <f ca="1">IF(ISBLANK(INDIRECT("V341")),"",(INDIRECT("V341")))</f>
        <v/>
      </c>
      <c r="BN341" s="132" t="str">
        <f ca="1">IF(ISBLANK(INDIRECT("W341")),"",(INDIRECT("W341")))</f>
        <v/>
      </c>
      <c r="BO341" s="132" t="str">
        <f ca="1">IF(ISBLANK(INDIRECT("X341")),"",(INDIRECT("X341")))</f>
        <v/>
      </c>
      <c r="BP341" s="132" t="str">
        <f ca="1">IF(ISBLANK(INDIRECT("Y341")),"",(INDIRECT("Y341")))</f>
        <v/>
      </c>
      <c r="BQ341" s="132" t="str">
        <f ca="1">IF(ISBLANK(INDIRECT("Z341")),"",(INDIRECT("Z341")))</f>
        <v/>
      </c>
      <c r="BR341" s="132" t="str">
        <f ca="1">IF(ISBLANK(INDIRECT("AA341")),"",(INDIRECT("AA341")))</f>
        <v/>
      </c>
      <c r="BS341" s="132" t="str">
        <f ca="1">IF(ISBLANK(INDIRECT("AB341")),"",(INDIRECT("AB341")))</f>
        <v/>
      </c>
      <c r="BT341" s="132" t="str">
        <f ca="1">IF(ISBLANK(INDIRECT("AC341")),"",(INDIRECT("AC341")))</f>
        <v/>
      </c>
      <c r="BU341" s="132" t="str">
        <f ca="1">IF(ISBLANK(INDIRECT("AD341")),"",(INDIRECT("AD341")))</f>
        <v/>
      </c>
      <c r="BV341" s="132" t="str">
        <f ca="1">IF(ISBLANK(INDIRECT("AE341")),"",(INDIRECT("AE341")))</f>
        <v/>
      </c>
      <c r="BW341" s="132" t="str">
        <f ca="1">IF(ISBLANK(INDIRECT("AF341")),"",(INDIRECT("AF341")))</f>
        <v/>
      </c>
      <c r="BX341" s="132" t="str">
        <f ca="1">IF(ISBLANK(INDIRECT("AG341")),"",(INDIRECT("AG341")))</f>
        <v/>
      </c>
      <c r="BY341" s="132" t="str">
        <f ca="1">IF(ISBLANK(INDIRECT("AH341")),"",(INDIRECT("AH341")))</f>
        <v/>
      </c>
      <c r="BZ341" s="132" t="str">
        <f ca="1">IF(ISBLANK(INDIRECT("AI341")),"",(INDIRECT("AI341")))</f>
        <v/>
      </c>
      <c r="CA341" s="132" t="str">
        <f ca="1">IF(ISBLANK(INDIRECT("AJ341")),"",(INDIRECT("AJ341")))</f>
        <v/>
      </c>
      <c r="CB341" s="132" t="str">
        <f ca="1">IF(ISBLANK(INDIRECT("AK341")),"",(INDIRECT("AK341")))</f>
        <v/>
      </c>
      <c r="CC341" s="132"/>
      <c r="CD341" s="132" t="str">
        <f t="shared" ca="1" si="22"/>
        <v/>
      </c>
      <c r="CE341" s="132" t="str">
        <f t="shared" ca="1" si="23"/>
        <v/>
      </c>
    </row>
    <row r="342" spans="1:83" ht="15.5" x14ac:dyDescent="0.35">
      <c r="A342" s="99" t="str">
        <f>IF(D342=0,"",(MAX($A$16:A341))+1)</f>
        <v/>
      </c>
      <c r="B342" s="88"/>
      <c r="C342" s="88"/>
      <c r="D342" s="88"/>
      <c r="E342" s="89"/>
      <c r="F342" s="90"/>
      <c r="G342" s="91"/>
      <c r="H342" s="91"/>
      <c r="I342" s="91"/>
      <c r="J342" s="92"/>
      <c r="K342" s="92"/>
      <c r="L342" s="92"/>
      <c r="M342" s="124"/>
      <c r="N342" s="101"/>
      <c r="O342" s="125"/>
      <c r="P342" s="100"/>
      <c r="Q342" s="94"/>
      <c r="R342" s="94"/>
      <c r="S342" s="95"/>
      <c r="T342" s="94"/>
      <c r="U342" s="94"/>
      <c r="V342" s="96"/>
      <c r="W342" s="95"/>
      <c r="X342" s="94"/>
      <c r="Y342" s="94"/>
      <c r="Z342" s="94"/>
      <c r="AA342" s="94"/>
      <c r="AB342" s="94"/>
      <c r="AC342" s="94"/>
      <c r="AD342" s="94"/>
      <c r="AE342" s="94"/>
      <c r="AF342" s="97"/>
      <c r="AG342" s="94"/>
      <c r="AH342" s="101"/>
      <c r="AI342" s="97"/>
      <c r="AJ342" s="44"/>
      <c r="AK342" s="101"/>
      <c r="AO342" s="132" t="str">
        <f ca="1">IF(ISBLANK(INDIRECT("A342")),"",(INDIRECT("A342")))</f>
        <v/>
      </c>
      <c r="AP342" s="132" t="str">
        <f ca="1">IF(ISBLANK(INDIRECT("B342")),"",(INDIRECT("B342")))</f>
        <v/>
      </c>
      <c r="AQ342" s="132" t="str">
        <f ca="1">IF(ISBLANK(INDIRECT("C342")),"",(INDIRECT("C342")))</f>
        <v/>
      </c>
      <c r="AR342" s="132" t="str">
        <f ca="1">IF(ISBLANK(INDIRECT("D342")),"",(INDIRECT("D342")))</f>
        <v/>
      </c>
      <c r="AS342" s="132" t="str">
        <f ca="1">IF(ISBLANK(INDIRECT("E342")),"",(INDIRECT("E342")))</f>
        <v/>
      </c>
      <c r="AT342" s="132" t="str">
        <f ca="1">IF(ISBLANK(INDIRECT("F342")),"",(INDIRECT("F342")))</f>
        <v/>
      </c>
      <c r="AU342" s="132" t="str">
        <f t="shared" ca="1" si="20"/>
        <v/>
      </c>
      <c r="AV342" s="132" t="str">
        <f t="shared" ca="1" si="21"/>
        <v/>
      </c>
      <c r="AW342" s="132" t="str">
        <f ca="1">IF(ISBLANK(INDIRECT("G342")),"",(INDIRECT("G342")))</f>
        <v/>
      </c>
      <c r="AX342" s="132" t="str">
        <f ca="1">IF(ISBLANK(INDIRECT("H342")),"",(INDIRECT("H342")))</f>
        <v/>
      </c>
      <c r="AY342" s="132" t="str">
        <f ca="1">IF(ISBLANK(INDIRECT("I342")),"",(INDIRECT("I342")))</f>
        <v/>
      </c>
      <c r="AZ342" s="132" t="str">
        <f ca="1">IF(ISBLANK(INDIRECT("J342")),"",(INDIRECT("J342")))</f>
        <v/>
      </c>
      <c r="BA342" s="132" t="str">
        <f ca="1">IF(ISBLANK(INDIRECT("K342")),"",(INDIRECT("K342")))</f>
        <v/>
      </c>
      <c r="BB342" s="132" t="str">
        <f ca="1">IF(ISBLANK(INDIRECT("L342")),"",(INDIRECT("L342")))</f>
        <v/>
      </c>
      <c r="BC342" s="132" t="e">
        <f ca="1">VLOOKUP(BF342,Довідники!$B$3:$C$29,2,0)</f>
        <v>#N/A</v>
      </c>
      <c r="BD342" s="132" t="str">
        <f ca="1">IF(ISBLANK(INDIRECT("M342")),"",(INDIRECT("M342")))</f>
        <v/>
      </c>
      <c r="BE342" s="132" t="str">
        <f ca="1">IF(ISBLANK(INDIRECT("N342")),"",(INDIRECT("N342")))</f>
        <v/>
      </c>
      <c r="BF342" s="132" t="str">
        <f ca="1">IF(ISBLANK(INDIRECT("O342")),"",(INDIRECT("O342")))</f>
        <v/>
      </c>
      <c r="BG342" s="132" t="str">
        <f ca="1">IF(ISBLANK(INDIRECT("P342")),"",(INDIRECT("P342")))</f>
        <v/>
      </c>
      <c r="BH342" s="132" t="str">
        <f ca="1">IF(ISBLANK(INDIRECT("Q342")),"",(INDIRECT("Q342")))</f>
        <v/>
      </c>
      <c r="BI342" s="132" t="str">
        <f ca="1">IF(ISBLANK(INDIRECT("R342")),"",(INDIRECT("R342")))</f>
        <v/>
      </c>
      <c r="BJ342" s="132" t="str">
        <f ca="1">IF(ISBLANK(INDIRECT("S342")),"",(INDIRECT("S342")))</f>
        <v/>
      </c>
      <c r="BK342" s="132" t="str">
        <f ca="1">IF(ISBLANK(INDIRECT("T342")),"",(INDIRECT("T342")))</f>
        <v/>
      </c>
      <c r="BL342" s="132" t="str">
        <f ca="1">IF(ISBLANK(INDIRECT("U342")),"",(INDIRECT("U342")))</f>
        <v/>
      </c>
      <c r="BM342" s="132" t="str">
        <f ca="1">IF(ISBLANK(INDIRECT("V342")),"",(INDIRECT("V342")))</f>
        <v/>
      </c>
      <c r="BN342" s="132" t="str">
        <f ca="1">IF(ISBLANK(INDIRECT("W342")),"",(INDIRECT("W342")))</f>
        <v/>
      </c>
      <c r="BO342" s="132" t="str">
        <f ca="1">IF(ISBLANK(INDIRECT("X342")),"",(INDIRECT("X342")))</f>
        <v/>
      </c>
      <c r="BP342" s="132" t="str">
        <f ca="1">IF(ISBLANK(INDIRECT("Y342")),"",(INDIRECT("Y342")))</f>
        <v/>
      </c>
      <c r="BQ342" s="132" t="str">
        <f ca="1">IF(ISBLANK(INDIRECT("Z342")),"",(INDIRECT("Z342")))</f>
        <v/>
      </c>
      <c r="BR342" s="132" t="str">
        <f ca="1">IF(ISBLANK(INDIRECT("AA342")),"",(INDIRECT("AA342")))</f>
        <v/>
      </c>
      <c r="BS342" s="132" t="str">
        <f ca="1">IF(ISBLANK(INDIRECT("AB342")),"",(INDIRECT("AB342")))</f>
        <v/>
      </c>
      <c r="BT342" s="132" t="str">
        <f ca="1">IF(ISBLANK(INDIRECT("AC342")),"",(INDIRECT("AC342")))</f>
        <v/>
      </c>
      <c r="BU342" s="132" t="str">
        <f ca="1">IF(ISBLANK(INDIRECT("AD342")),"",(INDIRECT("AD342")))</f>
        <v/>
      </c>
      <c r="BV342" s="132" t="str">
        <f ca="1">IF(ISBLANK(INDIRECT("AE342")),"",(INDIRECT("AE342")))</f>
        <v/>
      </c>
      <c r="BW342" s="132" t="str">
        <f ca="1">IF(ISBLANK(INDIRECT("AF342")),"",(INDIRECT("AF342")))</f>
        <v/>
      </c>
      <c r="BX342" s="132" t="str">
        <f ca="1">IF(ISBLANK(INDIRECT("AG342")),"",(INDIRECT("AG342")))</f>
        <v/>
      </c>
      <c r="BY342" s="132" t="str">
        <f ca="1">IF(ISBLANK(INDIRECT("AH342")),"",(INDIRECT("AH342")))</f>
        <v/>
      </c>
      <c r="BZ342" s="132" t="str">
        <f ca="1">IF(ISBLANK(INDIRECT("AI342")),"",(INDIRECT("AI342")))</f>
        <v/>
      </c>
      <c r="CA342" s="132" t="str">
        <f ca="1">IF(ISBLANK(INDIRECT("AJ342")),"",(INDIRECT("AJ342")))</f>
        <v/>
      </c>
      <c r="CB342" s="132" t="str">
        <f ca="1">IF(ISBLANK(INDIRECT("AK342")),"",(INDIRECT("AK342")))</f>
        <v/>
      </c>
      <c r="CC342" s="132"/>
      <c r="CD342" s="132" t="str">
        <f t="shared" ca="1" si="22"/>
        <v/>
      </c>
      <c r="CE342" s="132" t="str">
        <f t="shared" ca="1" si="23"/>
        <v/>
      </c>
    </row>
    <row r="343" spans="1:83" ht="15.5" x14ac:dyDescent="0.35">
      <c r="A343" s="99" t="str">
        <f>IF(D343=0,"",(MAX($A$16:A342))+1)</f>
        <v/>
      </c>
      <c r="B343" s="88"/>
      <c r="C343" s="88"/>
      <c r="D343" s="88"/>
      <c r="E343" s="89"/>
      <c r="F343" s="90"/>
      <c r="G343" s="91"/>
      <c r="H343" s="91"/>
      <c r="I343" s="91"/>
      <c r="J343" s="92"/>
      <c r="K343" s="92"/>
      <c r="L343" s="92"/>
      <c r="M343" s="123"/>
      <c r="N343" s="43"/>
      <c r="O343" s="125"/>
      <c r="P343" s="93"/>
      <c r="Q343" s="94"/>
      <c r="R343" s="94"/>
      <c r="S343" s="95"/>
      <c r="T343" s="94"/>
      <c r="U343" s="94"/>
      <c r="V343" s="96"/>
      <c r="W343" s="95"/>
      <c r="X343" s="94"/>
      <c r="Y343" s="94"/>
      <c r="Z343" s="94"/>
      <c r="AA343" s="94"/>
      <c r="AB343" s="94"/>
      <c r="AC343" s="94"/>
      <c r="AD343" s="94"/>
      <c r="AE343" s="94"/>
      <c r="AF343" s="97"/>
      <c r="AG343" s="94"/>
      <c r="AH343" s="98"/>
      <c r="AI343" s="97"/>
      <c r="AJ343" s="44"/>
      <c r="AK343" s="98"/>
      <c r="AO343" s="132" t="str">
        <f ca="1">IF(ISBLANK(INDIRECT("A343")),"",(INDIRECT("A343")))</f>
        <v/>
      </c>
      <c r="AP343" s="132" t="str">
        <f ca="1">IF(ISBLANK(INDIRECT("B343")),"",(INDIRECT("B343")))</f>
        <v/>
      </c>
      <c r="AQ343" s="132" t="str">
        <f ca="1">IF(ISBLANK(INDIRECT("C343")),"",(INDIRECT("C343")))</f>
        <v/>
      </c>
      <c r="AR343" s="132" t="str">
        <f ca="1">IF(ISBLANK(INDIRECT("D343")),"",(INDIRECT("D343")))</f>
        <v/>
      </c>
      <c r="AS343" s="132" t="str">
        <f ca="1">IF(ISBLANK(INDIRECT("E343")),"",(INDIRECT("E343")))</f>
        <v/>
      </c>
      <c r="AT343" s="132" t="str">
        <f ca="1">IF(ISBLANK(INDIRECT("F343")),"",(INDIRECT("F343")))</f>
        <v/>
      </c>
      <c r="AU343" s="132" t="str">
        <f t="shared" ca="1" si="20"/>
        <v/>
      </c>
      <c r="AV343" s="132" t="str">
        <f t="shared" ca="1" si="21"/>
        <v/>
      </c>
      <c r="AW343" s="132" t="str">
        <f ca="1">IF(ISBLANK(INDIRECT("G343")),"",(INDIRECT("G343")))</f>
        <v/>
      </c>
      <c r="AX343" s="132" t="str">
        <f ca="1">IF(ISBLANK(INDIRECT("H343")),"",(INDIRECT("H343")))</f>
        <v/>
      </c>
      <c r="AY343" s="132" t="str">
        <f ca="1">IF(ISBLANK(INDIRECT("I343")),"",(INDIRECT("I343")))</f>
        <v/>
      </c>
      <c r="AZ343" s="132" t="str">
        <f ca="1">IF(ISBLANK(INDIRECT("J343")),"",(INDIRECT("J343")))</f>
        <v/>
      </c>
      <c r="BA343" s="132" t="str">
        <f ca="1">IF(ISBLANK(INDIRECT("K343")),"",(INDIRECT("K343")))</f>
        <v/>
      </c>
      <c r="BB343" s="132" t="str">
        <f ca="1">IF(ISBLANK(INDIRECT("L343")),"",(INDIRECT("L343")))</f>
        <v/>
      </c>
      <c r="BC343" s="132" t="e">
        <f ca="1">VLOOKUP(BF343,Довідники!$B$3:$C$29,2,0)</f>
        <v>#N/A</v>
      </c>
      <c r="BD343" s="132" t="str">
        <f ca="1">IF(ISBLANK(INDIRECT("M343")),"",(INDIRECT("M343")))</f>
        <v/>
      </c>
      <c r="BE343" s="132" t="str">
        <f ca="1">IF(ISBLANK(INDIRECT("N343")),"",(INDIRECT("N343")))</f>
        <v/>
      </c>
      <c r="BF343" s="132" t="str">
        <f ca="1">IF(ISBLANK(INDIRECT("O343")),"",(INDIRECT("O343")))</f>
        <v/>
      </c>
      <c r="BG343" s="132" t="str">
        <f ca="1">IF(ISBLANK(INDIRECT("P343")),"",(INDIRECT("P343")))</f>
        <v/>
      </c>
      <c r="BH343" s="132" t="str">
        <f ca="1">IF(ISBLANK(INDIRECT("Q343")),"",(INDIRECT("Q343")))</f>
        <v/>
      </c>
      <c r="BI343" s="132" t="str">
        <f ca="1">IF(ISBLANK(INDIRECT("R343")),"",(INDIRECT("R343")))</f>
        <v/>
      </c>
      <c r="BJ343" s="132" t="str">
        <f ca="1">IF(ISBLANK(INDIRECT("S343")),"",(INDIRECT("S343")))</f>
        <v/>
      </c>
      <c r="BK343" s="132" t="str">
        <f ca="1">IF(ISBLANK(INDIRECT("T343")),"",(INDIRECT("T343")))</f>
        <v/>
      </c>
      <c r="BL343" s="132" t="str">
        <f ca="1">IF(ISBLANK(INDIRECT("U343")),"",(INDIRECT("U343")))</f>
        <v/>
      </c>
      <c r="BM343" s="132" t="str">
        <f ca="1">IF(ISBLANK(INDIRECT("V343")),"",(INDIRECT("V343")))</f>
        <v/>
      </c>
      <c r="BN343" s="132" t="str">
        <f ca="1">IF(ISBLANK(INDIRECT("W343")),"",(INDIRECT("W343")))</f>
        <v/>
      </c>
      <c r="BO343" s="132" t="str">
        <f ca="1">IF(ISBLANK(INDIRECT("X343")),"",(INDIRECT("X343")))</f>
        <v/>
      </c>
      <c r="BP343" s="132" t="str">
        <f ca="1">IF(ISBLANK(INDIRECT("Y343")),"",(INDIRECT("Y343")))</f>
        <v/>
      </c>
      <c r="BQ343" s="132" t="str">
        <f ca="1">IF(ISBLANK(INDIRECT("Z343")),"",(INDIRECT("Z343")))</f>
        <v/>
      </c>
      <c r="BR343" s="132" t="str">
        <f ca="1">IF(ISBLANK(INDIRECT("AA343")),"",(INDIRECT("AA343")))</f>
        <v/>
      </c>
      <c r="BS343" s="132" t="str">
        <f ca="1">IF(ISBLANK(INDIRECT("AB343")),"",(INDIRECT("AB343")))</f>
        <v/>
      </c>
      <c r="BT343" s="132" t="str">
        <f ca="1">IF(ISBLANK(INDIRECT("AC343")),"",(INDIRECT("AC343")))</f>
        <v/>
      </c>
      <c r="BU343" s="132" t="str">
        <f ca="1">IF(ISBLANK(INDIRECT("AD343")),"",(INDIRECT("AD343")))</f>
        <v/>
      </c>
      <c r="BV343" s="132" t="str">
        <f ca="1">IF(ISBLANK(INDIRECT("AE343")),"",(INDIRECT("AE343")))</f>
        <v/>
      </c>
      <c r="BW343" s="132" t="str">
        <f ca="1">IF(ISBLANK(INDIRECT("AF343")),"",(INDIRECT("AF343")))</f>
        <v/>
      </c>
      <c r="BX343" s="132" t="str">
        <f ca="1">IF(ISBLANK(INDIRECT("AG343")),"",(INDIRECT("AG343")))</f>
        <v/>
      </c>
      <c r="BY343" s="132" t="str">
        <f ca="1">IF(ISBLANK(INDIRECT("AH343")),"",(INDIRECT("AH343")))</f>
        <v/>
      </c>
      <c r="BZ343" s="132" t="str">
        <f ca="1">IF(ISBLANK(INDIRECT("AI343")),"",(INDIRECT("AI343")))</f>
        <v/>
      </c>
      <c r="CA343" s="132" t="str">
        <f ca="1">IF(ISBLANK(INDIRECT("AJ343")),"",(INDIRECT("AJ343")))</f>
        <v/>
      </c>
      <c r="CB343" s="132" t="str">
        <f ca="1">IF(ISBLANK(INDIRECT("AK343")),"",(INDIRECT("AK343")))</f>
        <v/>
      </c>
      <c r="CC343" s="132"/>
      <c r="CD343" s="132" t="str">
        <f t="shared" ca="1" si="22"/>
        <v/>
      </c>
      <c r="CE343" s="132" t="str">
        <f t="shared" ca="1" si="23"/>
        <v/>
      </c>
    </row>
    <row r="344" spans="1:83" ht="15.5" x14ac:dyDescent="0.35">
      <c r="A344" s="99" t="str">
        <f>IF(D344=0,"",(MAX($A$16:A343))+1)</f>
        <v/>
      </c>
      <c r="B344" s="88"/>
      <c r="C344" s="88"/>
      <c r="D344" s="88"/>
      <c r="E344" s="89"/>
      <c r="F344" s="90"/>
      <c r="G344" s="91"/>
      <c r="H344" s="91"/>
      <c r="I344" s="91"/>
      <c r="J344" s="92"/>
      <c r="K344" s="92"/>
      <c r="L344" s="92"/>
      <c r="M344" s="124"/>
      <c r="N344" s="101"/>
      <c r="O344" s="126"/>
      <c r="P344" s="100"/>
      <c r="Q344" s="94"/>
      <c r="R344" s="94"/>
      <c r="S344" s="95"/>
      <c r="T344" s="94"/>
      <c r="U344" s="94"/>
      <c r="V344" s="96"/>
      <c r="W344" s="95"/>
      <c r="X344" s="94"/>
      <c r="Y344" s="94"/>
      <c r="Z344" s="94"/>
      <c r="AA344" s="94"/>
      <c r="AB344" s="94"/>
      <c r="AC344" s="94"/>
      <c r="AD344" s="94"/>
      <c r="AE344" s="94"/>
      <c r="AF344" s="97"/>
      <c r="AG344" s="94"/>
      <c r="AH344" s="101"/>
      <c r="AI344" s="97"/>
      <c r="AJ344" s="44"/>
      <c r="AK344" s="101"/>
      <c r="AO344" s="132" t="str">
        <f ca="1">IF(ISBLANK(INDIRECT("A344")),"",(INDIRECT("A344")))</f>
        <v/>
      </c>
      <c r="AP344" s="132" t="str">
        <f ca="1">IF(ISBLANK(INDIRECT("B344")),"",(INDIRECT("B344")))</f>
        <v/>
      </c>
      <c r="AQ344" s="132" t="str">
        <f ca="1">IF(ISBLANK(INDIRECT("C344")),"",(INDIRECT("C344")))</f>
        <v/>
      </c>
      <c r="AR344" s="132" t="str">
        <f ca="1">IF(ISBLANK(INDIRECT("D344")),"",(INDIRECT("D344")))</f>
        <v/>
      </c>
      <c r="AS344" s="132" t="str">
        <f ca="1">IF(ISBLANK(INDIRECT("E344")),"",(INDIRECT("E344")))</f>
        <v/>
      </c>
      <c r="AT344" s="132" t="str">
        <f ca="1">IF(ISBLANK(INDIRECT("F344")),"",(INDIRECT("F344")))</f>
        <v/>
      </c>
      <c r="AU344" s="132" t="str">
        <f t="shared" ca="1" si="20"/>
        <v/>
      </c>
      <c r="AV344" s="132" t="str">
        <f t="shared" ca="1" si="21"/>
        <v/>
      </c>
      <c r="AW344" s="132" t="str">
        <f ca="1">IF(ISBLANK(INDIRECT("G344")),"",(INDIRECT("G344")))</f>
        <v/>
      </c>
      <c r="AX344" s="132" t="str">
        <f ca="1">IF(ISBLANK(INDIRECT("H344")),"",(INDIRECT("H344")))</f>
        <v/>
      </c>
      <c r="AY344" s="132" t="str">
        <f ca="1">IF(ISBLANK(INDIRECT("I344")),"",(INDIRECT("I344")))</f>
        <v/>
      </c>
      <c r="AZ344" s="132" t="str">
        <f ca="1">IF(ISBLANK(INDIRECT("J344")),"",(INDIRECT("J344")))</f>
        <v/>
      </c>
      <c r="BA344" s="132" t="str">
        <f ca="1">IF(ISBLANK(INDIRECT("K344")),"",(INDIRECT("K344")))</f>
        <v/>
      </c>
      <c r="BB344" s="132" t="str">
        <f ca="1">IF(ISBLANK(INDIRECT("L344")),"",(INDIRECT("L344")))</f>
        <v/>
      </c>
      <c r="BC344" s="132" t="e">
        <f ca="1">VLOOKUP(BF344,Довідники!$B$3:$C$29,2,0)</f>
        <v>#N/A</v>
      </c>
      <c r="BD344" s="132" t="str">
        <f ca="1">IF(ISBLANK(INDIRECT("M344")),"",(INDIRECT("M344")))</f>
        <v/>
      </c>
      <c r="BE344" s="132" t="str">
        <f ca="1">IF(ISBLANK(INDIRECT("N344")),"",(INDIRECT("N344")))</f>
        <v/>
      </c>
      <c r="BF344" s="132" t="str">
        <f ca="1">IF(ISBLANK(INDIRECT("O344")),"",(INDIRECT("O344")))</f>
        <v/>
      </c>
      <c r="BG344" s="132" t="str">
        <f ca="1">IF(ISBLANK(INDIRECT("P344")),"",(INDIRECT("P344")))</f>
        <v/>
      </c>
      <c r="BH344" s="132" t="str">
        <f ca="1">IF(ISBLANK(INDIRECT("Q344")),"",(INDIRECT("Q344")))</f>
        <v/>
      </c>
      <c r="BI344" s="132" t="str">
        <f ca="1">IF(ISBLANK(INDIRECT("R344")),"",(INDIRECT("R344")))</f>
        <v/>
      </c>
      <c r="BJ344" s="132" t="str">
        <f ca="1">IF(ISBLANK(INDIRECT("S344")),"",(INDIRECT("S344")))</f>
        <v/>
      </c>
      <c r="BK344" s="132" t="str">
        <f ca="1">IF(ISBLANK(INDIRECT("T344")),"",(INDIRECT("T344")))</f>
        <v/>
      </c>
      <c r="BL344" s="132" t="str">
        <f ca="1">IF(ISBLANK(INDIRECT("U344")),"",(INDIRECT("U344")))</f>
        <v/>
      </c>
      <c r="BM344" s="132" t="str">
        <f ca="1">IF(ISBLANK(INDIRECT("V344")),"",(INDIRECT("V344")))</f>
        <v/>
      </c>
      <c r="BN344" s="132" t="str">
        <f ca="1">IF(ISBLANK(INDIRECT("W344")),"",(INDIRECT("W344")))</f>
        <v/>
      </c>
      <c r="BO344" s="132" t="str">
        <f ca="1">IF(ISBLANK(INDIRECT("X344")),"",(INDIRECT("X344")))</f>
        <v/>
      </c>
      <c r="BP344" s="132" t="str">
        <f ca="1">IF(ISBLANK(INDIRECT("Y344")),"",(INDIRECT("Y344")))</f>
        <v/>
      </c>
      <c r="BQ344" s="132" t="str">
        <f ca="1">IF(ISBLANK(INDIRECT("Z344")),"",(INDIRECT("Z344")))</f>
        <v/>
      </c>
      <c r="BR344" s="132" t="str">
        <f ca="1">IF(ISBLANK(INDIRECT("AA344")),"",(INDIRECT("AA344")))</f>
        <v/>
      </c>
      <c r="BS344" s="132" t="str">
        <f ca="1">IF(ISBLANK(INDIRECT("AB344")),"",(INDIRECT("AB344")))</f>
        <v/>
      </c>
      <c r="BT344" s="132" t="str">
        <f ca="1">IF(ISBLANK(INDIRECT("AC344")),"",(INDIRECT("AC344")))</f>
        <v/>
      </c>
      <c r="BU344" s="132" t="str">
        <f ca="1">IF(ISBLANK(INDIRECT("AD344")),"",(INDIRECT("AD344")))</f>
        <v/>
      </c>
      <c r="BV344" s="132" t="str">
        <f ca="1">IF(ISBLANK(INDIRECT("AE344")),"",(INDIRECT("AE344")))</f>
        <v/>
      </c>
      <c r="BW344" s="132" t="str">
        <f ca="1">IF(ISBLANK(INDIRECT("AF344")),"",(INDIRECT("AF344")))</f>
        <v/>
      </c>
      <c r="BX344" s="132" t="str">
        <f ca="1">IF(ISBLANK(INDIRECT("AG344")),"",(INDIRECT("AG344")))</f>
        <v/>
      </c>
      <c r="BY344" s="132" t="str">
        <f ca="1">IF(ISBLANK(INDIRECT("AH344")),"",(INDIRECT("AH344")))</f>
        <v/>
      </c>
      <c r="BZ344" s="132" t="str">
        <f ca="1">IF(ISBLANK(INDIRECT("AI344")),"",(INDIRECT("AI344")))</f>
        <v/>
      </c>
      <c r="CA344" s="132" t="str">
        <f ca="1">IF(ISBLANK(INDIRECT("AJ344")),"",(INDIRECT("AJ344")))</f>
        <v/>
      </c>
      <c r="CB344" s="132" t="str">
        <f ca="1">IF(ISBLANK(INDIRECT("AK344")),"",(INDIRECT("AK344")))</f>
        <v/>
      </c>
      <c r="CC344" s="132"/>
      <c r="CD344" s="132" t="str">
        <f t="shared" ca="1" si="22"/>
        <v/>
      </c>
      <c r="CE344" s="132" t="str">
        <f t="shared" ca="1" si="23"/>
        <v/>
      </c>
    </row>
    <row r="345" spans="1:83" ht="15.5" x14ac:dyDescent="0.35">
      <c r="A345" s="99" t="str">
        <f>IF(D345=0,"",(MAX($A$16:A344))+1)</f>
        <v/>
      </c>
      <c r="B345" s="88"/>
      <c r="C345" s="88"/>
      <c r="D345" s="88"/>
      <c r="E345" s="89"/>
      <c r="F345" s="90"/>
      <c r="G345" s="91"/>
      <c r="H345" s="91"/>
      <c r="I345" s="91"/>
      <c r="J345" s="92"/>
      <c r="K345" s="92"/>
      <c r="L345" s="92"/>
      <c r="M345" s="123"/>
      <c r="N345" s="43"/>
      <c r="O345" s="127"/>
      <c r="P345" s="100"/>
      <c r="Q345" s="94"/>
      <c r="R345" s="94"/>
      <c r="S345" s="95"/>
      <c r="T345" s="94"/>
      <c r="U345" s="94"/>
      <c r="V345" s="96"/>
      <c r="W345" s="95"/>
      <c r="X345" s="94"/>
      <c r="Y345" s="94"/>
      <c r="Z345" s="94"/>
      <c r="AA345" s="94"/>
      <c r="AB345" s="94"/>
      <c r="AC345" s="94"/>
      <c r="AD345" s="94"/>
      <c r="AE345" s="94"/>
      <c r="AF345" s="97"/>
      <c r="AG345" s="94"/>
      <c r="AH345" s="98"/>
      <c r="AI345" s="97"/>
      <c r="AJ345" s="44"/>
      <c r="AK345" s="98"/>
      <c r="AO345" s="132" t="str">
        <f ca="1">IF(ISBLANK(INDIRECT("A345")),"",(INDIRECT("A345")))</f>
        <v/>
      </c>
      <c r="AP345" s="132" t="str">
        <f ca="1">IF(ISBLANK(INDIRECT("B345")),"",(INDIRECT("B345")))</f>
        <v/>
      </c>
      <c r="AQ345" s="132" t="str">
        <f ca="1">IF(ISBLANK(INDIRECT("C345")),"",(INDIRECT("C345")))</f>
        <v/>
      </c>
      <c r="AR345" s="132" t="str">
        <f ca="1">IF(ISBLANK(INDIRECT("D345")),"",(INDIRECT("D345")))</f>
        <v/>
      </c>
      <c r="AS345" s="132" t="str">
        <f ca="1">IF(ISBLANK(INDIRECT("E345")),"",(INDIRECT("E345")))</f>
        <v/>
      </c>
      <c r="AT345" s="132" t="str">
        <f ca="1">IF(ISBLANK(INDIRECT("F345")),"",(INDIRECT("F345")))</f>
        <v/>
      </c>
      <c r="AU345" s="132" t="str">
        <f t="shared" ca="1" si="20"/>
        <v/>
      </c>
      <c r="AV345" s="132" t="str">
        <f t="shared" ca="1" si="21"/>
        <v/>
      </c>
      <c r="AW345" s="132" t="str">
        <f ca="1">IF(ISBLANK(INDIRECT("G345")),"",(INDIRECT("G345")))</f>
        <v/>
      </c>
      <c r="AX345" s="132" t="str">
        <f ca="1">IF(ISBLANK(INDIRECT("H345")),"",(INDIRECT("H345")))</f>
        <v/>
      </c>
      <c r="AY345" s="132" t="str">
        <f ca="1">IF(ISBLANK(INDIRECT("I345")),"",(INDIRECT("I345")))</f>
        <v/>
      </c>
      <c r="AZ345" s="132" t="str">
        <f ca="1">IF(ISBLANK(INDIRECT("J345")),"",(INDIRECT("J345")))</f>
        <v/>
      </c>
      <c r="BA345" s="132" t="str">
        <f ca="1">IF(ISBLANK(INDIRECT("K345")),"",(INDIRECT("K345")))</f>
        <v/>
      </c>
      <c r="BB345" s="132" t="str">
        <f ca="1">IF(ISBLANK(INDIRECT("L345")),"",(INDIRECT("L345")))</f>
        <v/>
      </c>
      <c r="BC345" s="132" t="e">
        <f ca="1">VLOOKUP(BF345,Довідники!$B$3:$C$29,2,0)</f>
        <v>#N/A</v>
      </c>
      <c r="BD345" s="132" t="str">
        <f ca="1">IF(ISBLANK(INDIRECT("M345")),"",(INDIRECT("M345")))</f>
        <v/>
      </c>
      <c r="BE345" s="132" t="str">
        <f ca="1">IF(ISBLANK(INDIRECT("N345")),"",(INDIRECT("N345")))</f>
        <v/>
      </c>
      <c r="BF345" s="132" t="str">
        <f ca="1">IF(ISBLANK(INDIRECT("O345")),"",(INDIRECT("O345")))</f>
        <v/>
      </c>
      <c r="BG345" s="132" t="str">
        <f ca="1">IF(ISBLANK(INDIRECT("P345")),"",(INDIRECT("P345")))</f>
        <v/>
      </c>
      <c r="BH345" s="132" t="str">
        <f ca="1">IF(ISBLANK(INDIRECT("Q345")),"",(INDIRECT("Q345")))</f>
        <v/>
      </c>
      <c r="BI345" s="132" t="str">
        <f ca="1">IF(ISBLANK(INDIRECT("R345")),"",(INDIRECT("R345")))</f>
        <v/>
      </c>
      <c r="BJ345" s="132" t="str">
        <f ca="1">IF(ISBLANK(INDIRECT("S345")),"",(INDIRECT("S345")))</f>
        <v/>
      </c>
      <c r="BK345" s="132" t="str">
        <f ca="1">IF(ISBLANK(INDIRECT("T345")),"",(INDIRECT("T345")))</f>
        <v/>
      </c>
      <c r="BL345" s="132" t="str">
        <f ca="1">IF(ISBLANK(INDIRECT("U345")),"",(INDIRECT("U345")))</f>
        <v/>
      </c>
      <c r="BM345" s="132" t="str">
        <f ca="1">IF(ISBLANK(INDIRECT("V345")),"",(INDIRECT("V345")))</f>
        <v/>
      </c>
      <c r="BN345" s="132" t="str">
        <f ca="1">IF(ISBLANK(INDIRECT("W345")),"",(INDIRECT("W345")))</f>
        <v/>
      </c>
      <c r="BO345" s="132" t="str">
        <f ca="1">IF(ISBLANK(INDIRECT("X345")),"",(INDIRECT("X345")))</f>
        <v/>
      </c>
      <c r="BP345" s="132" t="str">
        <f ca="1">IF(ISBLANK(INDIRECT("Y345")),"",(INDIRECT("Y345")))</f>
        <v/>
      </c>
      <c r="BQ345" s="132" t="str">
        <f ca="1">IF(ISBLANK(INDIRECT("Z345")),"",(INDIRECT("Z345")))</f>
        <v/>
      </c>
      <c r="BR345" s="132" t="str">
        <f ca="1">IF(ISBLANK(INDIRECT("AA345")),"",(INDIRECT("AA345")))</f>
        <v/>
      </c>
      <c r="BS345" s="132" t="str">
        <f ca="1">IF(ISBLANK(INDIRECT("AB345")),"",(INDIRECT("AB345")))</f>
        <v/>
      </c>
      <c r="BT345" s="132" t="str">
        <f ca="1">IF(ISBLANK(INDIRECT("AC345")),"",(INDIRECT("AC345")))</f>
        <v/>
      </c>
      <c r="BU345" s="132" t="str">
        <f ca="1">IF(ISBLANK(INDIRECT("AD345")),"",(INDIRECT("AD345")))</f>
        <v/>
      </c>
      <c r="BV345" s="132" t="str">
        <f ca="1">IF(ISBLANK(INDIRECT("AE345")),"",(INDIRECT("AE345")))</f>
        <v/>
      </c>
      <c r="BW345" s="132" t="str">
        <f ca="1">IF(ISBLANK(INDIRECT("AF345")),"",(INDIRECT("AF345")))</f>
        <v/>
      </c>
      <c r="BX345" s="132" t="str">
        <f ca="1">IF(ISBLANK(INDIRECT("AG345")),"",(INDIRECT("AG345")))</f>
        <v/>
      </c>
      <c r="BY345" s="132" t="str">
        <f ca="1">IF(ISBLANK(INDIRECT("AH345")),"",(INDIRECT("AH345")))</f>
        <v/>
      </c>
      <c r="BZ345" s="132" t="str">
        <f ca="1">IF(ISBLANK(INDIRECT("AI345")),"",(INDIRECT("AI345")))</f>
        <v/>
      </c>
      <c r="CA345" s="132" t="str">
        <f ca="1">IF(ISBLANK(INDIRECT("AJ345")),"",(INDIRECT("AJ345")))</f>
        <v/>
      </c>
      <c r="CB345" s="132" t="str">
        <f ca="1">IF(ISBLANK(INDIRECT("AK345")),"",(INDIRECT("AK345")))</f>
        <v/>
      </c>
      <c r="CC345" s="132"/>
      <c r="CD345" s="132" t="str">
        <f t="shared" ca="1" si="22"/>
        <v/>
      </c>
      <c r="CE345" s="132" t="str">
        <f t="shared" ca="1" si="23"/>
        <v/>
      </c>
    </row>
    <row r="346" spans="1:83" ht="15.5" x14ac:dyDescent="0.35">
      <c r="A346" s="99" t="str">
        <f>IF(D346=0,"",(MAX($A$16:A345))+1)</f>
        <v/>
      </c>
      <c r="B346" s="88"/>
      <c r="C346" s="88"/>
      <c r="D346" s="88"/>
      <c r="E346" s="89"/>
      <c r="F346" s="90"/>
      <c r="G346" s="91"/>
      <c r="H346" s="91"/>
      <c r="I346" s="91"/>
      <c r="J346" s="92"/>
      <c r="K346" s="92"/>
      <c r="L346" s="92"/>
      <c r="M346" s="124"/>
      <c r="N346" s="101"/>
      <c r="O346" s="125"/>
      <c r="P346" s="93"/>
      <c r="Q346" s="94"/>
      <c r="R346" s="94"/>
      <c r="S346" s="95"/>
      <c r="T346" s="94"/>
      <c r="U346" s="94"/>
      <c r="V346" s="96"/>
      <c r="W346" s="95"/>
      <c r="X346" s="94"/>
      <c r="Y346" s="94"/>
      <c r="Z346" s="94"/>
      <c r="AA346" s="94"/>
      <c r="AB346" s="94"/>
      <c r="AC346" s="94"/>
      <c r="AD346" s="94"/>
      <c r="AE346" s="94"/>
      <c r="AF346" s="97"/>
      <c r="AG346" s="94"/>
      <c r="AH346" s="101"/>
      <c r="AI346" s="97"/>
      <c r="AJ346" s="44"/>
      <c r="AK346" s="101"/>
      <c r="AO346" s="132" t="str">
        <f ca="1">IF(ISBLANK(INDIRECT("A346")),"",(INDIRECT("A346")))</f>
        <v/>
      </c>
      <c r="AP346" s="132" t="str">
        <f ca="1">IF(ISBLANK(INDIRECT("B346")),"",(INDIRECT("B346")))</f>
        <v/>
      </c>
      <c r="AQ346" s="132" t="str">
        <f ca="1">IF(ISBLANK(INDIRECT("C346")),"",(INDIRECT("C346")))</f>
        <v/>
      </c>
      <c r="AR346" s="132" t="str">
        <f ca="1">IF(ISBLANK(INDIRECT("D346")),"",(INDIRECT("D346")))</f>
        <v/>
      </c>
      <c r="AS346" s="132" t="str">
        <f ca="1">IF(ISBLANK(INDIRECT("E346")),"",(INDIRECT("E346")))</f>
        <v/>
      </c>
      <c r="AT346" s="132" t="str">
        <f ca="1">IF(ISBLANK(INDIRECT("F346")),"",(INDIRECT("F346")))</f>
        <v/>
      </c>
      <c r="AU346" s="132" t="str">
        <f t="shared" ca="1" si="20"/>
        <v/>
      </c>
      <c r="AV346" s="132" t="str">
        <f t="shared" ca="1" si="21"/>
        <v/>
      </c>
      <c r="AW346" s="132" t="str">
        <f ca="1">IF(ISBLANK(INDIRECT("G346")),"",(INDIRECT("G346")))</f>
        <v/>
      </c>
      <c r="AX346" s="132" t="str">
        <f ca="1">IF(ISBLANK(INDIRECT("H346")),"",(INDIRECT("H346")))</f>
        <v/>
      </c>
      <c r="AY346" s="132" t="str">
        <f ca="1">IF(ISBLANK(INDIRECT("I346")),"",(INDIRECT("I346")))</f>
        <v/>
      </c>
      <c r="AZ346" s="132" t="str">
        <f ca="1">IF(ISBLANK(INDIRECT("J346")),"",(INDIRECT("J346")))</f>
        <v/>
      </c>
      <c r="BA346" s="132" t="str">
        <f ca="1">IF(ISBLANK(INDIRECT("K346")),"",(INDIRECT("K346")))</f>
        <v/>
      </c>
      <c r="BB346" s="132" t="str">
        <f ca="1">IF(ISBLANK(INDIRECT("L346")),"",(INDIRECT("L346")))</f>
        <v/>
      </c>
      <c r="BC346" s="132" t="e">
        <f ca="1">VLOOKUP(BF346,Довідники!$B$3:$C$29,2,0)</f>
        <v>#N/A</v>
      </c>
      <c r="BD346" s="132" t="str">
        <f ca="1">IF(ISBLANK(INDIRECT("M346")),"",(INDIRECT("M346")))</f>
        <v/>
      </c>
      <c r="BE346" s="132" t="str">
        <f ca="1">IF(ISBLANK(INDIRECT("N346")),"",(INDIRECT("N346")))</f>
        <v/>
      </c>
      <c r="BF346" s="132" t="str">
        <f ca="1">IF(ISBLANK(INDIRECT("O346")),"",(INDIRECT("O346")))</f>
        <v/>
      </c>
      <c r="BG346" s="132" t="str">
        <f ca="1">IF(ISBLANK(INDIRECT("P346")),"",(INDIRECT("P346")))</f>
        <v/>
      </c>
      <c r="BH346" s="132" t="str">
        <f ca="1">IF(ISBLANK(INDIRECT("Q346")),"",(INDIRECT("Q346")))</f>
        <v/>
      </c>
      <c r="BI346" s="132" t="str">
        <f ca="1">IF(ISBLANK(INDIRECT("R346")),"",(INDIRECT("R346")))</f>
        <v/>
      </c>
      <c r="BJ346" s="132" t="str">
        <f ca="1">IF(ISBLANK(INDIRECT("S346")),"",(INDIRECT("S346")))</f>
        <v/>
      </c>
      <c r="BK346" s="132" t="str">
        <f ca="1">IF(ISBLANK(INDIRECT("T346")),"",(INDIRECT("T346")))</f>
        <v/>
      </c>
      <c r="BL346" s="132" t="str">
        <f ca="1">IF(ISBLANK(INDIRECT("U346")),"",(INDIRECT("U346")))</f>
        <v/>
      </c>
      <c r="BM346" s="132" t="str">
        <f ca="1">IF(ISBLANK(INDIRECT("V346")),"",(INDIRECT("V346")))</f>
        <v/>
      </c>
      <c r="BN346" s="132" t="str">
        <f ca="1">IF(ISBLANK(INDIRECT("W346")),"",(INDIRECT("W346")))</f>
        <v/>
      </c>
      <c r="BO346" s="132" t="str">
        <f ca="1">IF(ISBLANK(INDIRECT("X346")),"",(INDIRECT("X346")))</f>
        <v/>
      </c>
      <c r="BP346" s="132" t="str">
        <f ca="1">IF(ISBLANK(INDIRECT("Y346")),"",(INDIRECT("Y346")))</f>
        <v/>
      </c>
      <c r="BQ346" s="132" t="str">
        <f ca="1">IF(ISBLANK(INDIRECT("Z346")),"",(INDIRECT("Z346")))</f>
        <v/>
      </c>
      <c r="BR346" s="132" t="str">
        <f ca="1">IF(ISBLANK(INDIRECT("AA346")),"",(INDIRECT("AA346")))</f>
        <v/>
      </c>
      <c r="BS346" s="132" t="str">
        <f ca="1">IF(ISBLANK(INDIRECT("AB346")),"",(INDIRECT("AB346")))</f>
        <v/>
      </c>
      <c r="BT346" s="132" t="str">
        <f ca="1">IF(ISBLANK(INDIRECT("AC346")),"",(INDIRECT("AC346")))</f>
        <v/>
      </c>
      <c r="BU346" s="132" t="str">
        <f ca="1">IF(ISBLANK(INDIRECT("AD346")),"",(INDIRECT("AD346")))</f>
        <v/>
      </c>
      <c r="BV346" s="132" t="str">
        <f ca="1">IF(ISBLANK(INDIRECT("AE346")),"",(INDIRECT("AE346")))</f>
        <v/>
      </c>
      <c r="BW346" s="132" t="str">
        <f ca="1">IF(ISBLANK(INDIRECT("AF346")),"",(INDIRECT("AF346")))</f>
        <v/>
      </c>
      <c r="BX346" s="132" t="str">
        <f ca="1">IF(ISBLANK(INDIRECT("AG346")),"",(INDIRECT("AG346")))</f>
        <v/>
      </c>
      <c r="BY346" s="132" t="str">
        <f ca="1">IF(ISBLANK(INDIRECT("AH346")),"",(INDIRECT("AH346")))</f>
        <v/>
      </c>
      <c r="BZ346" s="132" t="str">
        <f ca="1">IF(ISBLANK(INDIRECT("AI346")),"",(INDIRECT("AI346")))</f>
        <v/>
      </c>
      <c r="CA346" s="132" t="str">
        <f ca="1">IF(ISBLANK(INDIRECT("AJ346")),"",(INDIRECT("AJ346")))</f>
        <v/>
      </c>
      <c r="CB346" s="132" t="str">
        <f ca="1">IF(ISBLANK(INDIRECT("AK346")),"",(INDIRECT("AK346")))</f>
        <v/>
      </c>
      <c r="CC346" s="132"/>
      <c r="CD346" s="132" t="str">
        <f t="shared" ca="1" si="22"/>
        <v/>
      </c>
      <c r="CE346" s="132" t="str">
        <f t="shared" ca="1" si="23"/>
        <v/>
      </c>
    </row>
    <row r="347" spans="1:83" ht="15.5" x14ac:dyDescent="0.35">
      <c r="A347" s="99" t="str">
        <f>IF(D347=0,"",(MAX($A$16:A346))+1)</f>
        <v/>
      </c>
      <c r="B347" s="88"/>
      <c r="C347" s="88"/>
      <c r="D347" s="88"/>
      <c r="E347" s="89"/>
      <c r="F347" s="90"/>
      <c r="G347" s="91"/>
      <c r="H347" s="91"/>
      <c r="I347" s="91"/>
      <c r="J347" s="92"/>
      <c r="K347" s="92"/>
      <c r="L347" s="92"/>
      <c r="M347" s="123"/>
      <c r="N347" s="43"/>
      <c r="O347" s="125"/>
      <c r="P347" s="100"/>
      <c r="Q347" s="94"/>
      <c r="R347" s="94"/>
      <c r="S347" s="95"/>
      <c r="T347" s="94"/>
      <c r="U347" s="94"/>
      <c r="V347" s="96"/>
      <c r="W347" s="95"/>
      <c r="X347" s="94"/>
      <c r="Y347" s="94"/>
      <c r="Z347" s="94"/>
      <c r="AA347" s="94"/>
      <c r="AB347" s="94"/>
      <c r="AC347" s="94"/>
      <c r="AD347" s="94"/>
      <c r="AE347" s="94"/>
      <c r="AF347" s="97"/>
      <c r="AG347" s="94"/>
      <c r="AH347" s="98"/>
      <c r="AI347" s="97"/>
      <c r="AJ347" s="44"/>
      <c r="AK347" s="98"/>
      <c r="AO347" s="132" t="str">
        <f ca="1">IF(ISBLANK(INDIRECT("A347")),"",(INDIRECT("A347")))</f>
        <v/>
      </c>
      <c r="AP347" s="132" t="str">
        <f ca="1">IF(ISBLANK(INDIRECT("B347")),"",(INDIRECT("B347")))</f>
        <v/>
      </c>
      <c r="AQ347" s="132" t="str">
        <f ca="1">IF(ISBLANK(INDIRECT("C347")),"",(INDIRECT("C347")))</f>
        <v/>
      </c>
      <c r="AR347" s="132" t="str">
        <f ca="1">IF(ISBLANK(INDIRECT("D347")),"",(INDIRECT("D347")))</f>
        <v/>
      </c>
      <c r="AS347" s="132" t="str">
        <f ca="1">IF(ISBLANK(INDIRECT("E347")),"",(INDIRECT("E347")))</f>
        <v/>
      </c>
      <c r="AT347" s="132" t="str">
        <f ca="1">IF(ISBLANK(INDIRECT("F347")),"",(INDIRECT("F347")))</f>
        <v/>
      </c>
      <c r="AU347" s="132" t="str">
        <f t="shared" ca="1" si="20"/>
        <v/>
      </c>
      <c r="AV347" s="132" t="str">
        <f t="shared" ca="1" si="21"/>
        <v/>
      </c>
      <c r="AW347" s="132" t="str">
        <f ca="1">IF(ISBLANK(INDIRECT("G347")),"",(INDIRECT("G347")))</f>
        <v/>
      </c>
      <c r="AX347" s="132" t="str">
        <f ca="1">IF(ISBLANK(INDIRECT("H347")),"",(INDIRECT("H347")))</f>
        <v/>
      </c>
      <c r="AY347" s="132" t="str">
        <f ca="1">IF(ISBLANK(INDIRECT("I347")),"",(INDIRECT("I347")))</f>
        <v/>
      </c>
      <c r="AZ347" s="132" t="str">
        <f ca="1">IF(ISBLANK(INDIRECT("J347")),"",(INDIRECT("J347")))</f>
        <v/>
      </c>
      <c r="BA347" s="132" t="str">
        <f ca="1">IF(ISBLANK(INDIRECT("K347")),"",(INDIRECT("K347")))</f>
        <v/>
      </c>
      <c r="BB347" s="132" t="str">
        <f ca="1">IF(ISBLANK(INDIRECT("L347")),"",(INDIRECT("L347")))</f>
        <v/>
      </c>
      <c r="BC347" s="132" t="e">
        <f ca="1">VLOOKUP(BF347,Довідники!$B$3:$C$29,2,0)</f>
        <v>#N/A</v>
      </c>
      <c r="BD347" s="132" t="str">
        <f ca="1">IF(ISBLANK(INDIRECT("M347")),"",(INDIRECT("M347")))</f>
        <v/>
      </c>
      <c r="BE347" s="132" t="str">
        <f ca="1">IF(ISBLANK(INDIRECT("N347")),"",(INDIRECT("N347")))</f>
        <v/>
      </c>
      <c r="BF347" s="132" t="str">
        <f ca="1">IF(ISBLANK(INDIRECT("O347")),"",(INDIRECT("O347")))</f>
        <v/>
      </c>
      <c r="BG347" s="132" t="str">
        <f ca="1">IF(ISBLANK(INDIRECT("P347")),"",(INDIRECT("P347")))</f>
        <v/>
      </c>
      <c r="BH347" s="132" t="str">
        <f ca="1">IF(ISBLANK(INDIRECT("Q347")),"",(INDIRECT("Q347")))</f>
        <v/>
      </c>
      <c r="BI347" s="132" t="str">
        <f ca="1">IF(ISBLANK(INDIRECT("R347")),"",(INDIRECT("R347")))</f>
        <v/>
      </c>
      <c r="BJ347" s="132" t="str">
        <f ca="1">IF(ISBLANK(INDIRECT("S347")),"",(INDIRECT("S347")))</f>
        <v/>
      </c>
      <c r="BK347" s="132" t="str">
        <f ca="1">IF(ISBLANK(INDIRECT("T347")),"",(INDIRECT("T347")))</f>
        <v/>
      </c>
      <c r="BL347" s="132" t="str">
        <f ca="1">IF(ISBLANK(INDIRECT("U347")),"",(INDIRECT("U347")))</f>
        <v/>
      </c>
      <c r="BM347" s="132" t="str">
        <f ca="1">IF(ISBLANK(INDIRECT("V347")),"",(INDIRECT("V347")))</f>
        <v/>
      </c>
      <c r="BN347" s="132" t="str">
        <f ca="1">IF(ISBLANK(INDIRECT("W347")),"",(INDIRECT("W347")))</f>
        <v/>
      </c>
      <c r="BO347" s="132" t="str">
        <f ca="1">IF(ISBLANK(INDIRECT("X347")),"",(INDIRECT("X347")))</f>
        <v/>
      </c>
      <c r="BP347" s="132" t="str">
        <f ca="1">IF(ISBLANK(INDIRECT("Y347")),"",(INDIRECT("Y347")))</f>
        <v/>
      </c>
      <c r="BQ347" s="132" t="str">
        <f ca="1">IF(ISBLANK(INDIRECT("Z347")),"",(INDIRECT("Z347")))</f>
        <v/>
      </c>
      <c r="BR347" s="132" t="str">
        <f ca="1">IF(ISBLANK(INDIRECT("AA347")),"",(INDIRECT("AA347")))</f>
        <v/>
      </c>
      <c r="BS347" s="132" t="str">
        <f ca="1">IF(ISBLANK(INDIRECT("AB347")),"",(INDIRECT("AB347")))</f>
        <v/>
      </c>
      <c r="BT347" s="132" t="str">
        <f ca="1">IF(ISBLANK(INDIRECT("AC347")),"",(INDIRECT("AC347")))</f>
        <v/>
      </c>
      <c r="BU347" s="132" t="str">
        <f ca="1">IF(ISBLANK(INDIRECT("AD347")),"",(INDIRECT("AD347")))</f>
        <v/>
      </c>
      <c r="BV347" s="132" t="str">
        <f ca="1">IF(ISBLANK(INDIRECT("AE347")),"",(INDIRECT("AE347")))</f>
        <v/>
      </c>
      <c r="BW347" s="132" t="str">
        <f ca="1">IF(ISBLANK(INDIRECT("AF347")),"",(INDIRECT("AF347")))</f>
        <v/>
      </c>
      <c r="BX347" s="132" t="str">
        <f ca="1">IF(ISBLANK(INDIRECT("AG347")),"",(INDIRECT("AG347")))</f>
        <v/>
      </c>
      <c r="BY347" s="132" t="str">
        <f ca="1">IF(ISBLANK(INDIRECT("AH347")),"",(INDIRECT("AH347")))</f>
        <v/>
      </c>
      <c r="BZ347" s="132" t="str">
        <f ca="1">IF(ISBLANK(INDIRECT("AI347")),"",(INDIRECT("AI347")))</f>
        <v/>
      </c>
      <c r="CA347" s="132" t="str">
        <f ca="1">IF(ISBLANK(INDIRECT("AJ347")),"",(INDIRECT("AJ347")))</f>
        <v/>
      </c>
      <c r="CB347" s="132" t="str">
        <f ca="1">IF(ISBLANK(INDIRECT("AK347")),"",(INDIRECT("AK347")))</f>
        <v/>
      </c>
      <c r="CC347" s="132"/>
      <c r="CD347" s="132" t="str">
        <f t="shared" ca="1" si="22"/>
        <v/>
      </c>
      <c r="CE347" s="132" t="str">
        <f t="shared" ca="1" si="23"/>
        <v/>
      </c>
    </row>
    <row r="348" spans="1:83" ht="15.5" x14ac:dyDescent="0.35">
      <c r="A348" s="99" t="str">
        <f>IF(D348=0,"",(MAX($A$16:A347))+1)</f>
        <v/>
      </c>
      <c r="B348" s="88"/>
      <c r="C348" s="88"/>
      <c r="D348" s="88"/>
      <c r="E348" s="89"/>
      <c r="F348" s="90"/>
      <c r="G348" s="91"/>
      <c r="H348" s="91"/>
      <c r="I348" s="91"/>
      <c r="J348" s="92"/>
      <c r="K348" s="92"/>
      <c r="L348" s="92"/>
      <c r="M348" s="124"/>
      <c r="N348" s="101"/>
      <c r="O348" s="126"/>
      <c r="P348" s="100"/>
      <c r="Q348" s="94"/>
      <c r="R348" s="94"/>
      <c r="S348" s="95"/>
      <c r="T348" s="94"/>
      <c r="U348" s="94"/>
      <c r="V348" s="96"/>
      <c r="W348" s="95"/>
      <c r="X348" s="94"/>
      <c r="Y348" s="94"/>
      <c r="Z348" s="94"/>
      <c r="AA348" s="94"/>
      <c r="AB348" s="94"/>
      <c r="AC348" s="94"/>
      <c r="AD348" s="94"/>
      <c r="AE348" s="94"/>
      <c r="AF348" s="97"/>
      <c r="AG348" s="94"/>
      <c r="AH348" s="101"/>
      <c r="AI348" s="97"/>
      <c r="AJ348" s="44"/>
      <c r="AK348" s="101"/>
      <c r="AO348" s="132" t="str">
        <f ca="1">IF(ISBLANK(INDIRECT("A348")),"",(INDIRECT("A348")))</f>
        <v/>
      </c>
      <c r="AP348" s="132" t="str">
        <f ca="1">IF(ISBLANK(INDIRECT("B348")),"",(INDIRECT("B348")))</f>
        <v/>
      </c>
      <c r="AQ348" s="132" t="str">
        <f ca="1">IF(ISBLANK(INDIRECT("C348")),"",(INDIRECT("C348")))</f>
        <v/>
      </c>
      <c r="AR348" s="132" t="str">
        <f ca="1">IF(ISBLANK(INDIRECT("D348")),"",(INDIRECT("D348")))</f>
        <v/>
      </c>
      <c r="AS348" s="132" t="str">
        <f ca="1">IF(ISBLANK(INDIRECT("E348")),"",(INDIRECT("E348")))</f>
        <v/>
      </c>
      <c r="AT348" s="132" t="str">
        <f ca="1">IF(ISBLANK(INDIRECT("F348")),"",(INDIRECT("F348")))</f>
        <v/>
      </c>
      <c r="AU348" s="132" t="str">
        <f t="shared" ca="1" si="20"/>
        <v/>
      </c>
      <c r="AV348" s="132" t="str">
        <f t="shared" ca="1" si="21"/>
        <v/>
      </c>
      <c r="AW348" s="132" t="str">
        <f ca="1">IF(ISBLANK(INDIRECT("G348")),"",(INDIRECT("G348")))</f>
        <v/>
      </c>
      <c r="AX348" s="132" t="str">
        <f ca="1">IF(ISBLANK(INDIRECT("H348")),"",(INDIRECT("H348")))</f>
        <v/>
      </c>
      <c r="AY348" s="132" t="str">
        <f ca="1">IF(ISBLANK(INDIRECT("I348")),"",(INDIRECT("I348")))</f>
        <v/>
      </c>
      <c r="AZ348" s="132" t="str">
        <f ca="1">IF(ISBLANK(INDIRECT("J348")),"",(INDIRECT("J348")))</f>
        <v/>
      </c>
      <c r="BA348" s="132" t="str">
        <f ca="1">IF(ISBLANK(INDIRECT("K348")),"",(INDIRECT("K348")))</f>
        <v/>
      </c>
      <c r="BB348" s="132" t="str">
        <f ca="1">IF(ISBLANK(INDIRECT("L348")),"",(INDIRECT("L348")))</f>
        <v/>
      </c>
      <c r="BC348" s="132" t="e">
        <f ca="1">VLOOKUP(BF348,Довідники!$B$3:$C$29,2,0)</f>
        <v>#N/A</v>
      </c>
      <c r="BD348" s="132" t="str">
        <f ca="1">IF(ISBLANK(INDIRECT("M348")),"",(INDIRECT("M348")))</f>
        <v/>
      </c>
      <c r="BE348" s="132" t="str">
        <f ca="1">IF(ISBLANK(INDIRECT("N348")),"",(INDIRECT("N348")))</f>
        <v/>
      </c>
      <c r="BF348" s="132" t="str">
        <f ca="1">IF(ISBLANK(INDIRECT("O348")),"",(INDIRECT("O348")))</f>
        <v/>
      </c>
      <c r="BG348" s="132" t="str">
        <f ca="1">IF(ISBLANK(INDIRECT("P348")),"",(INDIRECT("P348")))</f>
        <v/>
      </c>
      <c r="BH348" s="132" t="str">
        <f ca="1">IF(ISBLANK(INDIRECT("Q348")),"",(INDIRECT("Q348")))</f>
        <v/>
      </c>
      <c r="BI348" s="132" t="str">
        <f ca="1">IF(ISBLANK(INDIRECT("R348")),"",(INDIRECT("R348")))</f>
        <v/>
      </c>
      <c r="BJ348" s="132" t="str">
        <f ca="1">IF(ISBLANK(INDIRECT("S348")),"",(INDIRECT("S348")))</f>
        <v/>
      </c>
      <c r="BK348" s="132" t="str">
        <f ca="1">IF(ISBLANK(INDIRECT("T348")),"",(INDIRECT("T348")))</f>
        <v/>
      </c>
      <c r="BL348" s="132" t="str">
        <f ca="1">IF(ISBLANK(INDIRECT("U348")),"",(INDIRECT("U348")))</f>
        <v/>
      </c>
      <c r="BM348" s="132" t="str">
        <f ca="1">IF(ISBLANK(INDIRECT("V348")),"",(INDIRECT("V348")))</f>
        <v/>
      </c>
      <c r="BN348" s="132" t="str">
        <f ca="1">IF(ISBLANK(INDIRECT("W348")),"",(INDIRECT("W348")))</f>
        <v/>
      </c>
      <c r="BO348" s="132" t="str">
        <f ca="1">IF(ISBLANK(INDIRECT("X348")),"",(INDIRECT("X348")))</f>
        <v/>
      </c>
      <c r="BP348" s="132" t="str">
        <f ca="1">IF(ISBLANK(INDIRECT("Y348")),"",(INDIRECT("Y348")))</f>
        <v/>
      </c>
      <c r="BQ348" s="132" t="str">
        <f ca="1">IF(ISBLANK(INDIRECT("Z348")),"",(INDIRECT("Z348")))</f>
        <v/>
      </c>
      <c r="BR348" s="132" t="str">
        <f ca="1">IF(ISBLANK(INDIRECT("AA348")),"",(INDIRECT("AA348")))</f>
        <v/>
      </c>
      <c r="BS348" s="132" t="str">
        <f ca="1">IF(ISBLANK(INDIRECT("AB348")),"",(INDIRECT("AB348")))</f>
        <v/>
      </c>
      <c r="BT348" s="132" t="str">
        <f ca="1">IF(ISBLANK(INDIRECT("AC348")),"",(INDIRECT("AC348")))</f>
        <v/>
      </c>
      <c r="BU348" s="132" t="str">
        <f ca="1">IF(ISBLANK(INDIRECT("AD348")),"",(INDIRECT("AD348")))</f>
        <v/>
      </c>
      <c r="BV348" s="132" t="str">
        <f ca="1">IF(ISBLANK(INDIRECT("AE348")),"",(INDIRECT("AE348")))</f>
        <v/>
      </c>
      <c r="BW348" s="132" t="str">
        <f ca="1">IF(ISBLANK(INDIRECT("AF348")),"",(INDIRECT("AF348")))</f>
        <v/>
      </c>
      <c r="BX348" s="132" t="str">
        <f ca="1">IF(ISBLANK(INDIRECT("AG348")),"",(INDIRECT("AG348")))</f>
        <v/>
      </c>
      <c r="BY348" s="132" t="str">
        <f ca="1">IF(ISBLANK(INDIRECT("AH348")),"",(INDIRECT("AH348")))</f>
        <v/>
      </c>
      <c r="BZ348" s="132" t="str">
        <f ca="1">IF(ISBLANK(INDIRECT("AI348")),"",(INDIRECT("AI348")))</f>
        <v/>
      </c>
      <c r="CA348" s="132" t="str">
        <f ca="1">IF(ISBLANK(INDIRECT("AJ348")),"",(INDIRECT("AJ348")))</f>
        <v/>
      </c>
      <c r="CB348" s="132" t="str">
        <f ca="1">IF(ISBLANK(INDIRECT("AK348")),"",(INDIRECT("AK348")))</f>
        <v/>
      </c>
      <c r="CC348" s="132"/>
      <c r="CD348" s="132" t="str">
        <f t="shared" ca="1" si="22"/>
        <v/>
      </c>
      <c r="CE348" s="132" t="str">
        <f t="shared" ca="1" si="23"/>
        <v/>
      </c>
    </row>
    <row r="349" spans="1:83" ht="15.5" x14ac:dyDescent="0.35">
      <c r="A349" s="99" t="str">
        <f>IF(D349=0,"",(MAX($A$16:A348))+1)</f>
        <v/>
      </c>
      <c r="B349" s="88"/>
      <c r="C349" s="88"/>
      <c r="D349" s="88"/>
      <c r="E349" s="89"/>
      <c r="F349" s="90"/>
      <c r="G349" s="91"/>
      <c r="H349" s="91"/>
      <c r="I349" s="91"/>
      <c r="J349" s="92"/>
      <c r="K349" s="92"/>
      <c r="L349" s="92"/>
      <c r="M349" s="123"/>
      <c r="N349" s="43"/>
      <c r="O349" s="127"/>
      <c r="P349" s="93"/>
      <c r="Q349" s="94"/>
      <c r="R349" s="94"/>
      <c r="S349" s="95"/>
      <c r="T349" s="94"/>
      <c r="U349" s="94"/>
      <c r="V349" s="96"/>
      <c r="W349" s="95"/>
      <c r="X349" s="94"/>
      <c r="Y349" s="94"/>
      <c r="Z349" s="94"/>
      <c r="AA349" s="94"/>
      <c r="AB349" s="94"/>
      <c r="AC349" s="94"/>
      <c r="AD349" s="94"/>
      <c r="AE349" s="94"/>
      <c r="AF349" s="97"/>
      <c r="AG349" s="94"/>
      <c r="AH349" s="98"/>
      <c r="AI349" s="97"/>
      <c r="AJ349" s="44"/>
      <c r="AK349" s="98"/>
      <c r="AO349" s="132" t="str">
        <f ca="1">IF(ISBLANK(INDIRECT("A349")),"",(INDIRECT("A349")))</f>
        <v/>
      </c>
      <c r="AP349" s="132" t="str">
        <f ca="1">IF(ISBLANK(INDIRECT("B349")),"",(INDIRECT("B349")))</f>
        <v/>
      </c>
      <c r="AQ349" s="132" t="str">
        <f ca="1">IF(ISBLANK(INDIRECT("C349")),"",(INDIRECT("C349")))</f>
        <v/>
      </c>
      <c r="AR349" s="132" t="str">
        <f ca="1">IF(ISBLANK(INDIRECT("D349")),"",(INDIRECT("D349")))</f>
        <v/>
      </c>
      <c r="AS349" s="132" t="str">
        <f ca="1">IF(ISBLANK(INDIRECT("E349")),"",(INDIRECT("E349")))</f>
        <v/>
      </c>
      <c r="AT349" s="132" t="str">
        <f ca="1">IF(ISBLANK(INDIRECT("F349")),"",(INDIRECT("F349")))</f>
        <v/>
      </c>
      <c r="AU349" s="132" t="str">
        <f t="shared" ca="1" si="20"/>
        <v/>
      </c>
      <c r="AV349" s="132" t="str">
        <f t="shared" ca="1" si="21"/>
        <v/>
      </c>
      <c r="AW349" s="132" t="str">
        <f ca="1">IF(ISBLANK(INDIRECT("G349")),"",(INDIRECT("G349")))</f>
        <v/>
      </c>
      <c r="AX349" s="132" t="str">
        <f ca="1">IF(ISBLANK(INDIRECT("H349")),"",(INDIRECT("H349")))</f>
        <v/>
      </c>
      <c r="AY349" s="132" t="str">
        <f ca="1">IF(ISBLANK(INDIRECT("I349")),"",(INDIRECT("I349")))</f>
        <v/>
      </c>
      <c r="AZ349" s="132" t="str">
        <f ca="1">IF(ISBLANK(INDIRECT("J349")),"",(INDIRECT("J349")))</f>
        <v/>
      </c>
      <c r="BA349" s="132" t="str">
        <f ca="1">IF(ISBLANK(INDIRECT("K349")),"",(INDIRECT("K349")))</f>
        <v/>
      </c>
      <c r="BB349" s="132" t="str">
        <f ca="1">IF(ISBLANK(INDIRECT("L349")),"",(INDIRECT("L349")))</f>
        <v/>
      </c>
      <c r="BC349" s="132" t="e">
        <f ca="1">VLOOKUP(BF349,Довідники!$B$3:$C$29,2,0)</f>
        <v>#N/A</v>
      </c>
      <c r="BD349" s="132" t="str">
        <f ca="1">IF(ISBLANK(INDIRECT("M349")),"",(INDIRECT("M349")))</f>
        <v/>
      </c>
      <c r="BE349" s="132" t="str">
        <f ca="1">IF(ISBLANK(INDIRECT("N349")),"",(INDIRECT("N349")))</f>
        <v/>
      </c>
      <c r="BF349" s="132" t="str">
        <f ca="1">IF(ISBLANK(INDIRECT("O349")),"",(INDIRECT("O349")))</f>
        <v/>
      </c>
      <c r="BG349" s="132" t="str">
        <f ca="1">IF(ISBLANK(INDIRECT("P349")),"",(INDIRECT("P349")))</f>
        <v/>
      </c>
      <c r="BH349" s="132" t="str">
        <f ca="1">IF(ISBLANK(INDIRECT("Q349")),"",(INDIRECT("Q349")))</f>
        <v/>
      </c>
      <c r="BI349" s="132" t="str">
        <f ca="1">IF(ISBLANK(INDIRECT("R349")),"",(INDIRECT("R349")))</f>
        <v/>
      </c>
      <c r="BJ349" s="132" t="str">
        <f ca="1">IF(ISBLANK(INDIRECT("S349")),"",(INDIRECT("S349")))</f>
        <v/>
      </c>
      <c r="BK349" s="132" t="str">
        <f ca="1">IF(ISBLANK(INDIRECT("T349")),"",(INDIRECT("T349")))</f>
        <v/>
      </c>
      <c r="BL349" s="132" t="str">
        <f ca="1">IF(ISBLANK(INDIRECT("U349")),"",(INDIRECT("U349")))</f>
        <v/>
      </c>
      <c r="BM349" s="132" t="str">
        <f ca="1">IF(ISBLANK(INDIRECT("V349")),"",(INDIRECT("V349")))</f>
        <v/>
      </c>
      <c r="BN349" s="132" t="str">
        <f ca="1">IF(ISBLANK(INDIRECT("W349")),"",(INDIRECT("W349")))</f>
        <v/>
      </c>
      <c r="BO349" s="132" t="str">
        <f ca="1">IF(ISBLANK(INDIRECT("X349")),"",(INDIRECT("X349")))</f>
        <v/>
      </c>
      <c r="BP349" s="132" t="str">
        <f ca="1">IF(ISBLANK(INDIRECT("Y349")),"",(INDIRECT("Y349")))</f>
        <v/>
      </c>
      <c r="BQ349" s="132" t="str">
        <f ca="1">IF(ISBLANK(INDIRECT("Z349")),"",(INDIRECT("Z349")))</f>
        <v/>
      </c>
      <c r="BR349" s="132" t="str">
        <f ca="1">IF(ISBLANK(INDIRECT("AA349")),"",(INDIRECT("AA349")))</f>
        <v/>
      </c>
      <c r="BS349" s="132" t="str">
        <f ca="1">IF(ISBLANK(INDIRECT("AB349")),"",(INDIRECT("AB349")))</f>
        <v/>
      </c>
      <c r="BT349" s="132" t="str">
        <f ca="1">IF(ISBLANK(INDIRECT("AC349")),"",(INDIRECT("AC349")))</f>
        <v/>
      </c>
      <c r="BU349" s="132" t="str">
        <f ca="1">IF(ISBLANK(INDIRECT("AD349")),"",(INDIRECT("AD349")))</f>
        <v/>
      </c>
      <c r="BV349" s="132" t="str">
        <f ca="1">IF(ISBLANK(INDIRECT("AE349")),"",(INDIRECT("AE349")))</f>
        <v/>
      </c>
      <c r="BW349" s="132" t="str">
        <f ca="1">IF(ISBLANK(INDIRECT("AF349")),"",(INDIRECT("AF349")))</f>
        <v/>
      </c>
      <c r="BX349" s="132" t="str">
        <f ca="1">IF(ISBLANK(INDIRECT("AG349")),"",(INDIRECT("AG349")))</f>
        <v/>
      </c>
      <c r="BY349" s="132" t="str">
        <f ca="1">IF(ISBLANK(INDIRECT("AH349")),"",(INDIRECT("AH349")))</f>
        <v/>
      </c>
      <c r="BZ349" s="132" t="str">
        <f ca="1">IF(ISBLANK(INDIRECT("AI349")),"",(INDIRECT("AI349")))</f>
        <v/>
      </c>
      <c r="CA349" s="132" t="str">
        <f ca="1">IF(ISBLANK(INDIRECT("AJ349")),"",(INDIRECT("AJ349")))</f>
        <v/>
      </c>
      <c r="CB349" s="132" t="str">
        <f ca="1">IF(ISBLANK(INDIRECT("AK349")),"",(INDIRECT("AK349")))</f>
        <v/>
      </c>
      <c r="CC349" s="132"/>
      <c r="CD349" s="132" t="str">
        <f t="shared" ca="1" si="22"/>
        <v/>
      </c>
      <c r="CE349" s="132" t="str">
        <f t="shared" ca="1" si="23"/>
        <v/>
      </c>
    </row>
    <row r="350" spans="1:83" ht="15.5" x14ac:dyDescent="0.35">
      <c r="A350" s="99" t="str">
        <f>IF(D350=0,"",(MAX($A$16:A349))+1)</f>
        <v/>
      </c>
      <c r="B350" s="88"/>
      <c r="C350" s="88"/>
      <c r="D350" s="88"/>
      <c r="E350" s="89"/>
      <c r="F350" s="90"/>
      <c r="G350" s="91"/>
      <c r="H350" s="91"/>
      <c r="I350" s="91"/>
      <c r="J350" s="92"/>
      <c r="K350" s="92"/>
      <c r="L350" s="92"/>
      <c r="M350" s="124"/>
      <c r="N350" s="101"/>
      <c r="O350" s="125"/>
      <c r="P350" s="100"/>
      <c r="Q350" s="94"/>
      <c r="R350" s="94"/>
      <c r="S350" s="95"/>
      <c r="T350" s="94"/>
      <c r="U350" s="94"/>
      <c r="V350" s="96"/>
      <c r="W350" s="95"/>
      <c r="X350" s="94"/>
      <c r="Y350" s="94"/>
      <c r="Z350" s="94"/>
      <c r="AA350" s="94"/>
      <c r="AB350" s="94"/>
      <c r="AC350" s="94"/>
      <c r="AD350" s="94"/>
      <c r="AE350" s="94"/>
      <c r="AF350" s="97"/>
      <c r="AG350" s="94"/>
      <c r="AH350" s="101"/>
      <c r="AI350" s="97"/>
      <c r="AJ350" s="44"/>
      <c r="AK350" s="101"/>
      <c r="AO350" s="132" t="str">
        <f ca="1">IF(ISBLANK(INDIRECT("A350")),"",(INDIRECT("A350")))</f>
        <v/>
      </c>
      <c r="AP350" s="132" t="str">
        <f ca="1">IF(ISBLANK(INDIRECT("B350")),"",(INDIRECT("B350")))</f>
        <v/>
      </c>
      <c r="AQ350" s="132" t="str">
        <f ca="1">IF(ISBLANK(INDIRECT("C350")),"",(INDIRECT("C350")))</f>
        <v/>
      </c>
      <c r="AR350" s="132" t="str">
        <f ca="1">IF(ISBLANK(INDIRECT("D350")),"",(INDIRECT("D350")))</f>
        <v/>
      </c>
      <c r="AS350" s="132" t="str">
        <f ca="1">IF(ISBLANK(INDIRECT("E350")),"",(INDIRECT("E350")))</f>
        <v/>
      </c>
      <c r="AT350" s="132" t="str">
        <f ca="1">IF(ISBLANK(INDIRECT("F350")),"",(INDIRECT("F350")))</f>
        <v/>
      </c>
      <c r="AU350" s="132" t="str">
        <f t="shared" ca="1" si="20"/>
        <v/>
      </c>
      <c r="AV350" s="132" t="str">
        <f t="shared" ca="1" si="21"/>
        <v/>
      </c>
      <c r="AW350" s="132" t="str">
        <f ca="1">IF(ISBLANK(INDIRECT("G350")),"",(INDIRECT("G350")))</f>
        <v/>
      </c>
      <c r="AX350" s="132" t="str">
        <f ca="1">IF(ISBLANK(INDIRECT("H350")),"",(INDIRECT("H350")))</f>
        <v/>
      </c>
      <c r="AY350" s="132" t="str">
        <f ca="1">IF(ISBLANK(INDIRECT("I350")),"",(INDIRECT("I350")))</f>
        <v/>
      </c>
      <c r="AZ350" s="132" t="str">
        <f ca="1">IF(ISBLANK(INDIRECT("J350")),"",(INDIRECT("J350")))</f>
        <v/>
      </c>
      <c r="BA350" s="132" t="str">
        <f ca="1">IF(ISBLANK(INDIRECT("K350")),"",(INDIRECT("K350")))</f>
        <v/>
      </c>
      <c r="BB350" s="132" t="str">
        <f ca="1">IF(ISBLANK(INDIRECT("L350")),"",(INDIRECT("L350")))</f>
        <v/>
      </c>
      <c r="BC350" s="132" t="e">
        <f ca="1">VLOOKUP(BF350,Довідники!$B$3:$C$29,2,0)</f>
        <v>#N/A</v>
      </c>
      <c r="BD350" s="132" t="str">
        <f ca="1">IF(ISBLANK(INDIRECT("M350")),"",(INDIRECT("M350")))</f>
        <v/>
      </c>
      <c r="BE350" s="132" t="str">
        <f ca="1">IF(ISBLANK(INDIRECT("N350")),"",(INDIRECT("N350")))</f>
        <v/>
      </c>
      <c r="BF350" s="132" t="str">
        <f ca="1">IF(ISBLANK(INDIRECT("O350")),"",(INDIRECT("O350")))</f>
        <v/>
      </c>
      <c r="BG350" s="132" t="str">
        <f ca="1">IF(ISBLANK(INDIRECT("P350")),"",(INDIRECT("P350")))</f>
        <v/>
      </c>
      <c r="BH350" s="132" t="str">
        <f ca="1">IF(ISBLANK(INDIRECT("Q350")),"",(INDIRECT("Q350")))</f>
        <v/>
      </c>
      <c r="BI350" s="132" t="str">
        <f ca="1">IF(ISBLANK(INDIRECT("R350")),"",(INDIRECT("R350")))</f>
        <v/>
      </c>
      <c r="BJ350" s="132" t="str">
        <f ca="1">IF(ISBLANK(INDIRECT("S350")),"",(INDIRECT("S350")))</f>
        <v/>
      </c>
      <c r="BK350" s="132" t="str">
        <f ca="1">IF(ISBLANK(INDIRECT("T350")),"",(INDIRECT("T350")))</f>
        <v/>
      </c>
      <c r="BL350" s="132" t="str">
        <f ca="1">IF(ISBLANK(INDIRECT("U350")),"",(INDIRECT("U350")))</f>
        <v/>
      </c>
      <c r="BM350" s="132" t="str">
        <f ca="1">IF(ISBLANK(INDIRECT("V350")),"",(INDIRECT("V350")))</f>
        <v/>
      </c>
      <c r="BN350" s="132" t="str">
        <f ca="1">IF(ISBLANK(INDIRECT("W350")),"",(INDIRECT("W350")))</f>
        <v/>
      </c>
      <c r="BO350" s="132" t="str">
        <f ca="1">IF(ISBLANK(INDIRECT("X350")),"",(INDIRECT("X350")))</f>
        <v/>
      </c>
      <c r="BP350" s="132" t="str">
        <f ca="1">IF(ISBLANK(INDIRECT("Y350")),"",(INDIRECT("Y350")))</f>
        <v/>
      </c>
      <c r="BQ350" s="132" t="str">
        <f ca="1">IF(ISBLANK(INDIRECT("Z350")),"",(INDIRECT("Z350")))</f>
        <v/>
      </c>
      <c r="BR350" s="132" t="str">
        <f ca="1">IF(ISBLANK(INDIRECT("AA350")),"",(INDIRECT("AA350")))</f>
        <v/>
      </c>
      <c r="BS350" s="132" t="str">
        <f ca="1">IF(ISBLANK(INDIRECT("AB350")),"",(INDIRECT("AB350")))</f>
        <v/>
      </c>
      <c r="BT350" s="132" t="str">
        <f ca="1">IF(ISBLANK(INDIRECT("AC350")),"",(INDIRECT("AC350")))</f>
        <v/>
      </c>
      <c r="BU350" s="132" t="str">
        <f ca="1">IF(ISBLANK(INDIRECT("AD350")),"",(INDIRECT("AD350")))</f>
        <v/>
      </c>
      <c r="BV350" s="132" t="str">
        <f ca="1">IF(ISBLANK(INDIRECT("AE350")),"",(INDIRECT("AE350")))</f>
        <v/>
      </c>
      <c r="BW350" s="132" t="str">
        <f ca="1">IF(ISBLANK(INDIRECT("AF350")),"",(INDIRECT("AF350")))</f>
        <v/>
      </c>
      <c r="BX350" s="132" t="str">
        <f ca="1">IF(ISBLANK(INDIRECT("AG350")),"",(INDIRECT("AG350")))</f>
        <v/>
      </c>
      <c r="BY350" s="132" t="str">
        <f ca="1">IF(ISBLANK(INDIRECT("AH350")),"",(INDIRECT("AH350")))</f>
        <v/>
      </c>
      <c r="BZ350" s="132" t="str">
        <f ca="1">IF(ISBLANK(INDIRECT("AI350")),"",(INDIRECT("AI350")))</f>
        <v/>
      </c>
      <c r="CA350" s="132" t="str">
        <f ca="1">IF(ISBLANK(INDIRECT("AJ350")),"",(INDIRECT("AJ350")))</f>
        <v/>
      </c>
      <c r="CB350" s="132" t="str">
        <f ca="1">IF(ISBLANK(INDIRECT("AK350")),"",(INDIRECT("AK350")))</f>
        <v/>
      </c>
      <c r="CC350" s="132"/>
      <c r="CD350" s="132" t="str">
        <f t="shared" ca="1" si="22"/>
        <v/>
      </c>
      <c r="CE350" s="132" t="str">
        <f t="shared" ca="1" si="23"/>
        <v/>
      </c>
    </row>
    <row r="351" spans="1:83" ht="15.5" x14ac:dyDescent="0.35">
      <c r="A351" s="99" t="str">
        <f>IF(D351=0,"",(MAX($A$16:A350))+1)</f>
        <v/>
      </c>
      <c r="B351" s="88"/>
      <c r="C351" s="88"/>
      <c r="D351" s="88"/>
      <c r="E351" s="89"/>
      <c r="F351" s="90"/>
      <c r="G351" s="91"/>
      <c r="H351" s="91"/>
      <c r="I351" s="91"/>
      <c r="J351" s="92"/>
      <c r="K351" s="92"/>
      <c r="L351" s="92"/>
      <c r="M351" s="123"/>
      <c r="N351" s="43"/>
      <c r="O351" s="125"/>
      <c r="P351" s="100"/>
      <c r="Q351" s="94"/>
      <c r="R351" s="94"/>
      <c r="S351" s="95"/>
      <c r="T351" s="94"/>
      <c r="U351" s="94"/>
      <c r="V351" s="96"/>
      <c r="W351" s="95"/>
      <c r="X351" s="94"/>
      <c r="Y351" s="94"/>
      <c r="Z351" s="94"/>
      <c r="AA351" s="94"/>
      <c r="AB351" s="94"/>
      <c r="AC351" s="94"/>
      <c r="AD351" s="94"/>
      <c r="AE351" s="94"/>
      <c r="AF351" s="97"/>
      <c r="AG351" s="94"/>
      <c r="AH351" s="98"/>
      <c r="AI351" s="97"/>
      <c r="AJ351" s="44"/>
      <c r="AK351" s="98"/>
      <c r="AO351" s="132" t="str">
        <f ca="1">IF(ISBLANK(INDIRECT("A351")),"",(INDIRECT("A351")))</f>
        <v/>
      </c>
      <c r="AP351" s="132" t="str">
        <f ca="1">IF(ISBLANK(INDIRECT("B351")),"",(INDIRECT("B351")))</f>
        <v/>
      </c>
      <c r="AQ351" s="132" t="str">
        <f ca="1">IF(ISBLANK(INDIRECT("C351")),"",(INDIRECT("C351")))</f>
        <v/>
      </c>
      <c r="AR351" s="132" t="str">
        <f ca="1">IF(ISBLANK(INDIRECT("D351")),"",(INDIRECT("D351")))</f>
        <v/>
      </c>
      <c r="AS351" s="132" t="str">
        <f ca="1">IF(ISBLANK(INDIRECT("E351")),"",(INDIRECT("E351")))</f>
        <v/>
      </c>
      <c r="AT351" s="132" t="str">
        <f ca="1">IF(ISBLANK(INDIRECT("F351")),"",(INDIRECT("F351")))</f>
        <v/>
      </c>
      <c r="AU351" s="132" t="str">
        <f t="shared" ca="1" si="20"/>
        <v/>
      </c>
      <c r="AV351" s="132" t="str">
        <f t="shared" ca="1" si="21"/>
        <v/>
      </c>
      <c r="AW351" s="132" t="str">
        <f ca="1">IF(ISBLANK(INDIRECT("G351")),"",(INDIRECT("G351")))</f>
        <v/>
      </c>
      <c r="AX351" s="132" t="str">
        <f ca="1">IF(ISBLANK(INDIRECT("H351")),"",(INDIRECT("H351")))</f>
        <v/>
      </c>
      <c r="AY351" s="132" t="str">
        <f ca="1">IF(ISBLANK(INDIRECT("I351")),"",(INDIRECT("I351")))</f>
        <v/>
      </c>
      <c r="AZ351" s="132" t="str">
        <f ca="1">IF(ISBLANK(INDIRECT("J351")),"",(INDIRECT("J351")))</f>
        <v/>
      </c>
      <c r="BA351" s="132" t="str">
        <f ca="1">IF(ISBLANK(INDIRECT("K351")),"",(INDIRECT("K351")))</f>
        <v/>
      </c>
      <c r="BB351" s="132" t="str">
        <f ca="1">IF(ISBLANK(INDIRECT("L351")),"",(INDIRECT("L351")))</f>
        <v/>
      </c>
      <c r="BC351" s="132" t="e">
        <f ca="1">VLOOKUP(BF351,Довідники!$B$3:$C$29,2,0)</f>
        <v>#N/A</v>
      </c>
      <c r="BD351" s="132" t="str">
        <f ca="1">IF(ISBLANK(INDIRECT("M351")),"",(INDIRECT("M351")))</f>
        <v/>
      </c>
      <c r="BE351" s="132" t="str">
        <f ca="1">IF(ISBLANK(INDIRECT("N351")),"",(INDIRECT("N351")))</f>
        <v/>
      </c>
      <c r="BF351" s="132" t="str">
        <f ca="1">IF(ISBLANK(INDIRECT("O351")),"",(INDIRECT("O351")))</f>
        <v/>
      </c>
      <c r="BG351" s="132" t="str">
        <f ca="1">IF(ISBLANK(INDIRECT("P351")),"",(INDIRECT("P351")))</f>
        <v/>
      </c>
      <c r="BH351" s="132" t="str">
        <f ca="1">IF(ISBLANK(INDIRECT("Q351")),"",(INDIRECT("Q351")))</f>
        <v/>
      </c>
      <c r="BI351" s="132" t="str">
        <f ca="1">IF(ISBLANK(INDIRECT("R351")),"",(INDIRECT("R351")))</f>
        <v/>
      </c>
      <c r="BJ351" s="132" t="str">
        <f ca="1">IF(ISBLANK(INDIRECT("S351")),"",(INDIRECT("S351")))</f>
        <v/>
      </c>
      <c r="BK351" s="132" t="str">
        <f ca="1">IF(ISBLANK(INDIRECT("T351")),"",(INDIRECT("T351")))</f>
        <v/>
      </c>
      <c r="BL351" s="132" t="str">
        <f ca="1">IF(ISBLANK(INDIRECT("U351")),"",(INDIRECT("U351")))</f>
        <v/>
      </c>
      <c r="BM351" s="132" t="str">
        <f ca="1">IF(ISBLANK(INDIRECT("V351")),"",(INDIRECT("V351")))</f>
        <v/>
      </c>
      <c r="BN351" s="132" t="str">
        <f ca="1">IF(ISBLANK(INDIRECT("W351")),"",(INDIRECT("W351")))</f>
        <v/>
      </c>
      <c r="BO351" s="132" t="str">
        <f ca="1">IF(ISBLANK(INDIRECT("X351")),"",(INDIRECT("X351")))</f>
        <v/>
      </c>
      <c r="BP351" s="132" t="str">
        <f ca="1">IF(ISBLANK(INDIRECT("Y351")),"",(INDIRECT("Y351")))</f>
        <v/>
      </c>
      <c r="BQ351" s="132" t="str">
        <f ca="1">IF(ISBLANK(INDIRECT("Z351")),"",(INDIRECT("Z351")))</f>
        <v/>
      </c>
      <c r="BR351" s="132" t="str">
        <f ca="1">IF(ISBLANK(INDIRECT("AA351")),"",(INDIRECT("AA351")))</f>
        <v/>
      </c>
      <c r="BS351" s="132" t="str">
        <f ca="1">IF(ISBLANK(INDIRECT("AB351")),"",(INDIRECT("AB351")))</f>
        <v/>
      </c>
      <c r="BT351" s="132" t="str">
        <f ca="1">IF(ISBLANK(INDIRECT("AC351")),"",(INDIRECT("AC351")))</f>
        <v/>
      </c>
      <c r="BU351" s="132" t="str">
        <f ca="1">IF(ISBLANK(INDIRECT("AD351")),"",(INDIRECT("AD351")))</f>
        <v/>
      </c>
      <c r="BV351" s="132" t="str">
        <f ca="1">IF(ISBLANK(INDIRECT("AE351")),"",(INDIRECT("AE351")))</f>
        <v/>
      </c>
      <c r="BW351" s="132" t="str">
        <f ca="1">IF(ISBLANK(INDIRECT("AF351")),"",(INDIRECT("AF351")))</f>
        <v/>
      </c>
      <c r="BX351" s="132" t="str">
        <f ca="1">IF(ISBLANK(INDIRECT("AG351")),"",(INDIRECT("AG351")))</f>
        <v/>
      </c>
      <c r="BY351" s="132" t="str">
        <f ca="1">IF(ISBLANK(INDIRECT("AH351")),"",(INDIRECT("AH351")))</f>
        <v/>
      </c>
      <c r="BZ351" s="132" t="str">
        <f ca="1">IF(ISBLANK(INDIRECT("AI351")),"",(INDIRECT("AI351")))</f>
        <v/>
      </c>
      <c r="CA351" s="132" t="str">
        <f ca="1">IF(ISBLANK(INDIRECT("AJ351")),"",(INDIRECT("AJ351")))</f>
        <v/>
      </c>
      <c r="CB351" s="132" t="str">
        <f ca="1">IF(ISBLANK(INDIRECT("AK351")),"",(INDIRECT("AK351")))</f>
        <v/>
      </c>
      <c r="CC351" s="132"/>
      <c r="CD351" s="132" t="str">
        <f t="shared" ca="1" si="22"/>
        <v/>
      </c>
      <c r="CE351" s="132" t="str">
        <f t="shared" ca="1" si="23"/>
        <v/>
      </c>
    </row>
    <row r="352" spans="1:83" ht="15.5" x14ac:dyDescent="0.35">
      <c r="A352" s="99" t="str">
        <f>IF(D352=0,"",(MAX($A$16:A351))+1)</f>
        <v/>
      </c>
      <c r="B352" s="88"/>
      <c r="C352" s="88"/>
      <c r="D352" s="88"/>
      <c r="E352" s="89"/>
      <c r="F352" s="90"/>
      <c r="G352" s="91"/>
      <c r="H352" s="91"/>
      <c r="I352" s="91"/>
      <c r="J352" s="92"/>
      <c r="K352" s="92"/>
      <c r="L352" s="92"/>
      <c r="M352" s="124"/>
      <c r="N352" s="101"/>
      <c r="O352" s="126"/>
      <c r="P352" s="93"/>
      <c r="Q352" s="94"/>
      <c r="R352" s="94"/>
      <c r="S352" s="95"/>
      <c r="T352" s="94"/>
      <c r="U352" s="94"/>
      <c r="V352" s="96"/>
      <c r="W352" s="95"/>
      <c r="X352" s="94"/>
      <c r="Y352" s="94"/>
      <c r="Z352" s="94"/>
      <c r="AA352" s="94"/>
      <c r="AB352" s="94"/>
      <c r="AC352" s="94"/>
      <c r="AD352" s="94"/>
      <c r="AE352" s="94"/>
      <c r="AF352" s="97"/>
      <c r="AG352" s="94"/>
      <c r="AH352" s="101"/>
      <c r="AI352" s="97"/>
      <c r="AJ352" s="44"/>
      <c r="AK352" s="101"/>
      <c r="AO352" s="132" t="str">
        <f ca="1">IF(ISBLANK(INDIRECT("A352")),"",(INDIRECT("A352")))</f>
        <v/>
      </c>
      <c r="AP352" s="132" t="str">
        <f ca="1">IF(ISBLANK(INDIRECT("B352")),"",(INDIRECT("B352")))</f>
        <v/>
      </c>
      <c r="AQ352" s="132" t="str">
        <f ca="1">IF(ISBLANK(INDIRECT("C352")),"",(INDIRECT("C352")))</f>
        <v/>
      </c>
      <c r="AR352" s="132" t="str">
        <f ca="1">IF(ISBLANK(INDIRECT("D352")),"",(INDIRECT("D352")))</f>
        <v/>
      </c>
      <c r="AS352" s="132" t="str">
        <f ca="1">IF(ISBLANK(INDIRECT("E352")),"",(INDIRECT("E352")))</f>
        <v/>
      </c>
      <c r="AT352" s="132" t="str">
        <f ca="1">IF(ISBLANK(INDIRECT("F352")),"",(INDIRECT("F352")))</f>
        <v/>
      </c>
      <c r="AU352" s="132" t="str">
        <f t="shared" ca="1" si="20"/>
        <v/>
      </c>
      <c r="AV352" s="132" t="str">
        <f t="shared" ca="1" si="21"/>
        <v/>
      </c>
      <c r="AW352" s="132" t="str">
        <f ca="1">IF(ISBLANK(INDIRECT("G352")),"",(INDIRECT("G352")))</f>
        <v/>
      </c>
      <c r="AX352" s="132" t="str">
        <f ca="1">IF(ISBLANK(INDIRECT("H352")),"",(INDIRECT("H352")))</f>
        <v/>
      </c>
      <c r="AY352" s="132" t="str">
        <f ca="1">IF(ISBLANK(INDIRECT("I352")),"",(INDIRECT("I352")))</f>
        <v/>
      </c>
      <c r="AZ352" s="132" t="str">
        <f ca="1">IF(ISBLANK(INDIRECT("J352")),"",(INDIRECT("J352")))</f>
        <v/>
      </c>
      <c r="BA352" s="132" t="str">
        <f ca="1">IF(ISBLANK(INDIRECT("K352")),"",(INDIRECT("K352")))</f>
        <v/>
      </c>
      <c r="BB352" s="132" t="str">
        <f ca="1">IF(ISBLANK(INDIRECT("L352")),"",(INDIRECT("L352")))</f>
        <v/>
      </c>
      <c r="BC352" s="132" t="e">
        <f ca="1">VLOOKUP(BF352,Довідники!$B$3:$C$29,2,0)</f>
        <v>#N/A</v>
      </c>
      <c r="BD352" s="132" t="str">
        <f ca="1">IF(ISBLANK(INDIRECT("M352")),"",(INDIRECT("M352")))</f>
        <v/>
      </c>
      <c r="BE352" s="132" t="str">
        <f ca="1">IF(ISBLANK(INDIRECT("N352")),"",(INDIRECT("N352")))</f>
        <v/>
      </c>
      <c r="BF352" s="132" t="str">
        <f ca="1">IF(ISBLANK(INDIRECT("O352")),"",(INDIRECT("O352")))</f>
        <v/>
      </c>
      <c r="BG352" s="132" t="str">
        <f ca="1">IF(ISBLANK(INDIRECT("P352")),"",(INDIRECT("P352")))</f>
        <v/>
      </c>
      <c r="BH352" s="132" t="str">
        <f ca="1">IF(ISBLANK(INDIRECT("Q352")),"",(INDIRECT("Q352")))</f>
        <v/>
      </c>
      <c r="BI352" s="132" t="str">
        <f ca="1">IF(ISBLANK(INDIRECT("R352")),"",(INDIRECT("R352")))</f>
        <v/>
      </c>
      <c r="BJ352" s="132" t="str">
        <f ca="1">IF(ISBLANK(INDIRECT("S352")),"",(INDIRECT("S352")))</f>
        <v/>
      </c>
      <c r="BK352" s="132" t="str">
        <f ca="1">IF(ISBLANK(INDIRECT("T352")),"",(INDIRECT("T352")))</f>
        <v/>
      </c>
      <c r="BL352" s="132" t="str">
        <f ca="1">IF(ISBLANK(INDIRECT("U352")),"",(INDIRECT("U352")))</f>
        <v/>
      </c>
      <c r="BM352" s="132" t="str">
        <f ca="1">IF(ISBLANK(INDIRECT("V352")),"",(INDIRECT("V352")))</f>
        <v/>
      </c>
      <c r="BN352" s="132" t="str">
        <f ca="1">IF(ISBLANK(INDIRECT("W352")),"",(INDIRECT("W352")))</f>
        <v/>
      </c>
      <c r="BO352" s="132" t="str">
        <f ca="1">IF(ISBLANK(INDIRECT("X352")),"",(INDIRECT("X352")))</f>
        <v/>
      </c>
      <c r="BP352" s="132" t="str">
        <f ca="1">IF(ISBLANK(INDIRECT("Y352")),"",(INDIRECT("Y352")))</f>
        <v/>
      </c>
      <c r="BQ352" s="132" t="str">
        <f ca="1">IF(ISBLANK(INDIRECT("Z352")),"",(INDIRECT("Z352")))</f>
        <v/>
      </c>
      <c r="BR352" s="132" t="str">
        <f ca="1">IF(ISBLANK(INDIRECT("AA352")),"",(INDIRECT("AA352")))</f>
        <v/>
      </c>
      <c r="BS352" s="132" t="str">
        <f ca="1">IF(ISBLANK(INDIRECT("AB352")),"",(INDIRECT("AB352")))</f>
        <v/>
      </c>
      <c r="BT352" s="132" t="str">
        <f ca="1">IF(ISBLANK(INDIRECT("AC352")),"",(INDIRECT("AC352")))</f>
        <v/>
      </c>
      <c r="BU352" s="132" t="str">
        <f ca="1">IF(ISBLANK(INDIRECT("AD352")),"",(INDIRECT("AD352")))</f>
        <v/>
      </c>
      <c r="BV352" s="132" t="str">
        <f ca="1">IF(ISBLANK(INDIRECT("AE352")),"",(INDIRECT("AE352")))</f>
        <v/>
      </c>
      <c r="BW352" s="132" t="str">
        <f ca="1">IF(ISBLANK(INDIRECT("AF352")),"",(INDIRECT("AF352")))</f>
        <v/>
      </c>
      <c r="BX352" s="132" t="str">
        <f ca="1">IF(ISBLANK(INDIRECT("AG352")),"",(INDIRECT("AG352")))</f>
        <v/>
      </c>
      <c r="BY352" s="132" t="str">
        <f ca="1">IF(ISBLANK(INDIRECT("AH352")),"",(INDIRECT("AH352")))</f>
        <v/>
      </c>
      <c r="BZ352" s="132" t="str">
        <f ca="1">IF(ISBLANK(INDIRECT("AI352")),"",(INDIRECT("AI352")))</f>
        <v/>
      </c>
      <c r="CA352" s="132" t="str">
        <f ca="1">IF(ISBLANK(INDIRECT("AJ352")),"",(INDIRECT("AJ352")))</f>
        <v/>
      </c>
      <c r="CB352" s="132" t="str">
        <f ca="1">IF(ISBLANK(INDIRECT("AK352")),"",(INDIRECT("AK352")))</f>
        <v/>
      </c>
      <c r="CC352" s="132"/>
      <c r="CD352" s="132" t="str">
        <f t="shared" ca="1" si="22"/>
        <v/>
      </c>
      <c r="CE352" s="132" t="str">
        <f t="shared" ca="1" si="23"/>
        <v/>
      </c>
    </row>
    <row r="353" spans="1:83" ht="15.5" x14ac:dyDescent="0.35">
      <c r="A353" s="99" t="str">
        <f>IF(D353=0,"",(MAX($A$16:A352))+1)</f>
        <v/>
      </c>
      <c r="B353" s="88"/>
      <c r="C353" s="88"/>
      <c r="D353" s="88"/>
      <c r="E353" s="89"/>
      <c r="F353" s="90"/>
      <c r="G353" s="91"/>
      <c r="H353" s="91"/>
      <c r="I353" s="91"/>
      <c r="J353" s="92"/>
      <c r="K353" s="92"/>
      <c r="L353" s="92"/>
      <c r="M353" s="123"/>
      <c r="N353" s="43"/>
      <c r="O353" s="127"/>
      <c r="P353" s="100"/>
      <c r="Q353" s="94"/>
      <c r="R353" s="94"/>
      <c r="S353" s="95"/>
      <c r="T353" s="94"/>
      <c r="U353" s="94"/>
      <c r="V353" s="96"/>
      <c r="W353" s="95"/>
      <c r="X353" s="94"/>
      <c r="Y353" s="94"/>
      <c r="Z353" s="94"/>
      <c r="AA353" s="94"/>
      <c r="AB353" s="94"/>
      <c r="AC353" s="94"/>
      <c r="AD353" s="94"/>
      <c r="AE353" s="94"/>
      <c r="AF353" s="97"/>
      <c r="AG353" s="94"/>
      <c r="AH353" s="98"/>
      <c r="AI353" s="97"/>
      <c r="AJ353" s="44"/>
      <c r="AK353" s="98"/>
      <c r="AO353" s="132" t="str">
        <f ca="1">IF(ISBLANK(INDIRECT("A353")),"",(INDIRECT("A353")))</f>
        <v/>
      </c>
      <c r="AP353" s="132" t="str">
        <f ca="1">IF(ISBLANK(INDIRECT("B353")),"",(INDIRECT("B353")))</f>
        <v/>
      </c>
      <c r="AQ353" s="132" t="str">
        <f ca="1">IF(ISBLANK(INDIRECT("C353")),"",(INDIRECT("C353")))</f>
        <v/>
      </c>
      <c r="AR353" s="132" t="str">
        <f ca="1">IF(ISBLANK(INDIRECT("D353")),"",(INDIRECT("D353")))</f>
        <v/>
      </c>
      <c r="AS353" s="132" t="str">
        <f ca="1">IF(ISBLANK(INDIRECT("E353")),"",(INDIRECT("E353")))</f>
        <v/>
      </c>
      <c r="AT353" s="132" t="str">
        <f ca="1">IF(ISBLANK(INDIRECT("F353")),"",(INDIRECT("F353")))</f>
        <v/>
      </c>
      <c r="AU353" s="132" t="str">
        <f t="shared" ca="1" si="20"/>
        <v/>
      </c>
      <c r="AV353" s="132" t="str">
        <f t="shared" ca="1" si="21"/>
        <v/>
      </c>
      <c r="AW353" s="132" t="str">
        <f ca="1">IF(ISBLANK(INDIRECT("G353")),"",(INDIRECT("G353")))</f>
        <v/>
      </c>
      <c r="AX353" s="132" t="str">
        <f ca="1">IF(ISBLANK(INDIRECT("H353")),"",(INDIRECT("H353")))</f>
        <v/>
      </c>
      <c r="AY353" s="132" t="str">
        <f ca="1">IF(ISBLANK(INDIRECT("I353")),"",(INDIRECT("I353")))</f>
        <v/>
      </c>
      <c r="AZ353" s="132" t="str">
        <f ca="1">IF(ISBLANK(INDIRECT("J353")),"",(INDIRECT("J353")))</f>
        <v/>
      </c>
      <c r="BA353" s="132" t="str">
        <f ca="1">IF(ISBLANK(INDIRECT("K353")),"",(INDIRECT("K353")))</f>
        <v/>
      </c>
      <c r="BB353" s="132" t="str">
        <f ca="1">IF(ISBLANK(INDIRECT("L353")),"",(INDIRECT("L353")))</f>
        <v/>
      </c>
      <c r="BC353" s="132" t="e">
        <f ca="1">VLOOKUP(BF353,Довідники!$B$3:$C$29,2,0)</f>
        <v>#N/A</v>
      </c>
      <c r="BD353" s="132" t="str">
        <f ca="1">IF(ISBLANK(INDIRECT("M353")),"",(INDIRECT("M353")))</f>
        <v/>
      </c>
      <c r="BE353" s="132" t="str">
        <f ca="1">IF(ISBLANK(INDIRECT("N353")),"",(INDIRECT("N353")))</f>
        <v/>
      </c>
      <c r="BF353" s="132" t="str">
        <f ca="1">IF(ISBLANK(INDIRECT("O353")),"",(INDIRECT("O353")))</f>
        <v/>
      </c>
      <c r="BG353" s="132" t="str">
        <f ca="1">IF(ISBLANK(INDIRECT("P353")),"",(INDIRECT("P353")))</f>
        <v/>
      </c>
      <c r="BH353" s="132" t="str">
        <f ca="1">IF(ISBLANK(INDIRECT("Q353")),"",(INDIRECT("Q353")))</f>
        <v/>
      </c>
      <c r="BI353" s="132" t="str">
        <f ca="1">IF(ISBLANK(INDIRECT("R353")),"",(INDIRECT("R353")))</f>
        <v/>
      </c>
      <c r="BJ353" s="132" t="str">
        <f ca="1">IF(ISBLANK(INDIRECT("S353")),"",(INDIRECT("S353")))</f>
        <v/>
      </c>
      <c r="BK353" s="132" t="str">
        <f ca="1">IF(ISBLANK(INDIRECT("T353")),"",(INDIRECT("T353")))</f>
        <v/>
      </c>
      <c r="BL353" s="132" t="str">
        <f ca="1">IF(ISBLANK(INDIRECT("U353")),"",(INDIRECT("U353")))</f>
        <v/>
      </c>
      <c r="BM353" s="132" t="str">
        <f ca="1">IF(ISBLANK(INDIRECT("V353")),"",(INDIRECT("V353")))</f>
        <v/>
      </c>
      <c r="BN353" s="132" t="str">
        <f ca="1">IF(ISBLANK(INDIRECT("W353")),"",(INDIRECT("W353")))</f>
        <v/>
      </c>
      <c r="BO353" s="132" t="str">
        <f ca="1">IF(ISBLANK(INDIRECT("X353")),"",(INDIRECT("X353")))</f>
        <v/>
      </c>
      <c r="BP353" s="132" t="str">
        <f ca="1">IF(ISBLANK(INDIRECT("Y353")),"",(INDIRECT("Y353")))</f>
        <v/>
      </c>
      <c r="BQ353" s="132" t="str">
        <f ca="1">IF(ISBLANK(INDIRECT("Z353")),"",(INDIRECT("Z353")))</f>
        <v/>
      </c>
      <c r="BR353" s="132" t="str">
        <f ca="1">IF(ISBLANK(INDIRECT("AA353")),"",(INDIRECT("AA353")))</f>
        <v/>
      </c>
      <c r="BS353" s="132" t="str">
        <f ca="1">IF(ISBLANK(INDIRECT("AB353")),"",(INDIRECT("AB353")))</f>
        <v/>
      </c>
      <c r="BT353" s="132" t="str">
        <f ca="1">IF(ISBLANK(INDIRECT("AC353")),"",(INDIRECT("AC353")))</f>
        <v/>
      </c>
      <c r="BU353" s="132" t="str">
        <f ca="1">IF(ISBLANK(INDIRECT("AD353")),"",(INDIRECT("AD353")))</f>
        <v/>
      </c>
      <c r="BV353" s="132" t="str">
        <f ca="1">IF(ISBLANK(INDIRECT("AE353")),"",(INDIRECT("AE353")))</f>
        <v/>
      </c>
      <c r="BW353" s="132" t="str">
        <f ca="1">IF(ISBLANK(INDIRECT("AF353")),"",(INDIRECT("AF353")))</f>
        <v/>
      </c>
      <c r="BX353" s="132" t="str">
        <f ca="1">IF(ISBLANK(INDIRECT("AG353")),"",(INDIRECT("AG353")))</f>
        <v/>
      </c>
      <c r="BY353" s="132" t="str">
        <f ca="1">IF(ISBLANK(INDIRECT("AH353")),"",(INDIRECT("AH353")))</f>
        <v/>
      </c>
      <c r="BZ353" s="132" t="str">
        <f ca="1">IF(ISBLANK(INDIRECT("AI353")),"",(INDIRECT("AI353")))</f>
        <v/>
      </c>
      <c r="CA353" s="132" t="str">
        <f ca="1">IF(ISBLANK(INDIRECT("AJ353")),"",(INDIRECT("AJ353")))</f>
        <v/>
      </c>
      <c r="CB353" s="132" t="str">
        <f ca="1">IF(ISBLANK(INDIRECT("AK353")),"",(INDIRECT("AK353")))</f>
        <v/>
      </c>
      <c r="CC353" s="132"/>
      <c r="CD353" s="132" t="str">
        <f t="shared" ca="1" si="22"/>
        <v/>
      </c>
      <c r="CE353" s="132" t="str">
        <f t="shared" ca="1" si="23"/>
        <v/>
      </c>
    </row>
    <row r="354" spans="1:83" ht="15.5" x14ac:dyDescent="0.35">
      <c r="A354" s="99" t="str">
        <f>IF(D354=0,"",(MAX($A$16:A353))+1)</f>
        <v/>
      </c>
      <c r="B354" s="88"/>
      <c r="C354" s="88"/>
      <c r="D354" s="88"/>
      <c r="E354" s="89"/>
      <c r="F354" s="90"/>
      <c r="G354" s="91"/>
      <c r="H354" s="91"/>
      <c r="I354" s="91"/>
      <c r="J354" s="92"/>
      <c r="K354" s="92"/>
      <c r="L354" s="92"/>
      <c r="M354" s="124"/>
      <c r="N354" s="101"/>
      <c r="O354" s="125"/>
      <c r="P354" s="100"/>
      <c r="Q354" s="94"/>
      <c r="R354" s="94"/>
      <c r="S354" s="95"/>
      <c r="T354" s="94"/>
      <c r="U354" s="94"/>
      <c r="V354" s="96"/>
      <c r="W354" s="95"/>
      <c r="X354" s="94"/>
      <c r="Y354" s="94"/>
      <c r="Z354" s="94"/>
      <c r="AA354" s="94"/>
      <c r="AB354" s="94"/>
      <c r="AC354" s="94"/>
      <c r="AD354" s="94"/>
      <c r="AE354" s="94"/>
      <c r="AF354" s="97"/>
      <c r="AG354" s="94"/>
      <c r="AH354" s="101"/>
      <c r="AI354" s="97"/>
      <c r="AJ354" s="44"/>
      <c r="AK354" s="101"/>
      <c r="AO354" s="132" t="str">
        <f ca="1">IF(ISBLANK(INDIRECT("A354")),"",(INDIRECT("A354")))</f>
        <v/>
      </c>
      <c r="AP354" s="132" t="str">
        <f ca="1">IF(ISBLANK(INDIRECT("B354")),"",(INDIRECT("B354")))</f>
        <v/>
      </c>
      <c r="AQ354" s="132" t="str">
        <f ca="1">IF(ISBLANK(INDIRECT("C354")),"",(INDIRECT("C354")))</f>
        <v/>
      </c>
      <c r="AR354" s="132" t="str">
        <f ca="1">IF(ISBLANK(INDIRECT("D354")),"",(INDIRECT("D354")))</f>
        <v/>
      </c>
      <c r="AS354" s="132" t="str">
        <f ca="1">IF(ISBLANK(INDIRECT("E354")),"",(INDIRECT("E354")))</f>
        <v/>
      </c>
      <c r="AT354" s="132" t="str">
        <f ca="1">IF(ISBLANK(INDIRECT("F354")),"",(INDIRECT("F354")))</f>
        <v/>
      </c>
      <c r="AU354" s="132" t="str">
        <f t="shared" ca="1" si="20"/>
        <v/>
      </c>
      <c r="AV354" s="132" t="str">
        <f t="shared" ca="1" si="21"/>
        <v/>
      </c>
      <c r="AW354" s="132" t="str">
        <f ca="1">IF(ISBLANK(INDIRECT("G354")),"",(INDIRECT("G354")))</f>
        <v/>
      </c>
      <c r="AX354" s="132" t="str">
        <f ca="1">IF(ISBLANK(INDIRECT("H354")),"",(INDIRECT("H354")))</f>
        <v/>
      </c>
      <c r="AY354" s="132" t="str">
        <f ca="1">IF(ISBLANK(INDIRECT("I354")),"",(INDIRECT("I354")))</f>
        <v/>
      </c>
      <c r="AZ354" s="132" t="str">
        <f ca="1">IF(ISBLANK(INDIRECT("J354")),"",(INDIRECT("J354")))</f>
        <v/>
      </c>
      <c r="BA354" s="132" t="str">
        <f ca="1">IF(ISBLANK(INDIRECT("K354")),"",(INDIRECT("K354")))</f>
        <v/>
      </c>
      <c r="BB354" s="132" t="str">
        <f ca="1">IF(ISBLANK(INDIRECT("L354")),"",(INDIRECT("L354")))</f>
        <v/>
      </c>
      <c r="BC354" s="132" t="e">
        <f ca="1">VLOOKUP(BF354,Довідники!$B$3:$C$29,2,0)</f>
        <v>#N/A</v>
      </c>
      <c r="BD354" s="132" t="str">
        <f ca="1">IF(ISBLANK(INDIRECT("M354")),"",(INDIRECT("M354")))</f>
        <v/>
      </c>
      <c r="BE354" s="132" t="str">
        <f ca="1">IF(ISBLANK(INDIRECT("N354")),"",(INDIRECT("N354")))</f>
        <v/>
      </c>
      <c r="BF354" s="132" t="str">
        <f ca="1">IF(ISBLANK(INDIRECT("O354")),"",(INDIRECT("O354")))</f>
        <v/>
      </c>
      <c r="BG354" s="132" t="str">
        <f ca="1">IF(ISBLANK(INDIRECT("P354")),"",(INDIRECT("P354")))</f>
        <v/>
      </c>
      <c r="BH354" s="132" t="str">
        <f ca="1">IF(ISBLANK(INDIRECT("Q354")),"",(INDIRECT("Q354")))</f>
        <v/>
      </c>
      <c r="BI354" s="132" t="str">
        <f ca="1">IF(ISBLANK(INDIRECT("R354")),"",(INDIRECT("R354")))</f>
        <v/>
      </c>
      <c r="BJ354" s="132" t="str">
        <f ca="1">IF(ISBLANK(INDIRECT("S354")),"",(INDIRECT("S354")))</f>
        <v/>
      </c>
      <c r="BK354" s="132" t="str">
        <f ca="1">IF(ISBLANK(INDIRECT("T354")),"",(INDIRECT("T354")))</f>
        <v/>
      </c>
      <c r="BL354" s="132" t="str">
        <f ca="1">IF(ISBLANK(INDIRECT("U354")),"",(INDIRECT("U354")))</f>
        <v/>
      </c>
      <c r="BM354" s="132" t="str">
        <f ca="1">IF(ISBLANK(INDIRECT("V354")),"",(INDIRECT("V354")))</f>
        <v/>
      </c>
      <c r="BN354" s="132" t="str">
        <f ca="1">IF(ISBLANK(INDIRECT("W354")),"",(INDIRECT("W354")))</f>
        <v/>
      </c>
      <c r="BO354" s="132" t="str">
        <f ca="1">IF(ISBLANK(INDIRECT("X354")),"",(INDIRECT("X354")))</f>
        <v/>
      </c>
      <c r="BP354" s="132" t="str">
        <f ca="1">IF(ISBLANK(INDIRECT("Y354")),"",(INDIRECT("Y354")))</f>
        <v/>
      </c>
      <c r="BQ354" s="132" t="str">
        <f ca="1">IF(ISBLANK(INDIRECT("Z354")),"",(INDIRECT("Z354")))</f>
        <v/>
      </c>
      <c r="BR354" s="132" t="str">
        <f ca="1">IF(ISBLANK(INDIRECT("AA354")),"",(INDIRECT("AA354")))</f>
        <v/>
      </c>
      <c r="BS354" s="132" t="str">
        <f ca="1">IF(ISBLANK(INDIRECT("AB354")),"",(INDIRECT("AB354")))</f>
        <v/>
      </c>
      <c r="BT354" s="132" t="str">
        <f ca="1">IF(ISBLANK(INDIRECT("AC354")),"",(INDIRECT("AC354")))</f>
        <v/>
      </c>
      <c r="BU354" s="132" t="str">
        <f ca="1">IF(ISBLANK(INDIRECT("AD354")),"",(INDIRECT("AD354")))</f>
        <v/>
      </c>
      <c r="BV354" s="132" t="str">
        <f ca="1">IF(ISBLANK(INDIRECT("AE354")),"",(INDIRECT("AE354")))</f>
        <v/>
      </c>
      <c r="BW354" s="132" t="str">
        <f ca="1">IF(ISBLANK(INDIRECT("AF354")),"",(INDIRECT("AF354")))</f>
        <v/>
      </c>
      <c r="BX354" s="132" t="str">
        <f ca="1">IF(ISBLANK(INDIRECT("AG354")),"",(INDIRECT("AG354")))</f>
        <v/>
      </c>
      <c r="BY354" s="132" t="str">
        <f ca="1">IF(ISBLANK(INDIRECT("AH354")),"",(INDIRECT("AH354")))</f>
        <v/>
      </c>
      <c r="BZ354" s="132" t="str">
        <f ca="1">IF(ISBLANK(INDIRECT("AI354")),"",(INDIRECT("AI354")))</f>
        <v/>
      </c>
      <c r="CA354" s="132" t="str">
        <f ca="1">IF(ISBLANK(INDIRECT("AJ354")),"",(INDIRECT("AJ354")))</f>
        <v/>
      </c>
      <c r="CB354" s="132" t="str">
        <f ca="1">IF(ISBLANK(INDIRECT("AK354")),"",(INDIRECT("AK354")))</f>
        <v/>
      </c>
      <c r="CC354" s="132"/>
      <c r="CD354" s="132" t="str">
        <f t="shared" ca="1" si="22"/>
        <v/>
      </c>
      <c r="CE354" s="132" t="str">
        <f t="shared" ca="1" si="23"/>
        <v/>
      </c>
    </row>
    <row r="355" spans="1:83" ht="15.5" x14ac:dyDescent="0.35">
      <c r="A355" s="99" t="str">
        <f>IF(D355=0,"",(MAX($A$16:A354))+1)</f>
        <v/>
      </c>
      <c r="B355" s="88"/>
      <c r="C355" s="88"/>
      <c r="D355" s="88"/>
      <c r="E355" s="89"/>
      <c r="F355" s="90"/>
      <c r="G355" s="91"/>
      <c r="H355" s="91"/>
      <c r="I355" s="91"/>
      <c r="J355" s="92"/>
      <c r="K355" s="92"/>
      <c r="L355" s="92"/>
      <c r="M355" s="123"/>
      <c r="N355" s="43"/>
      <c r="O355" s="125"/>
      <c r="P355" s="93"/>
      <c r="Q355" s="94"/>
      <c r="R355" s="94"/>
      <c r="S355" s="95"/>
      <c r="T355" s="94"/>
      <c r="U355" s="94"/>
      <c r="V355" s="96"/>
      <c r="W355" s="95"/>
      <c r="X355" s="94"/>
      <c r="Y355" s="94"/>
      <c r="Z355" s="94"/>
      <c r="AA355" s="94"/>
      <c r="AB355" s="94"/>
      <c r="AC355" s="94"/>
      <c r="AD355" s="94"/>
      <c r="AE355" s="94"/>
      <c r="AF355" s="97"/>
      <c r="AG355" s="94"/>
      <c r="AH355" s="98"/>
      <c r="AI355" s="97"/>
      <c r="AJ355" s="44"/>
      <c r="AK355" s="98"/>
      <c r="AO355" s="132" t="str">
        <f ca="1">IF(ISBLANK(INDIRECT("A355")),"",(INDIRECT("A355")))</f>
        <v/>
      </c>
      <c r="AP355" s="132" t="str">
        <f ca="1">IF(ISBLANK(INDIRECT("B355")),"",(INDIRECT("B355")))</f>
        <v/>
      </c>
      <c r="AQ355" s="132" t="str">
        <f ca="1">IF(ISBLANK(INDIRECT("C355")),"",(INDIRECT("C355")))</f>
        <v/>
      </c>
      <c r="AR355" s="132" t="str">
        <f ca="1">IF(ISBLANK(INDIRECT("D355")),"",(INDIRECT("D355")))</f>
        <v/>
      </c>
      <c r="AS355" s="132" t="str">
        <f ca="1">IF(ISBLANK(INDIRECT("E355")),"",(INDIRECT("E355")))</f>
        <v/>
      </c>
      <c r="AT355" s="132" t="str">
        <f ca="1">IF(ISBLANK(INDIRECT("F355")),"",(INDIRECT("F355")))</f>
        <v/>
      </c>
      <c r="AU355" s="132" t="str">
        <f t="shared" ca="1" si="20"/>
        <v/>
      </c>
      <c r="AV355" s="132" t="str">
        <f t="shared" ca="1" si="21"/>
        <v/>
      </c>
      <c r="AW355" s="132" t="str">
        <f ca="1">IF(ISBLANK(INDIRECT("G355")),"",(INDIRECT("G355")))</f>
        <v/>
      </c>
      <c r="AX355" s="132" t="str">
        <f ca="1">IF(ISBLANK(INDIRECT("H355")),"",(INDIRECT("H355")))</f>
        <v/>
      </c>
      <c r="AY355" s="132" t="str">
        <f ca="1">IF(ISBLANK(INDIRECT("I355")),"",(INDIRECT("I355")))</f>
        <v/>
      </c>
      <c r="AZ355" s="132" t="str">
        <f ca="1">IF(ISBLANK(INDIRECT("J355")),"",(INDIRECT("J355")))</f>
        <v/>
      </c>
      <c r="BA355" s="132" t="str">
        <f ca="1">IF(ISBLANK(INDIRECT("K355")),"",(INDIRECT("K355")))</f>
        <v/>
      </c>
      <c r="BB355" s="132" t="str">
        <f ca="1">IF(ISBLANK(INDIRECT("L355")),"",(INDIRECT("L355")))</f>
        <v/>
      </c>
      <c r="BC355" s="132" t="e">
        <f ca="1">VLOOKUP(BF355,Довідники!$B$3:$C$29,2,0)</f>
        <v>#N/A</v>
      </c>
      <c r="BD355" s="132" t="str">
        <f ca="1">IF(ISBLANK(INDIRECT("M355")),"",(INDIRECT("M355")))</f>
        <v/>
      </c>
      <c r="BE355" s="132" t="str">
        <f ca="1">IF(ISBLANK(INDIRECT("N355")),"",(INDIRECT("N355")))</f>
        <v/>
      </c>
      <c r="BF355" s="132" t="str">
        <f ca="1">IF(ISBLANK(INDIRECT("O355")),"",(INDIRECT("O355")))</f>
        <v/>
      </c>
      <c r="BG355" s="132" t="str">
        <f ca="1">IF(ISBLANK(INDIRECT("P355")),"",(INDIRECT("P355")))</f>
        <v/>
      </c>
      <c r="BH355" s="132" t="str">
        <f ca="1">IF(ISBLANK(INDIRECT("Q355")),"",(INDIRECT("Q355")))</f>
        <v/>
      </c>
      <c r="BI355" s="132" t="str">
        <f ca="1">IF(ISBLANK(INDIRECT("R355")),"",(INDIRECT("R355")))</f>
        <v/>
      </c>
      <c r="BJ355" s="132" t="str">
        <f ca="1">IF(ISBLANK(INDIRECT("S355")),"",(INDIRECT("S355")))</f>
        <v/>
      </c>
      <c r="BK355" s="132" t="str">
        <f ca="1">IF(ISBLANK(INDIRECT("T355")),"",(INDIRECT("T355")))</f>
        <v/>
      </c>
      <c r="BL355" s="132" t="str">
        <f ca="1">IF(ISBLANK(INDIRECT("U355")),"",(INDIRECT("U355")))</f>
        <v/>
      </c>
      <c r="BM355" s="132" t="str">
        <f ca="1">IF(ISBLANK(INDIRECT("V355")),"",(INDIRECT("V355")))</f>
        <v/>
      </c>
      <c r="BN355" s="132" t="str">
        <f ca="1">IF(ISBLANK(INDIRECT("W355")),"",(INDIRECT("W355")))</f>
        <v/>
      </c>
      <c r="BO355" s="132" t="str">
        <f ca="1">IF(ISBLANK(INDIRECT("X355")),"",(INDIRECT("X355")))</f>
        <v/>
      </c>
      <c r="BP355" s="132" t="str">
        <f ca="1">IF(ISBLANK(INDIRECT("Y355")),"",(INDIRECT("Y355")))</f>
        <v/>
      </c>
      <c r="BQ355" s="132" t="str">
        <f ca="1">IF(ISBLANK(INDIRECT("Z355")),"",(INDIRECT("Z355")))</f>
        <v/>
      </c>
      <c r="BR355" s="132" t="str">
        <f ca="1">IF(ISBLANK(INDIRECT("AA355")),"",(INDIRECT("AA355")))</f>
        <v/>
      </c>
      <c r="BS355" s="132" t="str">
        <f ca="1">IF(ISBLANK(INDIRECT("AB355")),"",(INDIRECT("AB355")))</f>
        <v/>
      </c>
      <c r="BT355" s="132" t="str">
        <f ca="1">IF(ISBLANK(INDIRECT("AC355")),"",(INDIRECT("AC355")))</f>
        <v/>
      </c>
      <c r="BU355" s="132" t="str">
        <f ca="1">IF(ISBLANK(INDIRECT("AD355")),"",(INDIRECT("AD355")))</f>
        <v/>
      </c>
      <c r="BV355" s="132" t="str">
        <f ca="1">IF(ISBLANK(INDIRECT("AE355")),"",(INDIRECT("AE355")))</f>
        <v/>
      </c>
      <c r="BW355" s="132" t="str">
        <f ca="1">IF(ISBLANK(INDIRECT("AF355")),"",(INDIRECT("AF355")))</f>
        <v/>
      </c>
      <c r="BX355" s="132" t="str">
        <f ca="1">IF(ISBLANK(INDIRECT("AG355")),"",(INDIRECT("AG355")))</f>
        <v/>
      </c>
      <c r="BY355" s="132" t="str">
        <f ca="1">IF(ISBLANK(INDIRECT("AH355")),"",(INDIRECT("AH355")))</f>
        <v/>
      </c>
      <c r="BZ355" s="132" t="str">
        <f ca="1">IF(ISBLANK(INDIRECT("AI355")),"",(INDIRECT("AI355")))</f>
        <v/>
      </c>
      <c r="CA355" s="132" t="str">
        <f ca="1">IF(ISBLANK(INDIRECT("AJ355")),"",(INDIRECT("AJ355")))</f>
        <v/>
      </c>
      <c r="CB355" s="132" t="str">
        <f ca="1">IF(ISBLANK(INDIRECT("AK355")),"",(INDIRECT("AK355")))</f>
        <v/>
      </c>
      <c r="CC355" s="132"/>
      <c r="CD355" s="132" t="str">
        <f t="shared" ca="1" si="22"/>
        <v/>
      </c>
      <c r="CE355" s="132" t="str">
        <f t="shared" ca="1" si="23"/>
        <v/>
      </c>
    </row>
    <row r="356" spans="1:83" ht="15.5" x14ac:dyDescent="0.35">
      <c r="A356" s="99" t="str">
        <f>IF(D356=0,"",(MAX($A$16:A355))+1)</f>
        <v/>
      </c>
      <c r="B356" s="88"/>
      <c r="C356" s="88"/>
      <c r="D356" s="88"/>
      <c r="E356" s="89"/>
      <c r="F356" s="90"/>
      <c r="G356" s="91"/>
      <c r="H356" s="91"/>
      <c r="I356" s="91"/>
      <c r="J356" s="92"/>
      <c r="K356" s="92"/>
      <c r="L356" s="92"/>
      <c r="M356" s="124"/>
      <c r="N356" s="101"/>
      <c r="O356" s="126"/>
      <c r="P356" s="100"/>
      <c r="Q356" s="94"/>
      <c r="R356" s="94"/>
      <c r="S356" s="95"/>
      <c r="T356" s="94"/>
      <c r="U356" s="94"/>
      <c r="V356" s="96"/>
      <c r="W356" s="95"/>
      <c r="X356" s="94"/>
      <c r="Y356" s="94"/>
      <c r="Z356" s="94"/>
      <c r="AA356" s="94"/>
      <c r="AB356" s="94"/>
      <c r="AC356" s="94"/>
      <c r="AD356" s="94"/>
      <c r="AE356" s="94"/>
      <c r="AF356" s="97"/>
      <c r="AG356" s="94"/>
      <c r="AH356" s="101"/>
      <c r="AI356" s="97"/>
      <c r="AJ356" s="44"/>
      <c r="AK356" s="101"/>
      <c r="AO356" s="132" t="str">
        <f ca="1">IF(ISBLANK(INDIRECT("A356")),"",(INDIRECT("A356")))</f>
        <v/>
      </c>
      <c r="AP356" s="132" t="str">
        <f ca="1">IF(ISBLANK(INDIRECT("B356")),"",(INDIRECT("B356")))</f>
        <v/>
      </c>
      <c r="AQ356" s="132" t="str">
        <f ca="1">IF(ISBLANK(INDIRECT("C356")),"",(INDIRECT("C356")))</f>
        <v/>
      </c>
      <c r="AR356" s="132" t="str">
        <f ca="1">IF(ISBLANK(INDIRECT("D356")),"",(INDIRECT("D356")))</f>
        <v/>
      </c>
      <c r="AS356" s="132" t="str">
        <f ca="1">IF(ISBLANK(INDIRECT("E356")),"",(INDIRECT("E356")))</f>
        <v/>
      </c>
      <c r="AT356" s="132" t="str">
        <f ca="1">IF(ISBLANK(INDIRECT("F356")),"",(INDIRECT("F356")))</f>
        <v/>
      </c>
      <c r="AU356" s="132" t="str">
        <f t="shared" ca="1" si="20"/>
        <v/>
      </c>
      <c r="AV356" s="132" t="str">
        <f t="shared" ca="1" si="21"/>
        <v/>
      </c>
      <c r="AW356" s="132" t="str">
        <f ca="1">IF(ISBLANK(INDIRECT("G356")),"",(INDIRECT("G356")))</f>
        <v/>
      </c>
      <c r="AX356" s="132" t="str">
        <f ca="1">IF(ISBLANK(INDIRECT("H356")),"",(INDIRECT("H356")))</f>
        <v/>
      </c>
      <c r="AY356" s="132" t="str">
        <f ca="1">IF(ISBLANK(INDIRECT("I356")),"",(INDIRECT("I356")))</f>
        <v/>
      </c>
      <c r="AZ356" s="132" t="str">
        <f ca="1">IF(ISBLANK(INDIRECT("J356")),"",(INDIRECT("J356")))</f>
        <v/>
      </c>
      <c r="BA356" s="132" t="str">
        <f ca="1">IF(ISBLANK(INDIRECT("K356")),"",(INDIRECT("K356")))</f>
        <v/>
      </c>
      <c r="BB356" s="132" t="str">
        <f ca="1">IF(ISBLANK(INDIRECT("L356")),"",(INDIRECT("L356")))</f>
        <v/>
      </c>
      <c r="BC356" s="132" t="e">
        <f ca="1">VLOOKUP(BF356,Довідники!$B$3:$C$29,2,0)</f>
        <v>#N/A</v>
      </c>
      <c r="BD356" s="132" t="str">
        <f ca="1">IF(ISBLANK(INDIRECT("M356")),"",(INDIRECT("M356")))</f>
        <v/>
      </c>
      <c r="BE356" s="132" t="str">
        <f ca="1">IF(ISBLANK(INDIRECT("N356")),"",(INDIRECT("N356")))</f>
        <v/>
      </c>
      <c r="BF356" s="132" t="str">
        <f ca="1">IF(ISBLANK(INDIRECT("O356")),"",(INDIRECT("O356")))</f>
        <v/>
      </c>
      <c r="BG356" s="132" t="str">
        <f ca="1">IF(ISBLANK(INDIRECT("P356")),"",(INDIRECT("P356")))</f>
        <v/>
      </c>
      <c r="BH356" s="132" t="str">
        <f ca="1">IF(ISBLANK(INDIRECT("Q356")),"",(INDIRECT("Q356")))</f>
        <v/>
      </c>
      <c r="BI356" s="132" t="str">
        <f ca="1">IF(ISBLANK(INDIRECT("R356")),"",(INDIRECT("R356")))</f>
        <v/>
      </c>
      <c r="BJ356" s="132" t="str">
        <f ca="1">IF(ISBLANK(INDIRECT("S356")),"",(INDIRECT("S356")))</f>
        <v/>
      </c>
      <c r="BK356" s="132" t="str">
        <f ca="1">IF(ISBLANK(INDIRECT("T356")),"",(INDIRECT("T356")))</f>
        <v/>
      </c>
      <c r="BL356" s="132" t="str">
        <f ca="1">IF(ISBLANK(INDIRECT("U356")),"",(INDIRECT("U356")))</f>
        <v/>
      </c>
      <c r="BM356" s="132" t="str">
        <f ca="1">IF(ISBLANK(INDIRECT("V356")),"",(INDIRECT("V356")))</f>
        <v/>
      </c>
      <c r="BN356" s="132" t="str">
        <f ca="1">IF(ISBLANK(INDIRECT("W356")),"",(INDIRECT("W356")))</f>
        <v/>
      </c>
      <c r="BO356" s="132" t="str">
        <f ca="1">IF(ISBLANK(INDIRECT("X356")),"",(INDIRECT("X356")))</f>
        <v/>
      </c>
      <c r="BP356" s="132" t="str">
        <f ca="1">IF(ISBLANK(INDIRECT("Y356")),"",(INDIRECT("Y356")))</f>
        <v/>
      </c>
      <c r="BQ356" s="132" t="str">
        <f ca="1">IF(ISBLANK(INDIRECT("Z356")),"",(INDIRECT("Z356")))</f>
        <v/>
      </c>
      <c r="BR356" s="132" t="str">
        <f ca="1">IF(ISBLANK(INDIRECT("AA356")),"",(INDIRECT("AA356")))</f>
        <v/>
      </c>
      <c r="BS356" s="132" t="str">
        <f ca="1">IF(ISBLANK(INDIRECT("AB356")),"",(INDIRECT("AB356")))</f>
        <v/>
      </c>
      <c r="BT356" s="132" t="str">
        <f ca="1">IF(ISBLANK(INDIRECT("AC356")),"",(INDIRECT("AC356")))</f>
        <v/>
      </c>
      <c r="BU356" s="132" t="str">
        <f ca="1">IF(ISBLANK(INDIRECT("AD356")),"",(INDIRECT("AD356")))</f>
        <v/>
      </c>
      <c r="BV356" s="132" t="str">
        <f ca="1">IF(ISBLANK(INDIRECT("AE356")),"",(INDIRECT("AE356")))</f>
        <v/>
      </c>
      <c r="BW356" s="132" t="str">
        <f ca="1">IF(ISBLANK(INDIRECT("AF356")),"",(INDIRECT("AF356")))</f>
        <v/>
      </c>
      <c r="BX356" s="132" t="str">
        <f ca="1">IF(ISBLANK(INDIRECT("AG356")),"",(INDIRECT("AG356")))</f>
        <v/>
      </c>
      <c r="BY356" s="132" t="str">
        <f ca="1">IF(ISBLANK(INDIRECT("AH356")),"",(INDIRECT("AH356")))</f>
        <v/>
      </c>
      <c r="BZ356" s="132" t="str">
        <f ca="1">IF(ISBLANK(INDIRECT("AI356")),"",(INDIRECT("AI356")))</f>
        <v/>
      </c>
      <c r="CA356" s="132" t="str">
        <f ca="1">IF(ISBLANK(INDIRECT("AJ356")),"",(INDIRECT("AJ356")))</f>
        <v/>
      </c>
      <c r="CB356" s="132" t="str">
        <f ca="1">IF(ISBLANK(INDIRECT("AK356")),"",(INDIRECT("AK356")))</f>
        <v/>
      </c>
      <c r="CC356" s="132"/>
      <c r="CD356" s="132" t="str">
        <f t="shared" ca="1" si="22"/>
        <v/>
      </c>
      <c r="CE356" s="132" t="str">
        <f t="shared" ca="1" si="23"/>
        <v/>
      </c>
    </row>
    <row r="357" spans="1:83" ht="15.5" x14ac:dyDescent="0.35">
      <c r="A357" s="99" t="str">
        <f>IF(D357=0,"",(MAX($A$16:A356))+1)</f>
        <v/>
      </c>
      <c r="B357" s="88"/>
      <c r="C357" s="88"/>
      <c r="D357" s="88"/>
      <c r="E357" s="89"/>
      <c r="F357" s="90"/>
      <c r="G357" s="91"/>
      <c r="H357" s="91"/>
      <c r="I357" s="91"/>
      <c r="J357" s="92"/>
      <c r="K357" s="92"/>
      <c r="L357" s="92"/>
      <c r="M357" s="123"/>
      <c r="N357" s="43"/>
      <c r="O357" s="127"/>
      <c r="P357" s="100"/>
      <c r="Q357" s="94"/>
      <c r="R357" s="94"/>
      <c r="S357" s="95"/>
      <c r="T357" s="94"/>
      <c r="U357" s="94"/>
      <c r="V357" s="96"/>
      <c r="W357" s="95"/>
      <c r="X357" s="94"/>
      <c r="Y357" s="94"/>
      <c r="Z357" s="94"/>
      <c r="AA357" s="94"/>
      <c r="AB357" s="94"/>
      <c r="AC357" s="94"/>
      <c r="AD357" s="94"/>
      <c r="AE357" s="94"/>
      <c r="AF357" s="97"/>
      <c r="AG357" s="94"/>
      <c r="AH357" s="98"/>
      <c r="AI357" s="97"/>
      <c r="AJ357" s="44"/>
      <c r="AK357" s="98"/>
      <c r="AO357" s="132" t="str">
        <f ca="1">IF(ISBLANK(INDIRECT("A357")),"",(INDIRECT("A357")))</f>
        <v/>
      </c>
      <c r="AP357" s="132" t="str">
        <f ca="1">IF(ISBLANK(INDIRECT("B357")),"",(INDIRECT("B357")))</f>
        <v/>
      </c>
      <c r="AQ357" s="132" t="str">
        <f ca="1">IF(ISBLANK(INDIRECT("C357")),"",(INDIRECT("C357")))</f>
        <v/>
      </c>
      <c r="AR357" s="132" t="str">
        <f ca="1">IF(ISBLANK(INDIRECT("D357")),"",(INDIRECT("D357")))</f>
        <v/>
      </c>
      <c r="AS357" s="132" t="str">
        <f ca="1">IF(ISBLANK(INDIRECT("E357")),"",(INDIRECT("E357")))</f>
        <v/>
      </c>
      <c r="AT357" s="132" t="str">
        <f ca="1">IF(ISBLANK(INDIRECT("F357")),"",(INDIRECT("F357")))</f>
        <v/>
      </c>
      <c r="AU357" s="132" t="str">
        <f t="shared" ca="1" si="20"/>
        <v/>
      </c>
      <c r="AV357" s="132" t="str">
        <f t="shared" ca="1" si="21"/>
        <v/>
      </c>
      <c r="AW357" s="132" t="str">
        <f ca="1">IF(ISBLANK(INDIRECT("G357")),"",(INDIRECT("G357")))</f>
        <v/>
      </c>
      <c r="AX357" s="132" t="str">
        <f ca="1">IF(ISBLANK(INDIRECT("H357")),"",(INDIRECT("H357")))</f>
        <v/>
      </c>
      <c r="AY357" s="132" t="str">
        <f ca="1">IF(ISBLANK(INDIRECT("I357")),"",(INDIRECT("I357")))</f>
        <v/>
      </c>
      <c r="AZ357" s="132" t="str">
        <f ca="1">IF(ISBLANK(INDIRECT("J357")),"",(INDIRECT("J357")))</f>
        <v/>
      </c>
      <c r="BA357" s="132" t="str">
        <f ca="1">IF(ISBLANK(INDIRECT("K357")),"",(INDIRECT("K357")))</f>
        <v/>
      </c>
      <c r="BB357" s="132" t="str">
        <f ca="1">IF(ISBLANK(INDIRECT("L357")),"",(INDIRECT("L357")))</f>
        <v/>
      </c>
      <c r="BC357" s="132" t="e">
        <f ca="1">VLOOKUP(BF357,Довідники!$B$3:$C$29,2,0)</f>
        <v>#N/A</v>
      </c>
      <c r="BD357" s="132" t="str">
        <f ca="1">IF(ISBLANK(INDIRECT("M357")),"",(INDIRECT("M357")))</f>
        <v/>
      </c>
      <c r="BE357" s="132" t="str">
        <f ca="1">IF(ISBLANK(INDIRECT("N357")),"",(INDIRECT("N357")))</f>
        <v/>
      </c>
      <c r="BF357" s="132" t="str">
        <f ca="1">IF(ISBLANK(INDIRECT("O357")),"",(INDIRECT("O357")))</f>
        <v/>
      </c>
      <c r="BG357" s="132" t="str">
        <f ca="1">IF(ISBLANK(INDIRECT("P357")),"",(INDIRECT("P357")))</f>
        <v/>
      </c>
      <c r="BH357" s="132" t="str">
        <f ca="1">IF(ISBLANK(INDIRECT("Q357")),"",(INDIRECT("Q357")))</f>
        <v/>
      </c>
      <c r="BI357" s="132" t="str">
        <f ca="1">IF(ISBLANK(INDIRECT("R357")),"",(INDIRECT("R357")))</f>
        <v/>
      </c>
      <c r="BJ357" s="132" t="str">
        <f ca="1">IF(ISBLANK(INDIRECT("S357")),"",(INDIRECT("S357")))</f>
        <v/>
      </c>
      <c r="BK357" s="132" t="str">
        <f ca="1">IF(ISBLANK(INDIRECT("T357")),"",(INDIRECT("T357")))</f>
        <v/>
      </c>
      <c r="BL357" s="132" t="str">
        <f ca="1">IF(ISBLANK(INDIRECT("U357")),"",(INDIRECT("U357")))</f>
        <v/>
      </c>
      <c r="BM357" s="132" t="str">
        <f ca="1">IF(ISBLANK(INDIRECT("V357")),"",(INDIRECT("V357")))</f>
        <v/>
      </c>
      <c r="BN357" s="132" t="str">
        <f ca="1">IF(ISBLANK(INDIRECT("W357")),"",(INDIRECT("W357")))</f>
        <v/>
      </c>
      <c r="BO357" s="132" t="str">
        <f ca="1">IF(ISBLANK(INDIRECT("X357")),"",(INDIRECT("X357")))</f>
        <v/>
      </c>
      <c r="BP357" s="132" t="str">
        <f ca="1">IF(ISBLANK(INDIRECT("Y357")),"",(INDIRECT("Y357")))</f>
        <v/>
      </c>
      <c r="BQ357" s="132" t="str">
        <f ca="1">IF(ISBLANK(INDIRECT("Z357")),"",(INDIRECT("Z357")))</f>
        <v/>
      </c>
      <c r="BR357" s="132" t="str">
        <f ca="1">IF(ISBLANK(INDIRECT("AA357")),"",(INDIRECT("AA357")))</f>
        <v/>
      </c>
      <c r="BS357" s="132" t="str">
        <f ca="1">IF(ISBLANK(INDIRECT("AB357")),"",(INDIRECT("AB357")))</f>
        <v/>
      </c>
      <c r="BT357" s="132" t="str">
        <f ca="1">IF(ISBLANK(INDIRECT("AC357")),"",(INDIRECT("AC357")))</f>
        <v/>
      </c>
      <c r="BU357" s="132" t="str">
        <f ca="1">IF(ISBLANK(INDIRECT("AD357")),"",(INDIRECT("AD357")))</f>
        <v/>
      </c>
      <c r="BV357" s="132" t="str">
        <f ca="1">IF(ISBLANK(INDIRECT("AE357")),"",(INDIRECT("AE357")))</f>
        <v/>
      </c>
      <c r="BW357" s="132" t="str">
        <f ca="1">IF(ISBLANK(INDIRECT("AF357")),"",(INDIRECT("AF357")))</f>
        <v/>
      </c>
      <c r="BX357" s="132" t="str">
        <f ca="1">IF(ISBLANK(INDIRECT("AG357")),"",(INDIRECT("AG357")))</f>
        <v/>
      </c>
      <c r="BY357" s="132" t="str">
        <f ca="1">IF(ISBLANK(INDIRECT("AH357")),"",(INDIRECT("AH357")))</f>
        <v/>
      </c>
      <c r="BZ357" s="132" t="str">
        <f ca="1">IF(ISBLANK(INDIRECT("AI357")),"",(INDIRECT("AI357")))</f>
        <v/>
      </c>
      <c r="CA357" s="132" t="str">
        <f ca="1">IF(ISBLANK(INDIRECT("AJ357")),"",(INDIRECT("AJ357")))</f>
        <v/>
      </c>
      <c r="CB357" s="132" t="str">
        <f ca="1">IF(ISBLANK(INDIRECT("AK357")),"",(INDIRECT("AK357")))</f>
        <v/>
      </c>
      <c r="CC357" s="132"/>
      <c r="CD357" s="132" t="str">
        <f t="shared" ca="1" si="22"/>
        <v/>
      </c>
      <c r="CE357" s="132" t="str">
        <f t="shared" ca="1" si="23"/>
        <v/>
      </c>
    </row>
    <row r="358" spans="1:83" ht="15.5" x14ac:dyDescent="0.35">
      <c r="A358" s="99" t="str">
        <f>IF(D358=0,"",(MAX($A$16:A357))+1)</f>
        <v/>
      </c>
      <c r="B358" s="88"/>
      <c r="C358" s="88"/>
      <c r="D358" s="88"/>
      <c r="E358" s="89"/>
      <c r="F358" s="90"/>
      <c r="G358" s="91"/>
      <c r="H358" s="91"/>
      <c r="I358" s="91"/>
      <c r="J358" s="92"/>
      <c r="K358" s="92"/>
      <c r="L358" s="92"/>
      <c r="M358" s="124"/>
      <c r="N358" s="101"/>
      <c r="O358" s="125"/>
      <c r="P358" s="93"/>
      <c r="Q358" s="94"/>
      <c r="R358" s="94"/>
      <c r="S358" s="95"/>
      <c r="T358" s="94"/>
      <c r="U358" s="94"/>
      <c r="V358" s="96"/>
      <c r="W358" s="95"/>
      <c r="X358" s="94"/>
      <c r="Y358" s="94"/>
      <c r="Z358" s="94"/>
      <c r="AA358" s="94"/>
      <c r="AB358" s="94"/>
      <c r="AC358" s="94"/>
      <c r="AD358" s="94"/>
      <c r="AE358" s="94"/>
      <c r="AF358" s="97"/>
      <c r="AG358" s="94"/>
      <c r="AH358" s="101"/>
      <c r="AI358" s="97"/>
      <c r="AJ358" s="44"/>
      <c r="AK358" s="101"/>
      <c r="AO358" s="132" t="str">
        <f ca="1">IF(ISBLANK(INDIRECT("A358")),"",(INDIRECT("A358")))</f>
        <v/>
      </c>
      <c r="AP358" s="132" t="str">
        <f ca="1">IF(ISBLANK(INDIRECT("B358")),"",(INDIRECT("B358")))</f>
        <v/>
      </c>
      <c r="AQ358" s="132" t="str">
        <f ca="1">IF(ISBLANK(INDIRECT("C358")),"",(INDIRECT("C358")))</f>
        <v/>
      </c>
      <c r="AR358" s="132" t="str">
        <f ca="1">IF(ISBLANK(INDIRECT("D358")),"",(INDIRECT("D358")))</f>
        <v/>
      </c>
      <c r="AS358" s="132" t="str">
        <f ca="1">IF(ISBLANK(INDIRECT("E358")),"",(INDIRECT("E358")))</f>
        <v/>
      </c>
      <c r="AT358" s="132" t="str">
        <f ca="1">IF(ISBLANK(INDIRECT("F358")),"",(INDIRECT("F358")))</f>
        <v/>
      </c>
      <c r="AU358" s="132" t="str">
        <f t="shared" ca="1" si="20"/>
        <v/>
      </c>
      <c r="AV358" s="132" t="str">
        <f t="shared" ca="1" si="21"/>
        <v/>
      </c>
      <c r="AW358" s="132" t="str">
        <f ca="1">IF(ISBLANK(INDIRECT("G358")),"",(INDIRECT("G358")))</f>
        <v/>
      </c>
      <c r="AX358" s="132" t="str">
        <f ca="1">IF(ISBLANK(INDIRECT("H358")),"",(INDIRECT("H358")))</f>
        <v/>
      </c>
      <c r="AY358" s="132" t="str">
        <f ca="1">IF(ISBLANK(INDIRECT("I358")),"",(INDIRECT("I358")))</f>
        <v/>
      </c>
      <c r="AZ358" s="132" t="str">
        <f ca="1">IF(ISBLANK(INDIRECT("J358")),"",(INDIRECT("J358")))</f>
        <v/>
      </c>
      <c r="BA358" s="132" t="str">
        <f ca="1">IF(ISBLANK(INDIRECT("K358")),"",(INDIRECT("K358")))</f>
        <v/>
      </c>
      <c r="BB358" s="132" t="str">
        <f ca="1">IF(ISBLANK(INDIRECT("L358")),"",(INDIRECT("L358")))</f>
        <v/>
      </c>
      <c r="BC358" s="132" t="e">
        <f ca="1">VLOOKUP(BF358,Довідники!$B$3:$C$29,2,0)</f>
        <v>#N/A</v>
      </c>
      <c r="BD358" s="132" t="str">
        <f ca="1">IF(ISBLANK(INDIRECT("M358")),"",(INDIRECT("M358")))</f>
        <v/>
      </c>
      <c r="BE358" s="132" t="str">
        <f ca="1">IF(ISBLANK(INDIRECT("N358")),"",(INDIRECT("N358")))</f>
        <v/>
      </c>
      <c r="BF358" s="132" t="str">
        <f ca="1">IF(ISBLANK(INDIRECT("O358")),"",(INDIRECT("O358")))</f>
        <v/>
      </c>
      <c r="BG358" s="132" t="str">
        <f ca="1">IF(ISBLANK(INDIRECT("P358")),"",(INDIRECT("P358")))</f>
        <v/>
      </c>
      <c r="BH358" s="132" t="str">
        <f ca="1">IF(ISBLANK(INDIRECT("Q358")),"",(INDIRECT("Q358")))</f>
        <v/>
      </c>
      <c r="BI358" s="132" t="str">
        <f ca="1">IF(ISBLANK(INDIRECT("R358")),"",(INDIRECT("R358")))</f>
        <v/>
      </c>
      <c r="BJ358" s="132" t="str">
        <f ca="1">IF(ISBLANK(INDIRECT("S358")),"",(INDIRECT("S358")))</f>
        <v/>
      </c>
      <c r="BK358" s="132" t="str">
        <f ca="1">IF(ISBLANK(INDIRECT("T358")),"",(INDIRECT("T358")))</f>
        <v/>
      </c>
      <c r="BL358" s="132" t="str">
        <f ca="1">IF(ISBLANK(INDIRECT("U358")),"",(INDIRECT("U358")))</f>
        <v/>
      </c>
      <c r="BM358" s="132" t="str">
        <f ca="1">IF(ISBLANK(INDIRECT("V358")),"",(INDIRECT("V358")))</f>
        <v/>
      </c>
      <c r="BN358" s="132" t="str">
        <f ca="1">IF(ISBLANK(INDIRECT("W358")),"",(INDIRECT("W358")))</f>
        <v/>
      </c>
      <c r="BO358" s="132" t="str">
        <f ca="1">IF(ISBLANK(INDIRECT("X358")),"",(INDIRECT("X358")))</f>
        <v/>
      </c>
      <c r="BP358" s="132" t="str">
        <f ca="1">IF(ISBLANK(INDIRECT("Y358")),"",(INDIRECT("Y358")))</f>
        <v/>
      </c>
      <c r="BQ358" s="132" t="str">
        <f ca="1">IF(ISBLANK(INDIRECT("Z358")),"",(INDIRECT("Z358")))</f>
        <v/>
      </c>
      <c r="BR358" s="132" t="str">
        <f ca="1">IF(ISBLANK(INDIRECT("AA358")),"",(INDIRECT("AA358")))</f>
        <v/>
      </c>
      <c r="BS358" s="132" t="str">
        <f ca="1">IF(ISBLANK(INDIRECT("AB358")),"",(INDIRECT("AB358")))</f>
        <v/>
      </c>
      <c r="BT358" s="132" t="str">
        <f ca="1">IF(ISBLANK(INDIRECT("AC358")),"",(INDIRECT("AC358")))</f>
        <v/>
      </c>
      <c r="BU358" s="132" t="str">
        <f ca="1">IF(ISBLANK(INDIRECT("AD358")),"",(INDIRECT("AD358")))</f>
        <v/>
      </c>
      <c r="BV358" s="132" t="str">
        <f ca="1">IF(ISBLANK(INDIRECT("AE358")),"",(INDIRECT("AE358")))</f>
        <v/>
      </c>
      <c r="BW358" s="132" t="str">
        <f ca="1">IF(ISBLANK(INDIRECT("AF358")),"",(INDIRECT("AF358")))</f>
        <v/>
      </c>
      <c r="BX358" s="132" t="str">
        <f ca="1">IF(ISBLANK(INDIRECT("AG358")),"",(INDIRECT("AG358")))</f>
        <v/>
      </c>
      <c r="BY358" s="132" t="str">
        <f ca="1">IF(ISBLANK(INDIRECT("AH358")),"",(INDIRECT("AH358")))</f>
        <v/>
      </c>
      <c r="BZ358" s="132" t="str">
        <f ca="1">IF(ISBLANK(INDIRECT("AI358")),"",(INDIRECT("AI358")))</f>
        <v/>
      </c>
      <c r="CA358" s="132" t="str">
        <f ca="1">IF(ISBLANK(INDIRECT("AJ358")),"",(INDIRECT("AJ358")))</f>
        <v/>
      </c>
      <c r="CB358" s="132" t="str">
        <f ca="1">IF(ISBLANK(INDIRECT("AK358")),"",(INDIRECT("AK358")))</f>
        <v/>
      </c>
      <c r="CC358" s="132"/>
      <c r="CD358" s="132" t="str">
        <f t="shared" ca="1" si="22"/>
        <v/>
      </c>
      <c r="CE358" s="132" t="str">
        <f t="shared" ca="1" si="23"/>
        <v/>
      </c>
    </row>
    <row r="359" spans="1:83" ht="15.5" x14ac:dyDescent="0.35">
      <c r="A359" s="99" t="str">
        <f>IF(D359=0,"",(MAX($A$16:A358))+1)</f>
        <v/>
      </c>
      <c r="B359" s="88"/>
      <c r="C359" s="88"/>
      <c r="D359" s="88"/>
      <c r="E359" s="89"/>
      <c r="F359" s="90"/>
      <c r="G359" s="91"/>
      <c r="H359" s="91"/>
      <c r="I359" s="91"/>
      <c r="J359" s="92"/>
      <c r="K359" s="92"/>
      <c r="L359" s="92"/>
      <c r="M359" s="123"/>
      <c r="N359" s="43"/>
      <c r="O359" s="125"/>
      <c r="P359" s="100"/>
      <c r="Q359" s="94"/>
      <c r="R359" s="94"/>
      <c r="S359" s="95"/>
      <c r="T359" s="94"/>
      <c r="U359" s="94"/>
      <c r="V359" s="96"/>
      <c r="W359" s="95"/>
      <c r="X359" s="94"/>
      <c r="Y359" s="94"/>
      <c r="Z359" s="94"/>
      <c r="AA359" s="94"/>
      <c r="AB359" s="94"/>
      <c r="AC359" s="94"/>
      <c r="AD359" s="94"/>
      <c r="AE359" s="94"/>
      <c r="AF359" s="97"/>
      <c r="AG359" s="94"/>
      <c r="AH359" s="98"/>
      <c r="AI359" s="97"/>
      <c r="AJ359" s="44"/>
      <c r="AK359" s="98"/>
      <c r="AO359" s="132" t="str">
        <f ca="1">IF(ISBLANK(INDIRECT("A359")),"",(INDIRECT("A359")))</f>
        <v/>
      </c>
      <c r="AP359" s="132" t="str">
        <f ca="1">IF(ISBLANK(INDIRECT("B359")),"",(INDIRECT("B359")))</f>
        <v/>
      </c>
      <c r="AQ359" s="132" t="str">
        <f ca="1">IF(ISBLANK(INDIRECT("C359")),"",(INDIRECT("C359")))</f>
        <v/>
      </c>
      <c r="AR359" s="132" t="str">
        <f ca="1">IF(ISBLANK(INDIRECT("D359")),"",(INDIRECT("D359")))</f>
        <v/>
      </c>
      <c r="AS359" s="132" t="str">
        <f ca="1">IF(ISBLANK(INDIRECT("E359")),"",(INDIRECT("E359")))</f>
        <v/>
      </c>
      <c r="AT359" s="132" t="str">
        <f ca="1">IF(ISBLANK(INDIRECT("F359")),"",(INDIRECT("F359")))</f>
        <v/>
      </c>
      <c r="AU359" s="132" t="str">
        <f t="shared" ca="1" si="20"/>
        <v/>
      </c>
      <c r="AV359" s="132" t="str">
        <f t="shared" ca="1" si="21"/>
        <v/>
      </c>
      <c r="AW359" s="132" t="str">
        <f ca="1">IF(ISBLANK(INDIRECT("G359")),"",(INDIRECT("G359")))</f>
        <v/>
      </c>
      <c r="AX359" s="132" t="str">
        <f ca="1">IF(ISBLANK(INDIRECT("H359")),"",(INDIRECT("H359")))</f>
        <v/>
      </c>
      <c r="AY359" s="132" t="str">
        <f ca="1">IF(ISBLANK(INDIRECT("I359")),"",(INDIRECT("I359")))</f>
        <v/>
      </c>
      <c r="AZ359" s="132" t="str">
        <f ca="1">IF(ISBLANK(INDIRECT("J359")),"",(INDIRECT("J359")))</f>
        <v/>
      </c>
      <c r="BA359" s="132" t="str">
        <f ca="1">IF(ISBLANK(INDIRECT("K359")),"",(INDIRECT("K359")))</f>
        <v/>
      </c>
      <c r="BB359" s="132" t="str">
        <f ca="1">IF(ISBLANK(INDIRECT("L359")),"",(INDIRECT("L359")))</f>
        <v/>
      </c>
      <c r="BC359" s="132" t="e">
        <f ca="1">VLOOKUP(BF359,Довідники!$B$3:$C$29,2,0)</f>
        <v>#N/A</v>
      </c>
      <c r="BD359" s="132" t="str">
        <f ca="1">IF(ISBLANK(INDIRECT("M359")),"",(INDIRECT("M359")))</f>
        <v/>
      </c>
      <c r="BE359" s="132" t="str">
        <f ca="1">IF(ISBLANK(INDIRECT("N359")),"",(INDIRECT("N359")))</f>
        <v/>
      </c>
      <c r="BF359" s="132" t="str">
        <f ca="1">IF(ISBLANK(INDIRECT("O359")),"",(INDIRECT("O359")))</f>
        <v/>
      </c>
      <c r="BG359" s="132" t="str">
        <f ca="1">IF(ISBLANK(INDIRECT("P359")),"",(INDIRECT("P359")))</f>
        <v/>
      </c>
      <c r="BH359" s="132" t="str">
        <f ca="1">IF(ISBLANK(INDIRECT("Q359")),"",(INDIRECT("Q359")))</f>
        <v/>
      </c>
      <c r="BI359" s="132" t="str">
        <f ca="1">IF(ISBLANK(INDIRECT("R359")),"",(INDIRECT("R359")))</f>
        <v/>
      </c>
      <c r="BJ359" s="132" t="str">
        <f ca="1">IF(ISBLANK(INDIRECT("S359")),"",(INDIRECT("S359")))</f>
        <v/>
      </c>
      <c r="BK359" s="132" t="str">
        <f ca="1">IF(ISBLANK(INDIRECT("T359")),"",(INDIRECT("T359")))</f>
        <v/>
      </c>
      <c r="BL359" s="132" t="str">
        <f ca="1">IF(ISBLANK(INDIRECT("U359")),"",(INDIRECT("U359")))</f>
        <v/>
      </c>
      <c r="BM359" s="132" t="str">
        <f ca="1">IF(ISBLANK(INDIRECT("V359")),"",(INDIRECT("V359")))</f>
        <v/>
      </c>
      <c r="BN359" s="132" t="str">
        <f ca="1">IF(ISBLANK(INDIRECT("W359")),"",(INDIRECT("W359")))</f>
        <v/>
      </c>
      <c r="BO359" s="132" t="str">
        <f ca="1">IF(ISBLANK(INDIRECT("X359")),"",(INDIRECT("X359")))</f>
        <v/>
      </c>
      <c r="BP359" s="132" t="str">
        <f ca="1">IF(ISBLANK(INDIRECT("Y359")),"",(INDIRECT("Y359")))</f>
        <v/>
      </c>
      <c r="BQ359" s="132" t="str">
        <f ca="1">IF(ISBLANK(INDIRECT("Z359")),"",(INDIRECT("Z359")))</f>
        <v/>
      </c>
      <c r="BR359" s="132" t="str">
        <f ca="1">IF(ISBLANK(INDIRECT("AA359")),"",(INDIRECT("AA359")))</f>
        <v/>
      </c>
      <c r="BS359" s="132" t="str">
        <f ca="1">IF(ISBLANK(INDIRECT("AB359")),"",(INDIRECT("AB359")))</f>
        <v/>
      </c>
      <c r="BT359" s="132" t="str">
        <f ca="1">IF(ISBLANK(INDIRECT("AC359")),"",(INDIRECT("AC359")))</f>
        <v/>
      </c>
      <c r="BU359" s="132" t="str">
        <f ca="1">IF(ISBLANK(INDIRECT("AD359")),"",(INDIRECT("AD359")))</f>
        <v/>
      </c>
      <c r="BV359" s="132" t="str">
        <f ca="1">IF(ISBLANK(INDIRECT("AE359")),"",(INDIRECT("AE359")))</f>
        <v/>
      </c>
      <c r="BW359" s="132" t="str">
        <f ca="1">IF(ISBLANK(INDIRECT("AF359")),"",(INDIRECT("AF359")))</f>
        <v/>
      </c>
      <c r="BX359" s="132" t="str">
        <f ca="1">IF(ISBLANK(INDIRECT("AG359")),"",(INDIRECT("AG359")))</f>
        <v/>
      </c>
      <c r="BY359" s="132" t="str">
        <f ca="1">IF(ISBLANK(INDIRECT("AH359")),"",(INDIRECT("AH359")))</f>
        <v/>
      </c>
      <c r="BZ359" s="132" t="str">
        <f ca="1">IF(ISBLANK(INDIRECT("AI359")),"",(INDIRECT("AI359")))</f>
        <v/>
      </c>
      <c r="CA359" s="132" t="str">
        <f ca="1">IF(ISBLANK(INDIRECT("AJ359")),"",(INDIRECT("AJ359")))</f>
        <v/>
      </c>
      <c r="CB359" s="132" t="str">
        <f ca="1">IF(ISBLANK(INDIRECT("AK359")),"",(INDIRECT("AK359")))</f>
        <v/>
      </c>
      <c r="CC359" s="132"/>
      <c r="CD359" s="132" t="str">
        <f t="shared" ca="1" si="22"/>
        <v/>
      </c>
      <c r="CE359" s="132" t="str">
        <f t="shared" ca="1" si="23"/>
        <v/>
      </c>
    </row>
    <row r="360" spans="1:83" ht="15.5" x14ac:dyDescent="0.35">
      <c r="A360" s="99" t="str">
        <f>IF(D360=0,"",(MAX($A$16:A359))+1)</f>
        <v/>
      </c>
      <c r="B360" s="88"/>
      <c r="C360" s="88"/>
      <c r="D360" s="88"/>
      <c r="E360" s="89"/>
      <c r="F360" s="90"/>
      <c r="G360" s="91"/>
      <c r="H360" s="91"/>
      <c r="I360" s="91"/>
      <c r="J360" s="92"/>
      <c r="K360" s="92"/>
      <c r="L360" s="92"/>
      <c r="M360" s="124"/>
      <c r="N360" s="101"/>
      <c r="O360" s="126"/>
      <c r="P360" s="100"/>
      <c r="Q360" s="94"/>
      <c r="R360" s="94"/>
      <c r="S360" s="95"/>
      <c r="T360" s="94"/>
      <c r="U360" s="94"/>
      <c r="V360" s="96"/>
      <c r="W360" s="95"/>
      <c r="X360" s="94"/>
      <c r="Y360" s="94"/>
      <c r="Z360" s="94"/>
      <c r="AA360" s="94"/>
      <c r="AB360" s="94"/>
      <c r="AC360" s="94"/>
      <c r="AD360" s="94"/>
      <c r="AE360" s="94"/>
      <c r="AF360" s="97"/>
      <c r="AG360" s="94"/>
      <c r="AH360" s="101"/>
      <c r="AI360" s="97"/>
      <c r="AJ360" s="44"/>
      <c r="AK360" s="101"/>
      <c r="AO360" s="132" t="str">
        <f ca="1">IF(ISBLANK(INDIRECT("A360")),"",(INDIRECT("A360")))</f>
        <v/>
      </c>
      <c r="AP360" s="132" t="str">
        <f ca="1">IF(ISBLANK(INDIRECT("B360")),"",(INDIRECT("B360")))</f>
        <v/>
      </c>
      <c r="AQ360" s="132" t="str">
        <f ca="1">IF(ISBLANK(INDIRECT("C360")),"",(INDIRECT("C360")))</f>
        <v/>
      </c>
      <c r="AR360" s="132" t="str">
        <f ca="1">IF(ISBLANK(INDIRECT("D360")),"",(INDIRECT("D360")))</f>
        <v/>
      </c>
      <c r="AS360" s="132" t="str">
        <f ca="1">IF(ISBLANK(INDIRECT("E360")),"",(INDIRECT("E360")))</f>
        <v/>
      </c>
      <c r="AT360" s="132" t="str">
        <f ca="1">IF(ISBLANK(INDIRECT("F360")),"",(INDIRECT("F360")))</f>
        <v/>
      </c>
      <c r="AU360" s="132" t="str">
        <f t="shared" ca="1" si="20"/>
        <v/>
      </c>
      <c r="AV360" s="132" t="str">
        <f t="shared" ca="1" si="21"/>
        <v/>
      </c>
      <c r="AW360" s="132" t="str">
        <f ca="1">IF(ISBLANK(INDIRECT("G360")),"",(INDIRECT("G360")))</f>
        <v/>
      </c>
      <c r="AX360" s="132" t="str">
        <f ca="1">IF(ISBLANK(INDIRECT("H360")),"",(INDIRECT("H360")))</f>
        <v/>
      </c>
      <c r="AY360" s="132" t="str">
        <f ca="1">IF(ISBLANK(INDIRECT("I360")),"",(INDIRECT("I360")))</f>
        <v/>
      </c>
      <c r="AZ360" s="132" t="str">
        <f ca="1">IF(ISBLANK(INDIRECT("J360")),"",(INDIRECT("J360")))</f>
        <v/>
      </c>
      <c r="BA360" s="132" t="str">
        <f ca="1">IF(ISBLANK(INDIRECT("K360")),"",(INDIRECT("K360")))</f>
        <v/>
      </c>
      <c r="BB360" s="132" t="str">
        <f ca="1">IF(ISBLANK(INDIRECT("L360")),"",(INDIRECT("L360")))</f>
        <v/>
      </c>
      <c r="BC360" s="132" t="e">
        <f ca="1">VLOOKUP(BF360,Довідники!$B$3:$C$29,2,0)</f>
        <v>#N/A</v>
      </c>
      <c r="BD360" s="132" t="str">
        <f ca="1">IF(ISBLANK(INDIRECT("M360")),"",(INDIRECT("M360")))</f>
        <v/>
      </c>
      <c r="BE360" s="132" t="str">
        <f ca="1">IF(ISBLANK(INDIRECT("N360")),"",(INDIRECT("N360")))</f>
        <v/>
      </c>
      <c r="BF360" s="132" t="str">
        <f ca="1">IF(ISBLANK(INDIRECT("O360")),"",(INDIRECT("O360")))</f>
        <v/>
      </c>
      <c r="BG360" s="132" t="str">
        <f ca="1">IF(ISBLANK(INDIRECT("P360")),"",(INDIRECT("P360")))</f>
        <v/>
      </c>
      <c r="BH360" s="132" t="str">
        <f ca="1">IF(ISBLANK(INDIRECT("Q360")),"",(INDIRECT("Q360")))</f>
        <v/>
      </c>
      <c r="BI360" s="132" t="str">
        <f ca="1">IF(ISBLANK(INDIRECT("R360")),"",(INDIRECT("R360")))</f>
        <v/>
      </c>
      <c r="BJ360" s="132" t="str">
        <f ca="1">IF(ISBLANK(INDIRECT("S360")),"",(INDIRECT("S360")))</f>
        <v/>
      </c>
      <c r="BK360" s="132" t="str">
        <f ca="1">IF(ISBLANK(INDIRECT("T360")),"",(INDIRECT("T360")))</f>
        <v/>
      </c>
      <c r="BL360" s="132" t="str">
        <f ca="1">IF(ISBLANK(INDIRECT("U360")),"",(INDIRECT("U360")))</f>
        <v/>
      </c>
      <c r="BM360" s="132" t="str">
        <f ca="1">IF(ISBLANK(INDIRECT("V360")),"",(INDIRECT("V360")))</f>
        <v/>
      </c>
      <c r="BN360" s="132" t="str">
        <f ca="1">IF(ISBLANK(INDIRECT("W360")),"",(INDIRECT("W360")))</f>
        <v/>
      </c>
      <c r="BO360" s="132" t="str">
        <f ca="1">IF(ISBLANK(INDIRECT("X360")),"",(INDIRECT("X360")))</f>
        <v/>
      </c>
      <c r="BP360" s="132" t="str">
        <f ca="1">IF(ISBLANK(INDIRECT("Y360")),"",(INDIRECT("Y360")))</f>
        <v/>
      </c>
      <c r="BQ360" s="132" t="str">
        <f ca="1">IF(ISBLANK(INDIRECT("Z360")),"",(INDIRECT("Z360")))</f>
        <v/>
      </c>
      <c r="BR360" s="132" t="str">
        <f ca="1">IF(ISBLANK(INDIRECT("AA360")),"",(INDIRECT("AA360")))</f>
        <v/>
      </c>
      <c r="BS360" s="132" t="str">
        <f ca="1">IF(ISBLANK(INDIRECT("AB360")),"",(INDIRECT("AB360")))</f>
        <v/>
      </c>
      <c r="BT360" s="132" t="str">
        <f ca="1">IF(ISBLANK(INDIRECT("AC360")),"",(INDIRECT("AC360")))</f>
        <v/>
      </c>
      <c r="BU360" s="132" t="str">
        <f ca="1">IF(ISBLANK(INDIRECT("AD360")),"",(INDIRECT("AD360")))</f>
        <v/>
      </c>
      <c r="BV360" s="132" t="str">
        <f ca="1">IF(ISBLANK(INDIRECT("AE360")),"",(INDIRECT("AE360")))</f>
        <v/>
      </c>
      <c r="BW360" s="132" t="str">
        <f ca="1">IF(ISBLANK(INDIRECT("AF360")),"",(INDIRECT("AF360")))</f>
        <v/>
      </c>
      <c r="BX360" s="132" t="str">
        <f ca="1">IF(ISBLANK(INDIRECT("AG360")),"",(INDIRECT("AG360")))</f>
        <v/>
      </c>
      <c r="BY360" s="132" t="str">
        <f ca="1">IF(ISBLANK(INDIRECT("AH360")),"",(INDIRECT("AH360")))</f>
        <v/>
      </c>
      <c r="BZ360" s="132" t="str">
        <f ca="1">IF(ISBLANK(INDIRECT("AI360")),"",(INDIRECT("AI360")))</f>
        <v/>
      </c>
      <c r="CA360" s="132" t="str">
        <f ca="1">IF(ISBLANK(INDIRECT("AJ360")),"",(INDIRECT("AJ360")))</f>
        <v/>
      </c>
      <c r="CB360" s="132" t="str">
        <f ca="1">IF(ISBLANK(INDIRECT("AK360")),"",(INDIRECT("AK360")))</f>
        <v/>
      </c>
      <c r="CC360" s="132"/>
      <c r="CD360" s="132" t="str">
        <f t="shared" ca="1" si="22"/>
        <v/>
      </c>
      <c r="CE360" s="132" t="str">
        <f t="shared" ca="1" si="23"/>
        <v/>
      </c>
    </row>
    <row r="361" spans="1:83" ht="15.5" x14ac:dyDescent="0.35">
      <c r="A361" s="99" t="str">
        <f>IF(D361=0,"",(MAX($A$16:A360))+1)</f>
        <v/>
      </c>
      <c r="B361" s="88"/>
      <c r="C361" s="88"/>
      <c r="D361" s="88"/>
      <c r="E361" s="89"/>
      <c r="F361" s="90"/>
      <c r="G361" s="91"/>
      <c r="H361" s="91"/>
      <c r="I361" s="91"/>
      <c r="J361" s="92"/>
      <c r="K361" s="92"/>
      <c r="L361" s="92"/>
      <c r="M361" s="123"/>
      <c r="N361" s="43"/>
      <c r="O361" s="127"/>
      <c r="P361" s="93"/>
      <c r="Q361" s="94"/>
      <c r="R361" s="94"/>
      <c r="S361" s="95"/>
      <c r="T361" s="94"/>
      <c r="U361" s="94"/>
      <c r="V361" s="96"/>
      <c r="W361" s="95"/>
      <c r="X361" s="94"/>
      <c r="Y361" s="94"/>
      <c r="Z361" s="94"/>
      <c r="AA361" s="94"/>
      <c r="AB361" s="94"/>
      <c r="AC361" s="94"/>
      <c r="AD361" s="94"/>
      <c r="AE361" s="94"/>
      <c r="AF361" s="97"/>
      <c r="AG361" s="94"/>
      <c r="AH361" s="98"/>
      <c r="AI361" s="97"/>
      <c r="AJ361" s="44"/>
      <c r="AK361" s="98"/>
      <c r="AO361" s="132" t="str">
        <f ca="1">IF(ISBLANK(INDIRECT("A361")),"",(INDIRECT("A361")))</f>
        <v/>
      </c>
      <c r="AP361" s="132" t="str">
        <f ca="1">IF(ISBLANK(INDIRECT("B361")),"",(INDIRECT("B361")))</f>
        <v/>
      </c>
      <c r="AQ361" s="132" t="str">
        <f ca="1">IF(ISBLANK(INDIRECT("C361")),"",(INDIRECT("C361")))</f>
        <v/>
      </c>
      <c r="AR361" s="132" t="str">
        <f ca="1">IF(ISBLANK(INDIRECT("D361")),"",(INDIRECT("D361")))</f>
        <v/>
      </c>
      <c r="AS361" s="132" t="str">
        <f ca="1">IF(ISBLANK(INDIRECT("E361")),"",(INDIRECT("E361")))</f>
        <v/>
      </c>
      <c r="AT361" s="132" t="str">
        <f ca="1">IF(ISBLANK(INDIRECT("F361")),"",(INDIRECT("F361")))</f>
        <v/>
      </c>
      <c r="AU361" s="132" t="str">
        <f t="shared" ca="1" si="20"/>
        <v/>
      </c>
      <c r="AV361" s="132" t="str">
        <f t="shared" ca="1" si="21"/>
        <v/>
      </c>
      <c r="AW361" s="132" t="str">
        <f ca="1">IF(ISBLANK(INDIRECT("G361")),"",(INDIRECT("G361")))</f>
        <v/>
      </c>
      <c r="AX361" s="132" t="str">
        <f ca="1">IF(ISBLANK(INDIRECT("H361")),"",(INDIRECT("H361")))</f>
        <v/>
      </c>
      <c r="AY361" s="132" t="str">
        <f ca="1">IF(ISBLANK(INDIRECT("I361")),"",(INDIRECT("I361")))</f>
        <v/>
      </c>
      <c r="AZ361" s="132" t="str">
        <f ca="1">IF(ISBLANK(INDIRECT("J361")),"",(INDIRECT("J361")))</f>
        <v/>
      </c>
      <c r="BA361" s="132" t="str">
        <f ca="1">IF(ISBLANK(INDIRECT("K361")),"",(INDIRECT("K361")))</f>
        <v/>
      </c>
      <c r="BB361" s="132" t="str">
        <f ca="1">IF(ISBLANK(INDIRECT("L361")),"",(INDIRECT("L361")))</f>
        <v/>
      </c>
      <c r="BC361" s="132" t="e">
        <f ca="1">VLOOKUP(BF361,Довідники!$B$3:$C$29,2,0)</f>
        <v>#N/A</v>
      </c>
      <c r="BD361" s="132" t="str">
        <f ca="1">IF(ISBLANK(INDIRECT("M361")),"",(INDIRECT("M361")))</f>
        <v/>
      </c>
      <c r="BE361" s="132" t="str">
        <f ca="1">IF(ISBLANK(INDIRECT("N361")),"",(INDIRECT("N361")))</f>
        <v/>
      </c>
      <c r="BF361" s="132" t="str">
        <f ca="1">IF(ISBLANK(INDIRECT("O361")),"",(INDIRECT("O361")))</f>
        <v/>
      </c>
      <c r="BG361" s="132" t="str">
        <f ca="1">IF(ISBLANK(INDIRECT("P361")),"",(INDIRECT("P361")))</f>
        <v/>
      </c>
      <c r="BH361" s="132" t="str">
        <f ca="1">IF(ISBLANK(INDIRECT("Q361")),"",(INDIRECT("Q361")))</f>
        <v/>
      </c>
      <c r="BI361" s="132" t="str">
        <f ca="1">IF(ISBLANK(INDIRECT("R361")),"",(INDIRECT("R361")))</f>
        <v/>
      </c>
      <c r="BJ361" s="132" t="str">
        <f ca="1">IF(ISBLANK(INDIRECT("S361")),"",(INDIRECT("S361")))</f>
        <v/>
      </c>
      <c r="BK361" s="132" t="str">
        <f ca="1">IF(ISBLANK(INDIRECT("T361")),"",(INDIRECT("T361")))</f>
        <v/>
      </c>
      <c r="BL361" s="132" t="str">
        <f ca="1">IF(ISBLANK(INDIRECT("U361")),"",(INDIRECT("U361")))</f>
        <v/>
      </c>
      <c r="BM361" s="132" t="str">
        <f ca="1">IF(ISBLANK(INDIRECT("V361")),"",(INDIRECT("V361")))</f>
        <v/>
      </c>
      <c r="BN361" s="132" t="str">
        <f ca="1">IF(ISBLANK(INDIRECT("W361")),"",(INDIRECT("W361")))</f>
        <v/>
      </c>
      <c r="BO361" s="132" t="str">
        <f ca="1">IF(ISBLANK(INDIRECT("X361")),"",(INDIRECT("X361")))</f>
        <v/>
      </c>
      <c r="BP361" s="132" t="str">
        <f ca="1">IF(ISBLANK(INDIRECT("Y361")),"",(INDIRECT("Y361")))</f>
        <v/>
      </c>
      <c r="BQ361" s="132" t="str">
        <f ca="1">IF(ISBLANK(INDIRECT("Z361")),"",(INDIRECT("Z361")))</f>
        <v/>
      </c>
      <c r="BR361" s="132" t="str">
        <f ca="1">IF(ISBLANK(INDIRECT("AA361")),"",(INDIRECT("AA361")))</f>
        <v/>
      </c>
      <c r="BS361" s="132" t="str">
        <f ca="1">IF(ISBLANK(INDIRECT("AB361")),"",(INDIRECT("AB361")))</f>
        <v/>
      </c>
      <c r="BT361" s="132" t="str">
        <f ca="1">IF(ISBLANK(INDIRECT("AC361")),"",(INDIRECT("AC361")))</f>
        <v/>
      </c>
      <c r="BU361" s="132" t="str">
        <f ca="1">IF(ISBLANK(INDIRECT("AD361")),"",(INDIRECT("AD361")))</f>
        <v/>
      </c>
      <c r="BV361" s="132" t="str">
        <f ca="1">IF(ISBLANK(INDIRECT("AE361")),"",(INDIRECT("AE361")))</f>
        <v/>
      </c>
      <c r="BW361" s="132" t="str">
        <f ca="1">IF(ISBLANK(INDIRECT("AF361")),"",(INDIRECT("AF361")))</f>
        <v/>
      </c>
      <c r="BX361" s="132" t="str">
        <f ca="1">IF(ISBLANK(INDIRECT("AG361")),"",(INDIRECT("AG361")))</f>
        <v/>
      </c>
      <c r="BY361" s="132" t="str">
        <f ca="1">IF(ISBLANK(INDIRECT("AH361")),"",(INDIRECT("AH361")))</f>
        <v/>
      </c>
      <c r="BZ361" s="132" t="str">
        <f ca="1">IF(ISBLANK(INDIRECT("AI361")),"",(INDIRECT("AI361")))</f>
        <v/>
      </c>
      <c r="CA361" s="132" t="str">
        <f ca="1">IF(ISBLANK(INDIRECT("AJ361")),"",(INDIRECT("AJ361")))</f>
        <v/>
      </c>
      <c r="CB361" s="132" t="str">
        <f ca="1">IF(ISBLANK(INDIRECT("AK361")),"",(INDIRECT("AK361")))</f>
        <v/>
      </c>
      <c r="CC361" s="132"/>
      <c r="CD361" s="132" t="str">
        <f t="shared" ca="1" si="22"/>
        <v/>
      </c>
      <c r="CE361" s="132" t="str">
        <f t="shared" ca="1" si="23"/>
        <v/>
      </c>
    </row>
    <row r="362" spans="1:83" ht="15.5" x14ac:dyDescent="0.35">
      <c r="A362" s="99" t="str">
        <f>IF(D362=0,"",(MAX($A$16:A361))+1)</f>
        <v/>
      </c>
      <c r="B362" s="88"/>
      <c r="C362" s="88"/>
      <c r="D362" s="88"/>
      <c r="E362" s="89"/>
      <c r="F362" s="90"/>
      <c r="G362" s="91"/>
      <c r="H362" s="91"/>
      <c r="I362" s="91"/>
      <c r="J362" s="92"/>
      <c r="K362" s="92"/>
      <c r="L362" s="92"/>
      <c r="M362" s="124"/>
      <c r="N362" s="101"/>
      <c r="O362" s="125"/>
      <c r="P362" s="100"/>
      <c r="Q362" s="94"/>
      <c r="R362" s="94"/>
      <c r="S362" s="95"/>
      <c r="T362" s="94"/>
      <c r="U362" s="94"/>
      <c r="V362" s="96"/>
      <c r="W362" s="95"/>
      <c r="X362" s="94"/>
      <c r="Y362" s="94"/>
      <c r="Z362" s="94"/>
      <c r="AA362" s="94"/>
      <c r="AB362" s="94"/>
      <c r="AC362" s="94"/>
      <c r="AD362" s="94"/>
      <c r="AE362" s="94"/>
      <c r="AF362" s="97"/>
      <c r="AG362" s="94"/>
      <c r="AH362" s="101"/>
      <c r="AI362" s="97"/>
      <c r="AJ362" s="44"/>
      <c r="AK362" s="101"/>
      <c r="AO362" s="132" t="str">
        <f ca="1">IF(ISBLANK(INDIRECT("A362")),"",(INDIRECT("A362")))</f>
        <v/>
      </c>
      <c r="AP362" s="132" t="str">
        <f ca="1">IF(ISBLANK(INDIRECT("B362")),"",(INDIRECT("B362")))</f>
        <v/>
      </c>
      <c r="AQ362" s="132" t="str">
        <f ca="1">IF(ISBLANK(INDIRECT("C362")),"",(INDIRECT("C362")))</f>
        <v/>
      </c>
      <c r="AR362" s="132" t="str">
        <f ca="1">IF(ISBLANK(INDIRECT("D362")),"",(INDIRECT("D362")))</f>
        <v/>
      </c>
      <c r="AS362" s="132" t="str">
        <f ca="1">IF(ISBLANK(INDIRECT("E362")),"",(INDIRECT("E362")))</f>
        <v/>
      </c>
      <c r="AT362" s="132" t="str">
        <f ca="1">IF(ISBLANK(INDIRECT("F362")),"",(INDIRECT("F362")))</f>
        <v/>
      </c>
      <c r="AU362" s="132" t="str">
        <f t="shared" ca="1" si="20"/>
        <v/>
      </c>
      <c r="AV362" s="132" t="str">
        <f t="shared" ca="1" si="21"/>
        <v/>
      </c>
      <c r="AW362" s="132" t="str">
        <f ca="1">IF(ISBLANK(INDIRECT("G362")),"",(INDIRECT("G362")))</f>
        <v/>
      </c>
      <c r="AX362" s="132" t="str">
        <f ca="1">IF(ISBLANK(INDIRECT("H362")),"",(INDIRECT("H362")))</f>
        <v/>
      </c>
      <c r="AY362" s="132" t="str">
        <f ca="1">IF(ISBLANK(INDIRECT("I362")),"",(INDIRECT("I362")))</f>
        <v/>
      </c>
      <c r="AZ362" s="132" t="str">
        <f ca="1">IF(ISBLANK(INDIRECT("J362")),"",(INDIRECT("J362")))</f>
        <v/>
      </c>
      <c r="BA362" s="132" t="str">
        <f ca="1">IF(ISBLANK(INDIRECT("K362")),"",(INDIRECT("K362")))</f>
        <v/>
      </c>
      <c r="BB362" s="132" t="str">
        <f ca="1">IF(ISBLANK(INDIRECT("L362")),"",(INDIRECT("L362")))</f>
        <v/>
      </c>
      <c r="BC362" s="132" t="e">
        <f ca="1">VLOOKUP(BF362,Довідники!$B$3:$C$29,2,0)</f>
        <v>#N/A</v>
      </c>
      <c r="BD362" s="132" t="str">
        <f ca="1">IF(ISBLANK(INDIRECT("M362")),"",(INDIRECT("M362")))</f>
        <v/>
      </c>
      <c r="BE362" s="132" t="str">
        <f ca="1">IF(ISBLANK(INDIRECT("N362")),"",(INDIRECT("N362")))</f>
        <v/>
      </c>
      <c r="BF362" s="132" t="str">
        <f ca="1">IF(ISBLANK(INDIRECT("O362")),"",(INDIRECT("O362")))</f>
        <v/>
      </c>
      <c r="BG362" s="132" t="str">
        <f ca="1">IF(ISBLANK(INDIRECT("P362")),"",(INDIRECT("P362")))</f>
        <v/>
      </c>
      <c r="BH362" s="132" t="str">
        <f ca="1">IF(ISBLANK(INDIRECT("Q362")),"",(INDIRECT("Q362")))</f>
        <v/>
      </c>
      <c r="BI362" s="132" t="str">
        <f ca="1">IF(ISBLANK(INDIRECT("R362")),"",(INDIRECT("R362")))</f>
        <v/>
      </c>
      <c r="BJ362" s="132" t="str">
        <f ca="1">IF(ISBLANK(INDIRECT("S362")),"",(INDIRECT("S362")))</f>
        <v/>
      </c>
      <c r="BK362" s="132" t="str">
        <f ca="1">IF(ISBLANK(INDIRECT("T362")),"",(INDIRECT("T362")))</f>
        <v/>
      </c>
      <c r="BL362" s="132" t="str">
        <f ca="1">IF(ISBLANK(INDIRECT("U362")),"",(INDIRECT("U362")))</f>
        <v/>
      </c>
      <c r="BM362" s="132" t="str">
        <f ca="1">IF(ISBLANK(INDIRECT("V362")),"",(INDIRECT("V362")))</f>
        <v/>
      </c>
      <c r="BN362" s="132" t="str">
        <f ca="1">IF(ISBLANK(INDIRECT("W362")),"",(INDIRECT("W362")))</f>
        <v/>
      </c>
      <c r="BO362" s="132" t="str">
        <f ca="1">IF(ISBLANK(INDIRECT("X362")),"",(INDIRECT("X362")))</f>
        <v/>
      </c>
      <c r="BP362" s="132" t="str">
        <f ca="1">IF(ISBLANK(INDIRECT("Y362")),"",(INDIRECT("Y362")))</f>
        <v/>
      </c>
      <c r="BQ362" s="132" t="str">
        <f ca="1">IF(ISBLANK(INDIRECT("Z362")),"",(INDIRECT("Z362")))</f>
        <v/>
      </c>
      <c r="BR362" s="132" t="str">
        <f ca="1">IF(ISBLANK(INDIRECT("AA362")),"",(INDIRECT("AA362")))</f>
        <v/>
      </c>
      <c r="BS362" s="132" t="str">
        <f ca="1">IF(ISBLANK(INDIRECT("AB362")),"",(INDIRECT("AB362")))</f>
        <v/>
      </c>
      <c r="BT362" s="132" t="str">
        <f ca="1">IF(ISBLANK(INDIRECT("AC362")),"",(INDIRECT("AC362")))</f>
        <v/>
      </c>
      <c r="BU362" s="132" t="str">
        <f ca="1">IF(ISBLANK(INDIRECT("AD362")),"",(INDIRECT("AD362")))</f>
        <v/>
      </c>
      <c r="BV362" s="132" t="str">
        <f ca="1">IF(ISBLANK(INDIRECT("AE362")),"",(INDIRECT("AE362")))</f>
        <v/>
      </c>
      <c r="BW362" s="132" t="str">
        <f ca="1">IF(ISBLANK(INDIRECT("AF362")),"",(INDIRECT("AF362")))</f>
        <v/>
      </c>
      <c r="BX362" s="132" t="str">
        <f ca="1">IF(ISBLANK(INDIRECT("AG362")),"",(INDIRECT("AG362")))</f>
        <v/>
      </c>
      <c r="BY362" s="132" t="str">
        <f ca="1">IF(ISBLANK(INDIRECT("AH362")),"",(INDIRECT("AH362")))</f>
        <v/>
      </c>
      <c r="BZ362" s="132" t="str">
        <f ca="1">IF(ISBLANK(INDIRECT("AI362")),"",(INDIRECT("AI362")))</f>
        <v/>
      </c>
      <c r="CA362" s="132" t="str">
        <f ca="1">IF(ISBLANK(INDIRECT("AJ362")),"",(INDIRECT("AJ362")))</f>
        <v/>
      </c>
      <c r="CB362" s="132" t="str">
        <f ca="1">IF(ISBLANK(INDIRECT("AK362")),"",(INDIRECT("AK362")))</f>
        <v/>
      </c>
      <c r="CC362" s="132"/>
      <c r="CD362" s="132" t="str">
        <f t="shared" ca="1" si="22"/>
        <v/>
      </c>
      <c r="CE362" s="132" t="str">
        <f t="shared" ca="1" si="23"/>
        <v/>
      </c>
    </row>
    <row r="363" spans="1:83" ht="15.5" x14ac:dyDescent="0.35">
      <c r="A363" s="99" t="str">
        <f>IF(D363=0,"",(MAX($A$16:A362))+1)</f>
        <v/>
      </c>
      <c r="B363" s="88"/>
      <c r="C363" s="88"/>
      <c r="D363" s="88"/>
      <c r="E363" s="89"/>
      <c r="F363" s="90"/>
      <c r="G363" s="91"/>
      <c r="H363" s="91"/>
      <c r="I363" s="91"/>
      <c r="J363" s="92"/>
      <c r="K363" s="92"/>
      <c r="L363" s="92"/>
      <c r="M363" s="123"/>
      <c r="N363" s="43"/>
      <c r="O363" s="125"/>
      <c r="P363" s="100"/>
      <c r="Q363" s="94"/>
      <c r="R363" s="94"/>
      <c r="S363" s="95"/>
      <c r="T363" s="94"/>
      <c r="U363" s="94"/>
      <c r="V363" s="96"/>
      <c r="W363" s="95"/>
      <c r="X363" s="94"/>
      <c r="Y363" s="94"/>
      <c r="Z363" s="94"/>
      <c r="AA363" s="94"/>
      <c r="AB363" s="94"/>
      <c r="AC363" s="94"/>
      <c r="AD363" s="94"/>
      <c r="AE363" s="94"/>
      <c r="AF363" s="97"/>
      <c r="AG363" s="94"/>
      <c r="AH363" s="98"/>
      <c r="AI363" s="97"/>
      <c r="AJ363" s="44"/>
      <c r="AK363" s="98"/>
      <c r="AO363" s="132" t="str">
        <f ca="1">IF(ISBLANK(INDIRECT("A363")),"",(INDIRECT("A363")))</f>
        <v/>
      </c>
      <c r="AP363" s="132" t="str">
        <f ca="1">IF(ISBLANK(INDIRECT("B363")),"",(INDIRECT("B363")))</f>
        <v/>
      </c>
      <c r="AQ363" s="132" t="str">
        <f ca="1">IF(ISBLANK(INDIRECT("C363")),"",(INDIRECT("C363")))</f>
        <v/>
      </c>
      <c r="AR363" s="132" t="str">
        <f ca="1">IF(ISBLANK(INDIRECT("D363")),"",(INDIRECT("D363")))</f>
        <v/>
      </c>
      <c r="AS363" s="132" t="str">
        <f ca="1">IF(ISBLANK(INDIRECT("E363")),"",(INDIRECT("E363")))</f>
        <v/>
      </c>
      <c r="AT363" s="132" t="str">
        <f ca="1">IF(ISBLANK(INDIRECT("F363")),"",(INDIRECT("F363")))</f>
        <v/>
      </c>
      <c r="AU363" s="132" t="str">
        <f t="shared" ca="1" si="20"/>
        <v/>
      </c>
      <c r="AV363" s="132" t="str">
        <f t="shared" ca="1" si="21"/>
        <v/>
      </c>
      <c r="AW363" s="132" t="str">
        <f ca="1">IF(ISBLANK(INDIRECT("G363")),"",(INDIRECT("G363")))</f>
        <v/>
      </c>
      <c r="AX363" s="132" t="str">
        <f ca="1">IF(ISBLANK(INDIRECT("H363")),"",(INDIRECT("H363")))</f>
        <v/>
      </c>
      <c r="AY363" s="132" t="str">
        <f ca="1">IF(ISBLANK(INDIRECT("I363")),"",(INDIRECT("I363")))</f>
        <v/>
      </c>
      <c r="AZ363" s="132" t="str">
        <f ca="1">IF(ISBLANK(INDIRECT("J363")),"",(INDIRECT("J363")))</f>
        <v/>
      </c>
      <c r="BA363" s="132" t="str">
        <f ca="1">IF(ISBLANK(INDIRECT("K363")),"",(INDIRECT("K363")))</f>
        <v/>
      </c>
      <c r="BB363" s="132" t="str">
        <f ca="1">IF(ISBLANK(INDIRECT("L363")),"",(INDIRECT("L363")))</f>
        <v/>
      </c>
      <c r="BC363" s="132" t="e">
        <f ca="1">VLOOKUP(BF363,Довідники!$B$3:$C$29,2,0)</f>
        <v>#N/A</v>
      </c>
      <c r="BD363" s="132" t="str">
        <f ca="1">IF(ISBLANK(INDIRECT("M363")),"",(INDIRECT("M363")))</f>
        <v/>
      </c>
      <c r="BE363" s="132" t="str">
        <f ca="1">IF(ISBLANK(INDIRECT("N363")),"",(INDIRECT("N363")))</f>
        <v/>
      </c>
      <c r="BF363" s="132" t="str">
        <f ca="1">IF(ISBLANK(INDIRECT("O363")),"",(INDIRECT("O363")))</f>
        <v/>
      </c>
      <c r="BG363" s="132" t="str">
        <f ca="1">IF(ISBLANK(INDIRECT("P363")),"",(INDIRECT("P363")))</f>
        <v/>
      </c>
      <c r="BH363" s="132" t="str">
        <f ca="1">IF(ISBLANK(INDIRECT("Q363")),"",(INDIRECT("Q363")))</f>
        <v/>
      </c>
      <c r="BI363" s="132" t="str">
        <f ca="1">IF(ISBLANK(INDIRECT("R363")),"",(INDIRECT("R363")))</f>
        <v/>
      </c>
      <c r="BJ363" s="132" t="str">
        <f ca="1">IF(ISBLANK(INDIRECT("S363")),"",(INDIRECT("S363")))</f>
        <v/>
      </c>
      <c r="BK363" s="132" t="str">
        <f ca="1">IF(ISBLANK(INDIRECT("T363")),"",(INDIRECT("T363")))</f>
        <v/>
      </c>
      <c r="BL363" s="132" t="str">
        <f ca="1">IF(ISBLANK(INDIRECT("U363")),"",(INDIRECT("U363")))</f>
        <v/>
      </c>
      <c r="BM363" s="132" t="str">
        <f ca="1">IF(ISBLANK(INDIRECT("V363")),"",(INDIRECT("V363")))</f>
        <v/>
      </c>
      <c r="BN363" s="132" t="str">
        <f ca="1">IF(ISBLANK(INDIRECT("W363")),"",(INDIRECT("W363")))</f>
        <v/>
      </c>
      <c r="BO363" s="132" t="str">
        <f ca="1">IF(ISBLANK(INDIRECT("X363")),"",(INDIRECT("X363")))</f>
        <v/>
      </c>
      <c r="BP363" s="132" t="str">
        <f ca="1">IF(ISBLANK(INDIRECT("Y363")),"",(INDIRECT("Y363")))</f>
        <v/>
      </c>
      <c r="BQ363" s="132" t="str">
        <f ca="1">IF(ISBLANK(INDIRECT("Z363")),"",(INDIRECT("Z363")))</f>
        <v/>
      </c>
      <c r="BR363" s="132" t="str">
        <f ca="1">IF(ISBLANK(INDIRECT("AA363")),"",(INDIRECT("AA363")))</f>
        <v/>
      </c>
      <c r="BS363" s="132" t="str">
        <f ca="1">IF(ISBLANK(INDIRECT("AB363")),"",(INDIRECT("AB363")))</f>
        <v/>
      </c>
      <c r="BT363" s="132" t="str">
        <f ca="1">IF(ISBLANK(INDIRECT("AC363")),"",(INDIRECT("AC363")))</f>
        <v/>
      </c>
      <c r="BU363" s="132" t="str">
        <f ca="1">IF(ISBLANK(INDIRECT("AD363")),"",(INDIRECT("AD363")))</f>
        <v/>
      </c>
      <c r="BV363" s="132" t="str">
        <f ca="1">IF(ISBLANK(INDIRECT("AE363")),"",(INDIRECT("AE363")))</f>
        <v/>
      </c>
      <c r="BW363" s="132" t="str">
        <f ca="1">IF(ISBLANK(INDIRECT("AF363")),"",(INDIRECT("AF363")))</f>
        <v/>
      </c>
      <c r="BX363" s="132" t="str">
        <f ca="1">IF(ISBLANK(INDIRECT("AG363")),"",(INDIRECT("AG363")))</f>
        <v/>
      </c>
      <c r="BY363" s="132" t="str">
        <f ca="1">IF(ISBLANK(INDIRECT("AH363")),"",(INDIRECT("AH363")))</f>
        <v/>
      </c>
      <c r="BZ363" s="132" t="str">
        <f ca="1">IF(ISBLANK(INDIRECT("AI363")),"",(INDIRECT("AI363")))</f>
        <v/>
      </c>
      <c r="CA363" s="132" t="str">
        <f ca="1">IF(ISBLANK(INDIRECT("AJ363")),"",(INDIRECT("AJ363")))</f>
        <v/>
      </c>
      <c r="CB363" s="132" t="str">
        <f ca="1">IF(ISBLANK(INDIRECT("AK363")),"",(INDIRECT("AK363")))</f>
        <v/>
      </c>
      <c r="CC363" s="132"/>
      <c r="CD363" s="132" t="str">
        <f t="shared" ca="1" si="22"/>
        <v/>
      </c>
      <c r="CE363" s="132" t="str">
        <f t="shared" ca="1" si="23"/>
        <v/>
      </c>
    </row>
    <row r="364" spans="1:83" ht="15.5" x14ac:dyDescent="0.35">
      <c r="A364" s="99" t="str">
        <f>IF(D364=0,"",(MAX($A$16:A363))+1)</f>
        <v/>
      </c>
      <c r="B364" s="88"/>
      <c r="C364" s="88"/>
      <c r="D364" s="88"/>
      <c r="E364" s="89"/>
      <c r="F364" s="90"/>
      <c r="G364" s="91"/>
      <c r="H364" s="91"/>
      <c r="I364" s="91"/>
      <c r="J364" s="92"/>
      <c r="K364" s="92"/>
      <c r="L364" s="92"/>
      <c r="M364" s="124"/>
      <c r="N364" s="101"/>
      <c r="O364" s="126"/>
      <c r="P364" s="93"/>
      <c r="Q364" s="94"/>
      <c r="R364" s="94"/>
      <c r="S364" s="95"/>
      <c r="T364" s="94"/>
      <c r="U364" s="94"/>
      <c r="V364" s="96"/>
      <c r="W364" s="95"/>
      <c r="X364" s="94"/>
      <c r="Y364" s="94"/>
      <c r="Z364" s="94"/>
      <c r="AA364" s="94"/>
      <c r="AB364" s="94"/>
      <c r="AC364" s="94"/>
      <c r="AD364" s="94"/>
      <c r="AE364" s="94"/>
      <c r="AF364" s="97"/>
      <c r="AG364" s="94"/>
      <c r="AH364" s="101"/>
      <c r="AI364" s="97"/>
      <c r="AJ364" s="44"/>
      <c r="AK364" s="101"/>
      <c r="AO364" s="132" t="str">
        <f ca="1">IF(ISBLANK(INDIRECT("A364")),"",(INDIRECT("A364")))</f>
        <v/>
      </c>
      <c r="AP364" s="132" t="str">
        <f ca="1">IF(ISBLANK(INDIRECT("B364")),"",(INDIRECT("B364")))</f>
        <v/>
      </c>
      <c r="AQ364" s="132" t="str">
        <f ca="1">IF(ISBLANK(INDIRECT("C364")),"",(INDIRECT("C364")))</f>
        <v/>
      </c>
      <c r="AR364" s="132" t="str">
        <f ca="1">IF(ISBLANK(INDIRECT("D364")),"",(INDIRECT("D364")))</f>
        <v/>
      </c>
      <c r="AS364" s="132" t="str">
        <f ca="1">IF(ISBLANK(INDIRECT("E364")),"",(INDIRECT("E364")))</f>
        <v/>
      </c>
      <c r="AT364" s="132" t="str">
        <f ca="1">IF(ISBLANK(INDIRECT("F364")),"",(INDIRECT("F364")))</f>
        <v/>
      </c>
      <c r="AU364" s="132" t="str">
        <f t="shared" ca="1" si="20"/>
        <v/>
      </c>
      <c r="AV364" s="132" t="str">
        <f t="shared" ca="1" si="21"/>
        <v/>
      </c>
      <c r="AW364" s="132" t="str">
        <f ca="1">IF(ISBLANK(INDIRECT("G364")),"",(INDIRECT("G364")))</f>
        <v/>
      </c>
      <c r="AX364" s="132" t="str">
        <f ca="1">IF(ISBLANK(INDIRECT("H364")),"",(INDIRECT("H364")))</f>
        <v/>
      </c>
      <c r="AY364" s="132" t="str">
        <f ca="1">IF(ISBLANK(INDIRECT("I364")),"",(INDIRECT("I364")))</f>
        <v/>
      </c>
      <c r="AZ364" s="132" t="str">
        <f ca="1">IF(ISBLANK(INDIRECT("J364")),"",(INDIRECT("J364")))</f>
        <v/>
      </c>
      <c r="BA364" s="132" t="str">
        <f ca="1">IF(ISBLANK(INDIRECT("K364")),"",(INDIRECT("K364")))</f>
        <v/>
      </c>
      <c r="BB364" s="132" t="str">
        <f ca="1">IF(ISBLANK(INDIRECT("L364")),"",(INDIRECT("L364")))</f>
        <v/>
      </c>
      <c r="BC364" s="132" t="e">
        <f ca="1">VLOOKUP(BF364,Довідники!$B$3:$C$29,2,0)</f>
        <v>#N/A</v>
      </c>
      <c r="BD364" s="132" t="str">
        <f ca="1">IF(ISBLANK(INDIRECT("M364")),"",(INDIRECT("M364")))</f>
        <v/>
      </c>
      <c r="BE364" s="132" t="str">
        <f ca="1">IF(ISBLANK(INDIRECT("N364")),"",(INDIRECT("N364")))</f>
        <v/>
      </c>
      <c r="BF364" s="132" t="str">
        <f ca="1">IF(ISBLANK(INDIRECT("O364")),"",(INDIRECT("O364")))</f>
        <v/>
      </c>
      <c r="BG364" s="132" t="str">
        <f ca="1">IF(ISBLANK(INDIRECT("P364")),"",(INDIRECT("P364")))</f>
        <v/>
      </c>
      <c r="BH364" s="132" t="str">
        <f ca="1">IF(ISBLANK(INDIRECT("Q364")),"",(INDIRECT("Q364")))</f>
        <v/>
      </c>
      <c r="BI364" s="132" t="str">
        <f ca="1">IF(ISBLANK(INDIRECT("R364")),"",(INDIRECT("R364")))</f>
        <v/>
      </c>
      <c r="BJ364" s="132" t="str">
        <f ca="1">IF(ISBLANK(INDIRECT("S364")),"",(INDIRECT("S364")))</f>
        <v/>
      </c>
      <c r="BK364" s="132" t="str">
        <f ca="1">IF(ISBLANK(INDIRECT("T364")),"",(INDIRECT("T364")))</f>
        <v/>
      </c>
      <c r="BL364" s="132" t="str">
        <f ca="1">IF(ISBLANK(INDIRECT("U364")),"",(INDIRECT("U364")))</f>
        <v/>
      </c>
      <c r="BM364" s="132" t="str">
        <f ca="1">IF(ISBLANK(INDIRECT("V364")),"",(INDIRECT("V364")))</f>
        <v/>
      </c>
      <c r="BN364" s="132" t="str">
        <f ca="1">IF(ISBLANK(INDIRECT("W364")),"",(INDIRECT("W364")))</f>
        <v/>
      </c>
      <c r="BO364" s="132" t="str">
        <f ca="1">IF(ISBLANK(INDIRECT("X364")),"",(INDIRECT("X364")))</f>
        <v/>
      </c>
      <c r="BP364" s="132" t="str">
        <f ca="1">IF(ISBLANK(INDIRECT("Y364")),"",(INDIRECT("Y364")))</f>
        <v/>
      </c>
      <c r="BQ364" s="132" t="str">
        <f ca="1">IF(ISBLANK(INDIRECT("Z364")),"",(INDIRECT("Z364")))</f>
        <v/>
      </c>
      <c r="BR364" s="132" t="str">
        <f ca="1">IF(ISBLANK(INDIRECT("AA364")),"",(INDIRECT("AA364")))</f>
        <v/>
      </c>
      <c r="BS364" s="132" t="str">
        <f ca="1">IF(ISBLANK(INDIRECT("AB364")),"",(INDIRECT("AB364")))</f>
        <v/>
      </c>
      <c r="BT364" s="132" t="str">
        <f ca="1">IF(ISBLANK(INDIRECT("AC364")),"",(INDIRECT("AC364")))</f>
        <v/>
      </c>
      <c r="BU364" s="132" t="str">
        <f ca="1">IF(ISBLANK(INDIRECT("AD364")),"",(INDIRECT("AD364")))</f>
        <v/>
      </c>
      <c r="BV364" s="132" t="str">
        <f ca="1">IF(ISBLANK(INDIRECT("AE364")),"",(INDIRECT("AE364")))</f>
        <v/>
      </c>
      <c r="BW364" s="132" t="str">
        <f ca="1">IF(ISBLANK(INDIRECT("AF364")),"",(INDIRECT("AF364")))</f>
        <v/>
      </c>
      <c r="BX364" s="132" t="str">
        <f ca="1">IF(ISBLANK(INDIRECT("AG364")),"",(INDIRECT("AG364")))</f>
        <v/>
      </c>
      <c r="BY364" s="132" t="str">
        <f ca="1">IF(ISBLANK(INDIRECT("AH364")),"",(INDIRECT("AH364")))</f>
        <v/>
      </c>
      <c r="BZ364" s="132" t="str">
        <f ca="1">IF(ISBLANK(INDIRECT("AI364")),"",(INDIRECT("AI364")))</f>
        <v/>
      </c>
      <c r="CA364" s="132" t="str">
        <f ca="1">IF(ISBLANK(INDIRECT("AJ364")),"",(INDIRECT("AJ364")))</f>
        <v/>
      </c>
      <c r="CB364" s="132" t="str">
        <f ca="1">IF(ISBLANK(INDIRECT("AK364")),"",(INDIRECT("AK364")))</f>
        <v/>
      </c>
      <c r="CC364" s="132"/>
      <c r="CD364" s="132" t="str">
        <f t="shared" ca="1" si="22"/>
        <v/>
      </c>
      <c r="CE364" s="132" t="str">
        <f t="shared" ca="1" si="23"/>
        <v/>
      </c>
    </row>
    <row r="365" spans="1:83" ht="15.5" x14ac:dyDescent="0.35">
      <c r="A365" s="99" t="str">
        <f>IF(D365=0,"",(MAX($A$16:A364))+1)</f>
        <v/>
      </c>
      <c r="B365" s="88"/>
      <c r="C365" s="88"/>
      <c r="D365" s="88"/>
      <c r="E365" s="89"/>
      <c r="F365" s="90"/>
      <c r="G365" s="91"/>
      <c r="H365" s="91"/>
      <c r="I365" s="91"/>
      <c r="J365" s="92"/>
      <c r="K365" s="92"/>
      <c r="L365" s="92"/>
      <c r="M365" s="123"/>
      <c r="N365" s="43"/>
      <c r="O365" s="127"/>
      <c r="P365" s="100"/>
      <c r="Q365" s="94"/>
      <c r="R365" s="94"/>
      <c r="S365" s="95"/>
      <c r="T365" s="94"/>
      <c r="U365" s="94"/>
      <c r="V365" s="96"/>
      <c r="W365" s="95"/>
      <c r="X365" s="94"/>
      <c r="Y365" s="94"/>
      <c r="Z365" s="94"/>
      <c r="AA365" s="94"/>
      <c r="AB365" s="94"/>
      <c r="AC365" s="94"/>
      <c r="AD365" s="94"/>
      <c r="AE365" s="94"/>
      <c r="AF365" s="97"/>
      <c r="AG365" s="94"/>
      <c r="AH365" s="98"/>
      <c r="AI365" s="97"/>
      <c r="AJ365" s="44"/>
      <c r="AK365" s="98"/>
      <c r="AO365" s="132" t="str">
        <f ca="1">IF(ISBLANK(INDIRECT("A365")),"",(INDIRECT("A365")))</f>
        <v/>
      </c>
      <c r="AP365" s="132" t="str">
        <f ca="1">IF(ISBLANK(INDIRECT("B365")),"",(INDIRECT("B365")))</f>
        <v/>
      </c>
      <c r="AQ365" s="132" t="str">
        <f ca="1">IF(ISBLANK(INDIRECT("C365")),"",(INDIRECT("C365")))</f>
        <v/>
      </c>
      <c r="AR365" s="132" t="str">
        <f ca="1">IF(ISBLANK(INDIRECT("D365")),"",(INDIRECT("D365")))</f>
        <v/>
      </c>
      <c r="AS365" s="132" t="str">
        <f ca="1">IF(ISBLANK(INDIRECT("E365")),"",(INDIRECT("E365")))</f>
        <v/>
      </c>
      <c r="AT365" s="132" t="str">
        <f ca="1">IF(ISBLANK(INDIRECT("F365")),"",(INDIRECT("F365")))</f>
        <v/>
      </c>
      <c r="AU365" s="132" t="str">
        <f t="shared" ca="1" si="20"/>
        <v/>
      </c>
      <c r="AV365" s="132" t="str">
        <f t="shared" ca="1" si="21"/>
        <v/>
      </c>
      <c r="AW365" s="132" t="str">
        <f ca="1">IF(ISBLANK(INDIRECT("G365")),"",(INDIRECT("G365")))</f>
        <v/>
      </c>
      <c r="AX365" s="132" t="str">
        <f ca="1">IF(ISBLANK(INDIRECT("H365")),"",(INDIRECT("H365")))</f>
        <v/>
      </c>
      <c r="AY365" s="132" t="str">
        <f ca="1">IF(ISBLANK(INDIRECT("I365")),"",(INDIRECT("I365")))</f>
        <v/>
      </c>
      <c r="AZ365" s="132" t="str">
        <f ca="1">IF(ISBLANK(INDIRECT("J365")),"",(INDIRECT("J365")))</f>
        <v/>
      </c>
      <c r="BA365" s="132" t="str">
        <f ca="1">IF(ISBLANK(INDIRECT("K365")),"",(INDIRECT("K365")))</f>
        <v/>
      </c>
      <c r="BB365" s="132" t="str">
        <f ca="1">IF(ISBLANK(INDIRECT("L365")),"",(INDIRECT("L365")))</f>
        <v/>
      </c>
      <c r="BC365" s="132" t="e">
        <f ca="1">VLOOKUP(BF365,Довідники!$B$3:$C$29,2,0)</f>
        <v>#N/A</v>
      </c>
      <c r="BD365" s="132" t="str">
        <f ca="1">IF(ISBLANK(INDIRECT("M365")),"",(INDIRECT("M365")))</f>
        <v/>
      </c>
      <c r="BE365" s="132" t="str">
        <f ca="1">IF(ISBLANK(INDIRECT("N365")),"",(INDIRECT("N365")))</f>
        <v/>
      </c>
      <c r="BF365" s="132" t="str">
        <f ca="1">IF(ISBLANK(INDIRECT("O365")),"",(INDIRECT("O365")))</f>
        <v/>
      </c>
      <c r="BG365" s="132" t="str">
        <f ca="1">IF(ISBLANK(INDIRECT("P365")),"",(INDIRECT("P365")))</f>
        <v/>
      </c>
      <c r="BH365" s="132" t="str">
        <f ca="1">IF(ISBLANK(INDIRECT("Q365")),"",(INDIRECT("Q365")))</f>
        <v/>
      </c>
      <c r="BI365" s="132" t="str">
        <f ca="1">IF(ISBLANK(INDIRECT("R365")),"",(INDIRECT("R365")))</f>
        <v/>
      </c>
      <c r="BJ365" s="132" t="str">
        <f ca="1">IF(ISBLANK(INDIRECT("S365")),"",(INDIRECT("S365")))</f>
        <v/>
      </c>
      <c r="BK365" s="132" t="str">
        <f ca="1">IF(ISBLANK(INDIRECT("T365")),"",(INDIRECT("T365")))</f>
        <v/>
      </c>
      <c r="BL365" s="132" t="str">
        <f ca="1">IF(ISBLANK(INDIRECT("U365")),"",(INDIRECT("U365")))</f>
        <v/>
      </c>
      <c r="BM365" s="132" t="str">
        <f ca="1">IF(ISBLANK(INDIRECT("V365")),"",(INDIRECT("V365")))</f>
        <v/>
      </c>
      <c r="BN365" s="132" t="str">
        <f ca="1">IF(ISBLANK(INDIRECT("W365")),"",(INDIRECT("W365")))</f>
        <v/>
      </c>
      <c r="BO365" s="132" t="str">
        <f ca="1">IF(ISBLANK(INDIRECT("X365")),"",(INDIRECT("X365")))</f>
        <v/>
      </c>
      <c r="BP365" s="132" t="str">
        <f ca="1">IF(ISBLANK(INDIRECT("Y365")),"",(INDIRECT("Y365")))</f>
        <v/>
      </c>
      <c r="BQ365" s="132" t="str">
        <f ca="1">IF(ISBLANK(INDIRECT("Z365")),"",(INDIRECT("Z365")))</f>
        <v/>
      </c>
      <c r="BR365" s="132" t="str">
        <f ca="1">IF(ISBLANK(INDIRECT("AA365")),"",(INDIRECT("AA365")))</f>
        <v/>
      </c>
      <c r="BS365" s="132" t="str">
        <f ca="1">IF(ISBLANK(INDIRECT("AB365")),"",(INDIRECT("AB365")))</f>
        <v/>
      </c>
      <c r="BT365" s="132" t="str">
        <f ca="1">IF(ISBLANK(INDIRECT("AC365")),"",(INDIRECT("AC365")))</f>
        <v/>
      </c>
      <c r="BU365" s="132" t="str">
        <f ca="1">IF(ISBLANK(INDIRECT("AD365")),"",(INDIRECT("AD365")))</f>
        <v/>
      </c>
      <c r="BV365" s="132" t="str">
        <f ca="1">IF(ISBLANK(INDIRECT("AE365")),"",(INDIRECT("AE365")))</f>
        <v/>
      </c>
      <c r="BW365" s="132" t="str">
        <f ca="1">IF(ISBLANK(INDIRECT("AF365")),"",(INDIRECT("AF365")))</f>
        <v/>
      </c>
      <c r="BX365" s="132" t="str">
        <f ca="1">IF(ISBLANK(INDIRECT("AG365")),"",(INDIRECT("AG365")))</f>
        <v/>
      </c>
      <c r="BY365" s="132" t="str">
        <f ca="1">IF(ISBLANK(INDIRECT("AH365")),"",(INDIRECT("AH365")))</f>
        <v/>
      </c>
      <c r="BZ365" s="132" t="str">
        <f ca="1">IF(ISBLANK(INDIRECT("AI365")),"",(INDIRECT("AI365")))</f>
        <v/>
      </c>
      <c r="CA365" s="132" t="str">
        <f ca="1">IF(ISBLANK(INDIRECT("AJ365")),"",(INDIRECT("AJ365")))</f>
        <v/>
      </c>
      <c r="CB365" s="132" t="str">
        <f ca="1">IF(ISBLANK(INDIRECT("AK365")),"",(INDIRECT("AK365")))</f>
        <v/>
      </c>
      <c r="CC365" s="132"/>
      <c r="CD365" s="132" t="str">
        <f t="shared" ca="1" si="22"/>
        <v/>
      </c>
      <c r="CE365" s="132" t="str">
        <f t="shared" ca="1" si="23"/>
        <v/>
      </c>
    </row>
    <row r="366" spans="1:83" ht="15.5" x14ac:dyDescent="0.35">
      <c r="A366" s="99" t="str">
        <f>IF(D366=0,"",(MAX($A$16:A365))+1)</f>
        <v/>
      </c>
      <c r="B366" s="88"/>
      <c r="C366" s="88"/>
      <c r="D366" s="88"/>
      <c r="E366" s="89"/>
      <c r="F366" s="90"/>
      <c r="G366" s="91"/>
      <c r="H366" s="91"/>
      <c r="I366" s="91"/>
      <c r="J366" s="92"/>
      <c r="K366" s="92"/>
      <c r="L366" s="92"/>
      <c r="M366" s="124"/>
      <c r="N366" s="101"/>
      <c r="O366" s="125"/>
      <c r="P366" s="100"/>
      <c r="Q366" s="94"/>
      <c r="R366" s="94"/>
      <c r="S366" s="95"/>
      <c r="T366" s="94"/>
      <c r="U366" s="94"/>
      <c r="V366" s="96"/>
      <c r="W366" s="95"/>
      <c r="X366" s="94"/>
      <c r="Y366" s="94"/>
      <c r="Z366" s="94"/>
      <c r="AA366" s="94"/>
      <c r="AB366" s="94"/>
      <c r="AC366" s="94"/>
      <c r="AD366" s="94"/>
      <c r="AE366" s="94"/>
      <c r="AF366" s="97"/>
      <c r="AG366" s="94"/>
      <c r="AH366" s="101"/>
      <c r="AI366" s="97"/>
      <c r="AJ366" s="44"/>
      <c r="AK366" s="101"/>
      <c r="AO366" s="132" t="str">
        <f ca="1">IF(ISBLANK(INDIRECT("A366")),"",(INDIRECT("A366")))</f>
        <v/>
      </c>
      <c r="AP366" s="132" t="str">
        <f ca="1">IF(ISBLANK(INDIRECT("B366")),"",(INDIRECT("B366")))</f>
        <v/>
      </c>
      <c r="AQ366" s="132" t="str">
        <f ca="1">IF(ISBLANK(INDIRECT("C366")),"",(INDIRECT("C366")))</f>
        <v/>
      </c>
      <c r="AR366" s="132" t="str">
        <f ca="1">IF(ISBLANK(INDIRECT("D366")),"",(INDIRECT("D366")))</f>
        <v/>
      </c>
      <c r="AS366" s="132" t="str">
        <f ca="1">IF(ISBLANK(INDIRECT("E366")),"",(INDIRECT("E366")))</f>
        <v/>
      </c>
      <c r="AT366" s="132" t="str">
        <f ca="1">IF(ISBLANK(INDIRECT("F366")),"",(INDIRECT("F366")))</f>
        <v/>
      </c>
      <c r="AU366" s="132" t="str">
        <f t="shared" ca="1" si="20"/>
        <v/>
      </c>
      <c r="AV366" s="132" t="str">
        <f t="shared" ca="1" si="21"/>
        <v/>
      </c>
      <c r="AW366" s="132" t="str">
        <f ca="1">IF(ISBLANK(INDIRECT("G366")),"",(INDIRECT("G366")))</f>
        <v/>
      </c>
      <c r="AX366" s="132" t="str">
        <f ca="1">IF(ISBLANK(INDIRECT("H366")),"",(INDIRECT("H366")))</f>
        <v/>
      </c>
      <c r="AY366" s="132" t="str">
        <f ca="1">IF(ISBLANK(INDIRECT("I366")),"",(INDIRECT("I366")))</f>
        <v/>
      </c>
      <c r="AZ366" s="132" t="str">
        <f ca="1">IF(ISBLANK(INDIRECT("J366")),"",(INDIRECT("J366")))</f>
        <v/>
      </c>
      <c r="BA366" s="132" t="str">
        <f ca="1">IF(ISBLANK(INDIRECT("K366")),"",(INDIRECT("K366")))</f>
        <v/>
      </c>
      <c r="BB366" s="132" t="str">
        <f ca="1">IF(ISBLANK(INDIRECT("L366")),"",(INDIRECT("L366")))</f>
        <v/>
      </c>
      <c r="BC366" s="132" t="e">
        <f ca="1">VLOOKUP(BF366,Довідники!$B$3:$C$29,2,0)</f>
        <v>#N/A</v>
      </c>
      <c r="BD366" s="132" t="str">
        <f ca="1">IF(ISBLANK(INDIRECT("M366")),"",(INDIRECT("M366")))</f>
        <v/>
      </c>
      <c r="BE366" s="132" t="str">
        <f ca="1">IF(ISBLANK(INDIRECT("N366")),"",(INDIRECT("N366")))</f>
        <v/>
      </c>
      <c r="BF366" s="132" t="str">
        <f ca="1">IF(ISBLANK(INDIRECT("O366")),"",(INDIRECT("O366")))</f>
        <v/>
      </c>
      <c r="BG366" s="132" t="str">
        <f ca="1">IF(ISBLANK(INDIRECT("P366")),"",(INDIRECT("P366")))</f>
        <v/>
      </c>
      <c r="BH366" s="132" t="str">
        <f ca="1">IF(ISBLANK(INDIRECT("Q366")),"",(INDIRECT("Q366")))</f>
        <v/>
      </c>
      <c r="BI366" s="132" t="str">
        <f ca="1">IF(ISBLANK(INDIRECT("R366")),"",(INDIRECT("R366")))</f>
        <v/>
      </c>
      <c r="BJ366" s="132" t="str">
        <f ca="1">IF(ISBLANK(INDIRECT("S366")),"",(INDIRECT("S366")))</f>
        <v/>
      </c>
      <c r="BK366" s="132" t="str">
        <f ca="1">IF(ISBLANK(INDIRECT("T366")),"",(INDIRECT("T366")))</f>
        <v/>
      </c>
      <c r="BL366" s="132" t="str">
        <f ca="1">IF(ISBLANK(INDIRECT("U366")),"",(INDIRECT("U366")))</f>
        <v/>
      </c>
      <c r="BM366" s="132" t="str">
        <f ca="1">IF(ISBLANK(INDIRECT("V366")),"",(INDIRECT("V366")))</f>
        <v/>
      </c>
      <c r="BN366" s="132" t="str">
        <f ca="1">IF(ISBLANK(INDIRECT("W366")),"",(INDIRECT("W366")))</f>
        <v/>
      </c>
      <c r="BO366" s="132" t="str">
        <f ca="1">IF(ISBLANK(INDIRECT("X366")),"",(INDIRECT("X366")))</f>
        <v/>
      </c>
      <c r="BP366" s="132" t="str">
        <f ca="1">IF(ISBLANK(INDIRECT("Y366")),"",(INDIRECT("Y366")))</f>
        <v/>
      </c>
      <c r="BQ366" s="132" t="str">
        <f ca="1">IF(ISBLANK(INDIRECT("Z366")),"",(INDIRECT("Z366")))</f>
        <v/>
      </c>
      <c r="BR366" s="132" t="str">
        <f ca="1">IF(ISBLANK(INDIRECT("AA366")),"",(INDIRECT("AA366")))</f>
        <v/>
      </c>
      <c r="BS366" s="132" t="str">
        <f ca="1">IF(ISBLANK(INDIRECT("AB366")),"",(INDIRECT("AB366")))</f>
        <v/>
      </c>
      <c r="BT366" s="132" t="str">
        <f ca="1">IF(ISBLANK(INDIRECT("AC366")),"",(INDIRECT("AC366")))</f>
        <v/>
      </c>
      <c r="BU366" s="132" t="str">
        <f ca="1">IF(ISBLANK(INDIRECT("AD366")),"",(INDIRECT("AD366")))</f>
        <v/>
      </c>
      <c r="BV366" s="132" t="str">
        <f ca="1">IF(ISBLANK(INDIRECT("AE366")),"",(INDIRECT("AE366")))</f>
        <v/>
      </c>
      <c r="BW366" s="132" t="str">
        <f ca="1">IF(ISBLANK(INDIRECT("AF366")),"",(INDIRECT("AF366")))</f>
        <v/>
      </c>
      <c r="BX366" s="132" t="str">
        <f ca="1">IF(ISBLANK(INDIRECT("AG366")),"",(INDIRECT("AG366")))</f>
        <v/>
      </c>
      <c r="BY366" s="132" t="str">
        <f ca="1">IF(ISBLANK(INDIRECT("AH366")),"",(INDIRECT("AH366")))</f>
        <v/>
      </c>
      <c r="BZ366" s="132" t="str">
        <f ca="1">IF(ISBLANK(INDIRECT("AI366")),"",(INDIRECT("AI366")))</f>
        <v/>
      </c>
      <c r="CA366" s="132" t="str">
        <f ca="1">IF(ISBLANK(INDIRECT("AJ366")),"",(INDIRECT("AJ366")))</f>
        <v/>
      </c>
      <c r="CB366" s="132" t="str">
        <f ca="1">IF(ISBLANK(INDIRECT("AK366")),"",(INDIRECT("AK366")))</f>
        <v/>
      </c>
      <c r="CC366" s="132"/>
      <c r="CD366" s="132" t="str">
        <f t="shared" ca="1" si="22"/>
        <v/>
      </c>
      <c r="CE366" s="132" t="str">
        <f t="shared" ca="1" si="23"/>
        <v/>
      </c>
    </row>
    <row r="367" spans="1:83" ht="15.5" x14ac:dyDescent="0.35">
      <c r="A367" s="99" t="str">
        <f>IF(D367=0,"",(MAX($A$16:A366))+1)</f>
        <v/>
      </c>
      <c r="B367" s="88"/>
      <c r="C367" s="88"/>
      <c r="D367" s="88"/>
      <c r="E367" s="89"/>
      <c r="F367" s="90"/>
      <c r="G367" s="91"/>
      <c r="H367" s="91"/>
      <c r="I367" s="91"/>
      <c r="J367" s="92"/>
      <c r="K367" s="92"/>
      <c r="L367" s="92"/>
      <c r="M367" s="123"/>
      <c r="N367" s="43"/>
      <c r="O367" s="125"/>
      <c r="P367" s="93"/>
      <c r="Q367" s="94"/>
      <c r="R367" s="94"/>
      <c r="S367" s="95"/>
      <c r="T367" s="94"/>
      <c r="U367" s="94"/>
      <c r="V367" s="96"/>
      <c r="W367" s="95"/>
      <c r="X367" s="94"/>
      <c r="Y367" s="94"/>
      <c r="Z367" s="94"/>
      <c r="AA367" s="94"/>
      <c r="AB367" s="94"/>
      <c r="AC367" s="94"/>
      <c r="AD367" s="94"/>
      <c r="AE367" s="94"/>
      <c r="AF367" s="97"/>
      <c r="AG367" s="94"/>
      <c r="AH367" s="98"/>
      <c r="AI367" s="97"/>
      <c r="AJ367" s="44"/>
      <c r="AK367" s="98"/>
      <c r="AO367" s="132" t="str">
        <f ca="1">IF(ISBLANK(INDIRECT("A367")),"",(INDIRECT("A367")))</f>
        <v/>
      </c>
      <c r="AP367" s="132" t="str">
        <f ca="1">IF(ISBLANK(INDIRECT("B367")),"",(INDIRECT("B367")))</f>
        <v/>
      </c>
      <c r="AQ367" s="132" t="str">
        <f ca="1">IF(ISBLANK(INDIRECT("C367")),"",(INDIRECT("C367")))</f>
        <v/>
      </c>
      <c r="AR367" s="132" t="str">
        <f ca="1">IF(ISBLANK(INDIRECT("D367")),"",(INDIRECT("D367")))</f>
        <v/>
      </c>
      <c r="AS367" s="132" t="str">
        <f ca="1">IF(ISBLANK(INDIRECT("E367")),"",(INDIRECT("E367")))</f>
        <v/>
      </c>
      <c r="AT367" s="132" t="str">
        <f ca="1">IF(ISBLANK(INDIRECT("F367")),"",(INDIRECT("F367")))</f>
        <v/>
      </c>
      <c r="AU367" s="132" t="str">
        <f t="shared" ca="1" si="20"/>
        <v/>
      </c>
      <c r="AV367" s="132" t="str">
        <f t="shared" ca="1" si="21"/>
        <v/>
      </c>
      <c r="AW367" s="132" t="str">
        <f ca="1">IF(ISBLANK(INDIRECT("G367")),"",(INDIRECT("G367")))</f>
        <v/>
      </c>
      <c r="AX367" s="132" t="str">
        <f ca="1">IF(ISBLANK(INDIRECT("H367")),"",(INDIRECT("H367")))</f>
        <v/>
      </c>
      <c r="AY367" s="132" t="str">
        <f ca="1">IF(ISBLANK(INDIRECT("I367")),"",(INDIRECT("I367")))</f>
        <v/>
      </c>
      <c r="AZ367" s="132" t="str">
        <f ca="1">IF(ISBLANK(INDIRECT("J367")),"",(INDIRECT("J367")))</f>
        <v/>
      </c>
      <c r="BA367" s="132" t="str">
        <f ca="1">IF(ISBLANK(INDIRECT("K367")),"",(INDIRECT("K367")))</f>
        <v/>
      </c>
      <c r="BB367" s="132" t="str">
        <f ca="1">IF(ISBLANK(INDIRECT("L367")),"",(INDIRECT("L367")))</f>
        <v/>
      </c>
      <c r="BC367" s="132" t="e">
        <f ca="1">VLOOKUP(BF367,Довідники!$B$3:$C$29,2,0)</f>
        <v>#N/A</v>
      </c>
      <c r="BD367" s="132" t="str">
        <f ca="1">IF(ISBLANK(INDIRECT("M367")),"",(INDIRECT("M367")))</f>
        <v/>
      </c>
      <c r="BE367" s="132" t="str">
        <f ca="1">IF(ISBLANK(INDIRECT("N367")),"",(INDIRECT("N367")))</f>
        <v/>
      </c>
      <c r="BF367" s="132" t="str">
        <f ca="1">IF(ISBLANK(INDIRECT("O367")),"",(INDIRECT("O367")))</f>
        <v/>
      </c>
      <c r="BG367" s="132" t="str">
        <f ca="1">IF(ISBLANK(INDIRECT("P367")),"",(INDIRECT("P367")))</f>
        <v/>
      </c>
      <c r="BH367" s="132" t="str">
        <f ca="1">IF(ISBLANK(INDIRECT("Q367")),"",(INDIRECT("Q367")))</f>
        <v/>
      </c>
      <c r="BI367" s="132" t="str">
        <f ca="1">IF(ISBLANK(INDIRECT("R367")),"",(INDIRECT("R367")))</f>
        <v/>
      </c>
      <c r="BJ367" s="132" t="str">
        <f ca="1">IF(ISBLANK(INDIRECT("S367")),"",(INDIRECT("S367")))</f>
        <v/>
      </c>
      <c r="BK367" s="132" t="str">
        <f ca="1">IF(ISBLANK(INDIRECT("T367")),"",(INDIRECT("T367")))</f>
        <v/>
      </c>
      <c r="BL367" s="132" t="str">
        <f ca="1">IF(ISBLANK(INDIRECT("U367")),"",(INDIRECT("U367")))</f>
        <v/>
      </c>
      <c r="BM367" s="132" t="str">
        <f ca="1">IF(ISBLANK(INDIRECT("V367")),"",(INDIRECT("V367")))</f>
        <v/>
      </c>
      <c r="BN367" s="132" t="str">
        <f ca="1">IF(ISBLANK(INDIRECT("W367")),"",(INDIRECT("W367")))</f>
        <v/>
      </c>
      <c r="BO367" s="132" t="str">
        <f ca="1">IF(ISBLANK(INDIRECT("X367")),"",(INDIRECT("X367")))</f>
        <v/>
      </c>
      <c r="BP367" s="132" t="str">
        <f ca="1">IF(ISBLANK(INDIRECT("Y367")),"",(INDIRECT("Y367")))</f>
        <v/>
      </c>
      <c r="BQ367" s="132" t="str">
        <f ca="1">IF(ISBLANK(INDIRECT("Z367")),"",(INDIRECT("Z367")))</f>
        <v/>
      </c>
      <c r="BR367" s="132" t="str">
        <f ca="1">IF(ISBLANK(INDIRECT("AA367")),"",(INDIRECT("AA367")))</f>
        <v/>
      </c>
      <c r="BS367" s="132" t="str">
        <f ca="1">IF(ISBLANK(INDIRECT("AB367")),"",(INDIRECT("AB367")))</f>
        <v/>
      </c>
      <c r="BT367" s="132" t="str">
        <f ca="1">IF(ISBLANK(INDIRECT("AC367")),"",(INDIRECT("AC367")))</f>
        <v/>
      </c>
      <c r="BU367" s="132" t="str">
        <f ca="1">IF(ISBLANK(INDIRECT("AD367")),"",(INDIRECT("AD367")))</f>
        <v/>
      </c>
      <c r="BV367" s="132" t="str">
        <f ca="1">IF(ISBLANK(INDIRECT("AE367")),"",(INDIRECT("AE367")))</f>
        <v/>
      </c>
      <c r="BW367" s="132" t="str">
        <f ca="1">IF(ISBLANK(INDIRECT("AF367")),"",(INDIRECT("AF367")))</f>
        <v/>
      </c>
      <c r="BX367" s="132" t="str">
        <f ca="1">IF(ISBLANK(INDIRECT("AG367")),"",(INDIRECT("AG367")))</f>
        <v/>
      </c>
      <c r="BY367" s="132" t="str">
        <f ca="1">IF(ISBLANK(INDIRECT("AH367")),"",(INDIRECT("AH367")))</f>
        <v/>
      </c>
      <c r="BZ367" s="132" t="str">
        <f ca="1">IF(ISBLANK(INDIRECT("AI367")),"",(INDIRECT("AI367")))</f>
        <v/>
      </c>
      <c r="CA367" s="132" t="str">
        <f ca="1">IF(ISBLANK(INDIRECT("AJ367")),"",(INDIRECT("AJ367")))</f>
        <v/>
      </c>
      <c r="CB367" s="132" t="str">
        <f ca="1">IF(ISBLANK(INDIRECT("AK367")),"",(INDIRECT("AK367")))</f>
        <v/>
      </c>
      <c r="CC367" s="132"/>
      <c r="CD367" s="132" t="str">
        <f t="shared" ca="1" si="22"/>
        <v/>
      </c>
      <c r="CE367" s="132" t="str">
        <f t="shared" ca="1" si="23"/>
        <v/>
      </c>
    </row>
    <row r="368" spans="1:83" ht="15.5" x14ac:dyDescent="0.35">
      <c r="A368" s="99" t="str">
        <f>IF(D368=0,"",(MAX($A$16:A367))+1)</f>
        <v/>
      </c>
      <c r="B368" s="88"/>
      <c r="C368" s="88"/>
      <c r="D368" s="88"/>
      <c r="E368" s="89"/>
      <c r="F368" s="90"/>
      <c r="G368" s="91"/>
      <c r="H368" s="91"/>
      <c r="I368" s="91"/>
      <c r="J368" s="92"/>
      <c r="K368" s="92"/>
      <c r="L368" s="92"/>
      <c r="M368" s="124"/>
      <c r="N368" s="101"/>
      <c r="O368" s="126"/>
      <c r="P368" s="100"/>
      <c r="Q368" s="94"/>
      <c r="R368" s="94"/>
      <c r="S368" s="95"/>
      <c r="T368" s="94"/>
      <c r="U368" s="94"/>
      <c r="V368" s="96"/>
      <c r="W368" s="95"/>
      <c r="X368" s="94"/>
      <c r="Y368" s="94"/>
      <c r="Z368" s="94"/>
      <c r="AA368" s="94"/>
      <c r="AB368" s="94"/>
      <c r="AC368" s="94"/>
      <c r="AD368" s="94"/>
      <c r="AE368" s="94"/>
      <c r="AF368" s="97"/>
      <c r="AG368" s="94"/>
      <c r="AH368" s="101"/>
      <c r="AI368" s="97"/>
      <c r="AJ368" s="44"/>
      <c r="AK368" s="101"/>
      <c r="AO368" s="132" t="str">
        <f ca="1">IF(ISBLANK(INDIRECT("A368")),"",(INDIRECT("A368")))</f>
        <v/>
      </c>
      <c r="AP368" s="132" t="str">
        <f ca="1">IF(ISBLANK(INDIRECT("B368")),"",(INDIRECT("B368")))</f>
        <v/>
      </c>
      <c r="AQ368" s="132" t="str">
        <f ca="1">IF(ISBLANK(INDIRECT("C368")),"",(INDIRECT("C368")))</f>
        <v/>
      </c>
      <c r="AR368" s="132" t="str">
        <f ca="1">IF(ISBLANK(INDIRECT("D368")),"",(INDIRECT("D368")))</f>
        <v/>
      </c>
      <c r="AS368" s="132" t="str">
        <f ca="1">IF(ISBLANK(INDIRECT("E368")),"",(INDIRECT("E368")))</f>
        <v/>
      </c>
      <c r="AT368" s="132" t="str">
        <f ca="1">IF(ISBLANK(INDIRECT("F368")),"",(INDIRECT("F368")))</f>
        <v/>
      </c>
      <c r="AU368" s="132" t="str">
        <f t="shared" ca="1" si="20"/>
        <v/>
      </c>
      <c r="AV368" s="132" t="str">
        <f t="shared" ca="1" si="21"/>
        <v/>
      </c>
      <c r="AW368" s="132" t="str">
        <f ca="1">IF(ISBLANK(INDIRECT("G368")),"",(INDIRECT("G368")))</f>
        <v/>
      </c>
      <c r="AX368" s="132" t="str">
        <f ca="1">IF(ISBLANK(INDIRECT("H368")),"",(INDIRECT("H368")))</f>
        <v/>
      </c>
      <c r="AY368" s="132" t="str">
        <f ca="1">IF(ISBLANK(INDIRECT("I368")),"",(INDIRECT("I368")))</f>
        <v/>
      </c>
      <c r="AZ368" s="132" t="str">
        <f ca="1">IF(ISBLANK(INDIRECT("J368")),"",(INDIRECT("J368")))</f>
        <v/>
      </c>
      <c r="BA368" s="132" t="str">
        <f ca="1">IF(ISBLANK(INDIRECT("K368")),"",(INDIRECT("K368")))</f>
        <v/>
      </c>
      <c r="BB368" s="132" t="str">
        <f ca="1">IF(ISBLANK(INDIRECT("L368")),"",(INDIRECT("L368")))</f>
        <v/>
      </c>
      <c r="BC368" s="132" t="e">
        <f ca="1">VLOOKUP(BF368,Довідники!$B$3:$C$29,2,0)</f>
        <v>#N/A</v>
      </c>
      <c r="BD368" s="132" t="str">
        <f ca="1">IF(ISBLANK(INDIRECT("M368")),"",(INDIRECT("M368")))</f>
        <v/>
      </c>
      <c r="BE368" s="132" t="str">
        <f ca="1">IF(ISBLANK(INDIRECT("N368")),"",(INDIRECT("N368")))</f>
        <v/>
      </c>
      <c r="BF368" s="132" t="str">
        <f ca="1">IF(ISBLANK(INDIRECT("O368")),"",(INDIRECT("O368")))</f>
        <v/>
      </c>
      <c r="BG368" s="132" t="str">
        <f ca="1">IF(ISBLANK(INDIRECT("P368")),"",(INDIRECT("P368")))</f>
        <v/>
      </c>
      <c r="BH368" s="132" t="str">
        <f ca="1">IF(ISBLANK(INDIRECT("Q368")),"",(INDIRECT("Q368")))</f>
        <v/>
      </c>
      <c r="BI368" s="132" t="str">
        <f ca="1">IF(ISBLANK(INDIRECT("R368")),"",(INDIRECT("R368")))</f>
        <v/>
      </c>
      <c r="BJ368" s="132" t="str">
        <f ca="1">IF(ISBLANK(INDIRECT("S368")),"",(INDIRECT("S368")))</f>
        <v/>
      </c>
      <c r="BK368" s="132" t="str">
        <f ca="1">IF(ISBLANK(INDIRECT("T368")),"",(INDIRECT("T368")))</f>
        <v/>
      </c>
      <c r="BL368" s="132" t="str">
        <f ca="1">IF(ISBLANK(INDIRECT("U368")),"",(INDIRECT("U368")))</f>
        <v/>
      </c>
      <c r="BM368" s="132" t="str">
        <f ca="1">IF(ISBLANK(INDIRECT("V368")),"",(INDIRECT("V368")))</f>
        <v/>
      </c>
      <c r="BN368" s="132" t="str">
        <f ca="1">IF(ISBLANK(INDIRECT("W368")),"",(INDIRECT("W368")))</f>
        <v/>
      </c>
      <c r="BO368" s="132" t="str">
        <f ca="1">IF(ISBLANK(INDIRECT("X368")),"",(INDIRECT("X368")))</f>
        <v/>
      </c>
      <c r="BP368" s="132" t="str">
        <f ca="1">IF(ISBLANK(INDIRECT("Y368")),"",(INDIRECT("Y368")))</f>
        <v/>
      </c>
      <c r="BQ368" s="132" t="str">
        <f ca="1">IF(ISBLANK(INDIRECT("Z368")),"",(INDIRECT("Z368")))</f>
        <v/>
      </c>
      <c r="BR368" s="132" t="str">
        <f ca="1">IF(ISBLANK(INDIRECT("AA368")),"",(INDIRECT("AA368")))</f>
        <v/>
      </c>
      <c r="BS368" s="132" t="str">
        <f ca="1">IF(ISBLANK(INDIRECT("AB368")),"",(INDIRECT("AB368")))</f>
        <v/>
      </c>
      <c r="BT368" s="132" t="str">
        <f ca="1">IF(ISBLANK(INDIRECT("AC368")),"",(INDIRECT("AC368")))</f>
        <v/>
      </c>
      <c r="BU368" s="132" t="str">
        <f ca="1">IF(ISBLANK(INDIRECT("AD368")),"",(INDIRECT("AD368")))</f>
        <v/>
      </c>
      <c r="BV368" s="132" t="str">
        <f ca="1">IF(ISBLANK(INDIRECT("AE368")),"",(INDIRECT("AE368")))</f>
        <v/>
      </c>
      <c r="BW368" s="132" t="str">
        <f ca="1">IF(ISBLANK(INDIRECT("AF368")),"",(INDIRECT("AF368")))</f>
        <v/>
      </c>
      <c r="BX368" s="132" t="str">
        <f ca="1">IF(ISBLANK(INDIRECT("AG368")),"",(INDIRECT("AG368")))</f>
        <v/>
      </c>
      <c r="BY368" s="132" t="str">
        <f ca="1">IF(ISBLANK(INDIRECT("AH368")),"",(INDIRECT("AH368")))</f>
        <v/>
      </c>
      <c r="BZ368" s="132" t="str">
        <f ca="1">IF(ISBLANK(INDIRECT("AI368")),"",(INDIRECT("AI368")))</f>
        <v/>
      </c>
      <c r="CA368" s="132" t="str">
        <f ca="1">IF(ISBLANK(INDIRECT("AJ368")),"",(INDIRECT("AJ368")))</f>
        <v/>
      </c>
      <c r="CB368" s="132" t="str">
        <f ca="1">IF(ISBLANK(INDIRECT("AK368")),"",(INDIRECT("AK368")))</f>
        <v/>
      </c>
      <c r="CC368" s="132"/>
      <c r="CD368" s="132" t="str">
        <f t="shared" ca="1" si="22"/>
        <v/>
      </c>
      <c r="CE368" s="132" t="str">
        <f t="shared" ca="1" si="23"/>
        <v/>
      </c>
    </row>
    <row r="369" spans="1:83" ht="15.5" x14ac:dyDescent="0.35">
      <c r="A369" s="99" t="str">
        <f>IF(D369=0,"",(MAX($A$16:A368))+1)</f>
        <v/>
      </c>
      <c r="B369" s="88"/>
      <c r="C369" s="88"/>
      <c r="D369" s="88"/>
      <c r="E369" s="89"/>
      <c r="F369" s="90"/>
      <c r="G369" s="91"/>
      <c r="H369" s="91"/>
      <c r="I369" s="91"/>
      <c r="J369" s="92"/>
      <c r="K369" s="92"/>
      <c r="L369" s="92"/>
      <c r="M369" s="123"/>
      <c r="N369" s="43"/>
      <c r="O369" s="127"/>
      <c r="P369" s="100"/>
      <c r="Q369" s="94"/>
      <c r="R369" s="94"/>
      <c r="S369" s="95"/>
      <c r="T369" s="94"/>
      <c r="U369" s="94"/>
      <c r="V369" s="96"/>
      <c r="W369" s="95"/>
      <c r="X369" s="94"/>
      <c r="Y369" s="94"/>
      <c r="Z369" s="94"/>
      <c r="AA369" s="94"/>
      <c r="AB369" s="94"/>
      <c r="AC369" s="94"/>
      <c r="AD369" s="94"/>
      <c r="AE369" s="94"/>
      <c r="AF369" s="97"/>
      <c r="AG369" s="94"/>
      <c r="AH369" s="98"/>
      <c r="AI369" s="97"/>
      <c r="AJ369" s="44"/>
      <c r="AK369" s="98"/>
      <c r="AO369" s="132" t="str">
        <f ca="1">IF(ISBLANK(INDIRECT("A369")),"",(INDIRECT("A369")))</f>
        <v/>
      </c>
      <c r="AP369" s="132" t="str">
        <f ca="1">IF(ISBLANK(INDIRECT("B369")),"",(INDIRECT("B369")))</f>
        <v/>
      </c>
      <c r="AQ369" s="132" t="str">
        <f ca="1">IF(ISBLANK(INDIRECT("C369")),"",(INDIRECT("C369")))</f>
        <v/>
      </c>
      <c r="AR369" s="132" t="str">
        <f ca="1">IF(ISBLANK(INDIRECT("D369")),"",(INDIRECT("D369")))</f>
        <v/>
      </c>
      <c r="AS369" s="132" t="str">
        <f ca="1">IF(ISBLANK(INDIRECT("E369")),"",(INDIRECT("E369")))</f>
        <v/>
      </c>
      <c r="AT369" s="132" t="str">
        <f ca="1">IF(ISBLANK(INDIRECT("F369")),"",(INDIRECT("F369")))</f>
        <v/>
      </c>
      <c r="AU369" s="132" t="str">
        <f t="shared" ca="1" si="20"/>
        <v/>
      </c>
      <c r="AV369" s="132" t="str">
        <f t="shared" ca="1" si="21"/>
        <v/>
      </c>
      <c r="AW369" s="132" t="str">
        <f ca="1">IF(ISBLANK(INDIRECT("G369")),"",(INDIRECT("G369")))</f>
        <v/>
      </c>
      <c r="AX369" s="132" t="str">
        <f ca="1">IF(ISBLANK(INDIRECT("H369")),"",(INDIRECT("H369")))</f>
        <v/>
      </c>
      <c r="AY369" s="132" t="str">
        <f ca="1">IF(ISBLANK(INDIRECT("I369")),"",(INDIRECT("I369")))</f>
        <v/>
      </c>
      <c r="AZ369" s="132" t="str">
        <f ca="1">IF(ISBLANK(INDIRECT("J369")),"",(INDIRECT("J369")))</f>
        <v/>
      </c>
      <c r="BA369" s="132" t="str">
        <f ca="1">IF(ISBLANK(INDIRECT("K369")),"",(INDIRECT("K369")))</f>
        <v/>
      </c>
      <c r="BB369" s="132" t="str">
        <f ca="1">IF(ISBLANK(INDIRECT("L369")),"",(INDIRECT("L369")))</f>
        <v/>
      </c>
      <c r="BC369" s="132" t="e">
        <f ca="1">VLOOKUP(BF369,Довідники!$B$3:$C$29,2,0)</f>
        <v>#N/A</v>
      </c>
      <c r="BD369" s="132" t="str">
        <f ca="1">IF(ISBLANK(INDIRECT("M369")),"",(INDIRECT("M369")))</f>
        <v/>
      </c>
      <c r="BE369" s="132" t="str">
        <f ca="1">IF(ISBLANK(INDIRECT("N369")),"",(INDIRECT("N369")))</f>
        <v/>
      </c>
      <c r="BF369" s="132" t="str">
        <f ca="1">IF(ISBLANK(INDIRECT("O369")),"",(INDIRECT("O369")))</f>
        <v/>
      </c>
      <c r="BG369" s="132" t="str">
        <f ca="1">IF(ISBLANK(INDIRECT("P369")),"",(INDIRECT("P369")))</f>
        <v/>
      </c>
      <c r="BH369" s="132" t="str">
        <f ca="1">IF(ISBLANK(INDIRECT("Q369")),"",(INDIRECT("Q369")))</f>
        <v/>
      </c>
      <c r="BI369" s="132" t="str">
        <f ca="1">IF(ISBLANK(INDIRECT("R369")),"",(INDIRECT("R369")))</f>
        <v/>
      </c>
      <c r="BJ369" s="132" t="str">
        <f ca="1">IF(ISBLANK(INDIRECT("S369")),"",(INDIRECT("S369")))</f>
        <v/>
      </c>
      <c r="BK369" s="132" t="str">
        <f ca="1">IF(ISBLANK(INDIRECT("T369")),"",(INDIRECT("T369")))</f>
        <v/>
      </c>
      <c r="BL369" s="132" t="str">
        <f ca="1">IF(ISBLANK(INDIRECT("U369")),"",(INDIRECT("U369")))</f>
        <v/>
      </c>
      <c r="BM369" s="132" t="str">
        <f ca="1">IF(ISBLANK(INDIRECT("V369")),"",(INDIRECT("V369")))</f>
        <v/>
      </c>
      <c r="BN369" s="132" t="str">
        <f ca="1">IF(ISBLANK(INDIRECT("W369")),"",(INDIRECT("W369")))</f>
        <v/>
      </c>
      <c r="BO369" s="132" t="str">
        <f ca="1">IF(ISBLANK(INDIRECT("X369")),"",(INDIRECT("X369")))</f>
        <v/>
      </c>
      <c r="BP369" s="132" t="str">
        <f ca="1">IF(ISBLANK(INDIRECT("Y369")),"",(INDIRECT("Y369")))</f>
        <v/>
      </c>
      <c r="BQ369" s="132" t="str">
        <f ca="1">IF(ISBLANK(INDIRECT("Z369")),"",(INDIRECT("Z369")))</f>
        <v/>
      </c>
      <c r="BR369" s="132" t="str">
        <f ca="1">IF(ISBLANK(INDIRECT("AA369")),"",(INDIRECT("AA369")))</f>
        <v/>
      </c>
      <c r="BS369" s="132" t="str">
        <f ca="1">IF(ISBLANK(INDIRECT("AB369")),"",(INDIRECT("AB369")))</f>
        <v/>
      </c>
      <c r="BT369" s="132" t="str">
        <f ca="1">IF(ISBLANK(INDIRECT("AC369")),"",(INDIRECT("AC369")))</f>
        <v/>
      </c>
      <c r="BU369" s="132" t="str">
        <f ca="1">IF(ISBLANK(INDIRECT("AD369")),"",(INDIRECT("AD369")))</f>
        <v/>
      </c>
      <c r="BV369" s="132" t="str">
        <f ca="1">IF(ISBLANK(INDIRECT("AE369")),"",(INDIRECT("AE369")))</f>
        <v/>
      </c>
      <c r="BW369" s="132" t="str">
        <f ca="1">IF(ISBLANK(INDIRECT("AF369")),"",(INDIRECT("AF369")))</f>
        <v/>
      </c>
      <c r="BX369" s="132" t="str">
        <f ca="1">IF(ISBLANK(INDIRECT("AG369")),"",(INDIRECT("AG369")))</f>
        <v/>
      </c>
      <c r="BY369" s="132" t="str">
        <f ca="1">IF(ISBLANK(INDIRECT("AH369")),"",(INDIRECT("AH369")))</f>
        <v/>
      </c>
      <c r="BZ369" s="132" t="str">
        <f ca="1">IF(ISBLANK(INDIRECT("AI369")),"",(INDIRECT("AI369")))</f>
        <v/>
      </c>
      <c r="CA369" s="132" t="str">
        <f ca="1">IF(ISBLANK(INDIRECT("AJ369")),"",(INDIRECT("AJ369")))</f>
        <v/>
      </c>
      <c r="CB369" s="132" t="str">
        <f ca="1">IF(ISBLANK(INDIRECT("AK369")),"",(INDIRECT("AK369")))</f>
        <v/>
      </c>
      <c r="CC369" s="132"/>
      <c r="CD369" s="132" t="str">
        <f t="shared" ca="1" si="22"/>
        <v/>
      </c>
      <c r="CE369" s="132" t="str">
        <f t="shared" ca="1" si="23"/>
        <v/>
      </c>
    </row>
    <row r="370" spans="1:83" ht="15.5" x14ac:dyDescent="0.35">
      <c r="A370" s="99" t="str">
        <f>IF(D370=0,"",(MAX($A$16:A369))+1)</f>
        <v/>
      </c>
      <c r="B370" s="88"/>
      <c r="C370" s="88"/>
      <c r="D370" s="88"/>
      <c r="E370" s="89"/>
      <c r="F370" s="90"/>
      <c r="G370" s="91"/>
      <c r="H370" s="91"/>
      <c r="I370" s="91"/>
      <c r="J370" s="92"/>
      <c r="K370" s="92"/>
      <c r="L370" s="92"/>
      <c r="M370" s="124"/>
      <c r="N370" s="101"/>
      <c r="O370" s="125"/>
      <c r="P370" s="93"/>
      <c r="Q370" s="94"/>
      <c r="R370" s="94"/>
      <c r="S370" s="95"/>
      <c r="T370" s="94"/>
      <c r="U370" s="94"/>
      <c r="V370" s="96"/>
      <c r="W370" s="95"/>
      <c r="X370" s="94"/>
      <c r="Y370" s="94"/>
      <c r="Z370" s="94"/>
      <c r="AA370" s="94"/>
      <c r="AB370" s="94"/>
      <c r="AC370" s="94"/>
      <c r="AD370" s="94"/>
      <c r="AE370" s="94"/>
      <c r="AF370" s="97"/>
      <c r="AG370" s="94"/>
      <c r="AH370" s="101"/>
      <c r="AI370" s="97"/>
      <c r="AJ370" s="44"/>
      <c r="AK370" s="101"/>
      <c r="AO370" s="132" t="str">
        <f ca="1">IF(ISBLANK(INDIRECT("A370")),"",(INDIRECT("A370")))</f>
        <v/>
      </c>
      <c r="AP370" s="132" t="str">
        <f ca="1">IF(ISBLANK(INDIRECT("B370")),"",(INDIRECT("B370")))</f>
        <v/>
      </c>
      <c r="AQ370" s="132" t="str">
        <f ca="1">IF(ISBLANK(INDIRECT("C370")),"",(INDIRECT("C370")))</f>
        <v/>
      </c>
      <c r="AR370" s="132" t="str">
        <f ca="1">IF(ISBLANK(INDIRECT("D370")),"",(INDIRECT("D370")))</f>
        <v/>
      </c>
      <c r="AS370" s="132" t="str">
        <f ca="1">IF(ISBLANK(INDIRECT("E370")),"",(INDIRECT("E370")))</f>
        <v/>
      </c>
      <c r="AT370" s="132" t="str">
        <f ca="1">IF(ISBLANK(INDIRECT("F370")),"",(INDIRECT("F370")))</f>
        <v/>
      </c>
      <c r="AU370" s="132" t="str">
        <f t="shared" ca="1" si="20"/>
        <v/>
      </c>
      <c r="AV370" s="132" t="str">
        <f t="shared" ca="1" si="21"/>
        <v/>
      </c>
      <c r="AW370" s="132" t="str">
        <f ca="1">IF(ISBLANK(INDIRECT("G370")),"",(INDIRECT("G370")))</f>
        <v/>
      </c>
      <c r="AX370" s="132" t="str">
        <f ca="1">IF(ISBLANK(INDIRECT("H370")),"",(INDIRECT("H370")))</f>
        <v/>
      </c>
      <c r="AY370" s="132" t="str">
        <f ca="1">IF(ISBLANK(INDIRECT("I370")),"",(INDIRECT("I370")))</f>
        <v/>
      </c>
      <c r="AZ370" s="132" t="str">
        <f ca="1">IF(ISBLANK(INDIRECT("J370")),"",(INDIRECT("J370")))</f>
        <v/>
      </c>
      <c r="BA370" s="132" t="str">
        <f ca="1">IF(ISBLANK(INDIRECT("K370")),"",(INDIRECT("K370")))</f>
        <v/>
      </c>
      <c r="BB370" s="132" t="str">
        <f ca="1">IF(ISBLANK(INDIRECT("L370")),"",(INDIRECT("L370")))</f>
        <v/>
      </c>
      <c r="BC370" s="132" t="e">
        <f ca="1">VLOOKUP(BF370,Довідники!$B$3:$C$29,2,0)</f>
        <v>#N/A</v>
      </c>
      <c r="BD370" s="132" t="str">
        <f ca="1">IF(ISBLANK(INDIRECT("M370")),"",(INDIRECT("M370")))</f>
        <v/>
      </c>
      <c r="BE370" s="132" t="str">
        <f ca="1">IF(ISBLANK(INDIRECT("N370")),"",(INDIRECT("N370")))</f>
        <v/>
      </c>
      <c r="BF370" s="132" t="str">
        <f ca="1">IF(ISBLANK(INDIRECT("O370")),"",(INDIRECT("O370")))</f>
        <v/>
      </c>
      <c r="BG370" s="132" t="str">
        <f ca="1">IF(ISBLANK(INDIRECT("P370")),"",(INDIRECT("P370")))</f>
        <v/>
      </c>
      <c r="BH370" s="132" t="str">
        <f ca="1">IF(ISBLANK(INDIRECT("Q370")),"",(INDIRECT("Q370")))</f>
        <v/>
      </c>
      <c r="BI370" s="132" t="str">
        <f ca="1">IF(ISBLANK(INDIRECT("R370")),"",(INDIRECT("R370")))</f>
        <v/>
      </c>
      <c r="BJ370" s="132" t="str">
        <f ca="1">IF(ISBLANK(INDIRECT("S370")),"",(INDIRECT("S370")))</f>
        <v/>
      </c>
      <c r="BK370" s="132" t="str">
        <f ca="1">IF(ISBLANK(INDIRECT("T370")),"",(INDIRECT("T370")))</f>
        <v/>
      </c>
      <c r="BL370" s="132" t="str">
        <f ca="1">IF(ISBLANK(INDIRECT("U370")),"",(INDIRECT("U370")))</f>
        <v/>
      </c>
      <c r="BM370" s="132" t="str">
        <f ca="1">IF(ISBLANK(INDIRECT("V370")),"",(INDIRECT("V370")))</f>
        <v/>
      </c>
      <c r="BN370" s="132" t="str">
        <f ca="1">IF(ISBLANK(INDIRECT("W370")),"",(INDIRECT("W370")))</f>
        <v/>
      </c>
      <c r="BO370" s="132" t="str">
        <f ca="1">IF(ISBLANK(INDIRECT("X370")),"",(INDIRECT("X370")))</f>
        <v/>
      </c>
      <c r="BP370" s="132" t="str">
        <f ca="1">IF(ISBLANK(INDIRECT("Y370")),"",(INDIRECT("Y370")))</f>
        <v/>
      </c>
      <c r="BQ370" s="132" t="str">
        <f ca="1">IF(ISBLANK(INDIRECT("Z370")),"",(INDIRECT("Z370")))</f>
        <v/>
      </c>
      <c r="BR370" s="132" t="str">
        <f ca="1">IF(ISBLANK(INDIRECT("AA370")),"",(INDIRECT("AA370")))</f>
        <v/>
      </c>
      <c r="BS370" s="132" t="str">
        <f ca="1">IF(ISBLANK(INDIRECT("AB370")),"",(INDIRECT("AB370")))</f>
        <v/>
      </c>
      <c r="BT370" s="132" t="str">
        <f ca="1">IF(ISBLANK(INDIRECT("AC370")),"",(INDIRECT("AC370")))</f>
        <v/>
      </c>
      <c r="BU370" s="132" t="str">
        <f ca="1">IF(ISBLANK(INDIRECT("AD370")),"",(INDIRECT("AD370")))</f>
        <v/>
      </c>
      <c r="BV370" s="132" t="str">
        <f ca="1">IF(ISBLANK(INDIRECT("AE370")),"",(INDIRECT("AE370")))</f>
        <v/>
      </c>
      <c r="BW370" s="132" t="str">
        <f ca="1">IF(ISBLANK(INDIRECT("AF370")),"",(INDIRECT("AF370")))</f>
        <v/>
      </c>
      <c r="BX370" s="132" t="str">
        <f ca="1">IF(ISBLANK(INDIRECT("AG370")),"",(INDIRECT("AG370")))</f>
        <v/>
      </c>
      <c r="BY370" s="132" t="str">
        <f ca="1">IF(ISBLANK(INDIRECT("AH370")),"",(INDIRECT("AH370")))</f>
        <v/>
      </c>
      <c r="BZ370" s="132" t="str">
        <f ca="1">IF(ISBLANK(INDIRECT("AI370")),"",(INDIRECT("AI370")))</f>
        <v/>
      </c>
      <c r="CA370" s="132" t="str">
        <f ca="1">IF(ISBLANK(INDIRECT("AJ370")),"",(INDIRECT("AJ370")))</f>
        <v/>
      </c>
      <c r="CB370" s="132" t="str">
        <f ca="1">IF(ISBLANK(INDIRECT("AK370")),"",(INDIRECT("AK370")))</f>
        <v/>
      </c>
      <c r="CC370" s="132"/>
      <c r="CD370" s="132" t="str">
        <f t="shared" ca="1" si="22"/>
        <v/>
      </c>
      <c r="CE370" s="132" t="str">
        <f t="shared" ca="1" si="23"/>
        <v/>
      </c>
    </row>
    <row r="371" spans="1:83" ht="15.5" x14ac:dyDescent="0.35">
      <c r="A371" s="99" t="str">
        <f>IF(D371=0,"",(MAX($A$16:A370))+1)</f>
        <v/>
      </c>
      <c r="B371" s="88"/>
      <c r="C371" s="88"/>
      <c r="D371" s="88"/>
      <c r="E371" s="89"/>
      <c r="F371" s="90"/>
      <c r="G371" s="91"/>
      <c r="H371" s="91"/>
      <c r="I371" s="91"/>
      <c r="J371" s="92"/>
      <c r="K371" s="92"/>
      <c r="L371" s="92"/>
      <c r="M371" s="123"/>
      <c r="N371" s="43"/>
      <c r="O371" s="125"/>
      <c r="P371" s="100"/>
      <c r="Q371" s="94"/>
      <c r="R371" s="94"/>
      <c r="S371" s="95"/>
      <c r="T371" s="94"/>
      <c r="U371" s="94"/>
      <c r="V371" s="96"/>
      <c r="W371" s="95"/>
      <c r="X371" s="94"/>
      <c r="Y371" s="94"/>
      <c r="Z371" s="94"/>
      <c r="AA371" s="94"/>
      <c r="AB371" s="94"/>
      <c r="AC371" s="94"/>
      <c r="AD371" s="94"/>
      <c r="AE371" s="94"/>
      <c r="AF371" s="97"/>
      <c r="AG371" s="94"/>
      <c r="AH371" s="98"/>
      <c r="AI371" s="97"/>
      <c r="AJ371" s="44"/>
      <c r="AK371" s="98"/>
      <c r="AO371" s="132" t="str">
        <f ca="1">IF(ISBLANK(INDIRECT("A371")),"",(INDIRECT("A371")))</f>
        <v/>
      </c>
      <c r="AP371" s="132" t="str">
        <f ca="1">IF(ISBLANK(INDIRECT("B371")),"",(INDIRECT("B371")))</f>
        <v/>
      </c>
      <c r="AQ371" s="132" t="str">
        <f ca="1">IF(ISBLANK(INDIRECT("C371")),"",(INDIRECT("C371")))</f>
        <v/>
      </c>
      <c r="AR371" s="132" t="str">
        <f ca="1">IF(ISBLANK(INDIRECT("D371")),"",(INDIRECT("D371")))</f>
        <v/>
      </c>
      <c r="AS371" s="132" t="str">
        <f ca="1">IF(ISBLANK(INDIRECT("E371")),"",(INDIRECT("E371")))</f>
        <v/>
      </c>
      <c r="AT371" s="132" t="str">
        <f ca="1">IF(ISBLANK(INDIRECT("F371")),"",(INDIRECT("F371")))</f>
        <v/>
      </c>
      <c r="AU371" s="132" t="str">
        <f t="shared" ca="1" si="20"/>
        <v/>
      </c>
      <c r="AV371" s="132" t="str">
        <f t="shared" ca="1" si="21"/>
        <v/>
      </c>
      <c r="AW371" s="132" t="str">
        <f ca="1">IF(ISBLANK(INDIRECT("G371")),"",(INDIRECT("G371")))</f>
        <v/>
      </c>
      <c r="AX371" s="132" t="str">
        <f ca="1">IF(ISBLANK(INDIRECT("H371")),"",(INDIRECT("H371")))</f>
        <v/>
      </c>
      <c r="AY371" s="132" t="str">
        <f ca="1">IF(ISBLANK(INDIRECT("I371")),"",(INDIRECT("I371")))</f>
        <v/>
      </c>
      <c r="AZ371" s="132" t="str">
        <f ca="1">IF(ISBLANK(INDIRECT("J371")),"",(INDIRECT("J371")))</f>
        <v/>
      </c>
      <c r="BA371" s="132" t="str">
        <f ca="1">IF(ISBLANK(INDIRECT("K371")),"",(INDIRECT("K371")))</f>
        <v/>
      </c>
      <c r="BB371" s="132" t="str">
        <f ca="1">IF(ISBLANK(INDIRECT("L371")),"",(INDIRECT("L371")))</f>
        <v/>
      </c>
      <c r="BC371" s="132" t="e">
        <f ca="1">VLOOKUP(BF371,Довідники!$B$3:$C$29,2,0)</f>
        <v>#N/A</v>
      </c>
      <c r="BD371" s="132" t="str">
        <f ca="1">IF(ISBLANK(INDIRECT("M371")),"",(INDIRECT("M371")))</f>
        <v/>
      </c>
      <c r="BE371" s="132" t="str">
        <f ca="1">IF(ISBLANK(INDIRECT("N371")),"",(INDIRECT("N371")))</f>
        <v/>
      </c>
      <c r="BF371" s="132" t="str">
        <f ca="1">IF(ISBLANK(INDIRECT("O371")),"",(INDIRECT("O371")))</f>
        <v/>
      </c>
      <c r="BG371" s="132" t="str">
        <f ca="1">IF(ISBLANK(INDIRECT("P371")),"",(INDIRECT("P371")))</f>
        <v/>
      </c>
      <c r="BH371" s="132" t="str">
        <f ca="1">IF(ISBLANK(INDIRECT("Q371")),"",(INDIRECT("Q371")))</f>
        <v/>
      </c>
      <c r="BI371" s="132" t="str">
        <f ca="1">IF(ISBLANK(INDIRECT("R371")),"",(INDIRECT("R371")))</f>
        <v/>
      </c>
      <c r="BJ371" s="132" t="str">
        <f ca="1">IF(ISBLANK(INDIRECT("S371")),"",(INDIRECT("S371")))</f>
        <v/>
      </c>
      <c r="BK371" s="132" t="str">
        <f ca="1">IF(ISBLANK(INDIRECT("T371")),"",(INDIRECT("T371")))</f>
        <v/>
      </c>
      <c r="BL371" s="132" t="str">
        <f ca="1">IF(ISBLANK(INDIRECT("U371")),"",(INDIRECT("U371")))</f>
        <v/>
      </c>
      <c r="BM371" s="132" t="str">
        <f ca="1">IF(ISBLANK(INDIRECT("V371")),"",(INDIRECT("V371")))</f>
        <v/>
      </c>
      <c r="BN371" s="132" t="str">
        <f ca="1">IF(ISBLANK(INDIRECT("W371")),"",(INDIRECT("W371")))</f>
        <v/>
      </c>
      <c r="BO371" s="132" t="str">
        <f ca="1">IF(ISBLANK(INDIRECT("X371")),"",(INDIRECT("X371")))</f>
        <v/>
      </c>
      <c r="BP371" s="132" t="str">
        <f ca="1">IF(ISBLANK(INDIRECT("Y371")),"",(INDIRECT("Y371")))</f>
        <v/>
      </c>
      <c r="BQ371" s="132" t="str">
        <f ca="1">IF(ISBLANK(INDIRECT("Z371")),"",(INDIRECT("Z371")))</f>
        <v/>
      </c>
      <c r="BR371" s="132" t="str">
        <f ca="1">IF(ISBLANK(INDIRECT("AA371")),"",(INDIRECT("AA371")))</f>
        <v/>
      </c>
      <c r="BS371" s="132" t="str">
        <f ca="1">IF(ISBLANK(INDIRECT("AB371")),"",(INDIRECT("AB371")))</f>
        <v/>
      </c>
      <c r="BT371" s="132" t="str">
        <f ca="1">IF(ISBLANK(INDIRECT("AC371")),"",(INDIRECT("AC371")))</f>
        <v/>
      </c>
      <c r="BU371" s="132" t="str">
        <f ca="1">IF(ISBLANK(INDIRECT("AD371")),"",(INDIRECT("AD371")))</f>
        <v/>
      </c>
      <c r="BV371" s="132" t="str">
        <f ca="1">IF(ISBLANK(INDIRECT("AE371")),"",(INDIRECT("AE371")))</f>
        <v/>
      </c>
      <c r="BW371" s="132" t="str">
        <f ca="1">IF(ISBLANK(INDIRECT("AF371")),"",(INDIRECT("AF371")))</f>
        <v/>
      </c>
      <c r="BX371" s="132" t="str">
        <f ca="1">IF(ISBLANK(INDIRECT("AG371")),"",(INDIRECT("AG371")))</f>
        <v/>
      </c>
      <c r="BY371" s="132" t="str">
        <f ca="1">IF(ISBLANK(INDIRECT("AH371")),"",(INDIRECT("AH371")))</f>
        <v/>
      </c>
      <c r="BZ371" s="132" t="str">
        <f ca="1">IF(ISBLANK(INDIRECT("AI371")),"",(INDIRECT("AI371")))</f>
        <v/>
      </c>
      <c r="CA371" s="132" t="str">
        <f ca="1">IF(ISBLANK(INDIRECT("AJ371")),"",(INDIRECT("AJ371")))</f>
        <v/>
      </c>
      <c r="CB371" s="132" t="str">
        <f ca="1">IF(ISBLANK(INDIRECT("AK371")),"",(INDIRECT("AK371")))</f>
        <v/>
      </c>
      <c r="CC371" s="132"/>
      <c r="CD371" s="132" t="str">
        <f t="shared" ca="1" si="22"/>
        <v/>
      </c>
      <c r="CE371" s="132" t="str">
        <f t="shared" ca="1" si="23"/>
        <v/>
      </c>
    </row>
    <row r="372" spans="1:83" ht="15.5" x14ac:dyDescent="0.35">
      <c r="A372" s="99" t="str">
        <f>IF(D372=0,"",(MAX($A$16:A371))+1)</f>
        <v/>
      </c>
      <c r="B372" s="88"/>
      <c r="C372" s="88"/>
      <c r="D372" s="88"/>
      <c r="E372" s="89"/>
      <c r="F372" s="90"/>
      <c r="G372" s="91"/>
      <c r="H372" s="91"/>
      <c r="I372" s="91"/>
      <c r="J372" s="92"/>
      <c r="K372" s="92"/>
      <c r="L372" s="92"/>
      <c r="M372" s="124"/>
      <c r="N372" s="101"/>
      <c r="O372" s="126"/>
      <c r="P372" s="100"/>
      <c r="Q372" s="94"/>
      <c r="R372" s="94"/>
      <c r="S372" s="95"/>
      <c r="T372" s="94"/>
      <c r="U372" s="94"/>
      <c r="V372" s="96"/>
      <c r="W372" s="95"/>
      <c r="X372" s="94"/>
      <c r="Y372" s="94"/>
      <c r="Z372" s="94"/>
      <c r="AA372" s="94"/>
      <c r="AB372" s="94"/>
      <c r="AC372" s="94"/>
      <c r="AD372" s="94"/>
      <c r="AE372" s="94"/>
      <c r="AF372" s="97"/>
      <c r="AG372" s="94"/>
      <c r="AH372" s="101"/>
      <c r="AI372" s="97"/>
      <c r="AJ372" s="44"/>
      <c r="AK372" s="101"/>
      <c r="AO372" s="132" t="str">
        <f ca="1">IF(ISBLANK(INDIRECT("A372")),"",(INDIRECT("A372")))</f>
        <v/>
      </c>
      <c r="AP372" s="132" t="str">
        <f ca="1">IF(ISBLANK(INDIRECT("B372")),"",(INDIRECT("B372")))</f>
        <v/>
      </c>
      <c r="AQ372" s="132" t="str">
        <f ca="1">IF(ISBLANK(INDIRECT("C372")),"",(INDIRECT("C372")))</f>
        <v/>
      </c>
      <c r="AR372" s="132" t="str">
        <f ca="1">IF(ISBLANK(INDIRECT("D372")),"",(INDIRECT("D372")))</f>
        <v/>
      </c>
      <c r="AS372" s="132" t="str">
        <f ca="1">IF(ISBLANK(INDIRECT("E372")),"",(INDIRECT("E372")))</f>
        <v/>
      </c>
      <c r="AT372" s="132" t="str">
        <f ca="1">IF(ISBLANK(INDIRECT("F372")),"",(INDIRECT("F372")))</f>
        <v/>
      </c>
      <c r="AU372" s="132" t="str">
        <f t="shared" ca="1" si="20"/>
        <v/>
      </c>
      <c r="AV372" s="132" t="str">
        <f t="shared" ca="1" si="21"/>
        <v/>
      </c>
      <c r="AW372" s="132" t="str">
        <f ca="1">IF(ISBLANK(INDIRECT("G372")),"",(INDIRECT("G372")))</f>
        <v/>
      </c>
      <c r="AX372" s="132" t="str">
        <f ca="1">IF(ISBLANK(INDIRECT("H372")),"",(INDIRECT("H372")))</f>
        <v/>
      </c>
      <c r="AY372" s="132" t="str">
        <f ca="1">IF(ISBLANK(INDIRECT("I372")),"",(INDIRECT("I372")))</f>
        <v/>
      </c>
      <c r="AZ372" s="132" t="str">
        <f ca="1">IF(ISBLANK(INDIRECT("J372")),"",(INDIRECT("J372")))</f>
        <v/>
      </c>
      <c r="BA372" s="132" t="str">
        <f ca="1">IF(ISBLANK(INDIRECT("K372")),"",(INDIRECT("K372")))</f>
        <v/>
      </c>
      <c r="BB372" s="132" t="str">
        <f ca="1">IF(ISBLANK(INDIRECT("L372")),"",(INDIRECT("L372")))</f>
        <v/>
      </c>
      <c r="BC372" s="132" t="e">
        <f ca="1">VLOOKUP(BF372,Довідники!$B$3:$C$29,2,0)</f>
        <v>#N/A</v>
      </c>
      <c r="BD372" s="132" t="str">
        <f ca="1">IF(ISBLANK(INDIRECT("M372")),"",(INDIRECT("M372")))</f>
        <v/>
      </c>
      <c r="BE372" s="132" t="str">
        <f ca="1">IF(ISBLANK(INDIRECT("N372")),"",(INDIRECT("N372")))</f>
        <v/>
      </c>
      <c r="BF372" s="132" t="str">
        <f ca="1">IF(ISBLANK(INDIRECT("O372")),"",(INDIRECT("O372")))</f>
        <v/>
      </c>
      <c r="BG372" s="132" t="str">
        <f ca="1">IF(ISBLANK(INDIRECT("P372")),"",(INDIRECT("P372")))</f>
        <v/>
      </c>
      <c r="BH372" s="132" t="str">
        <f ca="1">IF(ISBLANK(INDIRECT("Q372")),"",(INDIRECT("Q372")))</f>
        <v/>
      </c>
      <c r="BI372" s="132" t="str">
        <f ca="1">IF(ISBLANK(INDIRECT("R372")),"",(INDIRECT("R372")))</f>
        <v/>
      </c>
      <c r="BJ372" s="132" t="str">
        <f ca="1">IF(ISBLANK(INDIRECT("S372")),"",(INDIRECT("S372")))</f>
        <v/>
      </c>
      <c r="BK372" s="132" t="str">
        <f ca="1">IF(ISBLANK(INDIRECT("T372")),"",(INDIRECT("T372")))</f>
        <v/>
      </c>
      <c r="BL372" s="132" t="str">
        <f ca="1">IF(ISBLANK(INDIRECT("U372")),"",(INDIRECT("U372")))</f>
        <v/>
      </c>
      <c r="BM372" s="132" t="str">
        <f ca="1">IF(ISBLANK(INDIRECT("V372")),"",(INDIRECT("V372")))</f>
        <v/>
      </c>
      <c r="BN372" s="132" t="str">
        <f ca="1">IF(ISBLANK(INDIRECT("W372")),"",(INDIRECT("W372")))</f>
        <v/>
      </c>
      <c r="BO372" s="132" t="str">
        <f ca="1">IF(ISBLANK(INDIRECT("X372")),"",(INDIRECT("X372")))</f>
        <v/>
      </c>
      <c r="BP372" s="132" t="str">
        <f ca="1">IF(ISBLANK(INDIRECT("Y372")),"",(INDIRECT("Y372")))</f>
        <v/>
      </c>
      <c r="BQ372" s="132" t="str">
        <f ca="1">IF(ISBLANK(INDIRECT("Z372")),"",(INDIRECT("Z372")))</f>
        <v/>
      </c>
      <c r="BR372" s="132" t="str">
        <f ca="1">IF(ISBLANK(INDIRECT("AA372")),"",(INDIRECT("AA372")))</f>
        <v/>
      </c>
      <c r="BS372" s="132" t="str">
        <f ca="1">IF(ISBLANK(INDIRECT("AB372")),"",(INDIRECT("AB372")))</f>
        <v/>
      </c>
      <c r="BT372" s="132" t="str">
        <f ca="1">IF(ISBLANK(INDIRECT("AC372")),"",(INDIRECT("AC372")))</f>
        <v/>
      </c>
      <c r="BU372" s="132" t="str">
        <f ca="1">IF(ISBLANK(INDIRECT("AD372")),"",(INDIRECT("AD372")))</f>
        <v/>
      </c>
      <c r="BV372" s="132" t="str">
        <f ca="1">IF(ISBLANK(INDIRECT("AE372")),"",(INDIRECT("AE372")))</f>
        <v/>
      </c>
      <c r="BW372" s="132" t="str">
        <f ca="1">IF(ISBLANK(INDIRECT("AF372")),"",(INDIRECT("AF372")))</f>
        <v/>
      </c>
      <c r="BX372" s="132" t="str">
        <f ca="1">IF(ISBLANK(INDIRECT("AG372")),"",(INDIRECT("AG372")))</f>
        <v/>
      </c>
      <c r="BY372" s="132" t="str">
        <f ca="1">IF(ISBLANK(INDIRECT("AH372")),"",(INDIRECT("AH372")))</f>
        <v/>
      </c>
      <c r="BZ372" s="132" t="str">
        <f ca="1">IF(ISBLANK(INDIRECT("AI372")),"",(INDIRECT("AI372")))</f>
        <v/>
      </c>
      <c r="CA372" s="132" t="str">
        <f ca="1">IF(ISBLANK(INDIRECT("AJ372")),"",(INDIRECT("AJ372")))</f>
        <v/>
      </c>
      <c r="CB372" s="132" t="str">
        <f ca="1">IF(ISBLANK(INDIRECT("AK372")),"",(INDIRECT("AK372")))</f>
        <v/>
      </c>
      <c r="CC372" s="132"/>
      <c r="CD372" s="132" t="str">
        <f t="shared" ca="1" si="22"/>
        <v/>
      </c>
      <c r="CE372" s="132" t="str">
        <f t="shared" ca="1" si="23"/>
        <v/>
      </c>
    </row>
    <row r="373" spans="1:83" ht="15.5" x14ac:dyDescent="0.35">
      <c r="A373" s="99" t="str">
        <f>IF(D373=0,"",(MAX($A$16:A372))+1)</f>
        <v/>
      </c>
      <c r="B373" s="88"/>
      <c r="C373" s="88"/>
      <c r="D373" s="88"/>
      <c r="E373" s="89"/>
      <c r="F373" s="90"/>
      <c r="G373" s="91"/>
      <c r="H373" s="91"/>
      <c r="I373" s="91"/>
      <c r="J373" s="92"/>
      <c r="K373" s="92"/>
      <c r="L373" s="92"/>
      <c r="M373" s="123"/>
      <c r="N373" s="43"/>
      <c r="O373" s="127"/>
      <c r="P373" s="93"/>
      <c r="Q373" s="94"/>
      <c r="R373" s="94"/>
      <c r="S373" s="95"/>
      <c r="T373" s="94"/>
      <c r="U373" s="94"/>
      <c r="V373" s="96"/>
      <c r="W373" s="95"/>
      <c r="X373" s="94"/>
      <c r="Y373" s="94"/>
      <c r="Z373" s="94"/>
      <c r="AA373" s="94"/>
      <c r="AB373" s="94"/>
      <c r="AC373" s="94"/>
      <c r="AD373" s="94"/>
      <c r="AE373" s="94"/>
      <c r="AF373" s="97"/>
      <c r="AG373" s="94"/>
      <c r="AH373" s="98"/>
      <c r="AI373" s="97"/>
      <c r="AJ373" s="44"/>
      <c r="AK373" s="98"/>
      <c r="AO373" s="132" t="str">
        <f ca="1">IF(ISBLANK(INDIRECT("A373")),"",(INDIRECT("A373")))</f>
        <v/>
      </c>
      <c r="AP373" s="132" t="str">
        <f ca="1">IF(ISBLANK(INDIRECT("B373")),"",(INDIRECT("B373")))</f>
        <v/>
      </c>
      <c r="AQ373" s="132" t="str">
        <f ca="1">IF(ISBLANK(INDIRECT("C373")),"",(INDIRECT("C373")))</f>
        <v/>
      </c>
      <c r="AR373" s="132" t="str">
        <f ca="1">IF(ISBLANK(INDIRECT("D373")),"",(INDIRECT("D373")))</f>
        <v/>
      </c>
      <c r="AS373" s="132" t="str">
        <f ca="1">IF(ISBLANK(INDIRECT("E373")),"",(INDIRECT("E373")))</f>
        <v/>
      </c>
      <c r="AT373" s="132" t="str">
        <f ca="1">IF(ISBLANK(INDIRECT("F373")),"",(INDIRECT("F373")))</f>
        <v/>
      </c>
      <c r="AU373" s="132" t="str">
        <f t="shared" ca="1" si="20"/>
        <v/>
      </c>
      <c r="AV373" s="132" t="str">
        <f t="shared" ca="1" si="21"/>
        <v/>
      </c>
      <c r="AW373" s="132" t="str">
        <f ca="1">IF(ISBLANK(INDIRECT("G373")),"",(INDIRECT("G373")))</f>
        <v/>
      </c>
      <c r="AX373" s="132" t="str">
        <f ca="1">IF(ISBLANK(INDIRECT("H373")),"",(INDIRECT("H373")))</f>
        <v/>
      </c>
      <c r="AY373" s="132" t="str">
        <f ca="1">IF(ISBLANK(INDIRECT("I373")),"",(INDIRECT("I373")))</f>
        <v/>
      </c>
      <c r="AZ373" s="132" t="str">
        <f ca="1">IF(ISBLANK(INDIRECT("J373")),"",(INDIRECT("J373")))</f>
        <v/>
      </c>
      <c r="BA373" s="132" t="str">
        <f ca="1">IF(ISBLANK(INDIRECT("K373")),"",(INDIRECT("K373")))</f>
        <v/>
      </c>
      <c r="BB373" s="132" t="str">
        <f ca="1">IF(ISBLANK(INDIRECT("L373")),"",(INDIRECT("L373")))</f>
        <v/>
      </c>
      <c r="BC373" s="132" t="e">
        <f ca="1">VLOOKUP(BF373,Довідники!$B$3:$C$29,2,0)</f>
        <v>#N/A</v>
      </c>
      <c r="BD373" s="132" t="str">
        <f ca="1">IF(ISBLANK(INDIRECT("M373")),"",(INDIRECT("M373")))</f>
        <v/>
      </c>
      <c r="BE373" s="132" t="str">
        <f ca="1">IF(ISBLANK(INDIRECT("N373")),"",(INDIRECT("N373")))</f>
        <v/>
      </c>
      <c r="BF373" s="132" t="str">
        <f ca="1">IF(ISBLANK(INDIRECT("O373")),"",(INDIRECT("O373")))</f>
        <v/>
      </c>
      <c r="BG373" s="132" t="str">
        <f ca="1">IF(ISBLANK(INDIRECT("P373")),"",(INDIRECT("P373")))</f>
        <v/>
      </c>
      <c r="BH373" s="132" t="str">
        <f ca="1">IF(ISBLANK(INDIRECT("Q373")),"",(INDIRECT("Q373")))</f>
        <v/>
      </c>
      <c r="BI373" s="132" t="str">
        <f ca="1">IF(ISBLANK(INDIRECT("R373")),"",(INDIRECT("R373")))</f>
        <v/>
      </c>
      <c r="BJ373" s="132" t="str">
        <f ca="1">IF(ISBLANK(INDIRECT("S373")),"",(INDIRECT("S373")))</f>
        <v/>
      </c>
      <c r="BK373" s="132" t="str">
        <f ca="1">IF(ISBLANK(INDIRECT("T373")),"",(INDIRECT("T373")))</f>
        <v/>
      </c>
      <c r="BL373" s="132" t="str">
        <f ca="1">IF(ISBLANK(INDIRECT("U373")),"",(INDIRECT("U373")))</f>
        <v/>
      </c>
      <c r="BM373" s="132" t="str">
        <f ca="1">IF(ISBLANK(INDIRECT("V373")),"",(INDIRECT("V373")))</f>
        <v/>
      </c>
      <c r="BN373" s="132" t="str">
        <f ca="1">IF(ISBLANK(INDIRECT("W373")),"",(INDIRECT("W373")))</f>
        <v/>
      </c>
      <c r="BO373" s="132" t="str">
        <f ca="1">IF(ISBLANK(INDIRECT("X373")),"",(INDIRECT("X373")))</f>
        <v/>
      </c>
      <c r="BP373" s="132" t="str">
        <f ca="1">IF(ISBLANK(INDIRECT("Y373")),"",(INDIRECT("Y373")))</f>
        <v/>
      </c>
      <c r="BQ373" s="132" t="str">
        <f ca="1">IF(ISBLANK(INDIRECT("Z373")),"",(INDIRECT("Z373")))</f>
        <v/>
      </c>
      <c r="BR373" s="132" t="str">
        <f ca="1">IF(ISBLANK(INDIRECT("AA373")),"",(INDIRECT("AA373")))</f>
        <v/>
      </c>
      <c r="BS373" s="132" t="str">
        <f ca="1">IF(ISBLANK(INDIRECT("AB373")),"",(INDIRECT("AB373")))</f>
        <v/>
      </c>
      <c r="BT373" s="132" t="str">
        <f ca="1">IF(ISBLANK(INDIRECT("AC373")),"",(INDIRECT("AC373")))</f>
        <v/>
      </c>
      <c r="BU373" s="132" t="str">
        <f ca="1">IF(ISBLANK(INDIRECT("AD373")),"",(INDIRECT("AD373")))</f>
        <v/>
      </c>
      <c r="BV373" s="132" t="str">
        <f ca="1">IF(ISBLANK(INDIRECT("AE373")),"",(INDIRECT("AE373")))</f>
        <v/>
      </c>
      <c r="BW373" s="132" t="str">
        <f ca="1">IF(ISBLANK(INDIRECT("AF373")),"",(INDIRECT("AF373")))</f>
        <v/>
      </c>
      <c r="BX373" s="132" t="str">
        <f ca="1">IF(ISBLANK(INDIRECT("AG373")),"",(INDIRECT("AG373")))</f>
        <v/>
      </c>
      <c r="BY373" s="132" t="str">
        <f ca="1">IF(ISBLANK(INDIRECT("AH373")),"",(INDIRECT("AH373")))</f>
        <v/>
      </c>
      <c r="BZ373" s="132" t="str">
        <f ca="1">IF(ISBLANK(INDIRECT("AI373")),"",(INDIRECT("AI373")))</f>
        <v/>
      </c>
      <c r="CA373" s="132" t="str">
        <f ca="1">IF(ISBLANK(INDIRECT("AJ373")),"",(INDIRECT("AJ373")))</f>
        <v/>
      </c>
      <c r="CB373" s="132" t="str">
        <f ca="1">IF(ISBLANK(INDIRECT("AK373")),"",(INDIRECT("AK373")))</f>
        <v/>
      </c>
      <c r="CC373" s="132"/>
      <c r="CD373" s="132" t="str">
        <f t="shared" ca="1" si="22"/>
        <v/>
      </c>
      <c r="CE373" s="132" t="str">
        <f t="shared" ca="1" si="23"/>
        <v/>
      </c>
    </row>
    <row r="374" spans="1:83" ht="15.5" x14ac:dyDescent="0.35">
      <c r="A374" s="99" t="str">
        <f>IF(D374=0,"",(MAX($A$16:A373))+1)</f>
        <v/>
      </c>
      <c r="B374" s="88"/>
      <c r="C374" s="88"/>
      <c r="D374" s="88"/>
      <c r="E374" s="89"/>
      <c r="F374" s="90"/>
      <c r="G374" s="91"/>
      <c r="H374" s="91"/>
      <c r="I374" s="91"/>
      <c r="J374" s="92"/>
      <c r="K374" s="92"/>
      <c r="L374" s="92"/>
      <c r="M374" s="124"/>
      <c r="N374" s="101"/>
      <c r="O374" s="125"/>
      <c r="P374" s="100"/>
      <c r="Q374" s="94"/>
      <c r="R374" s="94"/>
      <c r="S374" s="95"/>
      <c r="T374" s="94"/>
      <c r="U374" s="94"/>
      <c r="V374" s="96"/>
      <c r="W374" s="95"/>
      <c r="X374" s="94"/>
      <c r="Y374" s="94"/>
      <c r="Z374" s="94"/>
      <c r="AA374" s="94"/>
      <c r="AB374" s="94"/>
      <c r="AC374" s="94"/>
      <c r="AD374" s="94"/>
      <c r="AE374" s="94"/>
      <c r="AF374" s="97"/>
      <c r="AG374" s="94"/>
      <c r="AH374" s="101"/>
      <c r="AI374" s="97"/>
      <c r="AJ374" s="44"/>
      <c r="AK374" s="101"/>
      <c r="AO374" s="132" t="str">
        <f ca="1">IF(ISBLANK(INDIRECT("A374")),"",(INDIRECT("A374")))</f>
        <v/>
      </c>
      <c r="AP374" s="132" t="str">
        <f ca="1">IF(ISBLANK(INDIRECT("B374")),"",(INDIRECT("B374")))</f>
        <v/>
      </c>
      <c r="AQ374" s="132" t="str">
        <f ca="1">IF(ISBLANK(INDIRECT("C374")),"",(INDIRECT("C374")))</f>
        <v/>
      </c>
      <c r="AR374" s="132" t="str">
        <f ca="1">IF(ISBLANK(INDIRECT("D374")),"",(INDIRECT("D374")))</f>
        <v/>
      </c>
      <c r="AS374" s="132" t="str">
        <f ca="1">IF(ISBLANK(INDIRECT("E374")),"",(INDIRECT("E374")))</f>
        <v/>
      </c>
      <c r="AT374" s="132" t="str">
        <f ca="1">IF(ISBLANK(INDIRECT("F374")),"",(INDIRECT("F374")))</f>
        <v/>
      </c>
      <c r="AU374" s="132" t="str">
        <f t="shared" ca="1" si="20"/>
        <v/>
      </c>
      <c r="AV374" s="132" t="str">
        <f t="shared" ca="1" si="21"/>
        <v/>
      </c>
      <c r="AW374" s="132" t="str">
        <f ca="1">IF(ISBLANK(INDIRECT("G374")),"",(INDIRECT("G374")))</f>
        <v/>
      </c>
      <c r="AX374" s="132" t="str">
        <f ca="1">IF(ISBLANK(INDIRECT("H374")),"",(INDIRECT("H374")))</f>
        <v/>
      </c>
      <c r="AY374" s="132" t="str">
        <f ca="1">IF(ISBLANK(INDIRECT("I374")),"",(INDIRECT("I374")))</f>
        <v/>
      </c>
      <c r="AZ374" s="132" t="str">
        <f ca="1">IF(ISBLANK(INDIRECT("J374")),"",(INDIRECT("J374")))</f>
        <v/>
      </c>
      <c r="BA374" s="132" t="str">
        <f ca="1">IF(ISBLANK(INDIRECT("K374")),"",(INDIRECT("K374")))</f>
        <v/>
      </c>
      <c r="BB374" s="132" t="str">
        <f ca="1">IF(ISBLANK(INDIRECT("L374")),"",(INDIRECT("L374")))</f>
        <v/>
      </c>
      <c r="BC374" s="132" t="e">
        <f ca="1">VLOOKUP(BF374,Довідники!$B$3:$C$29,2,0)</f>
        <v>#N/A</v>
      </c>
      <c r="BD374" s="132" t="str">
        <f ca="1">IF(ISBLANK(INDIRECT("M374")),"",(INDIRECT("M374")))</f>
        <v/>
      </c>
      <c r="BE374" s="132" t="str">
        <f ca="1">IF(ISBLANK(INDIRECT("N374")),"",(INDIRECT("N374")))</f>
        <v/>
      </c>
      <c r="BF374" s="132" t="str">
        <f ca="1">IF(ISBLANK(INDIRECT("O374")),"",(INDIRECT("O374")))</f>
        <v/>
      </c>
      <c r="BG374" s="132" t="str">
        <f ca="1">IF(ISBLANK(INDIRECT("P374")),"",(INDIRECT("P374")))</f>
        <v/>
      </c>
      <c r="BH374" s="132" t="str">
        <f ca="1">IF(ISBLANK(INDIRECT("Q374")),"",(INDIRECT("Q374")))</f>
        <v/>
      </c>
      <c r="BI374" s="132" t="str">
        <f ca="1">IF(ISBLANK(INDIRECT("R374")),"",(INDIRECT("R374")))</f>
        <v/>
      </c>
      <c r="BJ374" s="132" t="str">
        <f ca="1">IF(ISBLANK(INDIRECT("S374")),"",(INDIRECT("S374")))</f>
        <v/>
      </c>
      <c r="BK374" s="132" t="str">
        <f ca="1">IF(ISBLANK(INDIRECT("T374")),"",(INDIRECT("T374")))</f>
        <v/>
      </c>
      <c r="BL374" s="132" t="str">
        <f ca="1">IF(ISBLANK(INDIRECT("U374")),"",(INDIRECT("U374")))</f>
        <v/>
      </c>
      <c r="BM374" s="132" t="str">
        <f ca="1">IF(ISBLANK(INDIRECT("V374")),"",(INDIRECT("V374")))</f>
        <v/>
      </c>
      <c r="BN374" s="132" t="str">
        <f ca="1">IF(ISBLANK(INDIRECT("W374")),"",(INDIRECT("W374")))</f>
        <v/>
      </c>
      <c r="BO374" s="132" t="str">
        <f ca="1">IF(ISBLANK(INDIRECT("X374")),"",(INDIRECT("X374")))</f>
        <v/>
      </c>
      <c r="BP374" s="132" t="str">
        <f ca="1">IF(ISBLANK(INDIRECT("Y374")),"",(INDIRECT("Y374")))</f>
        <v/>
      </c>
      <c r="BQ374" s="132" t="str">
        <f ca="1">IF(ISBLANK(INDIRECT("Z374")),"",(INDIRECT("Z374")))</f>
        <v/>
      </c>
      <c r="BR374" s="132" t="str">
        <f ca="1">IF(ISBLANK(INDIRECT("AA374")),"",(INDIRECT("AA374")))</f>
        <v/>
      </c>
      <c r="BS374" s="132" t="str">
        <f ca="1">IF(ISBLANK(INDIRECT("AB374")),"",(INDIRECT("AB374")))</f>
        <v/>
      </c>
      <c r="BT374" s="132" t="str">
        <f ca="1">IF(ISBLANK(INDIRECT("AC374")),"",(INDIRECT("AC374")))</f>
        <v/>
      </c>
      <c r="BU374" s="132" t="str">
        <f ca="1">IF(ISBLANK(INDIRECT("AD374")),"",(INDIRECT("AD374")))</f>
        <v/>
      </c>
      <c r="BV374" s="132" t="str">
        <f ca="1">IF(ISBLANK(INDIRECT("AE374")),"",(INDIRECT("AE374")))</f>
        <v/>
      </c>
      <c r="BW374" s="132" t="str">
        <f ca="1">IF(ISBLANK(INDIRECT("AF374")),"",(INDIRECT("AF374")))</f>
        <v/>
      </c>
      <c r="BX374" s="132" t="str">
        <f ca="1">IF(ISBLANK(INDIRECT("AG374")),"",(INDIRECT("AG374")))</f>
        <v/>
      </c>
      <c r="BY374" s="132" t="str">
        <f ca="1">IF(ISBLANK(INDIRECT("AH374")),"",(INDIRECT("AH374")))</f>
        <v/>
      </c>
      <c r="BZ374" s="132" t="str">
        <f ca="1">IF(ISBLANK(INDIRECT("AI374")),"",(INDIRECT("AI374")))</f>
        <v/>
      </c>
      <c r="CA374" s="132" t="str">
        <f ca="1">IF(ISBLANK(INDIRECT("AJ374")),"",(INDIRECT("AJ374")))</f>
        <v/>
      </c>
      <c r="CB374" s="132" t="str">
        <f ca="1">IF(ISBLANK(INDIRECT("AK374")),"",(INDIRECT("AK374")))</f>
        <v/>
      </c>
      <c r="CC374" s="132"/>
      <c r="CD374" s="132" t="str">
        <f t="shared" ca="1" si="22"/>
        <v/>
      </c>
      <c r="CE374" s="132" t="str">
        <f t="shared" ca="1" si="23"/>
        <v/>
      </c>
    </row>
    <row r="375" spans="1:83" ht="15.5" x14ac:dyDescent="0.35">
      <c r="A375" s="99" t="str">
        <f>IF(D375=0,"",(MAX($A$16:A374))+1)</f>
        <v/>
      </c>
      <c r="B375" s="88"/>
      <c r="C375" s="88"/>
      <c r="D375" s="88"/>
      <c r="E375" s="89"/>
      <c r="F375" s="90"/>
      <c r="G375" s="91"/>
      <c r="H375" s="91"/>
      <c r="I375" s="91"/>
      <c r="J375" s="92"/>
      <c r="K375" s="92"/>
      <c r="L375" s="92"/>
      <c r="M375" s="123"/>
      <c r="N375" s="43"/>
      <c r="O375" s="125"/>
      <c r="P375" s="100"/>
      <c r="Q375" s="94"/>
      <c r="R375" s="94"/>
      <c r="S375" s="95"/>
      <c r="T375" s="94"/>
      <c r="U375" s="94"/>
      <c r="V375" s="96"/>
      <c r="W375" s="95"/>
      <c r="X375" s="94"/>
      <c r="Y375" s="94"/>
      <c r="Z375" s="94"/>
      <c r="AA375" s="94"/>
      <c r="AB375" s="94"/>
      <c r="AC375" s="94"/>
      <c r="AD375" s="94"/>
      <c r="AE375" s="94"/>
      <c r="AF375" s="97"/>
      <c r="AG375" s="94"/>
      <c r="AH375" s="98"/>
      <c r="AI375" s="97"/>
      <c r="AJ375" s="44"/>
      <c r="AK375" s="98"/>
      <c r="AO375" s="132" t="str">
        <f ca="1">IF(ISBLANK(INDIRECT("A375")),"",(INDIRECT("A375")))</f>
        <v/>
      </c>
      <c r="AP375" s="132" t="str">
        <f ca="1">IF(ISBLANK(INDIRECT("B375")),"",(INDIRECT("B375")))</f>
        <v/>
      </c>
      <c r="AQ375" s="132" t="str">
        <f ca="1">IF(ISBLANK(INDIRECT("C375")),"",(INDIRECT("C375")))</f>
        <v/>
      </c>
      <c r="AR375" s="132" t="str">
        <f ca="1">IF(ISBLANK(INDIRECT("D375")),"",(INDIRECT("D375")))</f>
        <v/>
      </c>
      <c r="AS375" s="132" t="str">
        <f ca="1">IF(ISBLANK(INDIRECT("E375")),"",(INDIRECT("E375")))</f>
        <v/>
      </c>
      <c r="AT375" s="132" t="str">
        <f ca="1">IF(ISBLANK(INDIRECT("F375")),"",(INDIRECT("F375")))</f>
        <v/>
      </c>
      <c r="AU375" s="132" t="str">
        <f t="shared" ca="1" si="20"/>
        <v/>
      </c>
      <c r="AV375" s="132" t="str">
        <f t="shared" ca="1" si="21"/>
        <v/>
      </c>
      <c r="AW375" s="132" t="str">
        <f ca="1">IF(ISBLANK(INDIRECT("G375")),"",(INDIRECT("G375")))</f>
        <v/>
      </c>
      <c r="AX375" s="132" t="str">
        <f ca="1">IF(ISBLANK(INDIRECT("H375")),"",(INDIRECT("H375")))</f>
        <v/>
      </c>
      <c r="AY375" s="132" t="str">
        <f ca="1">IF(ISBLANK(INDIRECT("I375")),"",(INDIRECT("I375")))</f>
        <v/>
      </c>
      <c r="AZ375" s="132" t="str">
        <f ca="1">IF(ISBLANK(INDIRECT("J375")),"",(INDIRECT("J375")))</f>
        <v/>
      </c>
      <c r="BA375" s="132" t="str">
        <f ca="1">IF(ISBLANK(INDIRECT("K375")),"",(INDIRECT("K375")))</f>
        <v/>
      </c>
      <c r="BB375" s="132" t="str">
        <f ca="1">IF(ISBLANK(INDIRECT("L375")),"",(INDIRECT("L375")))</f>
        <v/>
      </c>
      <c r="BC375" s="132" t="e">
        <f ca="1">VLOOKUP(BF375,Довідники!$B$3:$C$29,2,0)</f>
        <v>#N/A</v>
      </c>
      <c r="BD375" s="132" t="str">
        <f ca="1">IF(ISBLANK(INDIRECT("M375")),"",(INDIRECT("M375")))</f>
        <v/>
      </c>
      <c r="BE375" s="132" t="str">
        <f ca="1">IF(ISBLANK(INDIRECT("N375")),"",(INDIRECT("N375")))</f>
        <v/>
      </c>
      <c r="BF375" s="132" t="str">
        <f ca="1">IF(ISBLANK(INDIRECT("O375")),"",(INDIRECT("O375")))</f>
        <v/>
      </c>
      <c r="BG375" s="132" t="str">
        <f ca="1">IF(ISBLANK(INDIRECT("P375")),"",(INDIRECT("P375")))</f>
        <v/>
      </c>
      <c r="BH375" s="132" t="str">
        <f ca="1">IF(ISBLANK(INDIRECT("Q375")),"",(INDIRECT("Q375")))</f>
        <v/>
      </c>
      <c r="BI375" s="132" t="str">
        <f ca="1">IF(ISBLANK(INDIRECT("R375")),"",(INDIRECT("R375")))</f>
        <v/>
      </c>
      <c r="BJ375" s="132" t="str">
        <f ca="1">IF(ISBLANK(INDIRECT("S375")),"",(INDIRECT("S375")))</f>
        <v/>
      </c>
      <c r="BK375" s="132" t="str">
        <f ca="1">IF(ISBLANK(INDIRECT("T375")),"",(INDIRECT("T375")))</f>
        <v/>
      </c>
      <c r="BL375" s="132" t="str">
        <f ca="1">IF(ISBLANK(INDIRECT("U375")),"",(INDIRECT("U375")))</f>
        <v/>
      </c>
      <c r="BM375" s="132" t="str">
        <f ca="1">IF(ISBLANK(INDIRECT("V375")),"",(INDIRECT("V375")))</f>
        <v/>
      </c>
      <c r="BN375" s="132" t="str">
        <f ca="1">IF(ISBLANK(INDIRECT("W375")),"",(INDIRECT("W375")))</f>
        <v/>
      </c>
      <c r="BO375" s="132" t="str">
        <f ca="1">IF(ISBLANK(INDIRECT("X375")),"",(INDIRECT("X375")))</f>
        <v/>
      </c>
      <c r="BP375" s="132" t="str">
        <f ca="1">IF(ISBLANK(INDIRECT("Y375")),"",(INDIRECT("Y375")))</f>
        <v/>
      </c>
      <c r="BQ375" s="132" t="str">
        <f ca="1">IF(ISBLANK(INDIRECT("Z375")),"",(INDIRECT("Z375")))</f>
        <v/>
      </c>
      <c r="BR375" s="132" t="str">
        <f ca="1">IF(ISBLANK(INDIRECT("AA375")),"",(INDIRECT("AA375")))</f>
        <v/>
      </c>
      <c r="BS375" s="132" t="str">
        <f ca="1">IF(ISBLANK(INDIRECT("AB375")),"",(INDIRECT("AB375")))</f>
        <v/>
      </c>
      <c r="BT375" s="132" t="str">
        <f ca="1">IF(ISBLANK(INDIRECT("AC375")),"",(INDIRECT("AC375")))</f>
        <v/>
      </c>
      <c r="BU375" s="132" t="str">
        <f ca="1">IF(ISBLANK(INDIRECT("AD375")),"",(INDIRECT("AD375")))</f>
        <v/>
      </c>
      <c r="BV375" s="132" t="str">
        <f ca="1">IF(ISBLANK(INDIRECT("AE375")),"",(INDIRECT("AE375")))</f>
        <v/>
      </c>
      <c r="BW375" s="132" t="str">
        <f ca="1">IF(ISBLANK(INDIRECT("AF375")),"",(INDIRECT("AF375")))</f>
        <v/>
      </c>
      <c r="BX375" s="132" t="str">
        <f ca="1">IF(ISBLANK(INDIRECT("AG375")),"",(INDIRECT("AG375")))</f>
        <v/>
      </c>
      <c r="BY375" s="132" t="str">
        <f ca="1">IF(ISBLANK(INDIRECT("AH375")),"",(INDIRECT("AH375")))</f>
        <v/>
      </c>
      <c r="BZ375" s="132" t="str">
        <f ca="1">IF(ISBLANK(INDIRECT("AI375")),"",(INDIRECT("AI375")))</f>
        <v/>
      </c>
      <c r="CA375" s="132" t="str">
        <f ca="1">IF(ISBLANK(INDIRECT("AJ375")),"",(INDIRECT("AJ375")))</f>
        <v/>
      </c>
      <c r="CB375" s="132" t="str">
        <f ca="1">IF(ISBLANK(INDIRECT("AK375")),"",(INDIRECT("AK375")))</f>
        <v/>
      </c>
      <c r="CC375" s="132"/>
      <c r="CD375" s="132" t="str">
        <f t="shared" ca="1" si="22"/>
        <v/>
      </c>
      <c r="CE375" s="132" t="str">
        <f t="shared" ca="1" si="23"/>
        <v/>
      </c>
    </row>
    <row r="376" spans="1:83" ht="15.5" x14ac:dyDescent="0.35">
      <c r="A376" s="99" t="str">
        <f>IF(D376=0,"",(MAX($A$16:A375))+1)</f>
        <v/>
      </c>
      <c r="B376" s="88"/>
      <c r="C376" s="88"/>
      <c r="D376" s="88"/>
      <c r="E376" s="89"/>
      <c r="F376" s="90"/>
      <c r="G376" s="91"/>
      <c r="H376" s="91"/>
      <c r="I376" s="91"/>
      <c r="J376" s="92"/>
      <c r="K376" s="92"/>
      <c r="L376" s="92"/>
      <c r="M376" s="124"/>
      <c r="N376" s="101"/>
      <c r="O376" s="126"/>
      <c r="P376" s="93"/>
      <c r="Q376" s="94"/>
      <c r="R376" s="94"/>
      <c r="S376" s="95"/>
      <c r="T376" s="94"/>
      <c r="U376" s="94"/>
      <c r="V376" s="96"/>
      <c r="W376" s="95"/>
      <c r="X376" s="94"/>
      <c r="Y376" s="94"/>
      <c r="Z376" s="94"/>
      <c r="AA376" s="94"/>
      <c r="AB376" s="94"/>
      <c r="AC376" s="94"/>
      <c r="AD376" s="94"/>
      <c r="AE376" s="94"/>
      <c r="AF376" s="97"/>
      <c r="AG376" s="94"/>
      <c r="AH376" s="101"/>
      <c r="AI376" s="97"/>
      <c r="AJ376" s="44"/>
      <c r="AK376" s="101"/>
      <c r="AO376" s="132" t="str">
        <f ca="1">IF(ISBLANK(INDIRECT("A376")),"",(INDIRECT("A376")))</f>
        <v/>
      </c>
      <c r="AP376" s="132" t="str">
        <f ca="1">IF(ISBLANK(INDIRECT("B376")),"",(INDIRECT("B376")))</f>
        <v/>
      </c>
      <c r="AQ376" s="132" t="str">
        <f ca="1">IF(ISBLANK(INDIRECT("C376")),"",(INDIRECT("C376")))</f>
        <v/>
      </c>
      <c r="AR376" s="132" t="str">
        <f ca="1">IF(ISBLANK(INDIRECT("D376")),"",(INDIRECT("D376")))</f>
        <v/>
      </c>
      <c r="AS376" s="132" t="str">
        <f ca="1">IF(ISBLANK(INDIRECT("E376")),"",(INDIRECT("E376")))</f>
        <v/>
      </c>
      <c r="AT376" s="132" t="str">
        <f ca="1">IF(ISBLANK(INDIRECT("F376")),"",(INDIRECT("F376")))</f>
        <v/>
      </c>
      <c r="AU376" s="132" t="str">
        <f t="shared" ca="1" si="20"/>
        <v/>
      </c>
      <c r="AV376" s="132" t="str">
        <f t="shared" ca="1" si="21"/>
        <v/>
      </c>
      <c r="AW376" s="132" t="str">
        <f ca="1">IF(ISBLANK(INDIRECT("G376")),"",(INDIRECT("G376")))</f>
        <v/>
      </c>
      <c r="AX376" s="132" t="str">
        <f ca="1">IF(ISBLANK(INDIRECT("H376")),"",(INDIRECT("H376")))</f>
        <v/>
      </c>
      <c r="AY376" s="132" t="str">
        <f ca="1">IF(ISBLANK(INDIRECT("I376")),"",(INDIRECT("I376")))</f>
        <v/>
      </c>
      <c r="AZ376" s="132" t="str">
        <f ca="1">IF(ISBLANK(INDIRECT("J376")),"",(INDIRECT("J376")))</f>
        <v/>
      </c>
      <c r="BA376" s="132" t="str">
        <f ca="1">IF(ISBLANK(INDIRECT("K376")),"",(INDIRECT("K376")))</f>
        <v/>
      </c>
      <c r="BB376" s="132" t="str">
        <f ca="1">IF(ISBLANK(INDIRECT("L376")),"",(INDIRECT("L376")))</f>
        <v/>
      </c>
      <c r="BC376" s="132" t="e">
        <f ca="1">VLOOKUP(BF376,Довідники!$B$3:$C$29,2,0)</f>
        <v>#N/A</v>
      </c>
      <c r="BD376" s="132" t="str">
        <f ca="1">IF(ISBLANK(INDIRECT("M376")),"",(INDIRECT("M376")))</f>
        <v/>
      </c>
      <c r="BE376" s="132" t="str">
        <f ca="1">IF(ISBLANK(INDIRECT("N376")),"",(INDIRECT("N376")))</f>
        <v/>
      </c>
      <c r="BF376" s="132" t="str">
        <f ca="1">IF(ISBLANK(INDIRECT("O376")),"",(INDIRECT("O376")))</f>
        <v/>
      </c>
      <c r="BG376" s="132" t="str">
        <f ca="1">IF(ISBLANK(INDIRECT("P376")),"",(INDIRECT("P376")))</f>
        <v/>
      </c>
      <c r="BH376" s="132" t="str">
        <f ca="1">IF(ISBLANK(INDIRECT("Q376")),"",(INDIRECT("Q376")))</f>
        <v/>
      </c>
      <c r="BI376" s="132" t="str">
        <f ca="1">IF(ISBLANK(INDIRECT("R376")),"",(INDIRECT("R376")))</f>
        <v/>
      </c>
      <c r="BJ376" s="132" t="str">
        <f ca="1">IF(ISBLANK(INDIRECT("S376")),"",(INDIRECT("S376")))</f>
        <v/>
      </c>
      <c r="BK376" s="132" t="str">
        <f ca="1">IF(ISBLANK(INDIRECT("T376")),"",(INDIRECT("T376")))</f>
        <v/>
      </c>
      <c r="BL376" s="132" t="str">
        <f ca="1">IF(ISBLANK(INDIRECT("U376")),"",(INDIRECT("U376")))</f>
        <v/>
      </c>
      <c r="BM376" s="132" t="str">
        <f ca="1">IF(ISBLANK(INDIRECT("V376")),"",(INDIRECT("V376")))</f>
        <v/>
      </c>
      <c r="BN376" s="132" t="str">
        <f ca="1">IF(ISBLANK(INDIRECT("W376")),"",(INDIRECT("W376")))</f>
        <v/>
      </c>
      <c r="BO376" s="132" t="str">
        <f ca="1">IF(ISBLANK(INDIRECT("X376")),"",(INDIRECT("X376")))</f>
        <v/>
      </c>
      <c r="BP376" s="132" t="str">
        <f ca="1">IF(ISBLANK(INDIRECT("Y376")),"",(INDIRECT("Y376")))</f>
        <v/>
      </c>
      <c r="BQ376" s="132" t="str">
        <f ca="1">IF(ISBLANK(INDIRECT("Z376")),"",(INDIRECT("Z376")))</f>
        <v/>
      </c>
      <c r="BR376" s="132" t="str">
        <f ca="1">IF(ISBLANK(INDIRECT("AA376")),"",(INDIRECT("AA376")))</f>
        <v/>
      </c>
      <c r="BS376" s="132" t="str">
        <f ca="1">IF(ISBLANK(INDIRECT("AB376")),"",(INDIRECT("AB376")))</f>
        <v/>
      </c>
      <c r="BT376" s="132" t="str">
        <f ca="1">IF(ISBLANK(INDIRECT("AC376")),"",(INDIRECT("AC376")))</f>
        <v/>
      </c>
      <c r="BU376" s="132" t="str">
        <f ca="1">IF(ISBLANK(INDIRECT("AD376")),"",(INDIRECT("AD376")))</f>
        <v/>
      </c>
      <c r="BV376" s="132" t="str">
        <f ca="1">IF(ISBLANK(INDIRECT("AE376")),"",(INDIRECT("AE376")))</f>
        <v/>
      </c>
      <c r="BW376" s="132" t="str">
        <f ca="1">IF(ISBLANK(INDIRECT("AF376")),"",(INDIRECT("AF376")))</f>
        <v/>
      </c>
      <c r="BX376" s="132" t="str">
        <f ca="1">IF(ISBLANK(INDIRECT("AG376")),"",(INDIRECT("AG376")))</f>
        <v/>
      </c>
      <c r="BY376" s="132" t="str">
        <f ca="1">IF(ISBLANK(INDIRECT("AH376")),"",(INDIRECT("AH376")))</f>
        <v/>
      </c>
      <c r="BZ376" s="132" t="str">
        <f ca="1">IF(ISBLANK(INDIRECT("AI376")),"",(INDIRECT("AI376")))</f>
        <v/>
      </c>
      <c r="CA376" s="132" t="str">
        <f ca="1">IF(ISBLANK(INDIRECT("AJ376")),"",(INDIRECT("AJ376")))</f>
        <v/>
      </c>
      <c r="CB376" s="132" t="str">
        <f ca="1">IF(ISBLANK(INDIRECT("AK376")),"",(INDIRECT("AK376")))</f>
        <v/>
      </c>
      <c r="CC376" s="132"/>
      <c r="CD376" s="132" t="str">
        <f t="shared" ca="1" si="22"/>
        <v/>
      </c>
      <c r="CE376" s="132" t="str">
        <f t="shared" ca="1" si="23"/>
        <v/>
      </c>
    </row>
    <row r="377" spans="1:83" ht="15.5" x14ac:dyDescent="0.35">
      <c r="A377" s="99" t="str">
        <f>IF(D377=0,"",(MAX($A$16:A376))+1)</f>
        <v/>
      </c>
      <c r="B377" s="88"/>
      <c r="C377" s="88"/>
      <c r="D377" s="88"/>
      <c r="E377" s="89"/>
      <c r="F377" s="90"/>
      <c r="G377" s="91"/>
      <c r="H377" s="91"/>
      <c r="I377" s="91"/>
      <c r="J377" s="92"/>
      <c r="K377" s="92"/>
      <c r="L377" s="92"/>
      <c r="M377" s="123"/>
      <c r="N377" s="43"/>
      <c r="O377" s="127"/>
      <c r="P377" s="100"/>
      <c r="Q377" s="94"/>
      <c r="R377" s="94"/>
      <c r="S377" s="95"/>
      <c r="T377" s="94"/>
      <c r="U377" s="94"/>
      <c r="V377" s="96"/>
      <c r="W377" s="95"/>
      <c r="X377" s="94"/>
      <c r="Y377" s="94"/>
      <c r="Z377" s="94"/>
      <c r="AA377" s="94"/>
      <c r="AB377" s="94"/>
      <c r="AC377" s="94"/>
      <c r="AD377" s="94"/>
      <c r="AE377" s="94"/>
      <c r="AF377" s="97"/>
      <c r="AG377" s="94"/>
      <c r="AH377" s="98"/>
      <c r="AI377" s="97"/>
      <c r="AJ377" s="44"/>
      <c r="AK377" s="98"/>
      <c r="AO377" s="132" t="str">
        <f ca="1">IF(ISBLANK(INDIRECT("A377")),"",(INDIRECT("A377")))</f>
        <v/>
      </c>
      <c r="AP377" s="132" t="str">
        <f ca="1">IF(ISBLANK(INDIRECT("B377")),"",(INDIRECT("B377")))</f>
        <v/>
      </c>
      <c r="AQ377" s="132" t="str">
        <f ca="1">IF(ISBLANK(INDIRECT("C377")),"",(INDIRECT("C377")))</f>
        <v/>
      </c>
      <c r="AR377" s="132" t="str">
        <f ca="1">IF(ISBLANK(INDIRECT("D377")),"",(INDIRECT("D377")))</f>
        <v/>
      </c>
      <c r="AS377" s="132" t="str">
        <f ca="1">IF(ISBLANK(INDIRECT("E377")),"",(INDIRECT("E377")))</f>
        <v/>
      </c>
      <c r="AT377" s="132" t="str">
        <f ca="1">IF(ISBLANK(INDIRECT("F377")),"",(INDIRECT("F377")))</f>
        <v/>
      </c>
      <c r="AU377" s="132" t="str">
        <f t="shared" ca="1" si="20"/>
        <v/>
      </c>
      <c r="AV377" s="132" t="str">
        <f t="shared" ca="1" si="21"/>
        <v/>
      </c>
      <c r="AW377" s="132" t="str">
        <f ca="1">IF(ISBLANK(INDIRECT("G377")),"",(INDIRECT("G377")))</f>
        <v/>
      </c>
      <c r="AX377" s="132" t="str">
        <f ca="1">IF(ISBLANK(INDIRECT("H377")),"",(INDIRECT("H377")))</f>
        <v/>
      </c>
      <c r="AY377" s="132" t="str">
        <f ca="1">IF(ISBLANK(INDIRECT("I377")),"",(INDIRECT("I377")))</f>
        <v/>
      </c>
      <c r="AZ377" s="132" t="str">
        <f ca="1">IF(ISBLANK(INDIRECT("J377")),"",(INDIRECT("J377")))</f>
        <v/>
      </c>
      <c r="BA377" s="132" t="str">
        <f ca="1">IF(ISBLANK(INDIRECT("K377")),"",(INDIRECT("K377")))</f>
        <v/>
      </c>
      <c r="BB377" s="132" t="str">
        <f ca="1">IF(ISBLANK(INDIRECT("L377")),"",(INDIRECT("L377")))</f>
        <v/>
      </c>
      <c r="BC377" s="132" t="e">
        <f ca="1">VLOOKUP(BF377,Довідники!$B$3:$C$29,2,0)</f>
        <v>#N/A</v>
      </c>
      <c r="BD377" s="132" t="str">
        <f ca="1">IF(ISBLANK(INDIRECT("M377")),"",(INDIRECT("M377")))</f>
        <v/>
      </c>
      <c r="BE377" s="132" t="str">
        <f ca="1">IF(ISBLANK(INDIRECT("N377")),"",(INDIRECT("N377")))</f>
        <v/>
      </c>
      <c r="BF377" s="132" t="str">
        <f ca="1">IF(ISBLANK(INDIRECT("O377")),"",(INDIRECT("O377")))</f>
        <v/>
      </c>
      <c r="BG377" s="132" t="str">
        <f ca="1">IF(ISBLANK(INDIRECT("P377")),"",(INDIRECT("P377")))</f>
        <v/>
      </c>
      <c r="BH377" s="132" t="str">
        <f ca="1">IF(ISBLANK(INDIRECT("Q377")),"",(INDIRECT("Q377")))</f>
        <v/>
      </c>
      <c r="BI377" s="132" t="str">
        <f ca="1">IF(ISBLANK(INDIRECT("R377")),"",(INDIRECT("R377")))</f>
        <v/>
      </c>
      <c r="BJ377" s="132" t="str">
        <f ca="1">IF(ISBLANK(INDIRECT("S377")),"",(INDIRECT("S377")))</f>
        <v/>
      </c>
      <c r="BK377" s="132" t="str">
        <f ca="1">IF(ISBLANK(INDIRECT("T377")),"",(INDIRECT("T377")))</f>
        <v/>
      </c>
      <c r="BL377" s="132" t="str">
        <f ca="1">IF(ISBLANK(INDIRECT("U377")),"",(INDIRECT("U377")))</f>
        <v/>
      </c>
      <c r="BM377" s="132" t="str">
        <f ca="1">IF(ISBLANK(INDIRECT("V377")),"",(INDIRECT("V377")))</f>
        <v/>
      </c>
      <c r="BN377" s="132" t="str">
        <f ca="1">IF(ISBLANK(INDIRECT("W377")),"",(INDIRECT("W377")))</f>
        <v/>
      </c>
      <c r="BO377" s="132" t="str">
        <f ca="1">IF(ISBLANK(INDIRECT("X377")),"",(INDIRECT("X377")))</f>
        <v/>
      </c>
      <c r="BP377" s="132" t="str">
        <f ca="1">IF(ISBLANK(INDIRECT("Y377")),"",(INDIRECT("Y377")))</f>
        <v/>
      </c>
      <c r="BQ377" s="132" t="str">
        <f ca="1">IF(ISBLANK(INDIRECT("Z377")),"",(INDIRECT("Z377")))</f>
        <v/>
      </c>
      <c r="BR377" s="132" t="str">
        <f ca="1">IF(ISBLANK(INDIRECT("AA377")),"",(INDIRECT("AA377")))</f>
        <v/>
      </c>
      <c r="BS377" s="132" t="str">
        <f ca="1">IF(ISBLANK(INDIRECT("AB377")),"",(INDIRECT("AB377")))</f>
        <v/>
      </c>
      <c r="BT377" s="132" t="str">
        <f ca="1">IF(ISBLANK(INDIRECT("AC377")),"",(INDIRECT("AC377")))</f>
        <v/>
      </c>
      <c r="BU377" s="132" t="str">
        <f ca="1">IF(ISBLANK(INDIRECT("AD377")),"",(INDIRECT("AD377")))</f>
        <v/>
      </c>
      <c r="BV377" s="132" t="str">
        <f ca="1">IF(ISBLANK(INDIRECT("AE377")),"",(INDIRECT("AE377")))</f>
        <v/>
      </c>
      <c r="BW377" s="132" t="str">
        <f ca="1">IF(ISBLANK(INDIRECT("AF377")),"",(INDIRECT("AF377")))</f>
        <v/>
      </c>
      <c r="BX377" s="132" t="str">
        <f ca="1">IF(ISBLANK(INDIRECT("AG377")),"",(INDIRECT("AG377")))</f>
        <v/>
      </c>
      <c r="BY377" s="132" t="str">
        <f ca="1">IF(ISBLANK(INDIRECT("AH377")),"",(INDIRECT("AH377")))</f>
        <v/>
      </c>
      <c r="BZ377" s="132" t="str">
        <f ca="1">IF(ISBLANK(INDIRECT("AI377")),"",(INDIRECT("AI377")))</f>
        <v/>
      </c>
      <c r="CA377" s="132" t="str">
        <f ca="1">IF(ISBLANK(INDIRECT("AJ377")),"",(INDIRECT("AJ377")))</f>
        <v/>
      </c>
      <c r="CB377" s="132" t="str">
        <f ca="1">IF(ISBLANK(INDIRECT("AK377")),"",(INDIRECT("AK377")))</f>
        <v/>
      </c>
      <c r="CC377" s="132"/>
      <c r="CD377" s="132" t="str">
        <f t="shared" ca="1" si="22"/>
        <v/>
      </c>
      <c r="CE377" s="132" t="str">
        <f t="shared" ca="1" si="23"/>
        <v/>
      </c>
    </row>
    <row r="378" spans="1:83" ht="15.5" x14ac:dyDescent="0.35">
      <c r="A378" s="99" t="str">
        <f>IF(D378=0,"",(MAX($A$16:A377))+1)</f>
        <v/>
      </c>
      <c r="B378" s="88"/>
      <c r="C378" s="88"/>
      <c r="D378" s="88"/>
      <c r="E378" s="89"/>
      <c r="F378" s="90"/>
      <c r="G378" s="91"/>
      <c r="H378" s="91"/>
      <c r="I378" s="91"/>
      <c r="J378" s="92"/>
      <c r="K378" s="92"/>
      <c r="L378" s="92"/>
      <c r="M378" s="124"/>
      <c r="N378" s="101"/>
      <c r="O378" s="125"/>
      <c r="P378" s="100"/>
      <c r="Q378" s="94"/>
      <c r="R378" s="94"/>
      <c r="S378" s="95"/>
      <c r="T378" s="94"/>
      <c r="U378" s="94"/>
      <c r="V378" s="96"/>
      <c r="W378" s="95"/>
      <c r="X378" s="94"/>
      <c r="Y378" s="94"/>
      <c r="Z378" s="94"/>
      <c r="AA378" s="94"/>
      <c r="AB378" s="94"/>
      <c r="AC378" s="94"/>
      <c r="AD378" s="94"/>
      <c r="AE378" s="94"/>
      <c r="AF378" s="97"/>
      <c r="AG378" s="94"/>
      <c r="AH378" s="101"/>
      <c r="AI378" s="97"/>
      <c r="AJ378" s="44"/>
      <c r="AK378" s="101"/>
      <c r="AO378" s="132" t="str">
        <f ca="1">IF(ISBLANK(INDIRECT("A378")),"",(INDIRECT("A378")))</f>
        <v/>
      </c>
      <c r="AP378" s="132" t="str">
        <f ca="1">IF(ISBLANK(INDIRECT("B378")),"",(INDIRECT("B378")))</f>
        <v/>
      </c>
      <c r="AQ378" s="132" t="str">
        <f ca="1">IF(ISBLANK(INDIRECT("C378")),"",(INDIRECT("C378")))</f>
        <v/>
      </c>
      <c r="AR378" s="132" t="str">
        <f ca="1">IF(ISBLANK(INDIRECT("D378")),"",(INDIRECT("D378")))</f>
        <v/>
      </c>
      <c r="AS378" s="132" t="str">
        <f ca="1">IF(ISBLANK(INDIRECT("E378")),"",(INDIRECT("E378")))</f>
        <v/>
      </c>
      <c r="AT378" s="132" t="str">
        <f ca="1">IF(ISBLANK(INDIRECT("F378")),"",(INDIRECT("F378")))</f>
        <v/>
      </c>
      <c r="AU378" s="132" t="str">
        <f t="shared" ca="1" si="20"/>
        <v/>
      </c>
      <c r="AV378" s="132" t="str">
        <f t="shared" ca="1" si="21"/>
        <v/>
      </c>
      <c r="AW378" s="132" t="str">
        <f ca="1">IF(ISBLANK(INDIRECT("G378")),"",(INDIRECT("G378")))</f>
        <v/>
      </c>
      <c r="AX378" s="132" t="str">
        <f ca="1">IF(ISBLANK(INDIRECT("H378")),"",(INDIRECT("H378")))</f>
        <v/>
      </c>
      <c r="AY378" s="132" t="str">
        <f ca="1">IF(ISBLANK(INDIRECT("I378")),"",(INDIRECT("I378")))</f>
        <v/>
      </c>
      <c r="AZ378" s="132" t="str">
        <f ca="1">IF(ISBLANK(INDIRECT("J378")),"",(INDIRECT("J378")))</f>
        <v/>
      </c>
      <c r="BA378" s="132" t="str">
        <f ca="1">IF(ISBLANK(INDIRECT("K378")),"",(INDIRECT("K378")))</f>
        <v/>
      </c>
      <c r="BB378" s="132" t="str">
        <f ca="1">IF(ISBLANK(INDIRECT("L378")),"",(INDIRECT("L378")))</f>
        <v/>
      </c>
      <c r="BC378" s="132" t="e">
        <f ca="1">VLOOKUP(BF378,Довідники!$B$3:$C$29,2,0)</f>
        <v>#N/A</v>
      </c>
      <c r="BD378" s="132" t="str">
        <f ca="1">IF(ISBLANK(INDIRECT("M378")),"",(INDIRECT("M378")))</f>
        <v/>
      </c>
      <c r="BE378" s="132" t="str">
        <f ca="1">IF(ISBLANK(INDIRECT("N378")),"",(INDIRECT("N378")))</f>
        <v/>
      </c>
      <c r="BF378" s="132" t="str">
        <f ca="1">IF(ISBLANK(INDIRECT("O378")),"",(INDIRECT("O378")))</f>
        <v/>
      </c>
      <c r="BG378" s="132" t="str">
        <f ca="1">IF(ISBLANK(INDIRECT("P378")),"",(INDIRECT("P378")))</f>
        <v/>
      </c>
      <c r="BH378" s="132" t="str">
        <f ca="1">IF(ISBLANK(INDIRECT("Q378")),"",(INDIRECT("Q378")))</f>
        <v/>
      </c>
      <c r="BI378" s="132" t="str">
        <f ca="1">IF(ISBLANK(INDIRECT("R378")),"",(INDIRECT("R378")))</f>
        <v/>
      </c>
      <c r="BJ378" s="132" t="str">
        <f ca="1">IF(ISBLANK(INDIRECT("S378")),"",(INDIRECT("S378")))</f>
        <v/>
      </c>
      <c r="BK378" s="132" t="str">
        <f ca="1">IF(ISBLANK(INDIRECT("T378")),"",(INDIRECT("T378")))</f>
        <v/>
      </c>
      <c r="BL378" s="132" t="str">
        <f ca="1">IF(ISBLANK(INDIRECT("U378")),"",(INDIRECT("U378")))</f>
        <v/>
      </c>
      <c r="BM378" s="132" t="str">
        <f ca="1">IF(ISBLANK(INDIRECT("V378")),"",(INDIRECT("V378")))</f>
        <v/>
      </c>
      <c r="BN378" s="132" t="str">
        <f ca="1">IF(ISBLANK(INDIRECT("W378")),"",(INDIRECT("W378")))</f>
        <v/>
      </c>
      <c r="BO378" s="132" t="str">
        <f ca="1">IF(ISBLANK(INDIRECT("X378")),"",(INDIRECT("X378")))</f>
        <v/>
      </c>
      <c r="BP378" s="132" t="str">
        <f ca="1">IF(ISBLANK(INDIRECT("Y378")),"",(INDIRECT("Y378")))</f>
        <v/>
      </c>
      <c r="BQ378" s="132" t="str">
        <f ca="1">IF(ISBLANK(INDIRECT("Z378")),"",(INDIRECT("Z378")))</f>
        <v/>
      </c>
      <c r="BR378" s="132" t="str">
        <f ca="1">IF(ISBLANK(INDIRECT("AA378")),"",(INDIRECT("AA378")))</f>
        <v/>
      </c>
      <c r="BS378" s="132" t="str">
        <f ca="1">IF(ISBLANK(INDIRECT("AB378")),"",(INDIRECT("AB378")))</f>
        <v/>
      </c>
      <c r="BT378" s="132" t="str">
        <f ca="1">IF(ISBLANK(INDIRECT("AC378")),"",(INDIRECT("AC378")))</f>
        <v/>
      </c>
      <c r="BU378" s="132" t="str">
        <f ca="1">IF(ISBLANK(INDIRECT("AD378")),"",(INDIRECT("AD378")))</f>
        <v/>
      </c>
      <c r="BV378" s="132" t="str">
        <f ca="1">IF(ISBLANK(INDIRECT("AE378")),"",(INDIRECT("AE378")))</f>
        <v/>
      </c>
      <c r="BW378" s="132" t="str">
        <f ca="1">IF(ISBLANK(INDIRECT("AF378")),"",(INDIRECT("AF378")))</f>
        <v/>
      </c>
      <c r="BX378" s="132" t="str">
        <f ca="1">IF(ISBLANK(INDIRECT("AG378")),"",(INDIRECT("AG378")))</f>
        <v/>
      </c>
      <c r="BY378" s="132" t="str">
        <f ca="1">IF(ISBLANK(INDIRECT("AH378")),"",(INDIRECT("AH378")))</f>
        <v/>
      </c>
      <c r="BZ378" s="132" t="str">
        <f ca="1">IF(ISBLANK(INDIRECT("AI378")),"",(INDIRECT("AI378")))</f>
        <v/>
      </c>
      <c r="CA378" s="132" t="str">
        <f ca="1">IF(ISBLANK(INDIRECT("AJ378")),"",(INDIRECT("AJ378")))</f>
        <v/>
      </c>
      <c r="CB378" s="132" t="str">
        <f ca="1">IF(ISBLANK(INDIRECT("AK378")),"",(INDIRECT("AK378")))</f>
        <v/>
      </c>
      <c r="CC378" s="132"/>
      <c r="CD378" s="132" t="str">
        <f t="shared" ca="1" si="22"/>
        <v/>
      </c>
      <c r="CE378" s="132" t="str">
        <f t="shared" ca="1" si="23"/>
        <v/>
      </c>
    </row>
    <row r="379" spans="1:83" ht="15.5" x14ac:dyDescent="0.35">
      <c r="A379" s="99" t="str">
        <f>IF(D379=0,"",(MAX($A$16:A378))+1)</f>
        <v/>
      </c>
      <c r="B379" s="88"/>
      <c r="C379" s="88"/>
      <c r="D379" s="88"/>
      <c r="E379" s="89"/>
      <c r="F379" s="90"/>
      <c r="G379" s="91"/>
      <c r="H379" s="91"/>
      <c r="I379" s="91"/>
      <c r="J379" s="92"/>
      <c r="K379" s="92"/>
      <c r="L379" s="92"/>
      <c r="M379" s="123"/>
      <c r="N379" s="43"/>
      <c r="O379" s="125"/>
      <c r="P379" s="93"/>
      <c r="Q379" s="94"/>
      <c r="R379" s="94"/>
      <c r="S379" s="95"/>
      <c r="T379" s="94"/>
      <c r="U379" s="94"/>
      <c r="V379" s="96"/>
      <c r="W379" s="95"/>
      <c r="X379" s="94"/>
      <c r="Y379" s="94"/>
      <c r="Z379" s="94"/>
      <c r="AA379" s="94"/>
      <c r="AB379" s="94"/>
      <c r="AC379" s="94"/>
      <c r="AD379" s="94"/>
      <c r="AE379" s="94"/>
      <c r="AF379" s="97"/>
      <c r="AG379" s="94"/>
      <c r="AH379" s="98"/>
      <c r="AI379" s="97"/>
      <c r="AJ379" s="44"/>
      <c r="AK379" s="98"/>
      <c r="AO379" s="132" t="str">
        <f ca="1">IF(ISBLANK(INDIRECT("A379")),"",(INDIRECT("A379")))</f>
        <v/>
      </c>
      <c r="AP379" s="132" t="str">
        <f ca="1">IF(ISBLANK(INDIRECT("B379")),"",(INDIRECT("B379")))</f>
        <v/>
      </c>
      <c r="AQ379" s="132" t="str">
        <f ca="1">IF(ISBLANK(INDIRECT("C379")),"",(INDIRECT("C379")))</f>
        <v/>
      </c>
      <c r="AR379" s="132" t="str">
        <f ca="1">IF(ISBLANK(INDIRECT("D379")),"",(INDIRECT("D379")))</f>
        <v/>
      </c>
      <c r="AS379" s="132" t="str">
        <f ca="1">IF(ISBLANK(INDIRECT("E379")),"",(INDIRECT("E379")))</f>
        <v/>
      </c>
      <c r="AT379" s="132" t="str">
        <f ca="1">IF(ISBLANK(INDIRECT("F379")),"",(INDIRECT("F379")))</f>
        <v/>
      </c>
      <c r="AU379" s="132" t="str">
        <f t="shared" ca="1" si="20"/>
        <v/>
      </c>
      <c r="AV379" s="132" t="str">
        <f t="shared" ca="1" si="21"/>
        <v/>
      </c>
      <c r="AW379" s="132" t="str">
        <f ca="1">IF(ISBLANK(INDIRECT("G379")),"",(INDIRECT("G379")))</f>
        <v/>
      </c>
      <c r="AX379" s="132" t="str">
        <f ca="1">IF(ISBLANK(INDIRECT("H379")),"",(INDIRECT("H379")))</f>
        <v/>
      </c>
      <c r="AY379" s="132" t="str">
        <f ca="1">IF(ISBLANK(INDIRECT("I379")),"",(INDIRECT("I379")))</f>
        <v/>
      </c>
      <c r="AZ379" s="132" t="str">
        <f ca="1">IF(ISBLANK(INDIRECT("J379")),"",(INDIRECT("J379")))</f>
        <v/>
      </c>
      <c r="BA379" s="132" t="str">
        <f ca="1">IF(ISBLANK(INDIRECT("K379")),"",(INDIRECT("K379")))</f>
        <v/>
      </c>
      <c r="BB379" s="132" t="str">
        <f ca="1">IF(ISBLANK(INDIRECT("L379")),"",(INDIRECT("L379")))</f>
        <v/>
      </c>
      <c r="BC379" s="132" t="e">
        <f ca="1">VLOOKUP(BF379,Довідники!$B$3:$C$29,2,0)</f>
        <v>#N/A</v>
      </c>
      <c r="BD379" s="132" t="str">
        <f ca="1">IF(ISBLANK(INDIRECT("M379")),"",(INDIRECT("M379")))</f>
        <v/>
      </c>
      <c r="BE379" s="132" t="str">
        <f ca="1">IF(ISBLANK(INDIRECT("N379")),"",(INDIRECT("N379")))</f>
        <v/>
      </c>
      <c r="BF379" s="132" t="str">
        <f ca="1">IF(ISBLANK(INDIRECT("O379")),"",(INDIRECT("O379")))</f>
        <v/>
      </c>
      <c r="BG379" s="132" t="str">
        <f ca="1">IF(ISBLANK(INDIRECT("P379")),"",(INDIRECT("P379")))</f>
        <v/>
      </c>
      <c r="BH379" s="132" t="str">
        <f ca="1">IF(ISBLANK(INDIRECT("Q379")),"",(INDIRECT("Q379")))</f>
        <v/>
      </c>
      <c r="BI379" s="132" t="str">
        <f ca="1">IF(ISBLANK(INDIRECT("R379")),"",(INDIRECT("R379")))</f>
        <v/>
      </c>
      <c r="BJ379" s="132" t="str">
        <f ca="1">IF(ISBLANK(INDIRECT("S379")),"",(INDIRECT("S379")))</f>
        <v/>
      </c>
      <c r="BK379" s="132" t="str">
        <f ca="1">IF(ISBLANK(INDIRECT("T379")),"",(INDIRECT("T379")))</f>
        <v/>
      </c>
      <c r="BL379" s="132" t="str">
        <f ca="1">IF(ISBLANK(INDIRECT("U379")),"",(INDIRECT("U379")))</f>
        <v/>
      </c>
      <c r="BM379" s="132" t="str">
        <f ca="1">IF(ISBLANK(INDIRECT("V379")),"",(INDIRECT("V379")))</f>
        <v/>
      </c>
      <c r="BN379" s="132" t="str">
        <f ca="1">IF(ISBLANK(INDIRECT("W379")),"",(INDIRECT("W379")))</f>
        <v/>
      </c>
      <c r="BO379" s="132" t="str">
        <f ca="1">IF(ISBLANK(INDIRECT("X379")),"",(INDIRECT("X379")))</f>
        <v/>
      </c>
      <c r="BP379" s="132" t="str">
        <f ca="1">IF(ISBLANK(INDIRECT("Y379")),"",(INDIRECT("Y379")))</f>
        <v/>
      </c>
      <c r="BQ379" s="132" t="str">
        <f ca="1">IF(ISBLANK(INDIRECT("Z379")),"",(INDIRECT("Z379")))</f>
        <v/>
      </c>
      <c r="BR379" s="132" t="str">
        <f ca="1">IF(ISBLANK(INDIRECT("AA379")),"",(INDIRECT("AA379")))</f>
        <v/>
      </c>
      <c r="BS379" s="132" t="str">
        <f ca="1">IF(ISBLANK(INDIRECT("AB379")),"",(INDIRECT("AB379")))</f>
        <v/>
      </c>
      <c r="BT379" s="132" t="str">
        <f ca="1">IF(ISBLANK(INDIRECT("AC379")),"",(INDIRECT("AC379")))</f>
        <v/>
      </c>
      <c r="BU379" s="132" t="str">
        <f ca="1">IF(ISBLANK(INDIRECT("AD379")),"",(INDIRECT("AD379")))</f>
        <v/>
      </c>
      <c r="BV379" s="132" t="str">
        <f ca="1">IF(ISBLANK(INDIRECT("AE379")),"",(INDIRECT("AE379")))</f>
        <v/>
      </c>
      <c r="BW379" s="132" t="str">
        <f ca="1">IF(ISBLANK(INDIRECT("AF379")),"",(INDIRECT("AF379")))</f>
        <v/>
      </c>
      <c r="BX379" s="132" t="str">
        <f ca="1">IF(ISBLANK(INDIRECT("AG379")),"",(INDIRECT("AG379")))</f>
        <v/>
      </c>
      <c r="BY379" s="132" t="str">
        <f ca="1">IF(ISBLANK(INDIRECT("AH379")),"",(INDIRECT("AH379")))</f>
        <v/>
      </c>
      <c r="BZ379" s="132" t="str">
        <f ca="1">IF(ISBLANK(INDIRECT("AI379")),"",(INDIRECT("AI379")))</f>
        <v/>
      </c>
      <c r="CA379" s="132" t="str">
        <f ca="1">IF(ISBLANK(INDIRECT("AJ379")),"",(INDIRECT("AJ379")))</f>
        <v/>
      </c>
      <c r="CB379" s="132" t="str">
        <f ca="1">IF(ISBLANK(INDIRECT("AK379")),"",(INDIRECT("AK379")))</f>
        <v/>
      </c>
      <c r="CC379" s="132"/>
      <c r="CD379" s="132" t="str">
        <f t="shared" ca="1" si="22"/>
        <v/>
      </c>
      <c r="CE379" s="132" t="str">
        <f t="shared" ca="1" si="23"/>
        <v/>
      </c>
    </row>
    <row r="380" spans="1:83" ht="15.5" x14ac:dyDescent="0.35">
      <c r="A380" s="99" t="str">
        <f>IF(D380=0,"",(MAX($A$16:A379))+1)</f>
        <v/>
      </c>
      <c r="B380" s="88"/>
      <c r="C380" s="88"/>
      <c r="D380" s="88"/>
      <c r="E380" s="89"/>
      <c r="F380" s="90"/>
      <c r="G380" s="91"/>
      <c r="H380" s="91"/>
      <c r="I380" s="91"/>
      <c r="J380" s="92"/>
      <c r="K380" s="92"/>
      <c r="L380" s="92"/>
      <c r="M380" s="124"/>
      <c r="N380" s="101"/>
      <c r="O380" s="126"/>
      <c r="P380" s="100"/>
      <c r="Q380" s="94"/>
      <c r="R380" s="94"/>
      <c r="S380" s="95"/>
      <c r="T380" s="94"/>
      <c r="U380" s="94"/>
      <c r="V380" s="96"/>
      <c r="W380" s="95"/>
      <c r="X380" s="94"/>
      <c r="Y380" s="94"/>
      <c r="Z380" s="94"/>
      <c r="AA380" s="94"/>
      <c r="AB380" s="94"/>
      <c r="AC380" s="94"/>
      <c r="AD380" s="94"/>
      <c r="AE380" s="94"/>
      <c r="AF380" s="97"/>
      <c r="AG380" s="94"/>
      <c r="AH380" s="101"/>
      <c r="AI380" s="97"/>
      <c r="AJ380" s="44"/>
      <c r="AK380" s="101"/>
      <c r="AO380" s="132" t="str">
        <f ca="1">IF(ISBLANK(INDIRECT("A380")),"",(INDIRECT("A380")))</f>
        <v/>
      </c>
      <c r="AP380" s="132" t="str">
        <f ca="1">IF(ISBLANK(INDIRECT("B380")),"",(INDIRECT("B380")))</f>
        <v/>
      </c>
      <c r="AQ380" s="132" t="str">
        <f ca="1">IF(ISBLANK(INDIRECT("C380")),"",(INDIRECT("C380")))</f>
        <v/>
      </c>
      <c r="AR380" s="132" t="str">
        <f ca="1">IF(ISBLANK(INDIRECT("D380")),"",(INDIRECT("D380")))</f>
        <v/>
      </c>
      <c r="AS380" s="132" t="str">
        <f ca="1">IF(ISBLANK(INDIRECT("E380")),"",(INDIRECT("E380")))</f>
        <v/>
      </c>
      <c r="AT380" s="132" t="str">
        <f ca="1">IF(ISBLANK(INDIRECT("F380")),"",(INDIRECT("F380")))</f>
        <v/>
      </c>
      <c r="AU380" s="132" t="str">
        <f t="shared" ca="1" si="20"/>
        <v/>
      </c>
      <c r="AV380" s="132" t="str">
        <f t="shared" ca="1" si="21"/>
        <v/>
      </c>
      <c r="AW380" s="132" t="str">
        <f ca="1">IF(ISBLANK(INDIRECT("G380")),"",(INDIRECT("G380")))</f>
        <v/>
      </c>
      <c r="AX380" s="132" t="str">
        <f ca="1">IF(ISBLANK(INDIRECT("H380")),"",(INDIRECT("H380")))</f>
        <v/>
      </c>
      <c r="AY380" s="132" t="str">
        <f ca="1">IF(ISBLANK(INDIRECT("I380")),"",(INDIRECT("I380")))</f>
        <v/>
      </c>
      <c r="AZ380" s="132" t="str">
        <f ca="1">IF(ISBLANK(INDIRECT("J380")),"",(INDIRECT("J380")))</f>
        <v/>
      </c>
      <c r="BA380" s="132" t="str">
        <f ca="1">IF(ISBLANK(INDIRECT("K380")),"",(INDIRECT("K380")))</f>
        <v/>
      </c>
      <c r="BB380" s="132" t="str">
        <f ca="1">IF(ISBLANK(INDIRECT("L380")),"",(INDIRECT("L380")))</f>
        <v/>
      </c>
      <c r="BC380" s="132" t="e">
        <f ca="1">VLOOKUP(BF380,Довідники!$B$3:$C$29,2,0)</f>
        <v>#N/A</v>
      </c>
      <c r="BD380" s="132" t="str">
        <f ca="1">IF(ISBLANK(INDIRECT("M380")),"",(INDIRECT("M380")))</f>
        <v/>
      </c>
      <c r="BE380" s="132" t="str">
        <f ca="1">IF(ISBLANK(INDIRECT("N380")),"",(INDIRECT("N380")))</f>
        <v/>
      </c>
      <c r="BF380" s="132" t="str">
        <f ca="1">IF(ISBLANK(INDIRECT("O380")),"",(INDIRECT("O380")))</f>
        <v/>
      </c>
      <c r="BG380" s="132" t="str">
        <f ca="1">IF(ISBLANK(INDIRECT("P380")),"",(INDIRECT("P380")))</f>
        <v/>
      </c>
      <c r="BH380" s="132" t="str">
        <f ca="1">IF(ISBLANK(INDIRECT("Q380")),"",(INDIRECT("Q380")))</f>
        <v/>
      </c>
      <c r="BI380" s="132" t="str">
        <f ca="1">IF(ISBLANK(INDIRECT("R380")),"",(INDIRECT("R380")))</f>
        <v/>
      </c>
      <c r="BJ380" s="132" t="str">
        <f ca="1">IF(ISBLANK(INDIRECT("S380")),"",(INDIRECT("S380")))</f>
        <v/>
      </c>
      <c r="BK380" s="132" t="str">
        <f ca="1">IF(ISBLANK(INDIRECT("T380")),"",(INDIRECT("T380")))</f>
        <v/>
      </c>
      <c r="BL380" s="132" t="str">
        <f ca="1">IF(ISBLANK(INDIRECT("U380")),"",(INDIRECT("U380")))</f>
        <v/>
      </c>
      <c r="BM380" s="132" t="str">
        <f ca="1">IF(ISBLANK(INDIRECT("V380")),"",(INDIRECT("V380")))</f>
        <v/>
      </c>
      <c r="BN380" s="132" t="str">
        <f ca="1">IF(ISBLANK(INDIRECT("W380")),"",(INDIRECT("W380")))</f>
        <v/>
      </c>
      <c r="BO380" s="132" t="str">
        <f ca="1">IF(ISBLANK(INDIRECT("X380")),"",(INDIRECT("X380")))</f>
        <v/>
      </c>
      <c r="BP380" s="132" t="str">
        <f ca="1">IF(ISBLANK(INDIRECT("Y380")),"",(INDIRECT("Y380")))</f>
        <v/>
      </c>
      <c r="BQ380" s="132" t="str">
        <f ca="1">IF(ISBLANK(INDIRECT("Z380")),"",(INDIRECT("Z380")))</f>
        <v/>
      </c>
      <c r="BR380" s="132" t="str">
        <f ca="1">IF(ISBLANK(INDIRECT("AA380")),"",(INDIRECT("AA380")))</f>
        <v/>
      </c>
      <c r="BS380" s="132" t="str">
        <f ca="1">IF(ISBLANK(INDIRECT("AB380")),"",(INDIRECT("AB380")))</f>
        <v/>
      </c>
      <c r="BT380" s="132" t="str">
        <f ca="1">IF(ISBLANK(INDIRECT("AC380")),"",(INDIRECT("AC380")))</f>
        <v/>
      </c>
      <c r="BU380" s="132" t="str">
        <f ca="1">IF(ISBLANK(INDIRECT("AD380")),"",(INDIRECT("AD380")))</f>
        <v/>
      </c>
      <c r="BV380" s="132" t="str">
        <f ca="1">IF(ISBLANK(INDIRECT("AE380")),"",(INDIRECT("AE380")))</f>
        <v/>
      </c>
      <c r="BW380" s="132" t="str">
        <f ca="1">IF(ISBLANK(INDIRECT("AF380")),"",(INDIRECT("AF380")))</f>
        <v/>
      </c>
      <c r="BX380" s="132" t="str">
        <f ca="1">IF(ISBLANK(INDIRECT("AG380")),"",(INDIRECT("AG380")))</f>
        <v/>
      </c>
      <c r="BY380" s="132" t="str">
        <f ca="1">IF(ISBLANK(INDIRECT("AH380")),"",(INDIRECT("AH380")))</f>
        <v/>
      </c>
      <c r="BZ380" s="132" t="str">
        <f ca="1">IF(ISBLANK(INDIRECT("AI380")),"",(INDIRECT("AI380")))</f>
        <v/>
      </c>
      <c r="CA380" s="132" t="str">
        <f ca="1">IF(ISBLANK(INDIRECT("AJ380")),"",(INDIRECT("AJ380")))</f>
        <v/>
      </c>
      <c r="CB380" s="132" t="str">
        <f ca="1">IF(ISBLANK(INDIRECT("AK380")),"",(INDIRECT("AK380")))</f>
        <v/>
      </c>
      <c r="CC380" s="132"/>
      <c r="CD380" s="132" t="str">
        <f t="shared" ca="1" si="22"/>
        <v/>
      </c>
      <c r="CE380" s="132" t="str">
        <f t="shared" ca="1" si="23"/>
        <v/>
      </c>
    </row>
    <row r="381" spans="1:83" ht="15.5" x14ac:dyDescent="0.35">
      <c r="A381" s="99" t="str">
        <f>IF(D381=0,"",(MAX($A$16:A380))+1)</f>
        <v/>
      </c>
      <c r="B381" s="88"/>
      <c r="C381" s="88"/>
      <c r="D381" s="88"/>
      <c r="E381" s="89"/>
      <c r="F381" s="90"/>
      <c r="G381" s="91"/>
      <c r="H381" s="91"/>
      <c r="I381" s="91"/>
      <c r="J381" s="92"/>
      <c r="K381" s="92"/>
      <c r="L381" s="92"/>
      <c r="M381" s="123"/>
      <c r="N381" s="43"/>
      <c r="O381" s="127"/>
      <c r="P381" s="100"/>
      <c r="Q381" s="94"/>
      <c r="R381" s="94"/>
      <c r="S381" s="95"/>
      <c r="T381" s="94"/>
      <c r="U381" s="94"/>
      <c r="V381" s="96"/>
      <c r="W381" s="95"/>
      <c r="X381" s="94"/>
      <c r="Y381" s="94"/>
      <c r="Z381" s="94"/>
      <c r="AA381" s="94"/>
      <c r="AB381" s="94"/>
      <c r="AC381" s="94"/>
      <c r="AD381" s="94"/>
      <c r="AE381" s="94"/>
      <c r="AF381" s="97"/>
      <c r="AG381" s="94"/>
      <c r="AH381" s="98"/>
      <c r="AI381" s="97"/>
      <c r="AJ381" s="44"/>
      <c r="AK381" s="98"/>
      <c r="AO381" s="132" t="str">
        <f ca="1">IF(ISBLANK(INDIRECT("A381")),"",(INDIRECT("A381")))</f>
        <v/>
      </c>
      <c r="AP381" s="132" t="str">
        <f ca="1">IF(ISBLANK(INDIRECT("B381")),"",(INDIRECT("B381")))</f>
        <v/>
      </c>
      <c r="AQ381" s="132" t="str">
        <f ca="1">IF(ISBLANK(INDIRECT("C381")),"",(INDIRECT("C381")))</f>
        <v/>
      </c>
      <c r="AR381" s="132" t="str">
        <f ca="1">IF(ISBLANK(INDIRECT("D381")),"",(INDIRECT("D381")))</f>
        <v/>
      </c>
      <c r="AS381" s="132" t="str">
        <f ca="1">IF(ISBLANK(INDIRECT("E381")),"",(INDIRECT("E381")))</f>
        <v/>
      </c>
      <c r="AT381" s="132" t="str">
        <f ca="1">IF(ISBLANK(INDIRECT("F381")),"",(INDIRECT("F381")))</f>
        <v/>
      </c>
      <c r="AU381" s="132" t="str">
        <f t="shared" ca="1" si="20"/>
        <v/>
      </c>
      <c r="AV381" s="132" t="str">
        <f t="shared" ca="1" si="21"/>
        <v/>
      </c>
      <c r="AW381" s="132" t="str">
        <f ca="1">IF(ISBLANK(INDIRECT("G381")),"",(INDIRECT("G381")))</f>
        <v/>
      </c>
      <c r="AX381" s="132" t="str">
        <f ca="1">IF(ISBLANK(INDIRECT("H381")),"",(INDIRECT("H381")))</f>
        <v/>
      </c>
      <c r="AY381" s="132" t="str">
        <f ca="1">IF(ISBLANK(INDIRECT("I381")),"",(INDIRECT("I381")))</f>
        <v/>
      </c>
      <c r="AZ381" s="132" t="str">
        <f ca="1">IF(ISBLANK(INDIRECT("J381")),"",(INDIRECT("J381")))</f>
        <v/>
      </c>
      <c r="BA381" s="132" t="str">
        <f ca="1">IF(ISBLANK(INDIRECT("K381")),"",(INDIRECT("K381")))</f>
        <v/>
      </c>
      <c r="BB381" s="132" t="str">
        <f ca="1">IF(ISBLANK(INDIRECT("L381")),"",(INDIRECT("L381")))</f>
        <v/>
      </c>
      <c r="BC381" s="132" t="e">
        <f ca="1">VLOOKUP(BF381,Довідники!$B$3:$C$29,2,0)</f>
        <v>#N/A</v>
      </c>
      <c r="BD381" s="132" t="str">
        <f ca="1">IF(ISBLANK(INDIRECT("M381")),"",(INDIRECT("M381")))</f>
        <v/>
      </c>
      <c r="BE381" s="132" t="str">
        <f ca="1">IF(ISBLANK(INDIRECT("N381")),"",(INDIRECT("N381")))</f>
        <v/>
      </c>
      <c r="BF381" s="132" t="str">
        <f ca="1">IF(ISBLANK(INDIRECT("O381")),"",(INDIRECT("O381")))</f>
        <v/>
      </c>
      <c r="BG381" s="132" t="str">
        <f ca="1">IF(ISBLANK(INDIRECT("P381")),"",(INDIRECT("P381")))</f>
        <v/>
      </c>
      <c r="BH381" s="132" t="str">
        <f ca="1">IF(ISBLANK(INDIRECT("Q381")),"",(INDIRECT("Q381")))</f>
        <v/>
      </c>
      <c r="BI381" s="132" t="str">
        <f ca="1">IF(ISBLANK(INDIRECT("R381")),"",(INDIRECT("R381")))</f>
        <v/>
      </c>
      <c r="BJ381" s="132" t="str">
        <f ca="1">IF(ISBLANK(INDIRECT("S381")),"",(INDIRECT("S381")))</f>
        <v/>
      </c>
      <c r="BK381" s="132" t="str">
        <f ca="1">IF(ISBLANK(INDIRECT("T381")),"",(INDIRECT("T381")))</f>
        <v/>
      </c>
      <c r="BL381" s="132" t="str">
        <f ca="1">IF(ISBLANK(INDIRECT("U381")),"",(INDIRECT("U381")))</f>
        <v/>
      </c>
      <c r="BM381" s="132" t="str">
        <f ca="1">IF(ISBLANK(INDIRECT("V381")),"",(INDIRECT("V381")))</f>
        <v/>
      </c>
      <c r="BN381" s="132" t="str">
        <f ca="1">IF(ISBLANK(INDIRECT("W381")),"",(INDIRECT("W381")))</f>
        <v/>
      </c>
      <c r="BO381" s="132" t="str">
        <f ca="1">IF(ISBLANK(INDIRECT("X381")),"",(INDIRECT("X381")))</f>
        <v/>
      </c>
      <c r="BP381" s="132" t="str">
        <f ca="1">IF(ISBLANK(INDIRECT("Y381")),"",(INDIRECT("Y381")))</f>
        <v/>
      </c>
      <c r="BQ381" s="132" t="str">
        <f ca="1">IF(ISBLANK(INDIRECT("Z381")),"",(INDIRECT("Z381")))</f>
        <v/>
      </c>
      <c r="BR381" s="132" t="str">
        <f ca="1">IF(ISBLANK(INDIRECT("AA381")),"",(INDIRECT("AA381")))</f>
        <v/>
      </c>
      <c r="BS381" s="132" t="str">
        <f ca="1">IF(ISBLANK(INDIRECT("AB381")),"",(INDIRECT("AB381")))</f>
        <v/>
      </c>
      <c r="BT381" s="132" t="str">
        <f ca="1">IF(ISBLANK(INDIRECT("AC381")),"",(INDIRECT("AC381")))</f>
        <v/>
      </c>
      <c r="BU381" s="132" t="str">
        <f ca="1">IF(ISBLANK(INDIRECT("AD381")),"",(INDIRECT("AD381")))</f>
        <v/>
      </c>
      <c r="BV381" s="132" t="str">
        <f ca="1">IF(ISBLANK(INDIRECT("AE381")),"",(INDIRECT("AE381")))</f>
        <v/>
      </c>
      <c r="BW381" s="132" t="str">
        <f ca="1">IF(ISBLANK(INDIRECT("AF381")),"",(INDIRECT("AF381")))</f>
        <v/>
      </c>
      <c r="BX381" s="132" t="str">
        <f ca="1">IF(ISBLANK(INDIRECT("AG381")),"",(INDIRECT("AG381")))</f>
        <v/>
      </c>
      <c r="BY381" s="132" t="str">
        <f ca="1">IF(ISBLANK(INDIRECT("AH381")),"",(INDIRECT("AH381")))</f>
        <v/>
      </c>
      <c r="BZ381" s="132" t="str">
        <f ca="1">IF(ISBLANK(INDIRECT("AI381")),"",(INDIRECT("AI381")))</f>
        <v/>
      </c>
      <c r="CA381" s="132" t="str">
        <f ca="1">IF(ISBLANK(INDIRECT("AJ381")),"",(INDIRECT("AJ381")))</f>
        <v/>
      </c>
      <c r="CB381" s="132" t="str">
        <f ca="1">IF(ISBLANK(INDIRECT("AK381")),"",(INDIRECT("AK381")))</f>
        <v/>
      </c>
      <c r="CC381" s="132"/>
      <c r="CD381" s="132" t="str">
        <f t="shared" ca="1" si="22"/>
        <v/>
      </c>
      <c r="CE381" s="132" t="str">
        <f t="shared" ca="1" si="23"/>
        <v/>
      </c>
    </row>
    <row r="382" spans="1:83" ht="15.5" x14ac:dyDescent="0.35">
      <c r="A382" s="99" t="str">
        <f>IF(D382=0,"",(MAX($A$16:A381))+1)</f>
        <v/>
      </c>
      <c r="B382" s="88"/>
      <c r="C382" s="88"/>
      <c r="D382" s="88"/>
      <c r="E382" s="89"/>
      <c r="F382" s="90"/>
      <c r="G382" s="91"/>
      <c r="H382" s="91"/>
      <c r="I382" s="91"/>
      <c r="J382" s="92"/>
      <c r="K382" s="92"/>
      <c r="L382" s="92"/>
      <c r="M382" s="124"/>
      <c r="N382" s="101"/>
      <c r="O382" s="125"/>
      <c r="P382" s="93"/>
      <c r="Q382" s="94"/>
      <c r="R382" s="94"/>
      <c r="S382" s="95"/>
      <c r="T382" s="94"/>
      <c r="U382" s="94"/>
      <c r="V382" s="96"/>
      <c r="W382" s="95"/>
      <c r="X382" s="94"/>
      <c r="Y382" s="94"/>
      <c r="Z382" s="94"/>
      <c r="AA382" s="94"/>
      <c r="AB382" s="94"/>
      <c r="AC382" s="94"/>
      <c r="AD382" s="94"/>
      <c r="AE382" s="94"/>
      <c r="AF382" s="97"/>
      <c r="AG382" s="94"/>
      <c r="AH382" s="101"/>
      <c r="AI382" s="97"/>
      <c r="AJ382" s="44"/>
      <c r="AK382" s="101"/>
      <c r="AO382" s="132" t="str">
        <f ca="1">IF(ISBLANK(INDIRECT("A382")),"",(INDIRECT("A382")))</f>
        <v/>
      </c>
      <c r="AP382" s="132" t="str">
        <f ca="1">IF(ISBLANK(INDIRECT("B382")),"",(INDIRECT("B382")))</f>
        <v/>
      </c>
      <c r="AQ382" s="132" t="str">
        <f ca="1">IF(ISBLANK(INDIRECT("C382")),"",(INDIRECT("C382")))</f>
        <v/>
      </c>
      <c r="AR382" s="132" t="str">
        <f ca="1">IF(ISBLANK(INDIRECT("D382")),"",(INDIRECT("D382")))</f>
        <v/>
      </c>
      <c r="AS382" s="132" t="str">
        <f ca="1">IF(ISBLANK(INDIRECT("E382")),"",(INDIRECT("E382")))</f>
        <v/>
      </c>
      <c r="AT382" s="132" t="str">
        <f ca="1">IF(ISBLANK(INDIRECT("F382")),"",(INDIRECT("F382")))</f>
        <v/>
      </c>
      <c r="AU382" s="132" t="str">
        <f t="shared" ca="1" si="20"/>
        <v/>
      </c>
      <c r="AV382" s="132" t="str">
        <f t="shared" ca="1" si="21"/>
        <v/>
      </c>
      <c r="AW382" s="132" t="str">
        <f ca="1">IF(ISBLANK(INDIRECT("G382")),"",(INDIRECT("G382")))</f>
        <v/>
      </c>
      <c r="AX382" s="132" t="str">
        <f ca="1">IF(ISBLANK(INDIRECT("H382")),"",(INDIRECT("H382")))</f>
        <v/>
      </c>
      <c r="AY382" s="132" t="str">
        <f ca="1">IF(ISBLANK(INDIRECT("I382")),"",(INDIRECT("I382")))</f>
        <v/>
      </c>
      <c r="AZ382" s="132" t="str">
        <f ca="1">IF(ISBLANK(INDIRECT("J382")),"",(INDIRECT("J382")))</f>
        <v/>
      </c>
      <c r="BA382" s="132" t="str">
        <f ca="1">IF(ISBLANK(INDIRECT("K382")),"",(INDIRECT("K382")))</f>
        <v/>
      </c>
      <c r="BB382" s="132" t="str">
        <f ca="1">IF(ISBLANK(INDIRECT("L382")),"",(INDIRECT("L382")))</f>
        <v/>
      </c>
      <c r="BC382" s="132" t="e">
        <f ca="1">VLOOKUP(BF382,Довідники!$B$3:$C$29,2,0)</f>
        <v>#N/A</v>
      </c>
      <c r="BD382" s="132" t="str">
        <f ca="1">IF(ISBLANK(INDIRECT("M382")),"",(INDIRECT("M382")))</f>
        <v/>
      </c>
      <c r="BE382" s="132" t="str">
        <f ca="1">IF(ISBLANK(INDIRECT("N382")),"",(INDIRECT("N382")))</f>
        <v/>
      </c>
      <c r="BF382" s="132" t="str">
        <f ca="1">IF(ISBLANK(INDIRECT("O382")),"",(INDIRECT("O382")))</f>
        <v/>
      </c>
      <c r="BG382" s="132" t="str">
        <f ca="1">IF(ISBLANK(INDIRECT("P382")),"",(INDIRECT("P382")))</f>
        <v/>
      </c>
      <c r="BH382" s="132" t="str">
        <f ca="1">IF(ISBLANK(INDIRECT("Q382")),"",(INDIRECT("Q382")))</f>
        <v/>
      </c>
      <c r="BI382" s="132" t="str">
        <f ca="1">IF(ISBLANK(INDIRECT("R382")),"",(INDIRECT("R382")))</f>
        <v/>
      </c>
      <c r="BJ382" s="132" t="str">
        <f ca="1">IF(ISBLANK(INDIRECT("S382")),"",(INDIRECT("S382")))</f>
        <v/>
      </c>
      <c r="BK382" s="132" t="str">
        <f ca="1">IF(ISBLANK(INDIRECT("T382")),"",(INDIRECT("T382")))</f>
        <v/>
      </c>
      <c r="BL382" s="132" t="str">
        <f ca="1">IF(ISBLANK(INDIRECT("U382")),"",(INDIRECT("U382")))</f>
        <v/>
      </c>
      <c r="BM382" s="132" t="str">
        <f ca="1">IF(ISBLANK(INDIRECT("V382")),"",(INDIRECT("V382")))</f>
        <v/>
      </c>
      <c r="BN382" s="132" t="str">
        <f ca="1">IF(ISBLANK(INDIRECT("W382")),"",(INDIRECT("W382")))</f>
        <v/>
      </c>
      <c r="BO382" s="132" t="str">
        <f ca="1">IF(ISBLANK(INDIRECT("X382")),"",(INDIRECT("X382")))</f>
        <v/>
      </c>
      <c r="BP382" s="132" t="str">
        <f ca="1">IF(ISBLANK(INDIRECT("Y382")),"",(INDIRECT("Y382")))</f>
        <v/>
      </c>
      <c r="BQ382" s="132" t="str">
        <f ca="1">IF(ISBLANK(INDIRECT("Z382")),"",(INDIRECT("Z382")))</f>
        <v/>
      </c>
      <c r="BR382" s="132" t="str">
        <f ca="1">IF(ISBLANK(INDIRECT("AA382")),"",(INDIRECT("AA382")))</f>
        <v/>
      </c>
      <c r="BS382" s="132" t="str">
        <f ca="1">IF(ISBLANK(INDIRECT("AB382")),"",(INDIRECT("AB382")))</f>
        <v/>
      </c>
      <c r="BT382" s="132" t="str">
        <f ca="1">IF(ISBLANK(INDIRECT("AC382")),"",(INDIRECT("AC382")))</f>
        <v/>
      </c>
      <c r="BU382" s="132" t="str">
        <f ca="1">IF(ISBLANK(INDIRECT("AD382")),"",(INDIRECT("AD382")))</f>
        <v/>
      </c>
      <c r="BV382" s="132" t="str">
        <f ca="1">IF(ISBLANK(INDIRECT("AE382")),"",(INDIRECT("AE382")))</f>
        <v/>
      </c>
      <c r="BW382" s="132" t="str">
        <f ca="1">IF(ISBLANK(INDIRECT("AF382")),"",(INDIRECT("AF382")))</f>
        <v/>
      </c>
      <c r="BX382" s="132" t="str">
        <f ca="1">IF(ISBLANK(INDIRECT("AG382")),"",(INDIRECT("AG382")))</f>
        <v/>
      </c>
      <c r="BY382" s="132" t="str">
        <f ca="1">IF(ISBLANK(INDIRECT("AH382")),"",(INDIRECT("AH382")))</f>
        <v/>
      </c>
      <c r="BZ382" s="132" t="str">
        <f ca="1">IF(ISBLANK(INDIRECT("AI382")),"",(INDIRECT("AI382")))</f>
        <v/>
      </c>
      <c r="CA382" s="132" t="str">
        <f ca="1">IF(ISBLANK(INDIRECT("AJ382")),"",(INDIRECT("AJ382")))</f>
        <v/>
      </c>
      <c r="CB382" s="132" t="str">
        <f ca="1">IF(ISBLANK(INDIRECT("AK382")),"",(INDIRECT("AK382")))</f>
        <v/>
      </c>
      <c r="CC382" s="132"/>
      <c r="CD382" s="132" t="str">
        <f t="shared" ca="1" si="22"/>
        <v/>
      </c>
      <c r="CE382" s="132" t="str">
        <f t="shared" ca="1" si="23"/>
        <v/>
      </c>
    </row>
    <row r="383" spans="1:83" ht="15.5" x14ac:dyDescent="0.35">
      <c r="A383" s="99" t="str">
        <f>IF(D383=0,"",(MAX($A$16:A382))+1)</f>
        <v/>
      </c>
      <c r="B383" s="88"/>
      <c r="C383" s="88"/>
      <c r="D383" s="88"/>
      <c r="E383" s="89"/>
      <c r="F383" s="90"/>
      <c r="G383" s="91"/>
      <c r="H383" s="91"/>
      <c r="I383" s="91"/>
      <c r="J383" s="92"/>
      <c r="K383" s="92"/>
      <c r="L383" s="92"/>
      <c r="M383" s="123"/>
      <c r="N383" s="43"/>
      <c r="O383" s="125"/>
      <c r="P383" s="100"/>
      <c r="Q383" s="94"/>
      <c r="R383" s="94"/>
      <c r="S383" s="95"/>
      <c r="T383" s="94"/>
      <c r="U383" s="94"/>
      <c r="V383" s="96"/>
      <c r="W383" s="95"/>
      <c r="X383" s="94"/>
      <c r="Y383" s="94"/>
      <c r="Z383" s="94"/>
      <c r="AA383" s="94"/>
      <c r="AB383" s="94"/>
      <c r="AC383" s="94"/>
      <c r="AD383" s="94"/>
      <c r="AE383" s="94"/>
      <c r="AF383" s="97"/>
      <c r="AG383" s="94"/>
      <c r="AH383" s="98"/>
      <c r="AI383" s="97"/>
      <c r="AJ383" s="44"/>
      <c r="AK383" s="98"/>
      <c r="AO383" s="132" t="str">
        <f ca="1">IF(ISBLANK(INDIRECT("A383")),"",(INDIRECT("A383")))</f>
        <v/>
      </c>
      <c r="AP383" s="132" t="str">
        <f ca="1">IF(ISBLANK(INDIRECT("B383")),"",(INDIRECT("B383")))</f>
        <v/>
      </c>
      <c r="AQ383" s="132" t="str">
        <f ca="1">IF(ISBLANK(INDIRECT("C383")),"",(INDIRECT("C383")))</f>
        <v/>
      </c>
      <c r="AR383" s="132" t="str">
        <f ca="1">IF(ISBLANK(INDIRECT("D383")),"",(INDIRECT("D383")))</f>
        <v/>
      </c>
      <c r="AS383" s="132" t="str">
        <f ca="1">IF(ISBLANK(INDIRECT("E383")),"",(INDIRECT("E383")))</f>
        <v/>
      </c>
      <c r="AT383" s="132" t="str">
        <f ca="1">IF(ISBLANK(INDIRECT("F383")),"",(INDIRECT("F383")))</f>
        <v/>
      </c>
      <c r="AU383" s="132" t="str">
        <f t="shared" ca="1" si="20"/>
        <v/>
      </c>
      <c r="AV383" s="132" t="str">
        <f t="shared" ca="1" si="21"/>
        <v/>
      </c>
      <c r="AW383" s="132" t="str">
        <f ca="1">IF(ISBLANK(INDIRECT("G383")),"",(INDIRECT("G383")))</f>
        <v/>
      </c>
      <c r="AX383" s="132" t="str">
        <f ca="1">IF(ISBLANK(INDIRECT("H383")),"",(INDIRECT("H383")))</f>
        <v/>
      </c>
      <c r="AY383" s="132" t="str">
        <f ca="1">IF(ISBLANK(INDIRECT("I383")),"",(INDIRECT("I383")))</f>
        <v/>
      </c>
      <c r="AZ383" s="132" t="str">
        <f ca="1">IF(ISBLANK(INDIRECT("J383")),"",(INDIRECT("J383")))</f>
        <v/>
      </c>
      <c r="BA383" s="132" t="str">
        <f ca="1">IF(ISBLANK(INDIRECT("K383")),"",(INDIRECT("K383")))</f>
        <v/>
      </c>
      <c r="BB383" s="132" t="str">
        <f ca="1">IF(ISBLANK(INDIRECT("L383")),"",(INDIRECT("L383")))</f>
        <v/>
      </c>
      <c r="BC383" s="132" t="e">
        <f ca="1">VLOOKUP(BF383,Довідники!$B$3:$C$29,2,0)</f>
        <v>#N/A</v>
      </c>
      <c r="BD383" s="132" t="str">
        <f ca="1">IF(ISBLANK(INDIRECT("M383")),"",(INDIRECT("M383")))</f>
        <v/>
      </c>
      <c r="BE383" s="132" t="str">
        <f ca="1">IF(ISBLANK(INDIRECT("N383")),"",(INDIRECT("N383")))</f>
        <v/>
      </c>
      <c r="BF383" s="132" t="str">
        <f ca="1">IF(ISBLANK(INDIRECT("O383")),"",(INDIRECT("O383")))</f>
        <v/>
      </c>
      <c r="BG383" s="132" t="str">
        <f ca="1">IF(ISBLANK(INDIRECT("P383")),"",(INDIRECT("P383")))</f>
        <v/>
      </c>
      <c r="BH383" s="132" t="str">
        <f ca="1">IF(ISBLANK(INDIRECT("Q383")),"",(INDIRECT("Q383")))</f>
        <v/>
      </c>
      <c r="BI383" s="132" t="str">
        <f ca="1">IF(ISBLANK(INDIRECT("R383")),"",(INDIRECT("R383")))</f>
        <v/>
      </c>
      <c r="BJ383" s="132" t="str">
        <f ca="1">IF(ISBLANK(INDIRECT("S383")),"",(INDIRECT("S383")))</f>
        <v/>
      </c>
      <c r="BK383" s="132" t="str">
        <f ca="1">IF(ISBLANK(INDIRECT("T383")),"",(INDIRECT("T383")))</f>
        <v/>
      </c>
      <c r="BL383" s="132" t="str">
        <f ca="1">IF(ISBLANK(INDIRECT("U383")),"",(INDIRECT("U383")))</f>
        <v/>
      </c>
      <c r="BM383" s="132" t="str">
        <f ca="1">IF(ISBLANK(INDIRECT("V383")),"",(INDIRECT("V383")))</f>
        <v/>
      </c>
      <c r="BN383" s="132" t="str">
        <f ca="1">IF(ISBLANK(INDIRECT("W383")),"",(INDIRECT("W383")))</f>
        <v/>
      </c>
      <c r="BO383" s="132" t="str">
        <f ca="1">IF(ISBLANK(INDIRECT("X383")),"",(INDIRECT("X383")))</f>
        <v/>
      </c>
      <c r="BP383" s="132" t="str">
        <f ca="1">IF(ISBLANK(INDIRECT("Y383")),"",(INDIRECT("Y383")))</f>
        <v/>
      </c>
      <c r="BQ383" s="132" t="str">
        <f ca="1">IF(ISBLANK(INDIRECT("Z383")),"",(INDIRECT("Z383")))</f>
        <v/>
      </c>
      <c r="BR383" s="132" t="str">
        <f ca="1">IF(ISBLANK(INDIRECT("AA383")),"",(INDIRECT("AA383")))</f>
        <v/>
      </c>
      <c r="BS383" s="132" t="str">
        <f ca="1">IF(ISBLANK(INDIRECT("AB383")),"",(INDIRECT("AB383")))</f>
        <v/>
      </c>
      <c r="BT383" s="132" t="str">
        <f ca="1">IF(ISBLANK(INDIRECT("AC383")),"",(INDIRECT("AC383")))</f>
        <v/>
      </c>
      <c r="BU383" s="132" t="str">
        <f ca="1">IF(ISBLANK(INDIRECT("AD383")),"",(INDIRECT("AD383")))</f>
        <v/>
      </c>
      <c r="BV383" s="132" t="str">
        <f ca="1">IF(ISBLANK(INDIRECT("AE383")),"",(INDIRECT("AE383")))</f>
        <v/>
      </c>
      <c r="BW383" s="132" t="str">
        <f ca="1">IF(ISBLANK(INDIRECT("AF383")),"",(INDIRECT("AF383")))</f>
        <v/>
      </c>
      <c r="BX383" s="132" t="str">
        <f ca="1">IF(ISBLANK(INDIRECT("AG383")),"",(INDIRECT("AG383")))</f>
        <v/>
      </c>
      <c r="BY383" s="132" t="str">
        <f ca="1">IF(ISBLANK(INDIRECT("AH383")),"",(INDIRECT("AH383")))</f>
        <v/>
      </c>
      <c r="BZ383" s="132" t="str">
        <f ca="1">IF(ISBLANK(INDIRECT("AI383")),"",(INDIRECT("AI383")))</f>
        <v/>
      </c>
      <c r="CA383" s="132" t="str">
        <f ca="1">IF(ISBLANK(INDIRECT("AJ383")),"",(INDIRECT("AJ383")))</f>
        <v/>
      </c>
      <c r="CB383" s="132" t="str">
        <f ca="1">IF(ISBLANK(INDIRECT("AK383")),"",(INDIRECT("AK383")))</f>
        <v/>
      </c>
      <c r="CC383" s="132"/>
      <c r="CD383" s="132" t="str">
        <f t="shared" ca="1" si="22"/>
        <v/>
      </c>
      <c r="CE383" s="132" t="str">
        <f t="shared" ca="1" si="23"/>
        <v/>
      </c>
    </row>
    <row r="384" spans="1:83" ht="15.5" x14ac:dyDescent="0.35">
      <c r="A384" s="99" t="str">
        <f>IF(D384=0,"",(MAX($A$16:A383))+1)</f>
        <v/>
      </c>
      <c r="B384" s="88"/>
      <c r="C384" s="88"/>
      <c r="D384" s="88"/>
      <c r="E384" s="89"/>
      <c r="F384" s="90"/>
      <c r="G384" s="91"/>
      <c r="H384" s="91"/>
      <c r="I384" s="91"/>
      <c r="J384" s="92"/>
      <c r="K384" s="92"/>
      <c r="L384" s="92"/>
      <c r="M384" s="124"/>
      <c r="N384" s="101"/>
      <c r="O384" s="126"/>
      <c r="P384" s="100"/>
      <c r="Q384" s="94"/>
      <c r="R384" s="94"/>
      <c r="S384" s="95"/>
      <c r="T384" s="94"/>
      <c r="U384" s="94"/>
      <c r="V384" s="96"/>
      <c r="W384" s="95"/>
      <c r="X384" s="94"/>
      <c r="Y384" s="94"/>
      <c r="Z384" s="94"/>
      <c r="AA384" s="94"/>
      <c r="AB384" s="94"/>
      <c r="AC384" s="94"/>
      <c r="AD384" s="94"/>
      <c r="AE384" s="94"/>
      <c r="AF384" s="97"/>
      <c r="AG384" s="94"/>
      <c r="AH384" s="101"/>
      <c r="AI384" s="97"/>
      <c r="AJ384" s="44"/>
      <c r="AK384" s="101"/>
      <c r="AO384" s="132" t="str">
        <f ca="1">IF(ISBLANK(INDIRECT("A384")),"",(INDIRECT("A384")))</f>
        <v/>
      </c>
      <c r="AP384" s="132" t="str">
        <f ca="1">IF(ISBLANK(INDIRECT("B384")),"",(INDIRECT("B384")))</f>
        <v/>
      </c>
      <c r="AQ384" s="132" t="str">
        <f ca="1">IF(ISBLANK(INDIRECT("C384")),"",(INDIRECT("C384")))</f>
        <v/>
      </c>
      <c r="AR384" s="132" t="str">
        <f ca="1">IF(ISBLANK(INDIRECT("D384")),"",(INDIRECT("D384")))</f>
        <v/>
      </c>
      <c r="AS384" s="132" t="str">
        <f ca="1">IF(ISBLANK(INDIRECT("E384")),"",(INDIRECT("E384")))</f>
        <v/>
      </c>
      <c r="AT384" s="132" t="str">
        <f ca="1">IF(ISBLANK(INDIRECT("F384")),"",(INDIRECT("F384")))</f>
        <v/>
      </c>
      <c r="AU384" s="132" t="str">
        <f t="shared" ca="1" si="20"/>
        <v/>
      </c>
      <c r="AV384" s="132" t="str">
        <f t="shared" ca="1" si="21"/>
        <v/>
      </c>
      <c r="AW384" s="132" t="str">
        <f ca="1">IF(ISBLANK(INDIRECT("G384")),"",(INDIRECT("G384")))</f>
        <v/>
      </c>
      <c r="AX384" s="132" t="str">
        <f ca="1">IF(ISBLANK(INDIRECT("H384")),"",(INDIRECT("H384")))</f>
        <v/>
      </c>
      <c r="AY384" s="132" t="str">
        <f ca="1">IF(ISBLANK(INDIRECT("I384")),"",(INDIRECT("I384")))</f>
        <v/>
      </c>
      <c r="AZ384" s="132" t="str">
        <f ca="1">IF(ISBLANK(INDIRECT("J384")),"",(INDIRECT("J384")))</f>
        <v/>
      </c>
      <c r="BA384" s="132" t="str">
        <f ca="1">IF(ISBLANK(INDIRECT("K384")),"",(INDIRECT("K384")))</f>
        <v/>
      </c>
      <c r="BB384" s="132" t="str">
        <f ca="1">IF(ISBLANK(INDIRECT("L384")),"",(INDIRECT("L384")))</f>
        <v/>
      </c>
      <c r="BC384" s="132" t="e">
        <f ca="1">VLOOKUP(BF384,Довідники!$B$3:$C$29,2,0)</f>
        <v>#N/A</v>
      </c>
      <c r="BD384" s="132" t="str">
        <f ca="1">IF(ISBLANK(INDIRECT("M384")),"",(INDIRECT("M384")))</f>
        <v/>
      </c>
      <c r="BE384" s="132" t="str">
        <f ca="1">IF(ISBLANK(INDIRECT("N384")),"",(INDIRECT("N384")))</f>
        <v/>
      </c>
      <c r="BF384" s="132" t="str">
        <f ca="1">IF(ISBLANK(INDIRECT("O384")),"",(INDIRECT("O384")))</f>
        <v/>
      </c>
      <c r="BG384" s="132" t="str">
        <f ca="1">IF(ISBLANK(INDIRECT("P384")),"",(INDIRECT("P384")))</f>
        <v/>
      </c>
      <c r="BH384" s="132" t="str">
        <f ca="1">IF(ISBLANK(INDIRECT("Q384")),"",(INDIRECT("Q384")))</f>
        <v/>
      </c>
      <c r="BI384" s="132" t="str">
        <f ca="1">IF(ISBLANK(INDIRECT("R384")),"",(INDIRECT("R384")))</f>
        <v/>
      </c>
      <c r="BJ384" s="132" t="str">
        <f ca="1">IF(ISBLANK(INDIRECT("S384")),"",(INDIRECT("S384")))</f>
        <v/>
      </c>
      <c r="BK384" s="132" t="str">
        <f ca="1">IF(ISBLANK(INDIRECT("T384")),"",(INDIRECT("T384")))</f>
        <v/>
      </c>
      <c r="BL384" s="132" t="str">
        <f ca="1">IF(ISBLANK(INDIRECT("U384")),"",(INDIRECT("U384")))</f>
        <v/>
      </c>
      <c r="BM384" s="132" t="str">
        <f ca="1">IF(ISBLANK(INDIRECT("V384")),"",(INDIRECT("V384")))</f>
        <v/>
      </c>
      <c r="BN384" s="132" t="str">
        <f ca="1">IF(ISBLANK(INDIRECT("W384")),"",(INDIRECT("W384")))</f>
        <v/>
      </c>
      <c r="BO384" s="132" t="str">
        <f ca="1">IF(ISBLANK(INDIRECT("X384")),"",(INDIRECT("X384")))</f>
        <v/>
      </c>
      <c r="BP384" s="132" t="str">
        <f ca="1">IF(ISBLANK(INDIRECT("Y384")),"",(INDIRECT("Y384")))</f>
        <v/>
      </c>
      <c r="BQ384" s="132" t="str">
        <f ca="1">IF(ISBLANK(INDIRECT("Z384")),"",(INDIRECT("Z384")))</f>
        <v/>
      </c>
      <c r="BR384" s="132" t="str">
        <f ca="1">IF(ISBLANK(INDIRECT("AA384")),"",(INDIRECT("AA384")))</f>
        <v/>
      </c>
      <c r="BS384" s="132" t="str">
        <f ca="1">IF(ISBLANK(INDIRECT("AB384")),"",(INDIRECT("AB384")))</f>
        <v/>
      </c>
      <c r="BT384" s="132" t="str">
        <f ca="1">IF(ISBLANK(INDIRECT("AC384")),"",(INDIRECT("AC384")))</f>
        <v/>
      </c>
      <c r="BU384" s="132" t="str">
        <f ca="1">IF(ISBLANK(INDIRECT("AD384")),"",(INDIRECT("AD384")))</f>
        <v/>
      </c>
      <c r="BV384" s="132" t="str">
        <f ca="1">IF(ISBLANK(INDIRECT("AE384")),"",(INDIRECT("AE384")))</f>
        <v/>
      </c>
      <c r="BW384" s="132" t="str">
        <f ca="1">IF(ISBLANK(INDIRECT("AF384")),"",(INDIRECT("AF384")))</f>
        <v/>
      </c>
      <c r="BX384" s="132" t="str">
        <f ca="1">IF(ISBLANK(INDIRECT("AG384")),"",(INDIRECT("AG384")))</f>
        <v/>
      </c>
      <c r="BY384" s="132" t="str">
        <f ca="1">IF(ISBLANK(INDIRECT("AH384")),"",(INDIRECT("AH384")))</f>
        <v/>
      </c>
      <c r="BZ384" s="132" t="str">
        <f ca="1">IF(ISBLANK(INDIRECT("AI384")),"",(INDIRECT("AI384")))</f>
        <v/>
      </c>
      <c r="CA384" s="132" t="str">
        <f ca="1">IF(ISBLANK(INDIRECT("AJ384")),"",(INDIRECT("AJ384")))</f>
        <v/>
      </c>
      <c r="CB384" s="132" t="str">
        <f ca="1">IF(ISBLANK(INDIRECT("AK384")),"",(INDIRECT("AK384")))</f>
        <v/>
      </c>
      <c r="CC384" s="132"/>
      <c r="CD384" s="132" t="str">
        <f t="shared" ca="1" si="22"/>
        <v/>
      </c>
      <c r="CE384" s="132" t="str">
        <f t="shared" ca="1" si="23"/>
        <v/>
      </c>
    </row>
    <row r="385" spans="1:83" ht="15.5" x14ac:dyDescent="0.35">
      <c r="A385" s="99" t="str">
        <f>IF(D385=0,"",(MAX($A$16:A384))+1)</f>
        <v/>
      </c>
      <c r="B385" s="88"/>
      <c r="C385" s="88"/>
      <c r="D385" s="88"/>
      <c r="E385" s="89"/>
      <c r="F385" s="90"/>
      <c r="G385" s="91"/>
      <c r="H385" s="91"/>
      <c r="I385" s="91"/>
      <c r="J385" s="92"/>
      <c r="K385" s="92"/>
      <c r="L385" s="92"/>
      <c r="M385" s="123"/>
      <c r="N385" s="43"/>
      <c r="O385" s="127"/>
      <c r="P385" s="93"/>
      <c r="Q385" s="94"/>
      <c r="R385" s="94"/>
      <c r="S385" s="95"/>
      <c r="T385" s="94"/>
      <c r="U385" s="94"/>
      <c r="V385" s="96"/>
      <c r="W385" s="95"/>
      <c r="X385" s="94"/>
      <c r="Y385" s="94"/>
      <c r="Z385" s="94"/>
      <c r="AA385" s="94"/>
      <c r="AB385" s="94"/>
      <c r="AC385" s="94"/>
      <c r="AD385" s="94"/>
      <c r="AE385" s="94"/>
      <c r="AF385" s="97"/>
      <c r="AG385" s="94"/>
      <c r="AH385" s="98"/>
      <c r="AI385" s="97"/>
      <c r="AJ385" s="44"/>
      <c r="AK385" s="98"/>
      <c r="AO385" s="132" t="str">
        <f ca="1">IF(ISBLANK(INDIRECT("A385")),"",(INDIRECT("A385")))</f>
        <v/>
      </c>
      <c r="AP385" s="132" t="str">
        <f ca="1">IF(ISBLANK(INDIRECT("B385")),"",(INDIRECT("B385")))</f>
        <v/>
      </c>
      <c r="AQ385" s="132" t="str">
        <f ca="1">IF(ISBLANK(INDIRECT("C385")),"",(INDIRECT("C385")))</f>
        <v/>
      </c>
      <c r="AR385" s="132" t="str">
        <f ca="1">IF(ISBLANK(INDIRECT("D385")),"",(INDIRECT("D385")))</f>
        <v/>
      </c>
      <c r="AS385" s="132" t="str">
        <f ca="1">IF(ISBLANK(INDIRECT("E385")),"",(INDIRECT("E385")))</f>
        <v/>
      </c>
      <c r="AT385" s="132" t="str">
        <f ca="1">IF(ISBLANK(INDIRECT("F385")),"",(INDIRECT("F385")))</f>
        <v/>
      </c>
      <c r="AU385" s="132" t="str">
        <f t="shared" ca="1" si="20"/>
        <v/>
      </c>
      <c r="AV385" s="132" t="str">
        <f t="shared" ca="1" si="21"/>
        <v/>
      </c>
      <c r="AW385" s="132" t="str">
        <f ca="1">IF(ISBLANK(INDIRECT("G385")),"",(INDIRECT("G385")))</f>
        <v/>
      </c>
      <c r="AX385" s="132" t="str">
        <f ca="1">IF(ISBLANK(INDIRECT("H385")),"",(INDIRECT("H385")))</f>
        <v/>
      </c>
      <c r="AY385" s="132" t="str">
        <f ca="1">IF(ISBLANK(INDIRECT("I385")),"",(INDIRECT("I385")))</f>
        <v/>
      </c>
      <c r="AZ385" s="132" t="str">
        <f ca="1">IF(ISBLANK(INDIRECT("J385")),"",(INDIRECT("J385")))</f>
        <v/>
      </c>
      <c r="BA385" s="132" t="str">
        <f ca="1">IF(ISBLANK(INDIRECT("K385")),"",(INDIRECT("K385")))</f>
        <v/>
      </c>
      <c r="BB385" s="132" t="str">
        <f ca="1">IF(ISBLANK(INDIRECT("L385")),"",(INDIRECT("L385")))</f>
        <v/>
      </c>
      <c r="BC385" s="132" t="e">
        <f ca="1">VLOOKUP(BF385,Довідники!$B$3:$C$29,2,0)</f>
        <v>#N/A</v>
      </c>
      <c r="BD385" s="132" t="str">
        <f ca="1">IF(ISBLANK(INDIRECT("M385")),"",(INDIRECT("M385")))</f>
        <v/>
      </c>
      <c r="BE385" s="132" t="str">
        <f ca="1">IF(ISBLANK(INDIRECT("N385")),"",(INDIRECT("N385")))</f>
        <v/>
      </c>
      <c r="BF385" s="132" t="str">
        <f ca="1">IF(ISBLANK(INDIRECT("O385")),"",(INDIRECT("O385")))</f>
        <v/>
      </c>
      <c r="BG385" s="132" t="str">
        <f ca="1">IF(ISBLANK(INDIRECT("P385")),"",(INDIRECT("P385")))</f>
        <v/>
      </c>
      <c r="BH385" s="132" t="str">
        <f ca="1">IF(ISBLANK(INDIRECT("Q385")),"",(INDIRECT("Q385")))</f>
        <v/>
      </c>
      <c r="BI385" s="132" t="str">
        <f ca="1">IF(ISBLANK(INDIRECT("R385")),"",(INDIRECT("R385")))</f>
        <v/>
      </c>
      <c r="BJ385" s="132" t="str">
        <f ca="1">IF(ISBLANK(INDIRECT("S385")),"",(INDIRECT("S385")))</f>
        <v/>
      </c>
      <c r="BK385" s="132" t="str">
        <f ca="1">IF(ISBLANK(INDIRECT("T385")),"",(INDIRECT("T385")))</f>
        <v/>
      </c>
      <c r="BL385" s="132" t="str">
        <f ca="1">IF(ISBLANK(INDIRECT("U385")),"",(INDIRECT("U385")))</f>
        <v/>
      </c>
      <c r="BM385" s="132" t="str">
        <f ca="1">IF(ISBLANK(INDIRECT("V385")),"",(INDIRECT("V385")))</f>
        <v/>
      </c>
      <c r="BN385" s="132" t="str">
        <f ca="1">IF(ISBLANK(INDIRECT("W385")),"",(INDIRECT("W385")))</f>
        <v/>
      </c>
      <c r="BO385" s="132" t="str">
        <f ca="1">IF(ISBLANK(INDIRECT("X385")),"",(INDIRECT("X385")))</f>
        <v/>
      </c>
      <c r="BP385" s="132" t="str">
        <f ca="1">IF(ISBLANK(INDIRECT("Y385")),"",(INDIRECT("Y385")))</f>
        <v/>
      </c>
      <c r="BQ385" s="132" t="str">
        <f ca="1">IF(ISBLANK(INDIRECT("Z385")),"",(INDIRECT("Z385")))</f>
        <v/>
      </c>
      <c r="BR385" s="132" t="str">
        <f ca="1">IF(ISBLANK(INDIRECT("AA385")),"",(INDIRECT("AA385")))</f>
        <v/>
      </c>
      <c r="BS385" s="132" t="str">
        <f ca="1">IF(ISBLANK(INDIRECT("AB385")),"",(INDIRECT("AB385")))</f>
        <v/>
      </c>
      <c r="BT385" s="132" t="str">
        <f ca="1">IF(ISBLANK(INDIRECT("AC385")),"",(INDIRECT("AC385")))</f>
        <v/>
      </c>
      <c r="BU385" s="132" t="str">
        <f ca="1">IF(ISBLANK(INDIRECT("AD385")),"",(INDIRECT("AD385")))</f>
        <v/>
      </c>
      <c r="BV385" s="132" t="str">
        <f ca="1">IF(ISBLANK(INDIRECT("AE385")),"",(INDIRECT("AE385")))</f>
        <v/>
      </c>
      <c r="BW385" s="132" t="str">
        <f ca="1">IF(ISBLANK(INDIRECT("AF385")),"",(INDIRECT("AF385")))</f>
        <v/>
      </c>
      <c r="BX385" s="132" t="str">
        <f ca="1">IF(ISBLANK(INDIRECT("AG385")),"",(INDIRECT("AG385")))</f>
        <v/>
      </c>
      <c r="BY385" s="132" t="str">
        <f ca="1">IF(ISBLANK(INDIRECT("AH385")),"",(INDIRECT("AH385")))</f>
        <v/>
      </c>
      <c r="BZ385" s="132" t="str">
        <f ca="1">IF(ISBLANK(INDIRECT("AI385")),"",(INDIRECT("AI385")))</f>
        <v/>
      </c>
      <c r="CA385" s="132" t="str">
        <f ca="1">IF(ISBLANK(INDIRECT("AJ385")),"",(INDIRECT("AJ385")))</f>
        <v/>
      </c>
      <c r="CB385" s="132" t="str">
        <f ca="1">IF(ISBLANK(INDIRECT("AK385")),"",(INDIRECT("AK385")))</f>
        <v/>
      </c>
      <c r="CC385" s="132"/>
      <c r="CD385" s="132" t="str">
        <f t="shared" ca="1" si="22"/>
        <v/>
      </c>
      <c r="CE385" s="132" t="str">
        <f t="shared" ca="1" si="23"/>
        <v/>
      </c>
    </row>
    <row r="386" spans="1:83" ht="15.5" x14ac:dyDescent="0.35">
      <c r="A386" s="99" t="str">
        <f>IF(D386=0,"",(MAX($A$16:A385))+1)</f>
        <v/>
      </c>
      <c r="B386" s="88"/>
      <c r="C386" s="88"/>
      <c r="D386" s="88"/>
      <c r="E386" s="89"/>
      <c r="F386" s="90"/>
      <c r="G386" s="91"/>
      <c r="H386" s="91"/>
      <c r="I386" s="91"/>
      <c r="J386" s="92"/>
      <c r="K386" s="92"/>
      <c r="L386" s="92"/>
      <c r="M386" s="124"/>
      <c r="N386" s="101"/>
      <c r="O386" s="125"/>
      <c r="P386" s="100"/>
      <c r="Q386" s="94"/>
      <c r="R386" s="94"/>
      <c r="S386" s="95"/>
      <c r="T386" s="94"/>
      <c r="U386" s="94"/>
      <c r="V386" s="96"/>
      <c r="W386" s="95"/>
      <c r="X386" s="94"/>
      <c r="Y386" s="94"/>
      <c r="Z386" s="94"/>
      <c r="AA386" s="94"/>
      <c r="AB386" s="94"/>
      <c r="AC386" s="94"/>
      <c r="AD386" s="94"/>
      <c r="AE386" s="94"/>
      <c r="AF386" s="97"/>
      <c r="AG386" s="94"/>
      <c r="AH386" s="101"/>
      <c r="AI386" s="97"/>
      <c r="AJ386" s="44"/>
      <c r="AK386" s="101"/>
      <c r="AO386" s="132" t="str">
        <f ca="1">IF(ISBLANK(INDIRECT("A386")),"",(INDIRECT("A386")))</f>
        <v/>
      </c>
      <c r="AP386" s="132" t="str">
        <f ca="1">IF(ISBLANK(INDIRECT("B386")),"",(INDIRECT("B386")))</f>
        <v/>
      </c>
      <c r="AQ386" s="132" t="str">
        <f ca="1">IF(ISBLANK(INDIRECT("C386")),"",(INDIRECT("C386")))</f>
        <v/>
      </c>
      <c r="AR386" s="132" t="str">
        <f ca="1">IF(ISBLANK(INDIRECT("D386")),"",(INDIRECT("D386")))</f>
        <v/>
      </c>
      <c r="AS386" s="132" t="str">
        <f ca="1">IF(ISBLANK(INDIRECT("E386")),"",(INDIRECT("E386")))</f>
        <v/>
      </c>
      <c r="AT386" s="132" t="str">
        <f ca="1">IF(ISBLANK(INDIRECT("F386")),"",(INDIRECT("F386")))</f>
        <v/>
      </c>
      <c r="AU386" s="132" t="str">
        <f t="shared" ca="1" si="20"/>
        <v/>
      </c>
      <c r="AV386" s="132" t="str">
        <f t="shared" ca="1" si="21"/>
        <v/>
      </c>
      <c r="AW386" s="132" t="str">
        <f ca="1">IF(ISBLANK(INDIRECT("G386")),"",(INDIRECT("G386")))</f>
        <v/>
      </c>
      <c r="AX386" s="132" t="str">
        <f ca="1">IF(ISBLANK(INDIRECT("H386")),"",(INDIRECT("H386")))</f>
        <v/>
      </c>
      <c r="AY386" s="132" t="str">
        <f ca="1">IF(ISBLANK(INDIRECT("I386")),"",(INDIRECT("I386")))</f>
        <v/>
      </c>
      <c r="AZ386" s="132" t="str">
        <f ca="1">IF(ISBLANK(INDIRECT("J386")),"",(INDIRECT("J386")))</f>
        <v/>
      </c>
      <c r="BA386" s="132" t="str">
        <f ca="1">IF(ISBLANK(INDIRECT("K386")),"",(INDIRECT("K386")))</f>
        <v/>
      </c>
      <c r="BB386" s="132" t="str">
        <f ca="1">IF(ISBLANK(INDIRECT("L386")),"",(INDIRECT("L386")))</f>
        <v/>
      </c>
      <c r="BC386" s="132" t="e">
        <f ca="1">VLOOKUP(BF386,Довідники!$B$3:$C$29,2,0)</f>
        <v>#N/A</v>
      </c>
      <c r="BD386" s="132" t="str">
        <f ca="1">IF(ISBLANK(INDIRECT("M386")),"",(INDIRECT("M386")))</f>
        <v/>
      </c>
      <c r="BE386" s="132" t="str">
        <f ca="1">IF(ISBLANK(INDIRECT("N386")),"",(INDIRECT("N386")))</f>
        <v/>
      </c>
      <c r="BF386" s="132" t="str">
        <f ca="1">IF(ISBLANK(INDIRECT("O386")),"",(INDIRECT("O386")))</f>
        <v/>
      </c>
      <c r="BG386" s="132" t="str">
        <f ca="1">IF(ISBLANK(INDIRECT("P386")),"",(INDIRECT("P386")))</f>
        <v/>
      </c>
      <c r="BH386" s="132" t="str">
        <f ca="1">IF(ISBLANK(INDIRECT("Q386")),"",(INDIRECT("Q386")))</f>
        <v/>
      </c>
      <c r="BI386" s="132" t="str">
        <f ca="1">IF(ISBLANK(INDIRECT("R386")),"",(INDIRECT("R386")))</f>
        <v/>
      </c>
      <c r="BJ386" s="132" t="str">
        <f ca="1">IF(ISBLANK(INDIRECT("S386")),"",(INDIRECT("S386")))</f>
        <v/>
      </c>
      <c r="BK386" s="132" t="str">
        <f ca="1">IF(ISBLANK(INDIRECT("T386")),"",(INDIRECT("T386")))</f>
        <v/>
      </c>
      <c r="BL386" s="132" t="str">
        <f ca="1">IF(ISBLANK(INDIRECT("U386")),"",(INDIRECT("U386")))</f>
        <v/>
      </c>
      <c r="BM386" s="132" t="str">
        <f ca="1">IF(ISBLANK(INDIRECT("V386")),"",(INDIRECT("V386")))</f>
        <v/>
      </c>
      <c r="BN386" s="132" t="str">
        <f ca="1">IF(ISBLANK(INDIRECT("W386")),"",(INDIRECT("W386")))</f>
        <v/>
      </c>
      <c r="BO386" s="132" t="str">
        <f ca="1">IF(ISBLANK(INDIRECT("X386")),"",(INDIRECT("X386")))</f>
        <v/>
      </c>
      <c r="BP386" s="132" t="str">
        <f ca="1">IF(ISBLANK(INDIRECT("Y386")),"",(INDIRECT("Y386")))</f>
        <v/>
      </c>
      <c r="BQ386" s="132" t="str">
        <f ca="1">IF(ISBLANK(INDIRECT("Z386")),"",(INDIRECT("Z386")))</f>
        <v/>
      </c>
      <c r="BR386" s="132" t="str">
        <f ca="1">IF(ISBLANK(INDIRECT("AA386")),"",(INDIRECT("AA386")))</f>
        <v/>
      </c>
      <c r="BS386" s="132" t="str">
        <f ca="1">IF(ISBLANK(INDIRECT("AB386")),"",(INDIRECT("AB386")))</f>
        <v/>
      </c>
      <c r="BT386" s="132" t="str">
        <f ca="1">IF(ISBLANK(INDIRECT("AC386")),"",(INDIRECT("AC386")))</f>
        <v/>
      </c>
      <c r="BU386" s="132" t="str">
        <f ca="1">IF(ISBLANK(INDIRECT("AD386")),"",(INDIRECT("AD386")))</f>
        <v/>
      </c>
      <c r="BV386" s="132" t="str">
        <f ca="1">IF(ISBLANK(INDIRECT("AE386")),"",(INDIRECT("AE386")))</f>
        <v/>
      </c>
      <c r="BW386" s="132" t="str">
        <f ca="1">IF(ISBLANK(INDIRECT("AF386")),"",(INDIRECT("AF386")))</f>
        <v/>
      </c>
      <c r="BX386" s="132" t="str">
        <f ca="1">IF(ISBLANK(INDIRECT("AG386")),"",(INDIRECT("AG386")))</f>
        <v/>
      </c>
      <c r="BY386" s="132" t="str">
        <f ca="1">IF(ISBLANK(INDIRECT("AH386")),"",(INDIRECT("AH386")))</f>
        <v/>
      </c>
      <c r="BZ386" s="132" t="str">
        <f ca="1">IF(ISBLANK(INDIRECT("AI386")),"",(INDIRECT("AI386")))</f>
        <v/>
      </c>
      <c r="CA386" s="132" t="str">
        <f ca="1">IF(ISBLANK(INDIRECT("AJ386")),"",(INDIRECT("AJ386")))</f>
        <v/>
      </c>
      <c r="CB386" s="132" t="str">
        <f ca="1">IF(ISBLANK(INDIRECT("AK386")),"",(INDIRECT("AK386")))</f>
        <v/>
      </c>
      <c r="CC386" s="132"/>
      <c r="CD386" s="132" t="str">
        <f t="shared" ca="1" si="22"/>
        <v/>
      </c>
      <c r="CE386" s="132" t="str">
        <f t="shared" ca="1" si="23"/>
        <v/>
      </c>
    </row>
    <row r="387" spans="1:83" ht="15.5" x14ac:dyDescent="0.35">
      <c r="A387" s="99" t="str">
        <f>IF(D387=0,"",(MAX($A$16:A386))+1)</f>
        <v/>
      </c>
      <c r="B387" s="88"/>
      <c r="C387" s="88"/>
      <c r="D387" s="88"/>
      <c r="E387" s="89"/>
      <c r="F387" s="90"/>
      <c r="G387" s="91"/>
      <c r="H387" s="91"/>
      <c r="I387" s="91"/>
      <c r="J387" s="92"/>
      <c r="K387" s="92"/>
      <c r="L387" s="92"/>
      <c r="M387" s="123"/>
      <c r="N387" s="43"/>
      <c r="O387" s="125"/>
      <c r="P387" s="100"/>
      <c r="Q387" s="94"/>
      <c r="R387" s="94"/>
      <c r="S387" s="95"/>
      <c r="T387" s="94"/>
      <c r="U387" s="94"/>
      <c r="V387" s="96"/>
      <c r="W387" s="95"/>
      <c r="X387" s="94"/>
      <c r="Y387" s="94"/>
      <c r="Z387" s="94"/>
      <c r="AA387" s="94"/>
      <c r="AB387" s="94"/>
      <c r="AC387" s="94"/>
      <c r="AD387" s="94"/>
      <c r="AE387" s="94"/>
      <c r="AF387" s="97"/>
      <c r="AG387" s="94"/>
      <c r="AH387" s="98"/>
      <c r="AI387" s="97"/>
      <c r="AJ387" s="44"/>
      <c r="AK387" s="98"/>
      <c r="AO387" s="132" t="str">
        <f ca="1">IF(ISBLANK(INDIRECT("A387")),"",(INDIRECT("A387")))</f>
        <v/>
      </c>
      <c r="AP387" s="132" t="str">
        <f ca="1">IF(ISBLANK(INDIRECT("B387")),"",(INDIRECT("B387")))</f>
        <v/>
      </c>
      <c r="AQ387" s="132" t="str">
        <f ca="1">IF(ISBLANK(INDIRECT("C387")),"",(INDIRECT("C387")))</f>
        <v/>
      </c>
      <c r="AR387" s="132" t="str">
        <f ca="1">IF(ISBLANK(INDIRECT("D387")),"",(INDIRECT("D387")))</f>
        <v/>
      </c>
      <c r="AS387" s="132" t="str">
        <f ca="1">IF(ISBLANK(INDIRECT("E387")),"",(INDIRECT("E387")))</f>
        <v/>
      </c>
      <c r="AT387" s="132" t="str">
        <f ca="1">IF(ISBLANK(INDIRECT("F387")),"",(INDIRECT("F387")))</f>
        <v/>
      </c>
      <c r="AU387" s="132" t="str">
        <f t="shared" ca="1" si="20"/>
        <v/>
      </c>
      <c r="AV387" s="132" t="str">
        <f t="shared" ca="1" si="21"/>
        <v/>
      </c>
      <c r="AW387" s="132" t="str">
        <f ca="1">IF(ISBLANK(INDIRECT("G387")),"",(INDIRECT("G387")))</f>
        <v/>
      </c>
      <c r="AX387" s="132" t="str">
        <f ca="1">IF(ISBLANK(INDIRECT("H387")),"",(INDIRECT("H387")))</f>
        <v/>
      </c>
      <c r="AY387" s="132" t="str">
        <f ca="1">IF(ISBLANK(INDIRECT("I387")),"",(INDIRECT("I387")))</f>
        <v/>
      </c>
      <c r="AZ387" s="132" t="str">
        <f ca="1">IF(ISBLANK(INDIRECT("J387")),"",(INDIRECT("J387")))</f>
        <v/>
      </c>
      <c r="BA387" s="132" t="str">
        <f ca="1">IF(ISBLANK(INDIRECT("K387")),"",(INDIRECT("K387")))</f>
        <v/>
      </c>
      <c r="BB387" s="132" t="str">
        <f ca="1">IF(ISBLANK(INDIRECT("L387")),"",(INDIRECT("L387")))</f>
        <v/>
      </c>
      <c r="BC387" s="132" t="e">
        <f ca="1">VLOOKUP(BF387,Довідники!$B$3:$C$29,2,0)</f>
        <v>#N/A</v>
      </c>
      <c r="BD387" s="132" t="str">
        <f ca="1">IF(ISBLANK(INDIRECT("M387")),"",(INDIRECT("M387")))</f>
        <v/>
      </c>
      <c r="BE387" s="132" t="str">
        <f ca="1">IF(ISBLANK(INDIRECT("N387")),"",(INDIRECT("N387")))</f>
        <v/>
      </c>
      <c r="BF387" s="132" t="str">
        <f ca="1">IF(ISBLANK(INDIRECT("O387")),"",(INDIRECT("O387")))</f>
        <v/>
      </c>
      <c r="BG387" s="132" t="str">
        <f ca="1">IF(ISBLANK(INDIRECT("P387")),"",(INDIRECT("P387")))</f>
        <v/>
      </c>
      <c r="BH387" s="132" t="str">
        <f ca="1">IF(ISBLANK(INDIRECT("Q387")),"",(INDIRECT("Q387")))</f>
        <v/>
      </c>
      <c r="BI387" s="132" t="str">
        <f ca="1">IF(ISBLANK(INDIRECT("R387")),"",(INDIRECT("R387")))</f>
        <v/>
      </c>
      <c r="BJ387" s="132" t="str">
        <f ca="1">IF(ISBLANK(INDIRECT("S387")),"",(INDIRECT("S387")))</f>
        <v/>
      </c>
      <c r="BK387" s="132" t="str">
        <f ca="1">IF(ISBLANK(INDIRECT("T387")),"",(INDIRECT("T387")))</f>
        <v/>
      </c>
      <c r="BL387" s="132" t="str">
        <f ca="1">IF(ISBLANK(INDIRECT("U387")),"",(INDIRECT("U387")))</f>
        <v/>
      </c>
      <c r="BM387" s="132" t="str">
        <f ca="1">IF(ISBLANK(INDIRECT("V387")),"",(INDIRECT("V387")))</f>
        <v/>
      </c>
      <c r="BN387" s="132" t="str">
        <f ca="1">IF(ISBLANK(INDIRECT("W387")),"",(INDIRECT("W387")))</f>
        <v/>
      </c>
      <c r="BO387" s="132" t="str">
        <f ca="1">IF(ISBLANK(INDIRECT("X387")),"",(INDIRECT("X387")))</f>
        <v/>
      </c>
      <c r="BP387" s="132" t="str">
        <f ca="1">IF(ISBLANK(INDIRECT("Y387")),"",(INDIRECT("Y387")))</f>
        <v/>
      </c>
      <c r="BQ387" s="132" t="str">
        <f ca="1">IF(ISBLANK(INDIRECT("Z387")),"",(INDIRECT("Z387")))</f>
        <v/>
      </c>
      <c r="BR387" s="132" t="str">
        <f ca="1">IF(ISBLANK(INDIRECT("AA387")),"",(INDIRECT("AA387")))</f>
        <v/>
      </c>
      <c r="BS387" s="132" t="str">
        <f ca="1">IF(ISBLANK(INDIRECT("AB387")),"",(INDIRECT("AB387")))</f>
        <v/>
      </c>
      <c r="BT387" s="132" t="str">
        <f ca="1">IF(ISBLANK(INDIRECT("AC387")),"",(INDIRECT("AC387")))</f>
        <v/>
      </c>
      <c r="BU387" s="132" t="str">
        <f ca="1">IF(ISBLANK(INDIRECT("AD387")),"",(INDIRECT("AD387")))</f>
        <v/>
      </c>
      <c r="BV387" s="132" t="str">
        <f ca="1">IF(ISBLANK(INDIRECT("AE387")),"",(INDIRECT("AE387")))</f>
        <v/>
      </c>
      <c r="BW387" s="132" t="str">
        <f ca="1">IF(ISBLANK(INDIRECT("AF387")),"",(INDIRECT("AF387")))</f>
        <v/>
      </c>
      <c r="BX387" s="132" t="str">
        <f ca="1">IF(ISBLANK(INDIRECT("AG387")),"",(INDIRECT("AG387")))</f>
        <v/>
      </c>
      <c r="BY387" s="132" t="str">
        <f ca="1">IF(ISBLANK(INDIRECT("AH387")),"",(INDIRECT("AH387")))</f>
        <v/>
      </c>
      <c r="BZ387" s="132" t="str">
        <f ca="1">IF(ISBLANK(INDIRECT("AI387")),"",(INDIRECT("AI387")))</f>
        <v/>
      </c>
      <c r="CA387" s="132" t="str">
        <f ca="1">IF(ISBLANK(INDIRECT("AJ387")),"",(INDIRECT("AJ387")))</f>
        <v/>
      </c>
      <c r="CB387" s="132" t="str">
        <f ca="1">IF(ISBLANK(INDIRECT("AK387")),"",(INDIRECT("AK387")))</f>
        <v/>
      </c>
      <c r="CC387" s="132"/>
      <c r="CD387" s="132" t="str">
        <f t="shared" ca="1" si="22"/>
        <v/>
      </c>
      <c r="CE387" s="132" t="str">
        <f t="shared" ca="1" si="23"/>
        <v/>
      </c>
    </row>
    <row r="388" spans="1:83" ht="15.5" x14ac:dyDescent="0.35">
      <c r="A388" s="99" t="str">
        <f>IF(D388=0,"",(MAX($A$16:A387))+1)</f>
        <v/>
      </c>
      <c r="B388" s="88"/>
      <c r="C388" s="88"/>
      <c r="D388" s="88"/>
      <c r="E388" s="89"/>
      <c r="F388" s="90"/>
      <c r="G388" s="91"/>
      <c r="H388" s="91"/>
      <c r="I388" s="91"/>
      <c r="J388" s="92"/>
      <c r="K388" s="92"/>
      <c r="L388" s="92"/>
      <c r="M388" s="124"/>
      <c r="N388" s="101"/>
      <c r="O388" s="126"/>
      <c r="P388" s="93"/>
      <c r="Q388" s="94"/>
      <c r="R388" s="94"/>
      <c r="S388" s="95"/>
      <c r="T388" s="94"/>
      <c r="U388" s="94"/>
      <c r="V388" s="96"/>
      <c r="W388" s="95"/>
      <c r="X388" s="94"/>
      <c r="Y388" s="94"/>
      <c r="Z388" s="94"/>
      <c r="AA388" s="94"/>
      <c r="AB388" s="94"/>
      <c r="AC388" s="94"/>
      <c r="AD388" s="94"/>
      <c r="AE388" s="94"/>
      <c r="AF388" s="97"/>
      <c r="AG388" s="94"/>
      <c r="AH388" s="101"/>
      <c r="AI388" s="97"/>
      <c r="AJ388" s="44"/>
      <c r="AK388" s="101"/>
      <c r="AO388" s="132" t="str">
        <f ca="1">IF(ISBLANK(INDIRECT("A388")),"",(INDIRECT("A388")))</f>
        <v/>
      </c>
      <c r="AP388" s="132" t="str">
        <f ca="1">IF(ISBLANK(INDIRECT("B388")),"",(INDIRECT("B388")))</f>
        <v/>
      </c>
      <c r="AQ388" s="132" t="str">
        <f ca="1">IF(ISBLANK(INDIRECT("C388")),"",(INDIRECT("C388")))</f>
        <v/>
      </c>
      <c r="AR388" s="132" t="str">
        <f ca="1">IF(ISBLANK(INDIRECT("D388")),"",(INDIRECT("D388")))</f>
        <v/>
      </c>
      <c r="AS388" s="132" t="str">
        <f ca="1">IF(ISBLANK(INDIRECT("E388")),"",(INDIRECT("E388")))</f>
        <v/>
      </c>
      <c r="AT388" s="132" t="str">
        <f ca="1">IF(ISBLANK(INDIRECT("F388")),"",(INDIRECT("F388")))</f>
        <v/>
      </c>
      <c r="AU388" s="132" t="str">
        <f t="shared" ca="1" si="20"/>
        <v/>
      </c>
      <c r="AV388" s="132" t="str">
        <f t="shared" ca="1" si="21"/>
        <v/>
      </c>
      <c r="AW388" s="132" t="str">
        <f ca="1">IF(ISBLANK(INDIRECT("G388")),"",(INDIRECT("G388")))</f>
        <v/>
      </c>
      <c r="AX388" s="132" t="str">
        <f ca="1">IF(ISBLANK(INDIRECT("H388")),"",(INDIRECT("H388")))</f>
        <v/>
      </c>
      <c r="AY388" s="132" t="str">
        <f ca="1">IF(ISBLANK(INDIRECT("I388")),"",(INDIRECT("I388")))</f>
        <v/>
      </c>
      <c r="AZ388" s="132" t="str">
        <f ca="1">IF(ISBLANK(INDIRECT("J388")),"",(INDIRECT("J388")))</f>
        <v/>
      </c>
      <c r="BA388" s="132" t="str">
        <f ca="1">IF(ISBLANK(INDIRECT("K388")),"",(INDIRECT("K388")))</f>
        <v/>
      </c>
      <c r="BB388" s="132" t="str">
        <f ca="1">IF(ISBLANK(INDIRECT("L388")),"",(INDIRECT("L388")))</f>
        <v/>
      </c>
      <c r="BC388" s="132" t="e">
        <f ca="1">VLOOKUP(BF388,Довідники!$B$3:$C$29,2,0)</f>
        <v>#N/A</v>
      </c>
      <c r="BD388" s="132" t="str">
        <f ca="1">IF(ISBLANK(INDIRECT("M388")),"",(INDIRECT("M388")))</f>
        <v/>
      </c>
      <c r="BE388" s="132" t="str">
        <f ca="1">IF(ISBLANK(INDIRECT("N388")),"",(INDIRECT("N388")))</f>
        <v/>
      </c>
      <c r="BF388" s="132" t="str">
        <f ca="1">IF(ISBLANK(INDIRECT("O388")),"",(INDIRECT("O388")))</f>
        <v/>
      </c>
      <c r="BG388" s="132" t="str">
        <f ca="1">IF(ISBLANK(INDIRECT("P388")),"",(INDIRECT("P388")))</f>
        <v/>
      </c>
      <c r="BH388" s="132" t="str">
        <f ca="1">IF(ISBLANK(INDIRECT("Q388")),"",(INDIRECT("Q388")))</f>
        <v/>
      </c>
      <c r="BI388" s="132" t="str">
        <f ca="1">IF(ISBLANK(INDIRECT("R388")),"",(INDIRECT("R388")))</f>
        <v/>
      </c>
      <c r="BJ388" s="132" t="str">
        <f ca="1">IF(ISBLANK(INDIRECT("S388")),"",(INDIRECT("S388")))</f>
        <v/>
      </c>
      <c r="BK388" s="132" t="str">
        <f ca="1">IF(ISBLANK(INDIRECT("T388")),"",(INDIRECT("T388")))</f>
        <v/>
      </c>
      <c r="BL388" s="132" t="str">
        <f ca="1">IF(ISBLANK(INDIRECT("U388")),"",(INDIRECT("U388")))</f>
        <v/>
      </c>
      <c r="BM388" s="132" t="str">
        <f ca="1">IF(ISBLANK(INDIRECT("V388")),"",(INDIRECT("V388")))</f>
        <v/>
      </c>
      <c r="BN388" s="132" t="str">
        <f ca="1">IF(ISBLANK(INDIRECT("W388")),"",(INDIRECT("W388")))</f>
        <v/>
      </c>
      <c r="BO388" s="132" t="str">
        <f ca="1">IF(ISBLANK(INDIRECT("X388")),"",(INDIRECT("X388")))</f>
        <v/>
      </c>
      <c r="BP388" s="132" t="str">
        <f ca="1">IF(ISBLANK(INDIRECT("Y388")),"",(INDIRECT("Y388")))</f>
        <v/>
      </c>
      <c r="BQ388" s="132" t="str">
        <f ca="1">IF(ISBLANK(INDIRECT("Z388")),"",(INDIRECT("Z388")))</f>
        <v/>
      </c>
      <c r="BR388" s="132" t="str">
        <f ca="1">IF(ISBLANK(INDIRECT("AA388")),"",(INDIRECT("AA388")))</f>
        <v/>
      </c>
      <c r="BS388" s="132" t="str">
        <f ca="1">IF(ISBLANK(INDIRECT("AB388")),"",(INDIRECT("AB388")))</f>
        <v/>
      </c>
      <c r="BT388" s="132" t="str">
        <f ca="1">IF(ISBLANK(INDIRECT("AC388")),"",(INDIRECT("AC388")))</f>
        <v/>
      </c>
      <c r="BU388" s="132" t="str">
        <f ca="1">IF(ISBLANK(INDIRECT("AD388")),"",(INDIRECT("AD388")))</f>
        <v/>
      </c>
      <c r="BV388" s="132" t="str">
        <f ca="1">IF(ISBLANK(INDIRECT("AE388")),"",(INDIRECT("AE388")))</f>
        <v/>
      </c>
      <c r="BW388" s="132" t="str">
        <f ca="1">IF(ISBLANK(INDIRECT("AF388")),"",(INDIRECT("AF388")))</f>
        <v/>
      </c>
      <c r="BX388" s="132" t="str">
        <f ca="1">IF(ISBLANK(INDIRECT("AG388")),"",(INDIRECT("AG388")))</f>
        <v/>
      </c>
      <c r="BY388" s="132" t="str">
        <f ca="1">IF(ISBLANK(INDIRECT("AH388")),"",(INDIRECT("AH388")))</f>
        <v/>
      </c>
      <c r="BZ388" s="132" t="str">
        <f ca="1">IF(ISBLANK(INDIRECT("AI388")),"",(INDIRECT("AI388")))</f>
        <v/>
      </c>
      <c r="CA388" s="132" t="str">
        <f ca="1">IF(ISBLANK(INDIRECT("AJ388")),"",(INDIRECT("AJ388")))</f>
        <v/>
      </c>
      <c r="CB388" s="132" t="str">
        <f ca="1">IF(ISBLANK(INDIRECT("AK388")),"",(INDIRECT("AK388")))</f>
        <v/>
      </c>
      <c r="CC388" s="132"/>
      <c r="CD388" s="132" t="str">
        <f t="shared" ca="1" si="22"/>
        <v/>
      </c>
      <c r="CE388" s="132" t="str">
        <f t="shared" ca="1" si="23"/>
        <v/>
      </c>
    </row>
    <row r="389" spans="1:83" ht="15.5" x14ac:dyDescent="0.35">
      <c r="A389" s="99" t="str">
        <f>IF(D389=0,"",(MAX($A$16:A388))+1)</f>
        <v/>
      </c>
      <c r="B389" s="88"/>
      <c r="C389" s="88"/>
      <c r="D389" s="88"/>
      <c r="E389" s="89"/>
      <c r="F389" s="90"/>
      <c r="G389" s="91"/>
      <c r="H389" s="91"/>
      <c r="I389" s="91"/>
      <c r="J389" s="92"/>
      <c r="K389" s="92"/>
      <c r="L389" s="92"/>
      <c r="M389" s="123"/>
      <c r="N389" s="43"/>
      <c r="O389" s="127"/>
      <c r="P389" s="100"/>
      <c r="Q389" s="94"/>
      <c r="R389" s="94"/>
      <c r="S389" s="95"/>
      <c r="T389" s="94"/>
      <c r="U389" s="94"/>
      <c r="V389" s="96"/>
      <c r="W389" s="95"/>
      <c r="X389" s="94"/>
      <c r="Y389" s="94"/>
      <c r="Z389" s="94"/>
      <c r="AA389" s="94"/>
      <c r="AB389" s="94"/>
      <c r="AC389" s="94"/>
      <c r="AD389" s="94"/>
      <c r="AE389" s="94"/>
      <c r="AF389" s="97"/>
      <c r="AG389" s="94"/>
      <c r="AH389" s="98"/>
      <c r="AI389" s="97"/>
      <c r="AJ389" s="44"/>
      <c r="AK389" s="98"/>
      <c r="AO389" s="132" t="str">
        <f ca="1">IF(ISBLANK(INDIRECT("A389")),"",(INDIRECT("A389")))</f>
        <v/>
      </c>
      <c r="AP389" s="132" t="str">
        <f ca="1">IF(ISBLANK(INDIRECT("B389")),"",(INDIRECT("B389")))</f>
        <v/>
      </c>
      <c r="AQ389" s="132" t="str">
        <f ca="1">IF(ISBLANK(INDIRECT("C389")),"",(INDIRECT("C389")))</f>
        <v/>
      </c>
      <c r="AR389" s="132" t="str">
        <f ca="1">IF(ISBLANK(INDIRECT("D389")),"",(INDIRECT("D389")))</f>
        <v/>
      </c>
      <c r="AS389" s="132" t="str">
        <f ca="1">IF(ISBLANK(INDIRECT("E389")),"",(INDIRECT("E389")))</f>
        <v/>
      </c>
      <c r="AT389" s="132" t="str">
        <f ca="1">IF(ISBLANK(INDIRECT("F389")),"",(INDIRECT("F389")))</f>
        <v/>
      </c>
      <c r="AU389" s="132" t="str">
        <f t="shared" ca="1" si="20"/>
        <v/>
      </c>
      <c r="AV389" s="132" t="str">
        <f t="shared" ca="1" si="21"/>
        <v/>
      </c>
      <c r="AW389" s="132" t="str">
        <f ca="1">IF(ISBLANK(INDIRECT("G389")),"",(INDIRECT("G389")))</f>
        <v/>
      </c>
      <c r="AX389" s="132" t="str">
        <f ca="1">IF(ISBLANK(INDIRECT("H389")),"",(INDIRECT("H389")))</f>
        <v/>
      </c>
      <c r="AY389" s="132" t="str">
        <f ca="1">IF(ISBLANK(INDIRECT("I389")),"",(INDIRECT("I389")))</f>
        <v/>
      </c>
      <c r="AZ389" s="132" t="str">
        <f ca="1">IF(ISBLANK(INDIRECT("J389")),"",(INDIRECT("J389")))</f>
        <v/>
      </c>
      <c r="BA389" s="132" t="str">
        <f ca="1">IF(ISBLANK(INDIRECT("K389")),"",(INDIRECT("K389")))</f>
        <v/>
      </c>
      <c r="BB389" s="132" t="str">
        <f ca="1">IF(ISBLANK(INDIRECT("L389")),"",(INDIRECT("L389")))</f>
        <v/>
      </c>
      <c r="BC389" s="132" t="e">
        <f ca="1">VLOOKUP(BF389,Довідники!$B$3:$C$29,2,0)</f>
        <v>#N/A</v>
      </c>
      <c r="BD389" s="132" t="str">
        <f ca="1">IF(ISBLANK(INDIRECT("M389")),"",(INDIRECT("M389")))</f>
        <v/>
      </c>
      <c r="BE389" s="132" t="str">
        <f ca="1">IF(ISBLANK(INDIRECT("N389")),"",(INDIRECT("N389")))</f>
        <v/>
      </c>
      <c r="BF389" s="132" t="str">
        <f ca="1">IF(ISBLANK(INDIRECT("O389")),"",(INDIRECT("O389")))</f>
        <v/>
      </c>
      <c r="BG389" s="132" t="str">
        <f ca="1">IF(ISBLANK(INDIRECT("P389")),"",(INDIRECT("P389")))</f>
        <v/>
      </c>
      <c r="BH389" s="132" t="str">
        <f ca="1">IF(ISBLANK(INDIRECT("Q389")),"",(INDIRECT("Q389")))</f>
        <v/>
      </c>
      <c r="BI389" s="132" t="str">
        <f ca="1">IF(ISBLANK(INDIRECT("R389")),"",(INDIRECT("R389")))</f>
        <v/>
      </c>
      <c r="BJ389" s="132" t="str">
        <f ca="1">IF(ISBLANK(INDIRECT("S389")),"",(INDIRECT("S389")))</f>
        <v/>
      </c>
      <c r="BK389" s="132" t="str">
        <f ca="1">IF(ISBLANK(INDIRECT("T389")),"",(INDIRECT("T389")))</f>
        <v/>
      </c>
      <c r="BL389" s="132" t="str">
        <f ca="1">IF(ISBLANK(INDIRECT("U389")),"",(INDIRECT("U389")))</f>
        <v/>
      </c>
      <c r="BM389" s="132" t="str">
        <f ca="1">IF(ISBLANK(INDIRECT("V389")),"",(INDIRECT("V389")))</f>
        <v/>
      </c>
      <c r="BN389" s="132" t="str">
        <f ca="1">IF(ISBLANK(INDIRECT("W389")),"",(INDIRECT("W389")))</f>
        <v/>
      </c>
      <c r="BO389" s="132" t="str">
        <f ca="1">IF(ISBLANK(INDIRECT("X389")),"",(INDIRECT("X389")))</f>
        <v/>
      </c>
      <c r="BP389" s="132" t="str">
        <f ca="1">IF(ISBLANK(INDIRECT("Y389")),"",(INDIRECT("Y389")))</f>
        <v/>
      </c>
      <c r="BQ389" s="132" t="str">
        <f ca="1">IF(ISBLANK(INDIRECT("Z389")),"",(INDIRECT("Z389")))</f>
        <v/>
      </c>
      <c r="BR389" s="132" t="str">
        <f ca="1">IF(ISBLANK(INDIRECT("AA389")),"",(INDIRECT("AA389")))</f>
        <v/>
      </c>
      <c r="BS389" s="132" t="str">
        <f ca="1">IF(ISBLANK(INDIRECT("AB389")),"",(INDIRECT("AB389")))</f>
        <v/>
      </c>
      <c r="BT389" s="132" t="str">
        <f ca="1">IF(ISBLANK(INDIRECT("AC389")),"",(INDIRECT("AC389")))</f>
        <v/>
      </c>
      <c r="BU389" s="132" t="str">
        <f ca="1">IF(ISBLANK(INDIRECT("AD389")),"",(INDIRECT("AD389")))</f>
        <v/>
      </c>
      <c r="BV389" s="132" t="str">
        <f ca="1">IF(ISBLANK(INDIRECT("AE389")),"",(INDIRECT("AE389")))</f>
        <v/>
      </c>
      <c r="BW389" s="132" t="str">
        <f ca="1">IF(ISBLANK(INDIRECT("AF389")),"",(INDIRECT("AF389")))</f>
        <v/>
      </c>
      <c r="BX389" s="132" t="str">
        <f ca="1">IF(ISBLANK(INDIRECT("AG389")),"",(INDIRECT("AG389")))</f>
        <v/>
      </c>
      <c r="BY389" s="132" t="str">
        <f ca="1">IF(ISBLANK(INDIRECT("AH389")),"",(INDIRECT("AH389")))</f>
        <v/>
      </c>
      <c r="BZ389" s="132" t="str">
        <f ca="1">IF(ISBLANK(INDIRECT("AI389")),"",(INDIRECT("AI389")))</f>
        <v/>
      </c>
      <c r="CA389" s="132" t="str">
        <f ca="1">IF(ISBLANK(INDIRECT("AJ389")),"",(INDIRECT("AJ389")))</f>
        <v/>
      </c>
      <c r="CB389" s="132" t="str">
        <f ca="1">IF(ISBLANK(INDIRECT("AK389")),"",(INDIRECT("AK389")))</f>
        <v/>
      </c>
      <c r="CC389" s="132"/>
      <c r="CD389" s="132" t="str">
        <f t="shared" ca="1" si="22"/>
        <v/>
      </c>
      <c r="CE389" s="132" t="str">
        <f t="shared" ca="1" si="23"/>
        <v/>
      </c>
    </row>
    <row r="390" spans="1:83" ht="15.5" x14ac:dyDescent="0.35">
      <c r="A390" s="99" t="str">
        <f>IF(D390=0,"",(MAX($A$16:A389))+1)</f>
        <v/>
      </c>
      <c r="B390" s="88"/>
      <c r="C390" s="88"/>
      <c r="D390" s="88"/>
      <c r="E390" s="89"/>
      <c r="F390" s="90"/>
      <c r="G390" s="91"/>
      <c r="H390" s="91"/>
      <c r="I390" s="91"/>
      <c r="J390" s="92"/>
      <c r="K390" s="92"/>
      <c r="L390" s="92"/>
      <c r="M390" s="124"/>
      <c r="N390" s="101"/>
      <c r="O390" s="125"/>
      <c r="P390" s="100"/>
      <c r="Q390" s="94"/>
      <c r="R390" s="94"/>
      <c r="S390" s="95"/>
      <c r="T390" s="94"/>
      <c r="U390" s="94"/>
      <c r="V390" s="96"/>
      <c r="W390" s="95"/>
      <c r="X390" s="94"/>
      <c r="Y390" s="94"/>
      <c r="Z390" s="94"/>
      <c r="AA390" s="94"/>
      <c r="AB390" s="94"/>
      <c r="AC390" s="94"/>
      <c r="AD390" s="94"/>
      <c r="AE390" s="94"/>
      <c r="AF390" s="97"/>
      <c r="AG390" s="94"/>
      <c r="AH390" s="101"/>
      <c r="AI390" s="97"/>
      <c r="AJ390" s="44"/>
      <c r="AK390" s="101"/>
      <c r="AO390" s="132" t="str">
        <f ca="1">IF(ISBLANK(INDIRECT("A390")),"",(INDIRECT("A390")))</f>
        <v/>
      </c>
      <c r="AP390" s="132" t="str">
        <f ca="1">IF(ISBLANK(INDIRECT("B390")),"",(INDIRECT("B390")))</f>
        <v/>
      </c>
      <c r="AQ390" s="132" t="str">
        <f ca="1">IF(ISBLANK(INDIRECT("C390")),"",(INDIRECT("C390")))</f>
        <v/>
      </c>
      <c r="AR390" s="132" t="str">
        <f ca="1">IF(ISBLANK(INDIRECT("D390")),"",(INDIRECT("D390")))</f>
        <v/>
      </c>
      <c r="AS390" s="132" t="str">
        <f ca="1">IF(ISBLANK(INDIRECT("E390")),"",(INDIRECT("E390")))</f>
        <v/>
      </c>
      <c r="AT390" s="132" t="str">
        <f ca="1">IF(ISBLANK(INDIRECT("F390")),"",(INDIRECT("F390")))</f>
        <v/>
      </c>
      <c r="AU390" s="132" t="str">
        <f t="shared" ca="1" si="20"/>
        <v/>
      </c>
      <c r="AV390" s="132" t="str">
        <f t="shared" ca="1" si="21"/>
        <v/>
      </c>
      <c r="AW390" s="132" t="str">
        <f ca="1">IF(ISBLANK(INDIRECT("G390")),"",(INDIRECT("G390")))</f>
        <v/>
      </c>
      <c r="AX390" s="132" t="str">
        <f ca="1">IF(ISBLANK(INDIRECT("H390")),"",(INDIRECT("H390")))</f>
        <v/>
      </c>
      <c r="AY390" s="132" t="str">
        <f ca="1">IF(ISBLANK(INDIRECT("I390")),"",(INDIRECT("I390")))</f>
        <v/>
      </c>
      <c r="AZ390" s="132" t="str">
        <f ca="1">IF(ISBLANK(INDIRECT("J390")),"",(INDIRECT("J390")))</f>
        <v/>
      </c>
      <c r="BA390" s="132" t="str">
        <f ca="1">IF(ISBLANK(INDIRECT("K390")),"",(INDIRECT("K390")))</f>
        <v/>
      </c>
      <c r="BB390" s="132" t="str">
        <f ca="1">IF(ISBLANK(INDIRECT("L390")),"",(INDIRECT("L390")))</f>
        <v/>
      </c>
      <c r="BC390" s="132" t="e">
        <f ca="1">VLOOKUP(BF390,Довідники!$B$3:$C$29,2,0)</f>
        <v>#N/A</v>
      </c>
      <c r="BD390" s="132" t="str">
        <f ca="1">IF(ISBLANK(INDIRECT("M390")),"",(INDIRECT("M390")))</f>
        <v/>
      </c>
      <c r="BE390" s="132" t="str">
        <f ca="1">IF(ISBLANK(INDIRECT("N390")),"",(INDIRECT("N390")))</f>
        <v/>
      </c>
      <c r="BF390" s="132" t="str">
        <f ca="1">IF(ISBLANK(INDIRECT("O390")),"",(INDIRECT("O390")))</f>
        <v/>
      </c>
      <c r="BG390" s="132" t="str">
        <f ca="1">IF(ISBLANK(INDIRECT("P390")),"",(INDIRECT("P390")))</f>
        <v/>
      </c>
      <c r="BH390" s="132" t="str">
        <f ca="1">IF(ISBLANK(INDIRECT("Q390")),"",(INDIRECT("Q390")))</f>
        <v/>
      </c>
      <c r="BI390" s="132" t="str">
        <f ca="1">IF(ISBLANK(INDIRECT("R390")),"",(INDIRECT("R390")))</f>
        <v/>
      </c>
      <c r="BJ390" s="132" t="str">
        <f ca="1">IF(ISBLANK(INDIRECT("S390")),"",(INDIRECT("S390")))</f>
        <v/>
      </c>
      <c r="BK390" s="132" t="str">
        <f ca="1">IF(ISBLANK(INDIRECT("T390")),"",(INDIRECT("T390")))</f>
        <v/>
      </c>
      <c r="BL390" s="132" t="str">
        <f ca="1">IF(ISBLANK(INDIRECT("U390")),"",(INDIRECT("U390")))</f>
        <v/>
      </c>
      <c r="BM390" s="132" t="str">
        <f ca="1">IF(ISBLANK(INDIRECT("V390")),"",(INDIRECT("V390")))</f>
        <v/>
      </c>
      <c r="BN390" s="132" t="str">
        <f ca="1">IF(ISBLANK(INDIRECT("W390")),"",(INDIRECT("W390")))</f>
        <v/>
      </c>
      <c r="BO390" s="132" t="str">
        <f ca="1">IF(ISBLANK(INDIRECT("X390")),"",(INDIRECT("X390")))</f>
        <v/>
      </c>
      <c r="BP390" s="132" t="str">
        <f ca="1">IF(ISBLANK(INDIRECT("Y390")),"",(INDIRECT("Y390")))</f>
        <v/>
      </c>
      <c r="BQ390" s="132" t="str">
        <f ca="1">IF(ISBLANK(INDIRECT("Z390")),"",(INDIRECT("Z390")))</f>
        <v/>
      </c>
      <c r="BR390" s="132" t="str">
        <f ca="1">IF(ISBLANK(INDIRECT("AA390")),"",(INDIRECT("AA390")))</f>
        <v/>
      </c>
      <c r="BS390" s="132" t="str">
        <f ca="1">IF(ISBLANK(INDIRECT("AB390")),"",(INDIRECT("AB390")))</f>
        <v/>
      </c>
      <c r="BT390" s="132" t="str">
        <f ca="1">IF(ISBLANK(INDIRECT("AC390")),"",(INDIRECT("AC390")))</f>
        <v/>
      </c>
      <c r="BU390" s="132" t="str">
        <f ca="1">IF(ISBLANK(INDIRECT("AD390")),"",(INDIRECT("AD390")))</f>
        <v/>
      </c>
      <c r="BV390" s="132" t="str">
        <f ca="1">IF(ISBLANK(INDIRECT("AE390")),"",(INDIRECT("AE390")))</f>
        <v/>
      </c>
      <c r="BW390" s="132" t="str">
        <f ca="1">IF(ISBLANK(INDIRECT("AF390")),"",(INDIRECT("AF390")))</f>
        <v/>
      </c>
      <c r="BX390" s="132" t="str">
        <f ca="1">IF(ISBLANK(INDIRECT("AG390")),"",(INDIRECT("AG390")))</f>
        <v/>
      </c>
      <c r="BY390" s="132" t="str">
        <f ca="1">IF(ISBLANK(INDIRECT("AH390")),"",(INDIRECT("AH390")))</f>
        <v/>
      </c>
      <c r="BZ390" s="132" t="str">
        <f ca="1">IF(ISBLANK(INDIRECT("AI390")),"",(INDIRECT("AI390")))</f>
        <v/>
      </c>
      <c r="CA390" s="132" t="str">
        <f ca="1">IF(ISBLANK(INDIRECT("AJ390")),"",(INDIRECT("AJ390")))</f>
        <v/>
      </c>
      <c r="CB390" s="132" t="str">
        <f ca="1">IF(ISBLANK(INDIRECT("AK390")),"",(INDIRECT("AK390")))</f>
        <v/>
      </c>
      <c r="CC390" s="132"/>
      <c r="CD390" s="132" t="str">
        <f t="shared" ca="1" si="22"/>
        <v/>
      </c>
      <c r="CE390" s="132" t="str">
        <f t="shared" ca="1" si="23"/>
        <v/>
      </c>
    </row>
    <row r="391" spans="1:83" ht="15.5" x14ac:dyDescent="0.35">
      <c r="A391" s="99" t="str">
        <f>IF(D391=0,"",(MAX($A$16:A390))+1)</f>
        <v/>
      </c>
      <c r="B391" s="88"/>
      <c r="C391" s="88"/>
      <c r="D391" s="88"/>
      <c r="E391" s="89"/>
      <c r="F391" s="90"/>
      <c r="G391" s="91"/>
      <c r="H391" s="91"/>
      <c r="I391" s="91"/>
      <c r="J391" s="92"/>
      <c r="K391" s="92"/>
      <c r="L391" s="92"/>
      <c r="M391" s="123"/>
      <c r="N391" s="43"/>
      <c r="O391" s="125"/>
      <c r="P391" s="93"/>
      <c r="Q391" s="94"/>
      <c r="R391" s="94"/>
      <c r="S391" s="95"/>
      <c r="T391" s="94"/>
      <c r="U391" s="94"/>
      <c r="V391" s="96"/>
      <c r="W391" s="95"/>
      <c r="X391" s="94"/>
      <c r="Y391" s="94"/>
      <c r="Z391" s="94"/>
      <c r="AA391" s="94"/>
      <c r="AB391" s="94"/>
      <c r="AC391" s="94"/>
      <c r="AD391" s="94"/>
      <c r="AE391" s="94"/>
      <c r="AF391" s="97"/>
      <c r="AG391" s="94"/>
      <c r="AH391" s="98"/>
      <c r="AI391" s="97"/>
      <c r="AJ391" s="44"/>
      <c r="AK391" s="98"/>
      <c r="AO391" s="132" t="str">
        <f ca="1">IF(ISBLANK(INDIRECT("A391")),"",(INDIRECT("A391")))</f>
        <v/>
      </c>
      <c r="AP391" s="132" t="str">
        <f ca="1">IF(ISBLANK(INDIRECT("B391")),"",(INDIRECT("B391")))</f>
        <v/>
      </c>
      <c r="AQ391" s="132" t="str">
        <f ca="1">IF(ISBLANK(INDIRECT("C391")),"",(INDIRECT("C391")))</f>
        <v/>
      </c>
      <c r="AR391" s="132" t="str">
        <f ca="1">IF(ISBLANK(INDIRECT("D391")),"",(INDIRECT("D391")))</f>
        <v/>
      </c>
      <c r="AS391" s="132" t="str">
        <f ca="1">IF(ISBLANK(INDIRECT("E391")),"",(INDIRECT("E391")))</f>
        <v/>
      </c>
      <c r="AT391" s="132" t="str">
        <f ca="1">IF(ISBLANK(INDIRECT("F391")),"",(INDIRECT("F391")))</f>
        <v/>
      </c>
      <c r="AU391" s="132" t="str">
        <f t="shared" ca="1" si="20"/>
        <v/>
      </c>
      <c r="AV391" s="132" t="str">
        <f t="shared" ca="1" si="21"/>
        <v/>
      </c>
      <c r="AW391" s="132" t="str">
        <f ca="1">IF(ISBLANK(INDIRECT("G391")),"",(INDIRECT("G391")))</f>
        <v/>
      </c>
      <c r="AX391" s="132" t="str">
        <f ca="1">IF(ISBLANK(INDIRECT("H391")),"",(INDIRECT("H391")))</f>
        <v/>
      </c>
      <c r="AY391" s="132" t="str">
        <f ca="1">IF(ISBLANK(INDIRECT("I391")),"",(INDIRECT("I391")))</f>
        <v/>
      </c>
      <c r="AZ391" s="132" t="str">
        <f ca="1">IF(ISBLANK(INDIRECT("J391")),"",(INDIRECT("J391")))</f>
        <v/>
      </c>
      <c r="BA391" s="132" t="str">
        <f ca="1">IF(ISBLANK(INDIRECT("K391")),"",(INDIRECT("K391")))</f>
        <v/>
      </c>
      <c r="BB391" s="132" t="str">
        <f ca="1">IF(ISBLANK(INDIRECT("L391")),"",(INDIRECT("L391")))</f>
        <v/>
      </c>
      <c r="BC391" s="132" t="e">
        <f ca="1">VLOOKUP(BF391,Довідники!$B$3:$C$29,2,0)</f>
        <v>#N/A</v>
      </c>
      <c r="BD391" s="132" t="str">
        <f ca="1">IF(ISBLANK(INDIRECT("M391")),"",(INDIRECT("M391")))</f>
        <v/>
      </c>
      <c r="BE391" s="132" t="str">
        <f ca="1">IF(ISBLANK(INDIRECT("N391")),"",(INDIRECT("N391")))</f>
        <v/>
      </c>
      <c r="BF391" s="132" t="str">
        <f ca="1">IF(ISBLANK(INDIRECT("O391")),"",(INDIRECT("O391")))</f>
        <v/>
      </c>
      <c r="BG391" s="132" t="str">
        <f ca="1">IF(ISBLANK(INDIRECT("P391")),"",(INDIRECT("P391")))</f>
        <v/>
      </c>
      <c r="BH391" s="132" t="str">
        <f ca="1">IF(ISBLANK(INDIRECT("Q391")),"",(INDIRECT("Q391")))</f>
        <v/>
      </c>
      <c r="BI391" s="132" t="str">
        <f ca="1">IF(ISBLANK(INDIRECT("R391")),"",(INDIRECT("R391")))</f>
        <v/>
      </c>
      <c r="BJ391" s="132" t="str">
        <f ca="1">IF(ISBLANK(INDIRECT("S391")),"",(INDIRECT("S391")))</f>
        <v/>
      </c>
      <c r="BK391" s="132" t="str">
        <f ca="1">IF(ISBLANK(INDIRECT("T391")),"",(INDIRECT("T391")))</f>
        <v/>
      </c>
      <c r="BL391" s="132" t="str">
        <f ca="1">IF(ISBLANK(INDIRECT("U391")),"",(INDIRECT("U391")))</f>
        <v/>
      </c>
      <c r="BM391" s="132" t="str">
        <f ca="1">IF(ISBLANK(INDIRECT("V391")),"",(INDIRECT("V391")))</f>
        <v/>
      </c>
      <c r="BN391" s="132" t="str">
        <f ca="1">IF(ISBLANK(INDIRECT("W391")),"",(INDIRECT("W391")))</f>
        <v/>
      </c>
      <c r="BO391" s="132" t="str">
        <f ca="1">IF(ISBLANK(INDIRECT("X391")),"",(INDIRECT("X391")))</f>
        <v/>
      </c>
      <c r="BP391" s="132" t="str">
        <f ca="1">IF(ISBLANK(INDIRECT("Y391")),"",(INDIRECT("Y391")))</f>
        <v/>
      </c>
      <c r="BQ391" s="132" t="str">
        <f ca="1">IF(ISBLANK(INDIRECT("Z391")),"",(INDIRECT("Z391")))</f>
        <v/>
      </c>
      <c r="BR391" s="132" t="str">
        <f ca="1">IF(ISBLANK(INDIRECT("AA391")),"",(INDIRECT("AA391")))</f>
        <v/>
      </c>
      <c r="BS391" s="132" t="str">
        <f ca="1">IF(ISBLANK(INDIRECT("AB391")),"",(INDIRECT("AB391")))</f>
        <v/>
      </c>
      <c r="BT391" s="132" t="str">
        <f ca="1">IF(ISBLANK(INDIRECT("AC391")),"",(INDIRECT("AC391")))</f>
        <v/>
      </c>
      <c r="BU391" s="132" t="str">
        <f ca="1">IF(ISBLANK(INDIRECT("AD391")),"",(INDIRECT("AD391")))</f>
        <v/>
      </c>
      <c r="BV391" s="132" t="str">
        <f ca="1">IF(ISBLANK(INDIRECT("AE391")),"",(INDIRECT("AE391")))</f>
        <v/>
      </c>
      <c r="BW391" s="132" t="str">
        <f ca="1">IF(ISBLANK(INDIRECT("AF391")),"",(INDIRECT("AF391")))</f>
        <v/>
      </c>
      <c r="BX391" s="132" t="str">
        <f ca="1">IF(ISBLANK(INDIRECT("AG391")),"",(INDIRECT("AG391")))</f>
        <v/>
      </c>
      <c r="BY391" s="132" t="str">
        <f ca="1">IF(ISBLANK(INDIRECT("AH391")),"",(INDIRECT("AH391")))</f>
        <v/>
      </c>
      <c r="BZ391" s="132" t="str">
        <f ca="1">IF(ISBLANK(INDIRECT("AI391")),"",(INDIRECT("AI391")))</f>
        <v/>
      </c>
      <c r="CA391" s="132" t="str">
        <f ca="1">IF(ISBLANK(INDIRECT("AJ391")),"",(INDIRECT("AJ391")))</f>
        <v/>
      </c>
      <c r="CB391" s="132" t="str">
        <f ca="1">IF(ISBLANK(INDIRECT("AK391")),"",(INDIRECT("AK391")))</f>
        <v/>
      </c>
      <c r="CC391" s="132"/>
      <c r="CD391" s="132" t="str">
        <f t="shared" ca="1" si="22"/>
        <v/>
      </c>
      <c r="CE391" s="132" t="str">
        <f t="shared" ca="1" si="23"/>
        <v/>
      </c>
    </row>
    <row r="392" spans="1:83" ht="15.5" x14ac:dyDescent="0.35">
      <c r="A392" s="99" t="str">
        <f>IF(D392=0,"",(MAX($A$16:A391))+1)</f>
        <v/>
      </c>
      <c r="B392" s="88"/>
      <c r="C392" s="88"/>
      <c r="D392" s="88"/>
      <c r="E392" s="89"/>
      <c r="F392" s="90"/>
      <c r="G392" s="91"/>
      <c r="H392" s="91"/>
      <c r="I392" s="91"/>
      <c r="J392" s="92"/>
      <c r="K392" s="92"/>
      <c r="L392" s="92"/>
      <c r="M392" s="124"/>
      <c r="N392" s="101"/>
      <c r="O392" s="126"/>
      <c r="P392" s="100"/>
      <c r="Q392" s="94"/>
      <c r="R392" s="94"/>
      <c r="S392" s="95"/>
      <c r="T392" s="94"/>
      <c r="U392" s="94"/>
      <c r="V392" s="96"/>
      <c r="W392" s="95"/>
      <c r="X392" s="94"/>
      <c r="Y392" s="94"/>
      <c r="Z392" s="94"/>
      <c r="AA392" s="94"/>
      <c r="AB392" s="94"/>
      <c r="AC392" s="94"/>
      <c r="AD392" s="94"/>
      <c r="AE392" s="94"/>
      <c r="AF392" s="97"/>
      <c r="AG392" s="94"/>
      <c r="AH392" s="101"/>
      <c r="AI392" s="97"/>
      <c r="AJ392" s="44"/>
      <c r="AK392" s="101"/>
      <c r="AO392" s="132" t="str">
        <f ca="1">IF(ISBLANK(INDIRECT("A392")),"",(INDIRECT("A392")))</f>
        <v/>
      </c>
      <c r="AP392" s="132" t="str">
        <f ca="1">IF(ISBLANK(INDIRECT("B392")),"",(INDIRECT("B392")))</f>
        <v/>
      </c>
      <c r="AQ392" s="132" t="str">
        <f ca="1">IF(ISBLANK(INDIRECT("C392")),"",(INDIRECT("C392")))</f>
        <v/>
      </c>
      <c r="AR392" s="132" t="str">
        <f ca="1">IF(ISBLANK(INDIRECT("D392")),"",(INDIRECT("D392")))</f>
        <v/>
      </c>
      <c r="AS392" s="132" t="str">
        <f ca="1">IF(ISBLANK(INDIRECT("E392")),"",(INDIRECT("E392")))</f>
        <v/>
      </c>
      <c r="AT392" s="132" t="str">
        <f ca="1">IF(ISBLANK(INDIRECT("F392")),"",(INDIRECT("F392")))</f>
        <v/>
      </c>
      <c r="AU392" s="132" t="str">
        <f t="shared" ca="1" si="20"/>
        <v/>
      </c>
      <c r="AV392" s="132" t="str">
        <f t="shared" ca="1" si="21"/>
        <v/>
      </c>
      <c r="AW392" s="132" t="str">
        <f ca="1">IF(ISBLANK(INDIRECT("G392")),"",(INDIRECT("G392")))</f>
        <v/>
      </c>
      <c r="AX392" s="132" t="str">
        <f ca="1">IF(ISBLANK(INDIRECT("H392")),"",(INDIRECT("H392")))</f>
        <v/>
      </c>
      <c r="AY392" s="132" t="str">
        <f ca="1">IF(ISBLANK(INDIRECT("I392")),"",(INDIRECT("I392")))</f>
        <v/>
      </c>
      <c r="AZ392" s="132" t="str">
        <f ca="1">IF(ISBLANK(INDIRECT("J392")),"",(INDIRECT("J392")))</f>
        <v/>
      </c>
      <c r="BA392" s="132" t="str">
        <f ca="1">IF(ISBLANK(INDIRECT("K392")),"",(INDIRECT("K392")))</f>
        <v/>
      </c>
      <c r="BB392" s="132" t="str">
        <f ca="1">IF(ISBLANK(INDIRECT("L392")),"",(INDIRECT("L392")))</f>
        <v/>
      </c>
      <c r="BC392" s="132" t="e">
        <f ca="1">VLOOKUP(BF392,Довідники!$B$3:$C$29,2,0)</f>
        <v>#N/A</v>
      </c>
      <c r="BD392" s="132" t="str">
        <f ca="1">IF(ISBLANK(INDIRECT("M392")),"",(INDIRECT("M392")))</f>
        <v/>
      </c>
      <c r="BE392" s="132" t="str">
        <f ca="1">IF(ISBLANK(INDIRECT("N392")),"",(INDIRECT("N392")))</f>
        <v/>
      </c>
      <c r="BF392" s="132" t="str">
        <f ca="1">IF(ISBLANK(INDIRECT("O392")),"",(INDIRECT("O392")))</f>
        <v/>
      </c>
      <c r="BG392" s="132" t="str">
        <f ca="1">IF(ISBLANK(INDIRECT("P392")),"",(INDIRECT("P392")))</f>
        <v/>
      </c>
      <c r="BH392" s="132" t="str">
        <f ca="1">IF(ISBLANK(INDIRECT("Q392")),"",(INDIRECT("Q392")))</f>
        <v/>
      </c>
      <c r="BI392" s="132" t="str">
        <f ca="1">IF(ISBLANK(INDIRECT("R392")),"",(INDIRECT("R392")))</f>
        <v/>
      </c>
      <c r="BJ392" s="132" t="str">
        <f ca="1">IF(ISBLANK(INDIRECT("S392")),"",(INDIRECT("S392")))</f>
        <v/>
      </c>
      <c r="BK392" s="132" t="str">
        <f ca="1">IF(ISBLANK(INDIRECT("T392")),"",(INDIRECT("T392")))</f>
        <v/>
      </c>
      <c r="BL392" s="132" t="str">
        <f ca="1">IF(ISBLANK(INDIRECT("U392")),"",(INDIRECT("U392")))</f>
        <v/>
      </c>
      <c r="BM392" s="132" t="str">
        <f ca="1">IF(ISBLANK(INDIRECT("V392")),"",(INDIRECT("V392")))</f>
        <v/>
      </c>
      <c r="BN392" s="132" t="str">
        <f ca="1">IF(ISBLANK(INDIRECT("W392")),"",(INDIRECT("W392")))</f>
        <v/>
      </c>
      <c r="BO392" s="132" t="str">
        <f ca="1">IF(ISBLANK(INDIRECT("X392")),"",(INDIRECT("X392")))</f>
        <v/>
      </c>
      <c r="BP392" s="132" t="str">
        <f ca="1">IF(ISBLANK(INDIRECT("Y392")),"",(INDIRECT("Y392")))</f>
        <v/>
      </c>
      <c r="BQ392" s="132" t="str">
        <f ca="1">IF(ISBLANK(INDIRECT("Z392")),"",(INDIRECT("Z392")))</f>
        <v/>
      </c>
      <c r="BR392" s="132" t="str">
        <f ca="1">IF(ISBLANK(INDIRECT("AA392")),"",(INDIRECT("AA392")))</f>
        <v/>
      </c>
      <c r="BS392" s="132" t="str">
        <f ca="1">IF(ISBLANK(INDIRECT("AB392")),"",(INDIRECT("AB392")))</f>
        <v/>
      </c>
      <c r="BT392" s="132" t="str">
        <f ca="1">IF(ISBLANK(INDIRECT("AC392")),"",(INDIRECT("AC392")))</f>
        <v/>
      </c>
      <c r="BU392" s="132" t="str">
        <f ca="1">IF(ISBLANK(INDIRECT("AD392")),"",(INDIRECT("AD392")))</f>
        <v/>
      </c>
      <c r="BV392" s="132" t="str">
        <f ca="1">IF(ISBLANK(INDIRECT("AE392")),"",(INDIRECT("AE392")))</f>
        <v/>
      </c>
      <c r="BW392" s="132" t="str">
        <f ca="1">IF(ISBLANK(INDIRECT("AF392")),"",(INDIRECT("AF392")))</f>
        <v/>
      </c>
      <c r="BX392" s="132" t="str">
        <f ca="1">IF(ISBLANK(INDIRECT("AG392")),"",(INDIRECT("AG392")))</f>
        <v/>
      </c>
      <c r="BY392" s="132" t="str">
        <f ca="1">IF(ISBLANK(INDIRECT("AH392")),"",(INDIRECT("AH392")))</f>
        <v/>
      </c>
      <c r="BZ392" s="132" t="str">
        <f ca="1">IF(ISBLANK(INDIRECT("AI392")),"",(INDIRECT("AI392")))</f>
        <v/>
      </c>
      <c r="CA392" s="132" t="str">
        <f ca="1">IF(ISBLANK(INDIRECT("AJ392")),"",(INDIRECT("AJ392")))</f>
        <v/>
      </c>
      <c r="CB392" s="132" t="str">
        <f ca="1">IF(ISBLANK(INDIRECT("AK392")),"",(INDIRECT("AK392")))</f>
        <v/>
      </c>
      <c r="CC392" s="132"/>
      <c r="CD392" s="132" t="str">
        <f t="shared" ca="1" si="22"/>
        <v/>
      </c>
      <c r="CE392" s="132" t="str">
        <f t="shared" ca="1" si="23"/>
        <v/>
      </c>
    </row>
    <row r="393" spans="1:83" ht="15.5" x14ac:dyDescent="0.35">
      <c r="A393" s="99" t="str">
        <f>IF(D393=0,"",(MAX($A$16:A392))+1)</f>
        <v/>
      </c>
      <c r="B393" s="88"/>
      <c r="C393" s="88"/>
      <c r="D393" s="88"/>
      <c r="E393" s="89"/>
      <c r="F393" s="90"/>
      <c r="G393" s="91"/>
      <c r="H393" s="91"/>
      <c r="I393" s="91"/>
      <c r="J393" s="92"/>
      <c r="K393" s="92"/>
      <c r="L393" s="92"/>
      <c r="M393" s="123"/>
      <c r="N393" s="43"/>
      <c r="O393" s="127"/>
      <c r="P393" s="100"/>
      <c r="Q393" s="94"/>
      <c r="R393" s="94"/>
      <c r="S393" s="95"/>
      <c r="T393" s="94"/>
      <c r="U393" s="94"/>
      <c r="V393" s="96"/>
      <c r="W393" s="95"/>
      <c r="X393" s="94"/>
      <c r="Y393" s="94"/>
      <c r="Z393" s="94"/>
      <c r="AA393" s="94"/>
      <c r="AB393" s="94"/>
      <c r="AC393" s="94"/>
      <c r="AD393" s="94"/>
      <c r="AE393" s="94"/>
      <c r="AF393" s="97"/>
      <c r="AG393" s="94"/>
      <c r="AH393" s="98"/>
      <c r="AI393" s="97"/>
      <c r="AJ393" s="44"/>
      <c r="AK393" s="98"/>
      <c r="AO393" s="132" t="str">
        <f ca="1">IF(ISBLANK(INDIRECT("A393")),"",(INDIRECT("A393")))</f>
        <v/>
      </c>
      <c r="AP393" s="132" t="str">
        <f ca="1">IF(ISBLANK(INDIRECT("B393")),"",(INDIRECT("B393")))</f>
        <v/>
      </c>
      <c r="AQ393" s="132" t="str">
        <f ca="1">IF(ISBLANK(INDIRECT("C393")),"",(INDIRECT("C393")))</f>
        <v/>
      </c>
      <c r="AR393" s="132" t="str">
        <f ca="1">IF(ISBLANK(INDIRECT("D393")),"",(INDIRECT("D393")))</f>
        <v/>
      </c>
      <c r="AS393" s="132" t="str">
        <f ca="1">IF(ISBLANK(INDIRECT("E393")),"",(INDIRECT("E393")))</f>
        <v/>
      </c>
      <c r="AT393" s="132" t="str">
        <f ca="1">IF(ISBLANK(INDIRECT("F393")),"",(INDIRECT("F393")))</f>
        <v/>
      </c>
      <c r="AU393" s="132" t="str">
        <f t="shared" ca="1" si="20"/>
        <v/>
      </c>
      <c r="AV393" s="132" t="str">
        <f t="shared" ca="1" si="21"/>
        <v/>
      </c>
      <c r="AW393" s="132" t="str">
        <f ca="1">IF(ISBLANK(INDIRECT("G393")),"",(INDIRECT("G393")))</f>
        <v/>
      </c>
      <c r="AX393" s="132" t="str">
        <f ca="1">IF(ISBLANK(INDIRECT("H393")),"",(INDIRECT("H393")))</f>
        <v/>
      </c>
      <c r="AY393" s="132" t="str">
        <f ca="1">IF(ISBLANK(INDIRECT("I393")),"",(INDIRECT("I393")))</f>
        <v/>
      </c>
      <c r="AZ393" s="132" t="str">
        <f ca="1">IF(ISBLANK(INDIRECT("J393")),"",(INDIRECT("J393")))</f>
        <v/>
      </c>
      <c r="BA393" s="132" t="str">
        <f ca="1">IF(ISBLANK(INDIRECT("K393")),"",(INDIRECT("K393")))</f>
        <v/>
      </c>
      <c r="BB393" s="132" t="str">
        <f ca="1">IF(ISBLANK(INDIRECT("L393")),"",(INDIRECT("L393")))</f>
        <v/>
      </c>
      <c r="BC393" s="132" t="e">
        <f ca="1">VLOOKUP(BF393,Довідники!$B$3:$C$29,2,0)</f>
        <v>#N/A</v>
      </c>
      <c r="BD393" s="132" t="str">
        <f ca="1">IF(ISBLANK(INDIRECT("M393")),"",(INDIRECT("M393")))</f>
        <v/>
      </c>
      <c r="BE393" s="132" t="str">
        <f ca="1">IF(ISBLANK(INDIRECT("N393")),"",(INDIRECT("N393")))</f>
        <v/>
      </c>
      <c r="BF393" s="132" t="str">
        <f ca="1">IF(ISBLANK(INDIRECT("O393")),"",(INDIRECT("O393")))</f>
        <v/>
      </c>
      <c r="BG393" s="132" t="str">
        <f ca="1">IF(ISBLANK(INDIRECT("P393")),"",(INDIRECT("P393")))</f>
        <v/>
      </c>
      <c r="BH393" s="132" t="str">
        <f ca="1">IF(ISBLANK(INDIRECT("Q393")),"",(INDIRECT("Q393")))</f>
        <v/>
      </c>
      <c r="BI393" s="132" t="str">
        <f ca="1">IF(ISBLANK(INDIRECT("R393")),"",(INDIRECT("R393")))</f>
        <v/>
      </c>
      <c r="BJ393" s="132" t="str">
        <f ca="1">IF(ISBLANK(INDIRECT("S393")),"",(INDIRECT("S393")))</f>
        <v/>
      </c>
      <c r="BK393" s="132" t="str">
        <f ca="1">IF(ISBLANK(INDIRECT("T393")),"",(INDIRECT("T393")))</f>
        <v/>
      </c>
      <c r="BL393" s="132" t="str">
        <f ca="1">IF(ISBLANK(INDIRECT("U393")),"",(INDIRECT("U393")))</f>
        <v/>
      </c>
      <c r="BM393" s="132" t="str">
        <f ca="1">IF(ISBLANK(INDIRECT("V393")),"",(INDIRECT("V393")))</f>
        <v/>
      </c>
      <c r="BN393" s="132" t="str">
        <f ca="1">IF(ISBLANK(INDIRECT("W393")),"",(INDIRECT("W393")))</f>
        <v/>
      </c>
      <c r="BO393" s="132" t="str">
        <f ca="1">IF(ISBLANK(INDIRECT("X393")),"",(INDIRECT("X393")))</f>
        <v/>
      </c>
      <c r="BP393" s="132" t="str">
        <f ca="1">IF(ISBLANK(INDIRECT("Y393")),"",(INDIRECT("Y393")))</f>
        <v/>
      </c>
      <c r="BQ393" s="132" t="str">
        <f ca="1">IF(ISBLANK(INDIRECT("Z393")),"",(INDIRECT("Z393")))</f>
        <v/>
      </c>
      <c r="BR393" s="132" t="str">
        <f ca="1">IF(ISBLANK(INDIRECT("AA393")),"",(INDIRECT("AA393")))</f>
        <v/>
      </c>
      <c r="BS393" s="132" t="str">
        <f ca="1">IF(ISBLANK(INDIRECT("AB393")),"",(INDIRECT("AB393")))</f>
        <v/>
      </c>
      <c r="BT393" s="132" t="str">
        <f ca="1">IF(ISBLANK(INDIRECT("AC393")),"",(INDIRECT("AC393")))</f>
        <v/>
      </c>
      <c r="BU393" s="132" t="str">
        <f ca="1">IF(ISBLANK(INDIRECT("AD393")),"",(INDIRECT("AD393")))</f>
        <v/>
      </c>
      <c r="BV393" s="132" t="str">
        <f ca="1">IF(ISBLANK(INDIRECT("AE393")),"",(INDIRECT("AE393")))</f>
        <v/>
      </c>
      <c r="BW393" s="132" t="str">
        <f ca="1">IF(ISBLANK(INDIRECT("AF393")),"",(INDIRECT("AF393")))</f>
        <v/>
      </c>
      <c r="BX393" s="132" t="str">
        <f ca="1">IF(ISBLANK(INDIRECT("AG393")),"",(INDIRECT("AG393")))</f>
        <v/>
      </c>
      <c r="BY393" s="132" t="str">
        <f ca="1">IF(ISBLANK(INDIRECT("AH393")),"",(INDIRECT("AH393")))</f>
        <v/>
      </c>
      <c r="BZ393" s="132" t="str">
        <f ca="1">IF(ISBLANK(INDIRECT("AI393")),"",(INDIRECT("AI393")))</f>
        <v/>
      </c>
      <c r="CA393" s="132" t="str">
        <f ca="1">IF(ISBLANK(INDIRECT("AJ393")),"",(INDIRECT("AJ393")))</f>
        <v/>
      </c>
      <c r="CB393" s="132" t="str">
        <f ca="1">IF(ISBLANK(INDIRECT("AK393")),"",(INDIRECT("AK393")))</f>
        <v/>
      </c>
      <c r="CC393" s="132"/>
      <c r="CD393" s="132" t="str">
        <f t="shared" ca="1" si="22"/>
        <v/>
      </c>
      <c r="CE393" s="132" t="str">
        <f t="shared" ca="1" si="23"/>
        <v/>
      </c>
    </row>
    <row r="394" spans="1:83" ht="15.5" x14ac:dyDescent="0.35">
      <c r="A394" s="99" t="str">
        <f>IF(D394=0,"",(MAX($A$16:A393))+1)</f>
        <v/>
      </c>
      <c r="B394" s="88"/>
      <c r="C394" s="88"/>
      <c r="D394" s="88"/>
      <c r="E394" s="89"/>
      <c r="F394" s="90"/>
      <c r="G394" s="91"/>
      <c r="H394" s="91"/>
      <c r="I394" s="91"/>
      <c r="J394" s="92"/>
      <c r="K394" s="92"/>
      <c r="L394" s="92"/>
      <c r="M394" s="124"/>
      <c r="N394" s="101"/>
      <c r="O394" s="125"/>
      <c r="P394" s="93"/>
      <c r="Q394" s="94"/>
      <c r="R394" s="94"/>
      <c r="S394" s="95"/>
      <c r="T394" s="94"/>
      <c r="U394" s="94"/>
      <c r="V394" s="96"/>
      <c r="W394" s="95"/>
      <c r="X394" s="94"/>
      <c r="Y394" s="94"/>
      <c r="Z394" s="94"/>
      <c r="AA394" s="94"/>
      <c r="AB394" s="94"/>
      <c r="AC394" s="94"/>
      <c r="AD394" s="94"/>
      <c r="AE394" s="94"/>
      <c r="AF394" s="97"/>
      <c r="AG394" s="94"/>
      <c r="AH394" s="101"/>
      <c r="AI394" s="97"/>
      <c r="AJ394" s="44"/>
      <c r="AK394" s="101"/>
      <c r="AO394" s="132" t="str">
        <f ca="1">IF(ISBLANK(INDIRECT("A394")),"",(INDIRECT("A394")))</f>
        <v/>
      </c>
      <c r="AP394" s="132" t="str">
        <f ca="1">IF(ISBLANK(INDIRECT("B394")),"",(INDIRECT("B394")))</f>
        <v/>
      </c>
      <c r="AQ394" s="132" t="str">
        <f ca="1">IF(ISBLANK(INDIRECT("C394")),"",(INDIRECT("C394")))</f>
        <v/>
      </c>
      <c r="AR394" s="132" t="str">
        <f ca="1">IF(ISBLANK(INDIRECT("D394")),"",(INDIRECT("D394")))</f>
        <v/>
      </c>
      <c r="AS394" s="132" t="str">
        <f ca="1">IF(ISBLANK(INDIRECT("E394")),"",(INDIRECT("E394")))</f>
        <v/>
      </c>
      <c r="AT394" s="132" t="str">
        <f ca="1">IF(ISBLANK(INDIRECT("F394")),"",(INDIRECT("F394")))</f>
        <v/>
      </c>
      <c r="AU394" s="132" t="str">
        <f t="shared" ca="1" si="20"/>
        <v/>
      </c>
      <c r="AV394" s="132" t="str">
        <f t="shared" ca="1" si="21"/>
        <v/>
      </c>
      <c r="AW394" s="132" t="str">
        <f ca="1">IF(ISBLANK(INDIRECT("G394")),"",(INDIRECT("G394")))</f>
        <v/>
      </c>
      <c r="AX394" s="132" t="str">
        <f ca="1">IF(ISBLANK(INDIRECT("H394")),"",(INDIRECT("H394")))</f>
        <v/>
      </c>
      <c r="AY394" s="132" t="str">
        <f ca="1">IF(ISBLANK(INDIRECT("I394")),"",(INDIRECT("I394")))</f>
        <v/>
      </c>
      <c r="AZ394" s="132" t="str">
        <f ca="1">IF(ISBLANK(INDIRECT("J394")),"",(INDIRECT("J394")))</f>
        <v/>
      </c>
      <c r="BA394" s="132" t="str">
        <f ca="1">IF(ISBLANK(INDIRECT("K394")),"",(INDIRECT("K394")))</f>
        <v/>
      </c>
      <c r="BB394" s="132" t="str">
        <f ca="1">IF(ISBLANK(INDIRECT("L394")),"",(INDIRECT("L394")))</f>
        <v/>
      </c>
      <c r="BC394" s="132" t="e">
        <f ca="1">VLOOKUP(BF394,Довідники!$B$3:$C$29,2,0)</f>
        <v>#N/A</v>
      </c>
      <c r="BD394" s="132" t="str">
        <f ca="1">IF(ISBLANK(INDIRECT("M394")),"",(INDIRECT("M394")))</f>
        <v/>
      </c>
      <c r="BE394" s="132" t="str">
        <f ca="1">IF(ISBLANK(INDIRECT("N394")),"",(INDIRECT("N394")))</f>
        <v/>
      </c>
      <c r="BF394" s="132" t="str">
        <f ca="1">IF(ISBLANK(INDIRECT("O394")),"",(INDIRECT("O394")))</f>
        <v/>
      </c>
      <c r="BG394" s="132" t="str">
        <f ca="1">IF(ISBLANK(INDIRECT("P394")),"",(INDIRECT("P394")))</f>
        <v/>
      </c>
      <c r="BH394" s="132" t="str">
        <f ca="1">IF(ISBLANK(INDIRECT("Q394")),"",(INDIRECT("Q394")))</f>
        <v/>
      </c>
      <c r="BI394" s="132" t="str">
        <f ca="1">IF(ISBLANK(INDIRECT("R394")),"",(INDIRECT("R394")))</f>
        <v/>
      </c>
      <c r="BJ394" s="132" t="str">
        <f ca="1">IF(ISBLANK(INDIRECT("S394")),"",(INDIRECT("S394")))</f>
        <v/>
      </c>
      <c r="BK394" s="132" t="str">
        <f ca="1">IF(ISBLANK(INDIRECT("T394")),"",(INDIRECT("T394")))</f>
        <v/>
      </c>
      <c r="BL394" s="132" t="str">
        <f ca="1">IF(ISBLANK(INDIRECT("U394")),"",(INDIRECT("U394")))</f>
        <v/>
      </c>
      <c r="BM394" s="132" t="str">
        <f ca="1">IF(ISBLANK(INDIRECT("V394")),"",(INDIRECT("V394")))</f>
        <v/>
      </c>
      <c r="BN394" s="132" t="str">
        <f ca="1">IF(ISBLANK(INDIRECT("W394")),"",(INDIRECT("W394")))</f>
        <v/>
      </c>
      <c r="BO394" s="132" t="str">
        <f ca="1">IF(ISBLANK(INDIRECT("X394")),"",(INDIRECT("X394")))</f>
        <v/>
      </c>
      <c r="BP394" s="132" t="str">
        <f ca="1">IF(ISBLANK(INDIRECT("Y394")),"",(INDIRECT("Y394")))</f>
        <v/>
      </c>
      <c r="BQ394" s="132" t="str">
        <f ca="1">IF(ISBLANK(INDIRECT("Z394")),"",(INDIRECT("Z394")))</f>
        <v/>
      </c>
      <c r="BR394" s="132" t="str">
        <f ca="1">IF(ISBLANK(INDIRECT("AA394")),"",(INDIRECT("AA394")))</f>
        <v/>
      </c>
      <c r="BS394" s="132" t="str">
        <f ca="1">IF(ISBLANK(INDIRECT("AB394")),"",(INDIRECT("AB394")))</f>
        <v/>
      </c>
      <c r="BT394" s="132" t="str">
        <f ca="1">IF(ISBLANK(INDIRECT("AC394")),"",(INDIRECT("AC394")))</f>
        <v/>
      </c>
      <c r="BU394" s="132" t="str">
        <f ca="1">IF(ISBLANK(INDIRECT("AD394")),"",(INDIRECT("AD394")))</f>
        <v/>
      </c>
      <c r="BV394" s="132" t="str">
        <f ca="1">IF(ISBLANK(INDIRECT("AE394")),"",(INDIRECT("AE394")))</f>
        <v/>
      </c>
      <c r="BW394" s="132" t="str">
        <f ca="1">IF(ISBLANK(INDIRECT("AF394")),"",(INDIRECT("AF394")))</f>
        <v/>
      </c>
      <c r="BX394" s="132" t="str">
        <f ca="1">IF(ISBLANK(INDIRECT("AG394")),"",(INDIRECT("AG394")))</f>
        <v/>
      </c>
      <c r="BY394" s="132" t="str">
        <f ca="1">IF(ISBLANK(INDIRECT("AH394")),"",(INDIRECT("AH394")))</f>
        <v/>
      </c>
      <c r="BZ394" s="132" t="str">
        <f ca="1">IF(ISBLANK(INDIRECT("AI394")),"",(INDIRECT("AI394")))</f>
        <v/>
      </c>
      <c r="CA394" s="132" t="str">
        <f ca="1">IF(ISBLANK(INDIRECT("AJ394")),"",(INDIRECT("AJ394")))</f>
        <v/>
      </c>
      <c r="CB394" s="132" t="str">
        <f ca="1">IF(ISBLANK(INDIRECT("AK394")),"",(INDIRECT("AK394")))</f>
        <v/>
      </c>
      <c r="CC394" s="132"/>
      <c r="CD394" s="132" t="str">
        <f t="shared" ca="1" si="22"/>
        <v/>
      </c>
      <c r="CE394" s="132" t="str">
        <f t="shared" ca="1" si="23"/>
        <v/>
      </c>
    </row>
    <row r="395" spans="1:83" ht="15.5" x14ac:dyDescent="0.35">
      <c r="A395" s="99" t="str">
        <f>IF(D395=0,"",(MAX($A$16:A394))+1)</f>
        <v/>
      </c>
      <c r="B395" s="88"/>
      <c r="C395" s="88"/>
      <c r="D395" s="88"/>
      <c r="E395" s="89"/>
      <c r="F395" s="90"/>
      <c r="G395" s="91"/>
      <c r="H395" s="91"/>
      <c r="I395" s="91"/>
      <c r="J395" s="92"/>
      <c r="K395" s="92"/>
      <c r="L395" s="92"/>
      <c r="M395" s="123"/>
      <c r="N395" s="43"/>
      <c r="O395" s="125"/>
      <c r="P395" s="100"/>
      <c r="Q395" s="94"/>
      <c r="R395" s="94"/>
      <c r="S395" s="95"/>
      <c r="T395" s="94"/>
      <c r="U395" s="94"/>
      <c r="V395" s="96"/>
      <c r="W395" s="95"/>
      <c r="X395" s="94"/>
      <c r="Y395" s="94"/>
      <c r="Z395" s="94"/>
      <c r="AA395" s="94"/>
      <c r="AB395" s="94"/>
      <c r="AC395" s="94"/>
      <c r="AD395" s="94"/>
      <c r="AE395" s="94"/>
      <c r="AF395" s="97"/>
      <c r="AG395" s="94"/>
      <c r="AH395" s="98"/>
      <c r="AI395" s="97"/>
      <c r="AJ395" s="44"/>
      <c r="AK395" s="98"/>
      <c r="AO395" s="132" t="str">
        <f ca="1">IF(ISBLANK(INDIRECT("A395")),"",(INDIRECT("A395")))</f>
        <v/>
      </c>
      <c r="AP395" s="132" t="str">
        <f ca="1">IF(ISBLANK(INDIRECT("B395")),"",(INDIRECT("B395")))</f>
        <v/>
      </c>
      <c r="AQ395" s="132" t="str">
        <f ca="1">IF(ISBLANK(INDIRECT("C395")),"",(INDIRECT("C395")))</f>
        <v/>
      </c>
      <c r="AR395" s="132" t="str">
        <f ca="1">IF(ISBLANK(INDIRECT("D395")),"",(INDIRECT("D395")))</f>
        <v/>
      </c>
      <c r="AS395" s="132" t="str">
        <f ca="1">IF(ISBLANK(INDIRECT("E395")),"",(INDIRECT("E395")))</f>
        <v/>
      </c>
      <c r="AT395" s="132" t="str">
        <f ca="1">IF(ISBLANK(INDIRECT("F395")),"",(INDIRECT("F395")))</f>
        <v/>
      </c>
      <c r="AU395" s="132" t="str">
        <f t="shared" ca="1" si="20"/>
        <v/>
      </c>
      <c r="AV395" s="132" t="str">
        <f t="shared" ca="1" si="21"/>
        <v/>
      </c>
      <c r="AW395" s="132" t="str">
        <f ca="1">IF(ISBLANK(INDIRECT("G395")),"",(INDIRECT("G395")))</f>
        <v/>
      </c>
      <c r="AX395" s="132" t="str">
        <f ca="1">IF(ISBLANK(INDIRECT("H395")),"",(INDIRECT("H395")))</f>
        <v/>
      </c>
      <c r="AY395" s="132" t="str">
        <f ca="1">IF(ISBLANK(INDIRECT("I395")),"",(INDIRECT("I395")))</f>
        <v/>
      </c>
      <c r="AZ395" s="132" t="str">
        <f ca="1">IF(ISBLANK(INDIRECT("J395")),"",(INDIRECT("J395")))</f>
        <v/>
      </c>
      <c r="BA395" s="132" t="str">
        <f ca="1">IF(ISBLANK(INDIRECT("K395")),"",(INDIRECT("K395")))</f>
        <v/>
      </c>
      <c r="BB395" s="132" t="str">
        <f ca="1">IF(ISBLANK(INDIRECT("L395")),"",(INDIRECT("L395")))</f>
        <v/>
      </c>
      <c r="BC395" s="132" t="e">
        <f ca="1">VLOOKUP(BF395,Довідники!$B$3:$C$29,2,0)</f>
        <v>#N/A</v>
      </c>
      <c r="BD395" s="132" t="str">
        <f ca="1">IF(ISBLANK(INDIRECT("M395")),"",(INDIRECT("M395")))</f>
        <v/>
      </c>
      <c r="BE395" s="132" t="str">
        <f ca="1">IF(ISBLANK(INDIRECT("N395")),"",(INDIRECT("N395")))</f>
        <v/>
      </c>
      <c r="BF395" s="132" t="str">
        <f ca="1">IF(ISBLANK(INDIRECT("O395")),"",(INDIRECT("O395")))</f>
        <v/>
      </c>
      <c r="BG395" s="132" t="str">
        <f ca="1">IF(ISBLANK(INDIRECT("P395")),"",(INDIRECT("P395")))</f>
        <v/>
      </c>
      <c r="BH395" s="132" t="str">
        <f ca="1">IF(ISBLANK(INDIRECT("Q395")),"",(INDIRECT("Q395")))</f>
        <v/>
      </c>
      <c r="BI395" s="132" t="str">
        <f ca="1">IF(ISBLANK(INDIRECT("R395")),"",(INDIRECT("R395")))</f>
        <v/>
      </c>
      <c r="BJ395" s="132" t="str">
        <f ca="1">IF(ISBLANK(INDIRECT("S395")),"",(INDIRECT("S395")))</f>
        <v/>
      </c>
      <c r="BK395" s="132" t="str">
        <f ca="1">IF(ISBLANK(INDIRECT("T395")),"",(INDIRECT("T395")))</f>
        <v/>
      </c>
      <c r="BL395" s="132" t="str">
        <f ca="1">IF(ISBLANK(INDIRECT("U395")),"",(INDIRECT("U395")))</f>
        <v/>
      </c>
      <c r="BM395" s="132" t="str">
        <f ca="1">IF(ISBLANK(INDIRECT("V395")),"",(INDIRECT("V395")))</f>
        <v/>
      </c>
      <c r="BN395" s="132" t="str">
        <f ca="1">IF(ISBLANK(INDIRECT("W395")),"",(INDIRECT("W395")))</f>
        <v/>
      </c>
      <c r="BO395" s="132" t="str">
        <f ca="1">IF(ISBLANK(INDIRECT("X395")),"",(INDIRECT("X395")))</f>
        <v/>
      </c>
      <c r="BP395" s="132" t="str">
        <f ca="1">IF(ISBLANK(INDIRECT("Y395")),"",(INDIRECT("Y395")))</f>
        <v/>
      </c>
      <c r="BQ395" s="132" t="str">
        <f ca="1">IF(ISBLANK(INDIRECT("Z395")),"",(INDIRECT("Z395")))</f>
        <v/>
      </c>
      <c r="BR395" s="132" t="str">
        <f ca="1">IF(ISBLANK(INDIRECT("AA395")),"",(INDIRECT("AA395")))</f>
        <v/>
      </c>
      <c r="BS395" s="132" t="str">
        <f ca="1">IF(ISBLANK(INDIRECT("AB395")),"",(INDIRECT("AB395")))</f>
        <v/>
      </c>
      <c r="BT395" s="132" t="str">
        <f ca="1">IF(ISBLANK(INDIRECT("AC395")),"",(INDIRECT("AC395")))</f>
        <v/>
      </c>
      <c r="BU395" s="132" t="str">
        <f ca="1">IF(ISBLANK(INDIRECT("AD395")),"",(INDIRECT("AD395")))</f>
        <v/>
      </c>
      <c r="BV395" s="132" t="str">
        <f ca="1">IF(ISBLANK(INDIRECT("AE395")),"",(INDIRECT("AE395")))</f>
        <v/>
      </c>
      <c r="BW395" s="132" t="str">
        <f ca="1">IF(ISBLANK(INDIRECT("AF395")),"",(INDIRECT("AF395")))</f>
        <v/>
      </c>
      <c r="BX395" s="132" t="str">
        <f ca="1">IF(ISBLANK(INDIRECT("AG395")),"",(INDIRECT("AG395")))</f>
        <v/>
      </c>
      <c r="BY395" s="132" t="str">
        <f ca="1">IF(ISBLANK(INDIRECT("AH395")),"",(INDIRECT("AH395")))</f>
        <v/>
      </c>
      <c r="BZ395" s="132" t="str">
        <f ca="1">IF(ISBLANK(INDIRECT("AI395")),"",(INDIRECT("AI395")))</f>
        <v/>
      </c>
      <c r="CA395" s="132" t="str">
        <f ca="1">IF(ISBLANK(INDIRECT("AJ395")),"",(INDIRECT("AJ395")))</f>
        <v/>
      </c>
      <c r="CB395" s="132" t="str">
        <f ca="1">IF(ISBLANK(INDIRECT("AK395")),"",(INDIRECT("AK395")))</f>
        <v/>
      </c>
      <c r="CC395" s="132"/>
      <c r="CD395" s="132" t="str">
        <f t="shared" ca="1" si="22"/>
        <v/>
      </c>
      <c r="CE395" s="132" t="str">
        <f t="shared" ca="1" si="23"/>
        <v/>
      </c>
    </row>
    <row r="396" spans="1:83" ht="15.5" x14ac:dyDescent="0.35">
      <c r="A396" s="99" t="str">
        <f>IF(D396=0,"",(MAX($A$16:A395))+1)</f>
        <v/>
      </c>
      <c r="B396" s="88"/>
      <c r="C396" s="88"/>
      <c r="D396" s="88"/>
      <c r="E396" s="89"/>
      <c r="F396" s="90"/>
      <c r="G396" s="91"/>
      <c r="H396" s="91"/>
      <c r="I396" s="91"/>
      <c r="J396" s="92"/>
      <c r="K396" s="92"/>
      <c r="L396" s="92"/>
      <c r="M396" s="124"/>
      <c r="N396" s="101"/>
      <c r="O396" s="126"/>
      <c r="P396" s="100"/>
      <c r="Q396" s="94"/>
      <c r="R396" s="94"/>
      <c r="S396" s="95"/>
      <c r="T396" s="94"/>
      <c r="U396" s="94"/>
      <c r="V396" s="96"/>
      <c r="W396" s="95"/>
      <c r="X396" s="94"/>
      <c r="Y396" s="94"/>
      <c r="Z396" s="94"/>
      <c r="AA396" s="94"/>
      <c r="AB396" s="94"/>
      <c r="AC396" s="94"/>
      <c r="AD396" s="94"/>
      <c r="AE396" s="94"/>
      <c r="AF396" s="97"/>
      <c r="AG396" s="94"/>
      <c r="AH396" s="101"/>
      <c r="AI396" s="97"/>
      <c r="AJ396" s="44"/>
      <c r="AK396" s="101"/>
      <c r="AO396" s="132" t="str">
        <f ca="1">IF(ISBLANK(INDIRECT("A396")),"",(INDIRECT("A396")))</f>
        <v/>
      </c>
      <c r="AP396" s="132" t="str">
        <f ca="1">IF(ISBLANK(INDIRECT("B396")),"",(INDIRECT("B396")))</f>
        <v/>
      </c>
      <c r="AQ396" s="132" t="str">
        <f ca="1">IF(ISBLANK(INDIRECT("C396")),"",(INDIRECT("C396")))</f>
        <v/>
      </c>
      <c r="AR396" s="132" t="str">
        <f ca="1">IF(ISBLANK(INDIRECT("D396")),"",(INDIRECT("D396")))</f>
        <v/>
      </c>
      <c r="AS396" s="132" t="str">
        <f ca="1">IF(ISBLANK(INDIRECT("E396")),"",(INDIRECT("E396")))</f>
        <v/>
      </c>
      <c r="AT396" s="132" t="str">
        <f ca="1">IF(ISBLANK(INDIRECT("F396")),"",(INDIRECT("F396")))</f>
        <v/>
      </c>
      <c r="AU396" s="132" t="str">
        <f t="shared" ca="1" si="20"/>
        <v/>
      </c>
      <c r="AV396" s="132" t="str">
        <f t="shared" ca="1" si="21"/>
        <v/>
      </c>
      <c r="AW396" s="132" t="str">
        <f ca="1">IF(ISBLANK(INDIRECT("G396")),"",(INDIRECT("G396")))</f>
        <v/>
      </c>
      <c r="AX396" s="132" t="str">
        <f ca="1">IF(ISBLANK(INDIRECT("H396")),"",(INDIRECT("H396")))</f>
        <v/>
      </c>
      <c r="AY396" s="132" t="str">
        <f ca="1">IF(ISBLANK(INDIRECT("I396")),"",(INDIRECT("I396")))</f>
        <v/>
      </c>
      <c r="AZ396" s="132" t="str">
        <f ca="1">IF(ISBLANK(INDIRECT("J396")),"",(INDIRECT("J396")))</f>
        <v/>
      </c>
      <c r="BA396" s="132" t="str">
        <f ca="1">IF(ISBLANK(INDIRECT("K396")),"",(INDIRECT("K396")))</f>
        <v/>
      </c>
      <c r="BB396" s="132" t="str">
        <f ca="1">IF(ISBLANK(INDIRECT("L396")),"",(INDIRECT("L396")))</f>
        <v/>
      </c>
      <c r="BC396" s="132" t="e">
        <f ca="1">VLOOKUP(BF396,Довідники!$B$3:$C$29,2,0)</f>
        <v>#N/A</v>
      </c>
      <c r="BD396" s="132" t="str">
        <f ca="1">IF(ISBLANK(INDIRECT("M396")),"",(INDIRECT("M396")))</f>
        <v/>
      </c>
      <c r="BE396" s="132" t="str">
        <f ca="1">IF(ISBLANK(INDIRECT("N396")),"",(INDIRECT("N396")))</f>
        <v/>
      </c>
      <c r="BF396" s="132" t="str">
        <f ca="1">IF(ISBLANK(INDIRECT("O396")),"",(INDIRECT("O396")))</f>
        <v/>
      </c>
      <c r="BG396" s="132" t="str">
        <f ca="1">IF(ISBLANK(INDIRECT("P396")),"",(INDIRECT("P396")))</f>
        <v/>
      </c>
      <c r="BH396" s="132" t="str">
        <f ca="1">IF(ISBLANK(INDIRECT("Q396")),"",(INDIRECT("Q396")))</f>
        <v/>
      </c>
      <c r="BI396" s="132" t="str">
        <f ca="1">IF(ISBLANK(INDIRECT("R396")),"",(INDIRECT("R396")))</f>
        <v/>
      </c>
      <c r="BJ396" s="132" t="str">
        <f ca="1">IF(ISBLANK(INDIRECT("S396")),"",(INDIRECT("S396")))</f>
        <v/>
      </c>
      <c r="BK396" s="132" t="str">
        <f ca="1">IF(ISBLANK(INDIRECT("T396")),"",(INDIRECT("T396")))</f>
        <v/>
      </c>
      <c r="BL396" s="132" t="str">
        <f ca="1">IF(ISBLANK(INDIRECT("U396")),"",(INDIRECT("U396")))</f>
        <v/>
      </c>
      <c r="BM396" s="132" t="str">
        <f ca="1">IF(ISBLANK(INDIRECT("V396")),"",(INDIRECT("V396")))</f>
        <v/>
      </c>
      <c r="BN396" s="132" t="str">
        <f ca="1">IF(ISBLANK(INDIRECT("W396")),"",(INDIRECT("W396")))</f>
        <v/>
      </c>
      <c r="BO396" s="132" t="str">
        <f ca="1">IF(ISBLANK(INDIRECT("X396")),"",(INDIRECT("X396")))</f>
        <v/>
      </c>
      <c r="BP396" s="132" t="str">
        <f ca="1">IF(ISBLANK(INDIRECT("Y396")),"",(INDIRECT("Y396")))</f>
        <v/>
      </c>
      <c r="BQ396" s="132" t="str">
        <f ca="1">IF(ISBLANK(INDIRECT("Z396")),"",(INDIRECT("Z396")))</f>
        <v/>
      </c>
      <c r="BR396" s="132" t="str">
        <f ca="1">IF(ISBLANK(INDIRECT("AA396")),"",(INDIRECT("AA396")))</f>
        <v/>
      </c>
      <c r="BS396" s="132" t="str">
        <f ca="1">IF(ISBLANK(INDIRECT("AB396")),"",(INDIRECT("AB396")))</f>
        <v/>
      </c>
      <c r="BT396" s="132" t="str">
        <f ca="1">IF(ISBLANK(INDIRECT("AC396")),"",(INDIRECT("AC396")))</f>
        <v/>
      </c>
      <c r="BU396" s="132" t="str">
        <f ca="1">IF(ISBLANK(INDIRECT("AD396")),"",(INDIRECT("AD396")))</f>
        <v/>
      </c>
      <c r="BV396" s="132" t="str">
        <f ca="1">IF(ISBLANK(INDIRECT("AE396")),"",(INDIRECT("AE396")))</f>
        <v/>
      </c>
      <c r="BW396" s="132" t="str">
        <f ca="1">IF(ISBLANK(INDIRECT("AF396")),"",(INDIRECT("AF396")))</f>
        <v/>
      </c>
      <c r="BX396" s="132" t="str">
        <f ca="1">IF(ISBLANK(INDIRECT("AG396")),"",(INDIRECT("AG396")))</f>
        <v/>
      </c>
      <c r="BY396" s="132" t="str">
        <f ca="1">IF(ISBLANK(INDIRECT("AH396")),"",(INDIRECT("AH396")))</f>
        <v/>
      </c>
      <c r="BZ396" s="132" t="str">
        <f ca="1">IF(ISBLANK(INDIRECT("AI396")),"",(INDIRECT("AI396")))</f>
        <v/>
      </c>
      <c r="CA396" s="132" t="str">
        <f ca="1">IF(ISBLANK(INDIRECT("AJ396")),"",(INDIRECT("AJ396")))</f>
        <v/>
      </c>
      <c r="CB396" s="132" t="str">
        <f ca="1">IF(ISBLANK(INDIRECT("AK396")),"",(INDIRECT("AK396")))</f>
        <v/>
      </c>
      <c r="CC396" s="132"/>
      <c r="CD396" s="132" t="str">
        <f t="shared" ca="1" si="22"/>
        <v/>
      </c>
      <c r="CE396" s="132" t="str">
        <f t="shared" ca="1" si="23"/>
        <v/>
      </c>
    </row>
    <row r="397" spans="1:83" ht="15.5" x14ac:dyDescent="0.35">
      <c r="A397" s="99" t="str">
        <f>IF(D397=0,"",(MAX($A$16:A396))+1)</f>
        <v/>
      </c>
      <c r="B397" s="88"/>
      <c r="C397" s="88"/>
      <c r="D397" s="88"/>
      <c r="E397" s="89"/>
      <c r="F397" s="90"/>
      <c r="G397" s="91"/>
      <c r="H397" s="91"/>
      <c r="I397" s="91"/>
      <c r="J397" s="92"/>
      <c r="K397" s="92"/>
      <c r="L397" s="92"/>
      <c r="M397" s="123"/>
      <c r="N397" s="43"/>
      <c r="O397" s="127"/>
      <c r="P397" s="93"/>
      <c r="Q397" s="94"/>
      <c r="R397" s="94"/>
      <c r="S397" s="95"/>
      <c r="T397" s="94"/>
      <c r="U397" s="94"/>
      <c r="V397" s="96"/>
      <c r="W397" s="95"/>
      <c r="X397" s="94"/>
      <c r="Y397" s="94"/>
      <c r="Z397" s="94"/>
      <c r="AA397" s="94"/>
      <c r="AB397" s="94"/>
      <c r="AC397" s="94"/>
      <c r="AD397" s="94"/>
      <c r="AE397" s="94"/>
      <c r="AF397" s="97"/>
      <c r="AG397" s="94"/>
      <c r="AH397" s="98"/>
      <c r="AI397" s="97"/>
      <c r="AJ397" s="44"/>
      <c r="AK397" s="98"/>
      <c r="AO397" s="132" t="str">
        <f ca="1">IF(ISBLANK(INDIRECT("A397")),"",(INDIRECT("A397")))</f>
        <v/>
      </c>
      <c r="AP397" s="132" t="str">
        <f ca="1">IF(ISBLANK(INDIRECT("B397")),"",(INDIRECT("B397")))</f>
        <v/>
      </c>
      <c r="AQ397" s="132" t="str">
        <f ca="1">IF(ISBLANK(INDIRECT("C397")),"",(INDIRECT("C397")))</f>
        <v/>
      </c>
      <c r="AR397" s="132" t="str">
        <f ca="1">IF(ISBLANK(INDIRECT("D397")),"",(INDIRECT("D397")))</f>
        <v/>
      </c>
      <c r="AS397" s="132" t="str">
        <f ca="1">IF(ISBLANK(INDIRECT("E397")),"",(INDIRECT("E397")))</f>
        <v/>
      </c>
      <c r="AT397" s="132" t="str">
        <f ca="1">IF(ISBLANK(INDIRECT("F397")),"",(INDIRECT("F397")))</f>
        <v/>
      </c>
      <c r="AU397" s="132" t="str">
        <f t="shared" ca="1" si="20"/>
        <v/>
      </c>
      <c r="AV397" s="132" t="str">
        <f t="shared" ca="1" si="21"/>
        <v/>
      </c>
      <c r="AW397" s="132" t="str">
        <f ca="1">IF(ISBLANK(INDIRECT("G397")),"",(INDIRECT("G397")))</f>
        <v/>
      </c>
      <c r="AX397" s="132" t="str">
        <f ca="1">IF(ISBLANK(INDIRECT("H397")),"",(INDIRECT("H397")))</f>
        <v/>
      </c>
      <c r="AY397" s="132" t="str">
        <f ca="1">IF(ISBLANK(INDIRECT("I397")),"",(INDIRECT("I397")))</f>
        <v/>
      </c>
      <c r="AZ397" s="132" t="str">
        <f ca="1">IF(ISBLANK(INDIRECT("J397")),"",(INDIRECT("J397")))</f>
        <v/>
      </c>
      <c r="BA397" s="132" t="str">
        <f ca="1">IF(ISBLANK(INDIRECT("K397")),"",(INDIRECT("K397")))</f>
        <v/>
      </c>
      <c r="BB397" s="132" t="str">
        <f ca="1">IF(ISBLANK(INDIRECT("L397")),"",(INDIRECT("L397")))</f>
        <v/>
      </c>
      <c r="BC397" s="132" t="e">
        <f ca="1">VLOOKUP(BF397,Довідники!$B$3:$C$29,2,0)</f>
        <v>#N/A</v>
      </c>
      <c r="BD397" s="132" t="str">
        <f ca="1">IF(ISBLANK(INDIRECT("M397")),"",(INDIRECT("M397")))</f>
        <v/>
      </c>
      <c r="BE397" s="132" t="str">
        <f ca="1">IF(ISBLANK(INDIRECT("N397")),"",(INDIRECT("N397")))</f>
        <v/>
      </c>
      <c r="BF397" s="132" t="str">
        <f ca="1">IF(ISBLANK(INDIRECT("O397")),"",(INDIRECT("O397")))</f>
        <v/>
      </c>
      <c r="BG397" s="132" t="str">
        <f ca="1">IF(ISBLANK(INDIRECT("P397")),"",(INDIRECT("P397")))</f>
        <v/>
      </c>
      <c r="BH397" s="132" t="str">
        <f ca="1">IF(ISBLANK(INDIRECT("Q397")),"",(INDIRECT("Q397")))</f>
        <v/>
      </c>
      <c r="BI397" s="132" t="str">
        <f ca="1">IF(ISBLANK(INDIRECT("R397")),"",(INDIRECT("R397")))</f>
        <v/>
      </c>
      <c r="BJ397" s="132" t="str">
        <f ca="1">IF(ISBLANK(INDIRECT("S397")),"",(INDIRECT("S397")))</f>
        <v/>
      </c>
      <c r="BK397" s="132" t="str">
        <f ca="1">IF(ISBLANK(INDIRECT("T397")),"",(INDIRECT("T397")))</f>
        <v/>
      </c>
      <c r="BL397" s="132" t="str">
        <f ca="1">IF(ISBLANK(INDIRECT("U397")),"",(INDIRECT("U397")))</f>
        <v/>
      </c>
      <c r="BM397" s="132" t="str">
        <f ca="1">IF(ISBLANK(INDIRECT("V397")),"",(INDIRECT("V397")))</f>
        <v/>
      </c>
      <c r="BN397" s="132" t="str">
        <f ca="1">IF(ISBLANK(INDIRECT("W397")),"",(INDIRECT("W397")))</f>
        <v/>
      </c>
      <c r="BO397" s="132" t="str">
        <f ca="1">IF(ISBLANK(INDIRECT("X397")),"",(INDIRECT("X397")))</f>
        <v/>
      </c>
      <c r="BP397" s="132" t="str">
        <f ca="1">IF(ISBLANK(INDIRECT("Y397")),"",(INDIRECT("Y397")))</f>
        <v/>
      </c>
      <c r="BQ397" s="132" t="str">
        <f ca="1">IF(ISBLANK(INDIRECT("Z397")),"",(INDIRECT("Z397")))</f>
        <v/>
      </c>
      <c r="BR397" s="132" t="str">
        <f ca="1">IF(ISBLANK(INDIRECT("AA397")),"",(INDIRECT("AA397")))</f>
        <v/>
      </c>
      <c r="BS397" s="132" t="str">
        <f ca="1">IF(ISBLANK(INDIRECT("AB397")),"",(INDIRECT("AB397")))</f>
        <v/>
      </c>
      <c r="BT397" s="132" t="str">
        <f ca="1">IF(ISBLANK(INDIRECT("AC397")),"",(INDIRECT("AC397")))</f>
        <v/>
      </c>
      <c r="BU397" s="132" t="str">
        <f ca="1">IF(ISBLANK(INDIRECT("AD397")),"",(INDIRECT("AD397")))</f>
        <v/>
      </c>
      <c r="BV397" s="132" t="str">
        <f ca="1">IF(ISBLANK(INDIRECT("AE397")),"",(INDIRECT("AE397")))</f>
        <v/>
      </c>
      <c r="BW397" s="132" t="str">
        <f ca="1">IF(ISBLANK(INDIRECT("AF397")),"",(INDIRECT("AF397")))</f>
        <v/>
      </c>
      <c r="BX397" s="132" t="str">
        <f ca="1">IF(ISBLANK(INDIRECT("AG397")),"",(INDIRECT("AG397")))</f>
        <v/>
      </c>
      <c r="BY397" s="132" t="str">
        <f ca="1">IF(ISBLANK(INDIRECT("AH397")),"",(INDIRECT("AH397")))</f>
        <v/>
      </c>
      <c r="BZ397" s="132" t="str">
        <f ca="1">IF(ISBLANK(INDIRECT("AI397")),"",(INDIRECT("AI397")))</f>
        <v/>
      </c>
      <c r="CA397" s="132" t="str">
        <f ca="1">IF(ISBLANK(INDIRECT("AJ397")),"",(INDIRECT("AJ397")))</f>
        <v/>
      </c>
      <c r="CB397" s="132" t="str">
        <f ca="1">IF(ISBLANK(INDIRECT("AK397")),"",(INDIRECT("AK397")))</f>
        <v/>
      </c>
      <c r="CC397" s="132"/>
      <c r="CD397" s="132" t="str">
        <f t="shared" ca="1" si="22"/>
        <v/>
      </c>
      <c r="CE397" s="132" t="str">
        <f t="shared" ca="1" si="23"/>
        <v/>
      </c>
    </row>
    <row r="398" spans="1:83" ht="15.5" x14ac:dyDescent="0.35">
      <c r="A398" s="99" t="str">
        <f>IF(D398=0,"",(MAX($A$16:A397))+1)</f>
        <v/>
      </c>
      <c r="B398" s="88"/>
      <c r="C398" s="88"/>
      <c r="D398" s="88"/>
      <c r="E398" s="89"/>
      <c r="F398" s="90"/>
      <c r="G398" s="91"/>
      <c r="H398" s="91"/>
      <c r="I398" s="91"/>
      <c r="J398" s="92"/>
      <c r="K398" s="92"/>
      <c r="L398" s="92"/>
      <c r="M398" s="124"/>
      <c r="N398" s="101"/>
      <c r="O398" s="125"/>
      <c r="P398" s="100"/>
      <c r="Q398" s="94"/>
      <c r="R398" s="94"/>
      <c r="S398" s="95"/>
      <c r="T398" s="94"/>
      <c r="U398" s="94"/>
      <c r="V398" s="96"/>
      <c r="W398" s="95"/>
      <c r="X398" s="94"/>
      <c r="Y398" s="94"/>
      <c r="Z398" s="94"/>
      <c r="AA398" s="94"/>
      <c r="AB398" s="94"/>
      <c r="AC398" s="94"/>
      <c r="AD398" s="94"/>
      <c r="AE398" s="94"/>
      <c r="AF398" s="97"/>
      <c r="AG398" s="94"/>
      <c r="AH398" s="101"/>
      <c r="AI398" s="97"/>
      <c r="AJ398" s="44"/>
      <c r="AK398" s="101"/>
      <c r="AO398" s="132" t="str">
        <f ca="1">IF(ISBLANK(INDIRECT("A398")),"",(INDIRECT("A398")))</f>
        <v/>
      </c>
      <c r="AP398" s="132" t="str">
        <f ca="1">IF(ISBLANK(INDIRECT("B398")),"",(INDIRECT("B398")))</f>
        <v/>
      </c>
      <c r="AQ398" s="132" t="str">
        <f ca="1">IF(ISBLANK(INDIRECT("C398")),"",(INDIRECT("C398")))</f>
        <v/>
      </c>
      <c r="AR398" s="132" t="str">
        <f ca="1">IF(ISBLANK(INDIRECT("D398")),"",(INDIRECT("D398")))</f>
        <v/>
      </c>
      <c r="AS398" s="132" t="str">
        <f ca="1">IF(ISBLANK(INDIRECT("E398")),"",(INDIRECT("E398")))</f>
        <v/>
      </c>
      <c r="AT398" s="132" t="str">
        <f ca="1">IF(ISBLANK(INDIRECT("F398")),"",(INDIRECT("F398")))</f>
        <v/>
      </c>
      <c r="AU398" s="132" t="str">
        <f t="shared" ca="1" si="20"/>
        <v/>
      </c>
      <c r="AV398" s="132" t="str">
        <f t="shared" ca="1" si="21"/>
        <v/>
      </c>
      <c r="AW398" s="132" t="str">
        <f ca="1">IF(ISBLANK(INDIRECT("G398")),"",(INDIRECT("G398")))</f>
        <v/>
      </c>
      <c r="AX398" s="132" t="str">
        <f ca="1">IF(ISBLANK(INDIRECT("H398")),"",(INDIRECT("H398")))</f>
        <v/>
      </c>
      <c r="AY398" s="132" t="str">
        <f ca="1">IF(ISBLANK(INDIRECT("I398")),"",(INDIRECT("I398")))</f>
        <v/>
      </c>
      <c r="AZ398" s="132" t="str">
        <f ca="1">IF(ISBLANK(INDIRECT("J398")),"",(INDIRECT("J398")))</f>
        <v/>
      </c>
      <c r="BA398" s="132" t="str">
        <f ca="1">IF(ISBLANK(INDIRECT("K398")),"",(INDIRECT("K398")))</f>
        <v/>
      </c>
      <c r="BB398" s="132" t="str">
        <f ca="1">IF(ISBLANK(INDIRECT("L398")),"",(INDIRECT("L398")))</f>
        <v/>
      </c>
      <c r="BC398" s="132" t="e">
        <f ca="1">VLOOKUP(BF398,Довідники!$B$3:$C$29,2,0)</f>
        <v>#N/A</v>
      </c>
      <c r="BD398" s="132" t="str">
        <f ca="1">IF(ISBLANK(INDIRECT("M398")),"",(INDIRECT("M398")))</f>
        <v/>
      </c>
      <c r="BE398" s="132" t="str">
        <f ca="1">IF(ISBLANK(INDIRECT("N398")),"",(INDIRECT("N398")))</f>
        <v/>
      </c>
      <c r="BF398" s="132" t="str">
        <f ca="1">IF(ISBLANK(INDIRECT("O398")),"",(INDIRECT("O398")))</f>
        <v/>
      </c>
      <c r="BG398" s="132" t="str">
        <f ca="1">IF(ISBLANK(INDIRECT("P398")),"",(INDIRECT("P398")))</f>
        <v/>
      </c>
      <c r="BH398" s="132" t="str">
        <f ca="1">IF(ISBLANK(INDIRECT("Q398")),"",(INDIRECT("Q398")))</f>
        <v/>
      </c>
      <c r="BI398" s="132" t="str">
        <f ca="1">IF(ISBLANK(INDIRECT("R398")),"",(INDIRECT("R398")))</f>
        <v/>
      </c>
      <c r="BJ398" s="132" t="str">
        <f ca="1">IF(ISBLANK(INDIRECT("S398")),"",(INDIRECT("S398")))</f>
        <v/>
      </c>
      <c r="BK398" s="132" t="str">
        <f ca="1">IF(ISBLANK(INDIRECT("T398")),"",(INDIRECT("T398")))</f>
        <v/>
      </c>
      <c r="BL398" s="132" t="str">
        <f ca="1">IF(ISBLANK(INDIRECT("U398")),"",(INDIRECT("U398")))</f>
        <v/>
      </c>
      <c r="BM398" s="132" t="str">
        <f ca="1">IF(ISBLANK(INDIRECT("V398")),"",(INDIRECT("V398")))</f>
        <v/>
      </c>
      <c r="BN398" s="132" t="str">
        <f ca="1">IF(ISBLANK(INDIRECT("W398")),"",(INDIRECT("W398")))</f>
        <v/>
      </c>
      <c r="BO398" s="132" t="str">
        <f ca="1">IF(ISBLANK(INDIRECT("X398")),"",(INDIRECT("X398")))</f>
        <v/>
      </c>
      <c r="BP398" s="132" t="str">
        <f ca="1">IF(ISBLANK(INDIRECT("Y398")),"",(INDIRECT("Y398")))</f>
        <v/>
      </c>
      <c r="BQ398" s="132" t="str">
        <f ca="1">IF(ISBLANK(INDIRECT("Z398")),"",(INDIRECT("Z398")))</f>
        <v/>
      </c>
      <c r="BR398" s="132" t="str">
        <f ca="1">IF(ISBLANK(INDIRECT("AA398")),"",(INDIRECT("AA398")))</f>
        <v/>
      </c>
      <c r="BS398" s="132" t="str">
        <f ca="1">IF(ISBLANK(INDIRECT("AB398")),"",(INDIRECT("AB398")))</f>
        <v/>
      </c>
      <c r="BT398" s="132" t="str">
        <f ca="1">IF(ISBLANK(INDIRECT("AC398")),"",(INDIRECT("AC398")))</f>
        <v/>
      </c>
      <c r="BU398" s="132" t="str">
        <f ca="1">IF(ISBLANK(INDIRECT("AD398")),"",(INDIRECT("AD398")))</f>
        <v/>
      </c>
      <c r="BV398" s="132" t="str">
        <f ca="1">IF(ISBLANK(INDIRECT("AE398")),"",(INDIRECT("AE398")))</f>
        <v/>
      </c>
      <c r="BW398" s="132" t="str">
        <f ca="1">IF(ISBLANK(INDIRECT("AF398")),"",(INDIRECT("AF398")))</f>
        <v/>
      </c>
      <c r="BX398" s="132" t="str">
        <f ca="1">IF(ISBLANK(INDIRECT("AG398")),"",(INDIRECT("AG398")))</f>
        <v/>
      </c>
      <c r="BY398" s="132" t="str">
        <f ca="1">IF(ISBLANK(INDIRECT("AH398")),"",(INDIRECT("AH398")))</f>
        <v/>
      </c>
      <c r="BZ398" s="132" t="str">
        <f ca="1">IF(ISBLANK(INDIRECT("AI398")),"",(INDIRECT("AI398")))</f>
        <v/>
      </c>
      <c r="CA398" s="132" t="str">
        <f ca="1">IF(ISBLANK(INDIRECT("AJ398")),"",(INDIRECT("AJ398")))</f>
        <v/>
      </c>
      <c r="CB398" s="132" t="str">
        <f ca="1">IF(ISBLANK(INDIRECT("AK398")),"",(INDIRECT("AK398")))</f>
        <v/>
      </c>
      <c r="CC398" s="132"/>
      <c r="CD398" s="132" t="str">
        <f t="shared" ca="1" si="22"/>
        <v/>
      </c>
      <c r="CE398" s="132" t="str">
        <f t="shared" ca="1" si="23"/>
        <v/>
      </c>
    </row>
    <row r="399" spans="1:83" ht="15.5" x14ac:dyDescent="0.35">
      <c r="A399" s="99" t="str">
        <f>IF(D399=0,"",(MAX($A$16:A398))+1)</f>
        <v/>
      </c>
      <c r="B399" s="88"/>
      <c r="C399" s="88"/>
      <c r="D399" s="88"/>
      <c r="E399" s="89"/>
      <c r="F399" s="90"/>
      <c r="G399" s="91"/>
      <c r="H399" s="91"/>
      <c r="I399" s="91"/>
      <c r="J399" s="92"/>
      <c r="K399" s="92"/>
      <c r="L399" s="92"/>
      <c r="M399" s="123"/>
      <c r="N399" s="43"/>
      <c r="O399" s="125"/>
      <c r="P399" s="100"/>
      <c r="Q399" s="94"/>
      <c r="R399" s="94"/>
      <c r="S399" s="95"/>
      <c r="T399" s="94"/>
      <c r="U399" s="94"/>
      <c r="V399" s="96"/>
      <c r="W399" s="95"/>
      <c r="X399" s="94"/>
      <c r="Y399" s="94"/>
      <c r="Z399" s="94"/>
      <c r="AA399" s="94"/>
      <c r="AB399" s="94"/>
      <c r="AC399" s="94"/>
      <c r="AD399" s="94"/>
      <c r="AE399" s="94"/>
      <c r="AF399" s="97"/>
      <c r="AG399" s="94"/>
      <c r="AH399" s="98"/>
      <c r="AI399" s="97"/>
      <c r="AJ399" s="44"/>
      <c r="AK399" s="98"/>
      <c r="AO399" s="132" t="str">
        <f ca="1">IF(ISBLANK(INDIRECT("A399")),"",(INDIRECT("A399")))</f>
        <v/>
      </c>
      <c r="AP399" s="132" t="str">
        <f ca="1">IF(ISBLANK(INDIRECT("B399")),"",(INDIRECT("B399")))</f>
        <v/>
      </c>
      <c r="AQ399" s="132" t="str">
        <f ca="1">IF(ISBLANK(INDIRECT("C399")),"",(INDIRECT("C399")))</f>
        <v/>
      </c>
      <c r="AR399" s="132" t="str">
        <f ca="1">IF(ISBLANK(INDIRECT("D399")),"",(INDIRECT("D399")))</f>
        <v/>
      </c>
      <c r="AS399" s="132" t="str">
        <f ca="1">IF(ISBLANK(INDIRECT("E399")),"",(INDIRECT("E399")))</f>
        <v/>
      </c>
      <c r="AT399" s="132" t="str">
        <f ca="1">IF(ISBLANK(INDIRECT("F399")),"",(INDIRECT("F399")))</f>
        <v/>
      </c>
      <c r="AU399" s="132" t="str">
        <f t="shared" ca="1" si="20"/>
        <v/>
      </c>
      <c r="AV399" s="132" t="str">
        <f t="shared" ca="1" si="21"/>
        <v/>
      </c>
      <c r="AW399" s="132" t="str">
        <f ca="1">IF(ISBLANK(INDIRECT("G399")),"",(INDIRECT("G399")))</f>
        <v/>
      </c>
      <c r="AX399" s="132" t="str">
        <f ca="1">IF(ISBLANK(INDIRECT("H399")),"",(INDIRECT("H399")))</f>
        <v/>
      </c>
      <c r="AY399" s="132" t="str">
        <f ca="1">IF(ISBLANK(INDIRECT("I399")),"",(INDIRECT("I399")))</f>
        <v/>
      </c>
      <c r="AZ399" s="132" t="str">
        <f ca="1">IF(ISBLANK(INDIRECT("J399")),"",(INDIRECT("J399")))</f>
        <v/>
      </c>
      <c r="BA399" s="132" t="str">
        <f ca="1">IF(ISBLANK(INDIRECT("K399")),"",(INDIRECT("K399")))</f>
        <v/>
      </c>
      <c r="BB399" s="132" t="str">
        <f ca="1">IF(ISBLANK(INDIRECT("L399")),"",(INDIRECT("L399")))</f>
        <v/>
      </c>
      <c r="BC399" s="132" t="e">
        <f ca="1">VLOOKUP(BF399,Довідники!$B$3:$C$29,2,0)</f>
        <v>#N/A</v>
      </c>
      <c r="BD399" s="132" t="str">
        <f ca="1">IF(ISBLANK(INDIRECT("M399")),"",(INDIRECT("M399")))</f>
        <v/>
      </c>
      <c r="BE399" s="132" t="str">
        <f ca="1">IF(ISBLANK(INDIRECT("N399")),"",(INDIRECT("N399")))</f>
        <v/>
      </c>
      <c r="BF399" s="132" t="str">
        <f ca="1">IF(ISBLANK(INDIRECT("O399")),"",(INDIRECT("O399")))</f>
        <v/>
      </c>
      <c r="BG399" s="132" t="str">
        <f ca="1">IF(ISBLANK(INDIRECT("P399")),"",(INDIRECT("P399")))</f>
        <v/>
      </c>
      <c r="BH399" s="132" t="str">
        <f ca="1">IF(ISBLANK(INDIRECT("Q399")),"",(INDIRECT("Q399")))</f>
        <v/>
      </c>
      <c r="BI399" s="132" t="str">
        <f ca="1">IF(ISBLANK(INDIRECT("R399")),"",(INDIRECT("R399")))</f>
        <v/>
      </c>
      <c r="BJ399" s="132" t="str">
        <f ca="1">IF(ISBLANK(INDIRECT("S399")),"",(INDIRECT("S399")))</f>
        <v/>
      </c>
      <c r="BK399" s="132" t="str">
        <f ca="1">IF(ISBLANK(INDIRECT("T399")),"",(INDIRECT("T399")))</f>
        <v/>
      </c>
      <c r="BL399" s="132" t="str">
        <f ca="1">IF(ISBLANK(INDIRECT("U399")),"",(INDIRECT("U399")))</f>
        <v/>
      </c>
      <c r="BM399" s="132" t="str">
        <f ca="1">IF(ISBLANK(INDIRECT("V399")),"",(INDIRECT("V399")))</f>
        <v/>
      </c>
      <c r="BN399" s="132" t="str">
        <f ca="1">IF(ISBLANK(INDIRECT("W399")),"",(INDIRECT("W399")))</f>
        <v/>
      </c>
      <c r="BO399" s="132" t="str">
        <f ca="1">IF(ISBLANK(INDIRECT("X399")),"",(INDIRECT("X399")))</f>
        <v/>
      </c>
      <c r="BP399" s="132" t="str">
        <f ca="1">IF(ISBLANK(INDIRECT("Y399")),"",(INDIRECT("Y399")))</f>
        <v/>
      </c>
      <c r="BQ399" s="132" t="str">
        <f ca="1">IF(ISBLANK(INDIRECT("Z399")),"",(INDIRECT("Z399")))</f>
        <v/>
      </c>
      <c r="BR399" s="132" t="str">
        <f ca="1">IF(ISBLANK(INDIRECT("AA399")),"",(INDIRECT("AA399")))</f>
        <v/>
      </c>
      <c r="BS399" s="132" t="str">
        <f ca="1">IF(ISBLANK(INDIRECT("AB399")),"",(INDIRECT("AB399")))</f>
        <v/>
      </c>
      <c r="BT399" s="132" t="str">
        <f ca="1">IF(ISBLANK(INDIRECT("AC399")),"",(INDIRECT("AC399")))</f>
        <v/>
      </c>
      <c r="BU399" s="132" t="str">
        <f ca="1">IF(ISBLANK(INDIRECT("AD399")),"",(INDIRECT("AD399")))</f>
        <v/>
      </c>
      <c r="BV399" s="132" t="str">
        <f ca="1">IF(ISBLANK(INDIRECT("AE399")),"",(INDIRECT("AE399")))</f>
        <v/>
      </c>
      <c r="BW399" s="132" t="str">
        <f ca="1">IF(ISBLANK(INDIRECT("AF399")),"",(INDIRECT("AF399")))</f>
        <v/>
      </c>
      <c r="BX399" s="132" t="str">
        <f ca="1">IF(ISBLANK(INDIRECT("AG399")),"",(INDIRECT("AG399")))</f>
        <v/>
      </c>
      <c r="BY399" s="132" t="str">
        <f ca="1">IF(ISBLANK(INDIRECT("AH399")),"",(INDIRECT("AH399")))</f>
        <v/>
      </c>
      <c r="BZ399" s="132" t="str">
        <f ca="1">IF(ISBLANK(INDIRECT("AI399")),"",(INDIRECT("AI399")))</f>
        <v/>
      </c>
      <c r="CA399" s="132" t="str">
        <f ca="1">IF(ISBLANK(INDIRECT("AJ399")),"",(INDIRECT("AJ399")))</f>
        <v/>
      </c>
      <c r="CB399" s="132" t="str">
        <f ca="1">IF(ISBLANK(INDIRECT("AK399")),"",(INDIRECT("AK399")))</f>
        <v/>
      </c>
      <c r="CC399" s="132"/>
      <c r="CD399" s="132" t="str">
        <f t="shared" ca="1" si="22"/>
        <v/>
      </c>
      <c r="CE399" s="132" t="str">
        <f t="shared" ca="1" si="23"/>
        <v/>
      </c>
    </row>
    <row r="400" spans="1:83" ht="15.5" x14ac:dyDescent="0.35">
      <c r="A400" s="99" t="str">
        <f>IF(D400=0,"",(MAX($A$16:A399))+1)</f>
        <v/>
      </c>
      <c r="B400" s="88"/>
      <c r="C400" s="88"/>
      <c r="D400" s="88"/>
      <c r="E400" s="89"/>
      <c r="F400" s="90"/>
      <c r="G400" s="91"/>
      <c r="H400" s="91"/>
      <c r="I400" s="91"/>
      <c r="J400" s="92"/>
      <c r="K400" s="92"/>
      <c r="L400" s="92"/>
      <c r="M400" s="124"/>
      <c r="N400" s="101"/>
      <c r="O400" s="126"/>
      <c r="P400" s="93"/>
      <c r="Q400" s="94"/>
      <c r="R400" s="94"/>
      <c r="S400" s="95"/>
      <c r="T400" s="94"/>
      <c r="U400" s="94"/>
      <c r="V400" s="96"/>
      <c r="W400" s="95"/>
      <c r="X400" s="94"/>
      <c r="Y400" s="94"/>
      <c r="Z400" s="94"/>
      <c r="AA400" s="94"/>
      <c r="AB400" s="94"/>
      <c r="AC400" s="94"/>
      <c r="AD400" s="94"/>
      <c r="AE400" s="94"/>
      <c r="AF400" s="97"/>
      <c r="AG400" s="94"/>
      <c r="AH400" s="101"/>
      <c r="AI400" s="97"/>
      <c r="AJ400" s="44"/>
      <c r="AK400" s="101"/>
      <c r="AO400" s="132" t="str">
        <f ca="1">IF(ISBLANK(INDIRECT("A400")),"",(INDIRECT("A400")))</f>
        <v/>
      </c>
      <c r="AP400" s="132" t="str">
        <f ca="1">IF(ISBLANK(INDIRECT("B400")),"",(INDIRECT("B400")))</f>
        <v/>
      </c>
      <c r="AQ400" s="132" t="str">
        <f ca="1">IF(ISBLANK(INDIRECT("C400")),"",(INDIRECT("C400")))</f>
        <v/>
      </c>
      <c r="AR400" s="132" t="str">
        <f ca="1">IF(ISBLANK(INDIRECT("D400")),"",(INDIRECT("D400")))</f>
        <v/>
      </c>
      <c r="AS400" s="132" t="str">
        <f ca="1">IF(ISBLANK(INDIRECT("E400")),"",(INDIRECT("E400")))</f>
        <v/>
      </c>
      <c r="AT400" s="132" t="str">
        <f ca="1">IF(ISBLANK(INDIRECT("F400")),"",(INDIRECT("F400")))</f>
        <v/>
      </c>
      <c r="AU400" s="132" t="str">
        <f t="shared" ca="1" si="20"/>
        <v/>
      </c>
      <c r="AV400" s="132" t="str">
        <f t="shared" ca="1" si="21"/>
        <v/>
      </c>
      <c r="AW400" s="132" t="str">
        <f ca="1">IF(ISBLANK(INDIRECT("G400")),"",(INDIRECT("G400")))</f>
        <v/>
      </c>
      <c r="AX400" s="132" t="str">
        <f ca="1">IF(ISBLANK(INDIRECT("H400")),"",(INDIRECT("H400")))</f>
        <v/>
      </c>
      <c r="AY400" s="132" t="str">
        <f ca="1">IF(ISBLANK(INDIRECT("I400")),"",(INDIRECT("I400")))</f>
        <v/>
      </c>
      <c r="AZ400" s="132" t="str">
        <f ca="1">IF(ISBLANK(INDIRECT("J400")),"",(INDIRECT("J400")))</f>
        <v/>
      </c>
      <c r="BA400" s="132" t="str">
        <f ca="1">IF(ISBLANK(INDIRECT("K400")),"",(INDIRECT("K400")))</f>
        <v/>
      </c>
      <c r="BB400" s="132" t="str">
        <f ca="1">IF(ISBLANK(INDIRECT("L400")),"",(INDIRECT("L400")))</f>
        <v/>
      </c>
      <c r="BC400" s="132" t="e">
        <f ca="1">VLOOKUP(BF400,Довідники!$B$3:$C$29,2,0)</f>
        <v>#N/A</v>
      </c>
      <c r="BD400" s="132" t="str">
        <f ca="1">IF(ISBLANK(INDIRECT("M400")),"",(INDIRECT("M400")))</f>
        <v/>
      </c>
      <c r="BE400" s="132" t="str">
        <f ca="1">IF(ISBLANK(INDIRECT("N400")),"",(INDIRECT("N400")))</f>
        <v/>
      </c>
      <c r="BF400" s="132" t="str">
        <f ca="1">IF(ISBLANK(INDIRECT("O400")),"",(INDIRECT("O400")))</f>
        <v/>
      </c>
      <c r="BG400" s="132" t="str">
        <f ca="1">IF(ISBLANK(INDIRECT("P400")),"",(INDIRECT("P400")))</f>
        <v/>
      </c>
      <c r="BH400" s="132" t="str">
        <f ca="1">IF(ISBLANK(INDIRECT("Q400")),"",(INDIRECT("Q400")))</f>
        <v/>
      </c>
      <c r="BI400" s="132" t="str">
        <f ca="1">IF(ISBLANK(INDIRECT("R400")),"",(INDIRECT("R400")))</f>
        <v/>
      </c>
      <c r="BJ400" s="132" t="str">
        <f ca="1">IF(ISBLANK(INDIRECT("S400")),"",(INDIRECT("S400")))</f>
        <v/>
      </c>
      <c r="BK400" s="132" t="str">
        <f ca="1">IF(ISBLANK(INDIRECT("T400")),"",(INDIRECT("T400")))</f>
        <v/>
      </c>
      <c r="BL400" s="132" t="str">
        <f ca="1">IF(ISBLANK(INDIRECT("U400")),"",(INDIRECT("U400")))</f>
        <v/>
      </c>
      <c r="BM400" s="132" t="str">
        <f ca="1">IF(ISBLANK(INDIRECT("V400")),"",(INDIRECT("V400")))</f>
        <v/>
      </c>
      <c r="BN400" s="132" t="str">
        <f ca="1">IF(ISBLANK(INDIRECT("W400")),"",(INDIRECT("W400")))</f>
        <v/>
      </c>
      <c r="BO400" s="132" t="str">
        <f ca="1">IF(ISBLANK(INDIRECT("X400")),"",(INDIRECT("X400")))</f>
        <v/>
      </c>
      <c r="BP400" s="132" t="str">
        <f ca="1">IF(ISBLANK(INDIRECT("Y400")),"",(INDIRECT("Y400")))</f>
        <v/>
      </c>
      <c r="BQ400" s="132" t="str">
        <f ca="1">IF(ISBLANK(INDIRECT("Z400")),"",(INDIRECT("Z400")))</f>
        <v/>
      </c>
      <c r="BR400" s="132" t="str">
        <f ca="1">IF(ISBLANK(INDIRECT("AA400")),"",(INDIRECT("AA400")))</f>
        <v/>
      </c>
      <c r="BS400" s="132" t="str">
        <f ca="1">IF(ISBLANK(INDIRECT("AB400")),"",(INDIRECT("AB400")))</f>
        <v/>
      </c>
      <c r="BT400" s="132" t="str">
        <f ca="1">IF(ISBLANK(INDIRECT("AC400")),"",(INDIRECT("AC400")))</f>
        <v/>
      </c>
      <c r="BU400" s="132" t="str">
        <f ca="1">IF(ISBLANK(INDIRECT("AD400")),"",(INDIRECT("AD400")))</f>
        <v/>
      </c>
      <c r="BV400" s="132" t="str">
        <f ca="1">IF(ISBLANK(INDIRECT("AE400")),"",(INDIRECT("AE400")))</f>
        <v/>
      </c>
      <c r="BW400" s="132" t="str">
        <f ca="1">IF(ISBLANK(INDIRECT("AF400")),"",(INDIRECT("AF400")))</f>
        <v/>
      </c>
      <c r="BX400" s="132" t="str">
        <f ca="1">IF(ISBLANK(INDIRECT("AG400")),"",(INDIRECT("AG400")))</f>
        <v/>
      </c>
      <c r="BY400" s="132" t="str">
        <f ca="1">IF(ISBLANK(INDIRECT("AH400")),"",(INDIRECT("AH400")))</f>
        <v/>
      </c>
      <c r="BZ400" s="132" t="str">
        <f ca="1">IF(ISBLANK(INDIRECT("AI400")),"",(INDIRECT("AI400")))</f>
        <v/>
      </c>
      <c r="CA400" s="132" t="str">
        <f ca="1">IF(ISBLANK(INDIRECT("AJ400")),"",(INDIRECT("AJ400")))</f>
        <v/>
      </c>
      <c r="CB400" s="132" t="str">
        <f ca="1">IF(ISBLANK(INDIRECT("AK400")),"",(INDIRECT("AK400")))</f>
        <v/>
      </c>
      <c r="CC400" s="132"/>
      <c r="CD400" s="132" t="str">
        <f t="shared" ca="1" si="22"/>
        <v/>
      </c>
      <c r="CE400" s="132" t="str">
        <f t="shared" ca="1" si="23"/>
        <v/>
      </c>
    </row>
    <row r="401" spans="1:83" ht="15.5" x14ac:dyDescent="0.35">
      <c r="A401" s="99" t="str">
        <f>IF(D401=0,"",(MAX($A$16:A400))+1)</f>
        <v/>
      </c>
      <c r="B401" s="88"/>
      <c r="C401" s="88"/>
      <c r="D401" s="88"/>
      <c r="E401" s="89"/>
      <c r="F401" s="90"/>
      <c r="G401" s="91"/>
      <c r="H401" s="91"/>
      <c r="I401" s="91"/>
      <c r="J401" s="92"/>
      <c r="K401" s="92"/>
      <c r="L401" s="92"/>
      <c r="M401" s="123"/>
      <c r="N401" s="43"/>
      <c r="O401" s="127"/>
      <c r="P401" s="100"/>
      <c r="Q401" s="94"/>
      <c r="R401" s="94"/>
      <c r="S401" s="95"/>
      <c r="T401" s="94"/>
      <c r="U401" s="94"/>
      <c r="V401" s="96"/>
      <c r="W401" s="95"/>
      <c r="X401" s="94"/>
      <c r="Y401" s="94"/>
      <c r="Z401" s="94"/>
      <c r="AA401" s="94"/>
      <c r="AB401" s="94"/>
      <c r="AC401" s="94"/>
      <c r="AD401" s="94"/>
      <c r="AE401" s="94"/>
      <c r="AF401" s="97"/>
      <c r="AG401" s="94"/>
      <c r="AH401" s="98"/>
      <c r="AI401" s="97"/>
      <c r="AJ401" s="44"/>
      <c r="AK401" s="98"/>
      <c r="AO401" s="132" t="str">
        <f ca="1">IF(ISBLANK(INDIRECT("A401")),"",(INDIRECT("A401")))</f>
        <v/>
      </c>
      <c r="AP401" s="132" t="str">
        <f ca="1">IF(ISBLANK(INDIRECT("B401")),"",(INDIRECT("B401")))</f>
        <v/>
      </c>
      <c r="AQ401" s="132" t="str">
        <f ca="1">IF(ISBLANK(INDIRECT("C401")),"",(INDIRECT("C401")))</f>
        <v/>
      </c>
      <c r="AR401" s="132" t="str">
        <f ca="1">IF(ISBLANK(INDIRECT("D401")),"",(INDIRECT("D401")))</f>
        <v/>
      </c>
      <c r="AS401" s="132" t="str">
        <f ca="1">IF(ISBLANK(INDIRECT("E401")),"",(INDIRECT("E401")))</f>
        <v/>
      </c>
      <c r="AT401" s="132" t="str">
        <f ca="1">IF(ISBLANK(INDIRECT("F401")),"",(INDIRECT("F401")))</f>
        <v/>
      </c>
      <c r="AU401" s="132" t="str">
        <f t="shared" ca="1" si="20"/>
        <v/>
      </c>
      <c r="AV401" s="132" t="str">
        <f t="shared" ca="1" si="21"/>
        <v/>
      </c>
      <c r="AW401" s="132" t="str">
        <f ca="1">IF(ISBLANK(INDIRECT("G401")),"",(INDIRECT("G401")))</f>
        <v/>
      </c>
      <c r="AX401" s="132" t="str">
        <f ca="1">IF(ISBLANK(INDIRECT("H401")),"",(INDIRECT("H401")))</f>
        <v/>
      </c>
      <c r="AY401" s="132" t="str">
        <f ca="1">IF(ISBLANK(INDIRECT("I401")),"",(INDIRECT("I401")))</f>
        <v/>
      </c>
      <c r="AZ401" s="132" t="str">
        <f ca="1">IF(ISBLANK(INDIRECT("J401")),"",(INDIRECT("J401")))</f>
        <v/>
      </c>
      <c r="BA401" s="132" t="str">
        <f ca="1">IF(ISBLANK(INDIRECT("K401")),"",(INDIRECT("K401")))</f>
        <v/>
      </c>
      <c r="BB401" s="132" t="str">
        <f ca="1">IF(ISBLANK(INDIRECT("L401")),"",(INDIRECT("L401")))</f>
        <v/>
      </c>
      <c r="BC401" s="132" t="e">
        <f ca="1">VLOOKUP(BF401,Довідники!$B$3:$C$29,2,0)</f>
        <v>#N/A</v>
      </c>
      <c r="BD401" s="132" t="str">
        <f ca="1">IF(ISBLANK(INDIRECT("M401")),"",(INDIRECT("M401")))</f>
        <v/>
      </c>
      <c r="BE401" s="132" t="str">
        <f ca="1">IF(ISBLANK(INDIRECT("N401")),"",(INDIRECT("N401")))</f>
        <v/>
      </c>
      <c r="BF401" s="132" t="str">
        <f ca="1">IF(ISBLANK(INDIRECT("O401")),"",(INDIRECT("O401")))</f>
        <v/>
      </c>
      <c r="BG401" s="132" t="str">
        <f ca="1">IF(ISBLANK(INDIRECT("P401")),"",(INDIRECT("P401")))</f>
        <v/>
      </c>
      <c r="BH401" s="132" t="str">
        <f ca="1">IF(ISBLANK(INDIRECT("Q401")),"",(INDIRECT("Q401")))</f>
        <v/>
      </c>
      <c r="BI401" s="132" t="str">
        <f ca="1">IF(ISBLANK(INDIRECT("R401")),"",(INDIRECT("R401")))</f>
        <v/>
      </c>
      <c r="BJ401" s="132" t="str">
        <f ca="1">IF(ISBLANK(INDIRECT("S401")),"",(INDIRECT("S401")))</f>
        <v/>
      </c>
      <c r="BK401" s="132" t="str">
        <f ca="1">IF(ISBLANK(INDIRECT("T401")),"",(INDIRECT("T401")))</f>
        <v/>
      </c>
      <c r="BL401" s="132" t="str">
        <f ca="1">IF(ISBLANK(INDIRECT("U401")),"",(INDIRECT("U401")))</f>
        <v/>
      </c>
      <c r="BM401" s="132" t="str">
        <f ca="1">IF(ISBLANK(INDIRECT("V401")),"",(INDIRECT("V401")))</f>
        <v/>
      </c>
      <c r="BN401" s="132" t="str">
        <f ca="1">IF(ISBLANK(INDIRECT("W401")),"",(INDIRECT("W401")))</f>
        <v/>
      </c>
      <c r="BO401" s="132" t="str">
        <f ca="1">IF(ISBLANK(INDIRECT("X401")),"",(INDIRECT("X401")))</f>
        <v/>
      </c>
      <c r="BP401" s="132" t="str">
        <f ca="1">IF(ISBLANK(INDIRECT("Y401")),"",(INDIRECT("Y401")))</f>
        <v/>
      </c>
      <c r="BQ401" s="132" t="str">
        <f ca="1">IF(ISBLANK(INDIRECT("Z401")),"",(INDIRECT("Z401")))</f>
        <v/>
      </c>
      <c r="BR401" s="132" t="str">
        <f ca="1">IF(ISBLANK(INDIRECT("AA401")),"",(INDIRECT("AA401")))</f>
        <v/>
      </c>
      <c r="BS401" s="132" t="str">
        <f ca="1">IF(ISBLANK(INDIRECT("AB401")),"",(INDIRECT("AB401")))</f>
        <v/>
      </c>
      <c r="BT401" s="132" t="str">
        <f ca="1">IF(ISBLANK(INDIRECT("AC401")),"",(INDIRECT("AC401")))</f>
        <v/>
      </c>
      <c r="BU401" s="132" t="str">
        <f ca="1">IF(ISBLANK(INDIRECT("AD401")),"",(INDIRECT("AD401")))</f>
        <v/>
      </c>
      <c r="BV401" s="132" t="str">
        <f ca="1">IF(ISBLANK(INDIRECT("AE401")),"",(INDIRECT("AE401")))</f>
        <v/>
      </c>
      <c r="BW401" s="132" t="str">
        <f ca="1">IF(ISBLANK(INDIRECT("AF401")),"",(INDIRECT("AF401")))</f>
        <v/>
      </c>
      <c r="BX401" s="132" t="str">
        <f ca="1">IF(ISBLANK(INDIRECT("AG401")),"",(INDIRECT("AG401")))</f>
        <v/>
      </c>
      <c r="BY401" s="132" t="str">
        <f ca="1">IF(ISBLANK(INDIRECT("AH401")),"",(INDIRECT("AH401")))</f>
        <v/>
      </c>
      <c r="BZ401" s="132" t="str">
        <f ca="1">IF(ISBLANK(INDIRECT("AI401")),"",(INDIRECT("AI401")))</f>
        <v/>
      </c>
      <c r="CA401" s="132" t="str">
        <f ca="1">IF(ISBLANK(INDIRECT("AJ401")),"",(INDIRECT("AJ401")))</f>
        <v/>
      </c>
      <c r="CB401" s="132" t="str">
        <f ca="1">IF(ISBLANK(INDIRECT("AK401")),"",(INDIRECT("AK401")))</f>
        <v/>
      </c>
      <c r="CC401" s="132"/>
      <c r="CD401" s="132" t="str">
        <f t="shared" ca="1" si="22"/>
        <v/>
      </c>
      <c r="CE401" s="132" t="str">
        <f t="shared" ca="1" si="23"/>
        <v/>
      </c>
    </row>
    <row r="402" spans="1:83" ht="15.5" x14ac:dyDescent="0.35">
      <c r="A402" s="99" t="str">
        <f>IF(D402=0,"",(MAX($A$16:A401))+1)</f>
        <v/>
      </c>
      <c r="B402" s="88"/>
      <c r="C402" s="88"/>
      <c r="D402" s="88"/>
      <c r="E402" s="89"/>
      <c r="F402" s="90"/>
      <c r="G402" s="91"/>
      <c r="H402" s="91"/>
      <c r="I402" s="91"/>
      <c r="J402" s="92"/>
      <c r="K402" s="92"/>
      <c r="L402" s="92"/>
      <c r="M402" s="124"/>
      <c r="N402" s="101"/>
      <c r="O402" s="125"/>
      <c r="P402" s="100"/>
      <c r="Q402" s="94"/>
      <c r="R402" s="94"/>
      <c r="S402" s="95"/>
      <c r="T402" s="94"/>
      <c r="U402" s="94"/>
      <c r="V402" s="96"/>
      <c r="W402" s="95"/>
      <c r="X402" s="94"/>
      <c r="Y402" s="94"/>
      <c r="Z402" s="94"/>
      <c r="AA402" s="94"/>
      <c r="AB402" s="94"/>
      <c r="AC402" s="94"/>
      <c r="AD402" s="94"/>
      <c r="AE402" s="94"/>
      <c r="AF402" s="97"/>
      <c r="AG402" s="94"/>
      <c r="AH402" s="101"/>
      <c r="AI402" s="97"/>
      <c r="AJ402" s="44"/>
      <c r="AK402" s="101"/>
      <c r="AO402" s="132" t="str">
        <f ca="1">IF(ISBLANK(INDIRECT("A402")),"",(INDIRECT("A402")))</f>
        <v/>
      </c>
      <c r="AP402" s="132" t="str">
        <f ca="1">IF(ISBLANK(INDIRECT("B402")),"",(INDIRECT("B402")))</f>
        <v/>
      </c>
      <c r="AQ402" s="132" t="str">
        <f ca="1">IF(ISBLANK(INDIRECT("C402")),"",(INDIRECT("C402")))</f>
        <v/>
      </c>
      <c r="AR402" s="132" t="str">
        <f ca="1">IF(ISBLANK(INDIRECT("D402")),"",(INDIRECT("D402")))</f>
        <v/>
      </c>
      <c r="AS402" s="132" t="str">
        <f ca="1">IF(ISBLANK(INDIRECT("E402")),"",(INDIRECT("E402")))</f>
        <v/>
      </c>
      <c r="AT402" s="132" t="str">
        <f ca="1">IF(ISBLANK(INDIRECT("F402")),"",(INDIRECT("F402")))</f>
        <v/>
      </c>
      <c r="AU402" s="132" t="str">
        <f t="shared" ca="1" si="20"/>
        <v/>
      </c>
      <c r="AV402" s="132" t="str">
        <f t="shared" ca="1" si="21"/>
        <v/>
      </c>
      <c r="AW402" s="132" t="str">
        <f ca="1">IF(ISBLANK(INDIRECT("G402")),"",(INDIRECT("G402")))</f>
        <v/>
      </c>
      <c r="AX402" s="132" t="str">
        <f ca="1">IF(ISBLANK(INDIRECT("H402")),"",(INDIRECT("H402")))</f>
        <v/>
      </c>
      <c r="AY402" s="132" t="str">
        <f ca="1">IF(ISBLANK(INDIRECT("I402")),"",(INDIRECT("I402")))</f>
        <v/>
      </c>
      <c r="AZ402" s="132" t="str">
        <f ca="1">IF(ISBLANK(INDIRECT("J402")),"",(INDIRECT("J402")))</f>
        <v/>
      </c>
      <c r="BA402" s="132" t="str">
        <f ca="1">IF(ISBLANK(INDIRECT("K402")),"",(INDIRECT("K402")))</f>
        <v/>
      </c>
      <c r="BB402" s="132" t="str">
        <f ca="1">IF(ISBLANK(INDIRECT("L402")),"",(INDIRECT("L402")))</f>
        <v/>
      </c>
      <c r="BC402" s="132" t="e">
        <f ca="1">VLOOKUP(BF402,Довідники!$B$3:$C$29,2,0)</f>
        <v>#N/A</v>
      </c>
      <c r="BD402" s="132" t="str">
        <f ca="1">IF(ISBLANK(INDIRECT("M402")),"",(INDIRECT("M402")))</f>
        <v/>
      </c>
      <c r="BE402" s="132" t="str">
        <f ca="1">IF(ISBLANK(INDIRECT("N402")),"",(INDIRECT("N402")))</f>
        <v/>
      </c>
      <c r="BF402" s="132" t="str">
        <f ca="1">IF(ISBLANK(INDIRECT("O402")),"",(INDIRECT("O402")))</f>
        <v/>
      </c>
      <c r="BG402" s="132" t="str">
        <f ca="1">IF(ISBLANK(INDIRECT("P402")),"",(INDIRECT("P402")))</f>
        <v/>
      </c>
      <c r="BH402" s="132" t="str">
        <f ca="1">IF(ISBLANK(INDIRECT("Q402")),"",(INDIRECT("Q402")))</f>
        <v/>
      </c>
      <c r="BI402" s="132" t="str">
        <f ca="1">IF(ISBLANK(INDIRECT("R402")),"",(INDIRECT("R402")))</f>
        <v/>
      </c>
      <c r="BJ402" s="132" t="str">
        <f ca="1">IF(ISBLANK(INDIRECT("S402")),"",(INDIRECT("S402")))</f>
        <v/>
      </c>
      <c r="BK402" s="132" t="str">
        <f ca="1">IF(ISBLANK(INDIRECT("T402")),"",(INDIRECT("T402")))</f>
        <v/>
      </c>
      <c r="BL402" s="132" t="str">
        <f ca="1">IF(ISBLANK(INDIRECT("U402")),"",(INDIRECT("U402")))</f>
        <v/>
      </c>
      <c r="BM402" s="132" t="str">
        <f ca="1">IF(ISBLANK(INDIRECT("V402")),"",(INDIRECT("V402")))</f>
        <v/>
      </c>
      <c r="BN402" s="132" t="str">
        <f ca="1">IF(ISBLANK(INDIRECT("W402")),"",(INDIRECT("W402")))</f>
        <v/>
      </c>
      <c r="BO402" s="132" t="str">
        <f ca="1">IF(ISBLANK(INDIRECT("X402")),"",(INDIRECT("X402")))</f>
        <v/>
      </c>
      <c r="BP402" s="132" t="str">
        <f ca="1">IF(ISBLANK(INDIRECT("Y402")),"",(INDIRECT("Y402")))</f>
        <v/>
      </c>
      <c r="BQ402" s="132" t="str">
        <f ca="1">IF(ISBLANK(INDIRECT("Z402")),"",(INDIRECT("Z402")))</f>
        <v/>
      </c>
      <c r="BR402" s="132" t="str">
        <f ca="1">IF(ISBLANK(INDIRECT("AA402")),"",(INDIRECT("AA402")))</f>
        <v/>
      </c>
      <c r="BS402" s="132" t="str">
        <f ca="1">IF(ISBLANK(INDIRECT("AB402")),"",(INDIRECT("AB402")))</f>
        <v/>
      </c>
      <c r="BT402" s="132" t="str">
        <f ca="1">IF(ISBLANK(INDIRECT("AC402")),"",(INDIRECT("AC402")))</f>
        <v/>
      </c>
      <c r="BU402" s="132" t="str">
        <f ca="1">IF(ISBLANK(INDIRECT("AD402")),"",(INDIRECT("AD402")))</f>
        <v/>
      </c>
      <c r="BV402" s="132" t="str">
        <f ca="1">IF(ISBLANK(INDIRECT("AE402")),"",(INDIRECT("AE402")))</f>
        <v/>
      </c>
      <c r="BW402" s="132" t="str">
        <f ca="1">IF(ISBLANK(INDIRECT("AF402")),"",(INDIRECT("AF402")))</f>
        <v/>
      </c>
      <c r="BX402" s="132" t="str">
        <f ca="1">IF(ISBLANK(INDIRECT("AG402")),"",(INDIRECT("AG402")))</f>
        <v/>
      </c>
      <c r="BY402" s="132" t="str">
        <f ca="1">IF(ISBLANK(INDIRECT("AH402")),"",(INDIRECT("AH402")))</f>
        <v/>
      </c>
      <c r="BZ402" s="132" t="str">
        <f ca="1">IF(ISBLANK(INDIRECT("AI402")),"",(INDIRECT("AI402")))</f>
        <v/>
      </c>
      <c r="CA402" s="132" t="str">
        <f ca="1">IF(ISBLANK(INDIRECT("AJ402")),"",(INDIRECT("AJ402")))</f>
        <v/>
      </c>
      <c r="CB402" s="132" t="str">
        <f ca="1">IF(ISBLANK(INDIRECT("AK402")),"",(INDIRECT("AK402")))</f>
        <v/>
      </c>
      <c r="CC402" s="132"/>
      <c r="CD402" s="132" t="str">
        <f t="shared" ca="1" si="22"/>
        <v/>
      </c>
      <c r="CE402" s="132" t="str">
        <f t="shared" ca="1" si="23"/>
        <v/>
      </c>
    </row>
    <row r="403" spans="1:83" ht="15.5" x14ac:dyDescent="0.35">
      <c r="A403" s="99" t="str">
        <f>IF(D403=0,"",(MAX($A$16:A402))+1)</f>
        <v/>
      </c>
      <c r="B403" s="88"/>
      <c r="C403" s="88"/>
      <c r="D403" s="88"/>
      <c r="E403" s="89"/>
      <c r="F403" s="90"/>
      <c r="G403" s="91"/>
      <c r="H403" s="91"/>
      <c r="I403" s="91"/>
      <c r="J403" s="92"/>
      <c r="K403" s="92"/>
      <c r="L403" s="92"/>
      <c r="M403" s="123"/>
      <c r="N403" s="43"/>
      <c r="O403" s="125"/>
      <c r="P403" s="93"/>
      <c r="Q403" s="94"/>
      <c r="R403" s="94"/>
      <c r="S403" s="95"/>
      <c r="T403" s="94"/>
      <c r="U403" s="94"/>
      <c r="V403" s="96"/>
      <c r="W403" s="95"/>
      <c r="X403" s="94"/>
      <c r="Y403" s="94"/>
      <c r="Z403" s="94"/>
      <c r="AA403" s="94"/>
      <c r="AB403" s="94"/>
      <c r="AC403" s="94"/>
      <c r="AD403" s="94"/>
      <c r="AE403" s="94"/>
      <c r="AF403" s="97"/>
      <c r="AG403" s="94"/>
      <c r="AH403" s="98"/>
      <c r="AI403" s="97"/>
      <c r="AJ403" s="44"/>
      <c r="AK403" s="98"/>
      <c r="AO403" s="132" t="str">
        <f ca="1">IF(ISBLANK(INDIRECT("A403")),"",(INDIRECT("A403")))</f>
        <v/>
      </c>
      <c r="AP403" s="132" t="str">
        <f ca="1">IF(ISBLANK(INDIRECT("B403")),"",(INDIRECT("B403")))</f>
        <v/>
      </c>
      <c r="AQ403" s="132" t="str">
        <f ca="1">IF(ISBLANK(INDIRECT("C403")),"",(INDIRECT("C403")))</f>
        <v/>
      </c>
      <c r="AR403" s="132" t="str">
        <f ca="1">IF(ISBLANK(INDIRECT("D403")),"",(INDIRECT("D403")))</f>
        <v/>
      </c>
      <c r="AS403" s="132" t="str">
        <f ca="1">IF(ISBLANK(INDIRECT("E403")),"",(INDIRECT("E403")))</f>
        <v/>
      </c>
      <c r="AT403" s="132" t="str">
        <f ca="1">IF(ISBLANK(INDIRECT("F403")),"",(INDIRECT("F403")))</f>
        <v/>
      </c>
      <c r="AU403" s="132" t="str">
        <f t="shared" ref="AU403:AU466" ca="1" si="24">IF(AT403="","",AT403)</f>
        <v/>
      </c>
      <c r="AV403" s="132" t="str">
        <f t="shared" ref="AV403:AV466" ca="1" si="25">IF(AS403="","",(CONCATENATE(", ЄДРПОУ ",AS403)))</f>
        <v/>
      </c>
      <c r="AW403" s="132" t="str">
        <f ca="1">IF(ISBLANK(INDIRECT("G403")),"",(INDIRECT("G403")))</f>
        <v/>
      </c>
      <c r="AX403" s="132" t="str">
        <f ca="1">IF(ISBLANK(INDIRECT("H403")),"",(INDIRECT("H403")))</f>
        <v/>
      </c>
      <c r="AY403" s="132" t="str">
        <f ca="1">IF(ISBLANK(INDIRECT("I403")),"",(INDIRECT("I403")))</f>
        <v/>
      </c>
      <c r="AZ403" s="132" t="str">
        <f ca="1">IF(ISBLANK(INDIRECT("J403")),"",(INDIRECT("J403")))</f>
        <v/>
      </c>
      <c r="BA403" s="132" t="str">
        <f ca="1">IF(ISBLANK(INDIRECT("K403")),"",(INDIRECT("K403")))</f>
        <v/>
      </c>
      <c r="BB403" s="132" t="str">
        <f ca="1">IF(ISBLANK(INDIRECT("L403")),"",(INDIRECT("L403")))</f>
        <v/>
      </c>
      <c r="BC403" s="132" t="e">
        <f ca="1">VLOOKUP(BF403,Довідники!$B$3:$C$29,2,0)</f>
        <v>#N/A</v>
      </c>
      <c r="BD403" s="132" t="str">
        <f ca="1">IF(ISBLANK(INDIRECT("M403")),"",(INDIRECT("M403")))</f>
        <v/>
      </c>
      <c r="BE403" s="132" t="str">
        <f ca="1">IF(ISBLANK(INDIRECT("N403")),"",(INDIRECT("N403")))</f>
        <v/>
      </c>
      <c r="BF403" s="132" t="str">
        <f ca="1">IF(ISBLANK(INDIRECT("O403")),"",(INDIRECT("O403")))</f>
        <v/>
      </c>
      <c r="BG403" s="132" t="str">
        <f ca="1">IF(ISBLANK(INDIRECT("P403")),"",(INDIRECT("P403")))</f>
        <v/>
      </c>
      <c r="BH403" s="132" t="str">
        <f ca="1">IF(ISBLANK(INDIRECT("Q403")),"",(INDIRECT("Q403")))</f>
        <v/>
      </c>
      <c r="BI403" s="132" t="str">
        <f ca="1">IF(ISBLANK(INDIRECT("R403")),"",(INDIRECT("R403")))</f>
        <v/>
      </c>
      <c r="BJ403" s="132" t="str">
        <f ca="1">IF(ISBLANK(INDIRECT("S403")),"",(INDIRECT("S403")))</f>
        <v/>
      </c>
      <c r="BK403" s="132" t="str">
        <f ca="1">IF(ISBLANK(INDIRECT("T403")),"",(INDIRECT("T403")))</f>
        <v/>
      </c>
      <c r="BL403" s="132" t="str">
        <f ca="1">IF(ISBLANK(INDIRECT("U403")),"",(INDIRECT("U403")))</f>
        <v/>
      </c>
      <c r="BM403" s="132" t="str">
        <f ca="1">IF(ISBLANK(INDIRECT("V403")),"",(INDIRECT("V403")))</f>
        <v/>
      </c>
      <c r="BN403" s="132" t="str">
        <f ca="1">IF(ISBLANK(INDIRECT("W403")),"",(INDIRECT("W403")))</f>
        <v/>
      </c>
      <c r="BO403" s="132" t="str">
        <f ca="1">IF(ISBLANK(INDIRECT("X403")),"",(INDIRECT("X403")))</f>
        <v/>
      </c>
      <c r="BP403" s="132" t="str">
        <f ca="1">IF(ISBLANK(INDIRECT("Y403")),"",(INDIRECT("Y403")))</f>
        <v/>
      </c>
      <c r="BQ403" s="132" t="str">
        <f ca="1">IF(ISBLANK(INDIRECT("Z403")),"",(INDIRECT("Z403")))</f>
        <v/>
      </c>
      <c r="BR403" s="132" t="str">
        <f ca="1">IF(ISBLANK(INDIRECT("AA403")),"",(INDIRECT("AA403")))</f>
        <v/>
      </c>
      <c r="BS403" s="132" t="str">
        <f ca="1">IF(ISBLANK(INDIRECT("AB403")),"",(INDIRECT("AB403")))</f>
        <v/>
      </c>
      <c r="BT403" s="132" t="str">
        <f ca="1">IF(ISBLANK(INDIRECT("AC403")),"",(INDIRECT("AC403")))</f>
        <v/>
      </c>
      <c r="BU403" s="132" t="str">
        <f ca="1">IF(ISBLANK(INDIRECT("AD403")),"",(INDIRECT("AD403")))</f>
        <v/>
      </c>
      <c r="BV403" s="132" t="str">
        <f ca="1">IF(ISBLANK(INDIRECT("AE403")),"",(INDIRECT("AE403")))</f>
        <v/>
      </c>
      <c r="BW403" s="132" t="str">
        <f ca="1">IF(ISBLANK(INDIRECT("AF403")),"",(INDIRECT("AF403")))</f>
        <v/>
      </c>
      <c r="BX403" s="132" t="str">
        <f ca="1">IF(ISBLANK(INDIRECT("AG403")),"",(INDIRECT("AG403")))</f>
        <v/>
      </c>
      <c r="BY403" s="132" t="str">
        <f ca="1">IF(ISBLANK(INDIRECT("AH403")),"",(INDIRECT("AH403")))</f>
        <v/>
      </c>
      <c r="BZ403" s="132" t="str">
        <f ca="1">IF(ISBLANK(INDIRECT("AI403")),"",(INDIRECT("AI403")))</f>
        <v/>
      </c>
      <c r="CA403" s="132" t="str">
        <f ca="1">IF(ISBLANK(INDIRECT("AJ403")),"",(INDIRECT("AJ403")))</f>
        <v/>
      </c>
      <c r="CB403" s="132" t="str">
        <f ca="1">IF(ISBLANK(INDIRECT("AK403")),"",(INDIRECT("AK403")))</f>
        <v/>
      </c>
      <c r="CC403" s="132"/>
      <c r="CD403" s="132" t="str">
        <f t="shared" ca="1" si="22"/>
        <v/>
      </c>
      <c r="CE403" s="132" t="str">
        <f t="shared" ca="1" si="23"/>
        <v/>
      </c>
    </row>
    <row r="404" spans="1:83" ht="15.5" x14ac:dyDescent="0.35">
      <c r="A404" s="99" t="str">
        <f>IF(D404=0,"",(MAX($A$16:A403))+1)</f>
        <v/>
      </c>
      <c r="B404" s="88"/>
      <c r="C404" s="88"/>
      <c r="D404" s="88"/>
      <c r="E404" s="89"/>
      <c r="F404" s="90"/>
      <c r="G404" s="91"/>
      <c r="H404" s="91"/>
      <c r="I404" s="91"/>
      <c r="J404" s="92"/>
      <c r="K404" s="92"/>
      <c r="L404" s="92"/>
      <c r="M404" s="124"/>
      <c r="N404" s="101"/>
      <c r="O404" s="126"/>
      <c r="P404" s="100"/>
      <c r="Q404" s="94"/>
      <c r="R404" s="94"/>
      <c r="S404" s="95"/>
      <c r="T404" s="94"/>
      <c r="U404" s="94"/>
      <c r="V404" s="96"/>
      <c r="W404" s="95"/>
      <c r="X404" s="94"/>
      <c r="Y404" s="94"/>
      <c r="Z404" s="94"/>
      <c r="AA404" s="94"/>
      <c r="AB404" s="94"/>
      <c r="AC404" s="94"/>
      <c r="AD404" s="94"/>
      <c r="AE404" s="94"/>
      <c r="AF404" s="97"/>
      <c r="AG404" s="94"/>
      <c r="AH404" s="101"/>
      <c r="AI404" s="97"/>
      <c r="AJ404" s="44"/>
      <c r="AK404" s="101"/>
      <c r="AO404" s="132" t="str">
        <f ca="1">IF(ISBLANK(INDIRECT("A404")),"",(INDIRECT("A404")))</f>
        <v/>
      </c>
      <c r="AP404" s="132" t="str">
        <f ca="1">IF(ISBLANK(INDIRECT("B404")),"",(INDIRECT("B404")))</f>
        <v/>
      </c>
      <c r="AQ404" s="132" t="str">
        <f ca="1">IF(ISBLANK(INDIRECT("C404")),"",(INDIRECT("C404")))</f>
        <v/>
      </c>
      <c r="AR404" s="132" t="str">
        <f ca="1">IF(ISBLANK(INDIRECT("D404")),"",(INDIRECT("D404")))</f>
        <v/>
      </c>
      <c r="AS404" s="132" t="str">
        <f ca="1">IF(ISBLANK(INDIRECT("E404")),"",(INDIRECT("E404")))</f>
        <v/>
      </c>
      <c r="AT404" s="132" t="str">
        <f ca="1">IF(ISBLANK(INDIRECT("F404")),"",(INDIRECT("F404")))</f>
        <v/>
      </c>
      <c r="AU404" s="132" t="str">
        <f t="shared" ca="1" si="24"/>
        <v/>
      </c>
      <c r="AV404" s="132" t="str">
        <f t="shared" ca="1" si="25"/>
        <v/>
      </c>
      <c r="AW404" s="132" t="str">
        <f ca="1">IF(ISBLANK(INDIRECT("G404")),"",(INDIRECT("G404")))</f>
        <v/>
      </c>
      <c r="AX404" s="132" t="str">
        <f ca="1">IF(ISBLANK(INDIRECT("H404")),"",(INDIRECT("H404")))</f>
        <v/>
      </c>
      <c r="AY404" s="132" t="str">
        <f ca="1">IF(ISBLANK(INDIRECT("I404")),"",(INDIRECT("I404")))</f>
        <v/>
      </c>
      <c r="AZ404" s="132" t="str">
        <f ca="1">IF(ISBLANK(INDIRECT("J404")),"",(INDIRECT("J404")))</f>
        <v/>
      </c>
      <c r="BA404" s="132" t="str">
        <f ca="1">IF(ISBLANK(INDIRECT("K404")),"",(INDIRECT("K404")))</f>
        <v/>
      </c>
      <c r="BB404" s="132" t="str">
        <f ca="1">IF(ISBLANK(INDIRECT("L404")),"",(INDIRECT("L404")))</f>
        <v/>
      </c>
      <c r="BC404" s="132" t="e">
        <f ca="1">VLOOKUP(BF404,Довідники!$B$3:$C$29,2,0)</f>
        <v>#N/A</v>
      </c>
      <c r="BD404" s="132" t="str">
        <f ca="1">IF(ISBLANK(INDIRECT("M404")),"",(INDIRECT("M404")))</f>
        <v/>
      </c>
      <c r="BE404" s="132" t="str">
        <f ca="1">IF(ISBLANK(INDIRECT("N404")),"",(INDIRECT("N404")))</f>
        <v/>
      </c>
      <c r="BF404" s="132" t="str">
        <f ca="1">IF(ISBLANK(INDIRECT("O404")),"",(INDIRECT("O404")))</f>
        <v/>
      </c>
      <c r="BG404" s="132" t="str">
        <f ca="1">IF(ISBLANK(INDIRECT("P404")),"",(INDIRECT("P404")))</f>
        <v/>
      </c>
      <c r="BH404" s="132" t="str">
        <f ca="1">IF(ISBLANK(INDIRECT("Q404")),"",(INDIRECT("Q404")))</f>
        <v/>
      </c>
      <c r="BI404" s="132" t="str">
        <f ca="1">IF(ISBLANK(INDIRECT("R404")),"",(INDIRECT("R404")))</f>
        <v/>
      </c>
      <c r="BJ404" s="132" t="str">
        <f ca="1">IF(ISBLANK(INDIRECT("S404")),"",(INDIRECT("S404")))</f>
        <v/>
      </c>
      <c r="BK404" s="132" t="str">
        <f ca="1">IF(ISBLANK(INDIRECT("T404")),"",(INDIRECT("T404")))</f>
        <v/>
      </c>
      <c r="BL404" s="132" t="str">
        <f ca="1">IF(ISBLANK(INDIRECT("U404")),"",(INDIRECT("U404")))</f>
        <v/>
      </c>
      <c r="BM404" s="132" t="str">
        <f ca="1">IF(ISBLANK(INDIRECT("V404")),"",(INDIRECT("V404")))</f>
        <v/>
      </c>
      <c r="BN404" s="132" t="str">
        <f ca="1">IF(ISBLANK(INDIRECT("W404")),"",(INDIRECT("W404")))</f>
        <v/>
      </c>
      <c r="BO404" s="132" t="str">
        <f ca="1">IF(ISBLANK(INDIRECT("X404")),"",(INDIRECT("X404")))</f>
        <v/>
      </c>
      <c r="BP404" s="132" t="str">
        <f ca="1">IF(ISBLANK(INDIRECT("Y404")),"",(INDIRECT("Y404")))</f>
        <v/>
      </c>
      <c r="BQ404" s="132" t="str">
        <f ca="1">IF(ISBLANK(INDIRECT("Z404")),"",(INDIRECT("Z404")))</f>
        <v/>
      </c>
      <c r="BR404" s="132" t="str">
        <f ca="1">IF(ISBLANK(INDIRECT("AA404")),"",(INDIRECT("AA404")))</f>
        <v/>
      </c>
      <c r="BS404" s="132" t="str">
        <f ca="1">IF(ISBLANK(INDIRECT("AB404")),"",(INDIRECT("AB404")))</f>
        <v/>
      </c>
      <c r="BT404" s="132" t="str">
        <f ca="1">IF(ISBLANK(INDIRECT("AC404")),"",(INDIRECT("AC404")))</f>
        <v/>
      </c>
      <c r="BU404" s="132" t="str">
        <f ca="1">IF(ISBLANK(INDIRECT("AD404")),"",(INDIRECT("AD404")))</f>
        <v/>
      </c>
      <c r="BV404" s="132" t="str">
        <f ca="1">IF(ISBLANK(INDIRECT("AE404")),"",(INDIRECT("AE404")))</f>
        <v/>
      </c>
      <c r="BW404" s="132" t="str">
        <f ca="1">IF(ISBLANK(INDIRECT("AF404")),"",(INDIRECT("AF404")))</f>
        <v/>
      </c>
      <c r="BX404" s="132" t="str">
        <f ca="1">IF(ISBLANK(INDIRECT("AG404")),"",(INDIRECT("AG404")))</f>
        <v/>
      </c>
      <c r="BY404" s="132" t="str">
        <f ca="1">IF(ISBLANK(INDIRECT("AH404")),"",(INDIRECT("AH404")))</f>
        <v/>
      </c>
      <c r="BZ404" s="132" t="str">
        <f ca="1">IF(ISBLANK(INDIRECT("AI404")),"",(INDIRECT("AI404")))</f>
        <v/>
      </c>
      <c r="CA404" s="132" t="str">
        <f ca="1">IF(ISBLANK(INDIRECT("AJ404")),"",(INDIRECT("AJ404")))</f>
        <v/>
      </c>
      <c r="CB404" s="132" t="str">
        <f ca="1">IF(ISBLANK(INDIRECT("AK404")),"",(INDIRECT("AK404")))</f>
        <v/>
      </c>
      <c r="CC404" s="132"/>
      <c r="CD404" s="132" t="str">
        <f t="shared" ref="CD404:CD467" ca="1" si="26">IF(BY404=$CD$16,"",IF(BY404="РРО",1,2))</f>
        <v/>
      </c>
      <c r="CE404" s="132" t="str">
        <f t="shared" ref="CE404:CE467" ca="1" si="27">IF(CB404=$BZ$14,"",IF(CB404="РРО",1,2))</f>
        <v/>
      </c>
    </row>
    <row r="405" spans="1:83" ht="15.5" x14ac:dyDescent="0.35">
      <c r="A405" s="99" t="str">
        <f>IF(D405=0,"",(MAX($A$16:A404))+1)</f>
        <v/>
      </c>
      <c r="B405" s="88"/>
      <c r="C405" s="88"/>
      <c r="D405" s="88"/>
      <c r="E405" s="89"/>
      <c r="F405" s="90"/>
      <c r="G405" s="91"/>
      <c r="H405" s="91"/>
      <c r="I405" s="91"/>
      <c r="J405" s="92"/>
      <c r="K405" s="92"/>
      <c r="L405" s="92"/>
      <c r="M405" s="123"/>
      <c r="N405" s="43"/>
      <c r="O405" s="127"/>
      <c r="P405" s="100"/>
      <c r="Q405" s="94"/>
      <c r="R405" s="94"/>
      <c r="S405" s="95"/>
      <c r="T405" s="94"/>
      <c r="U405" s="94"/>
      <c r="V405" s="96"/>
      <c r="W405" s="95"/>
      <c r="X405" s="94"/>
      <c r="Y405" s="94"/>
      <c r="Z405" s="94"/>
      <c r="AA405" s="94"/>
      <c r="AB405" s="94"/>
      <c r="AC405" s="94"/>
      <c r="AD405" s="94"/>
      <c r="AE405" s="94"/>
      <c r="AF405" s="97"/>
      <c r="AG405" s="94"/>
      <c r="AH405" s="98"/>
      <c r="AI405" s="97"/>
      <c r="AJ405" s="44"/>
      <c r="AK405" s="98"/>
      <c r="AO405" s="132" t="str">
        <f ca="1">IF(ISBLANK(INDIRECT("A405")),"",(INDIRECT("A405")))</f>
        <v/>
      </c>
      <c r="AP405" s="132" t="str">
        <f ca="1">IF(ISBLANK(INDIRECT("B405")),"",(INDIRECT("B405")))</f>
        <v/>
      </c>
      <c r="AQ405" s="132" t="str">
        <f ca="1">IF(ISBLANK(INDIRECT("C405")),"",(INDIRECT("C405")))</f>
        <v/>
      </c>
      <c r="AR405" s="132" t="str">
        <f ca="1">IF(ISBLANK(INDIRECT("D405")),"",(INDIRECT("D405")))</f>
        <v/>
      </c>
      <c r="AS405" s="132" t="str">
        <f ca="1">IF(ISBLANK(INDIRECT("E405")),"",(INDIRECT("E405")))</f>
        <v/>
      </c>
      <c r="AT405" s="132" t="str">
        <f ca="1">IF(ISBLANK(INDIRECT("F405")),"",(INDIRECT("F405")))</f>
        <v/>
      </c>
      <c r="AU405" s="132" t="str">
        <f t="shared" ca="1" si="24"/>
        <v/>
      </c>
      <c r="AV405" s="132" t="str">
        <f t="shared" ca="1" si="25"/>
        <v/>
      </c>
      <c r="AW405" s="132" t="str">
        <f ca="1">IF(ISBLANK(INDIRECT("G405")),"",(INDIRECT("G405")))</f>
        <v/>
      </c>
      <c r="AX405" s="132" t="str">
        <f ca="1">IF(ISBLANK(INDIRECT("H405")),"",(INDIRECT("H405")))</f>
        <v/>
      </c>
      <c r="AY405" s="132" t="str">
        <f ca="1">IF(ISBLANK(INDIRECT("I405")),"",(INDIRECT("I405")))</f>
        <v/>
      </c>
      <c r="AZ405" s="132" t="str">
        <f ca="1">IF(ISBLANK(INDIRECT("J405")),"",(INDIRECT("J405")))</f>
        <v/>
      </c>
      <c r="BA405" s="132" t="str">
        <f ca="1">IF(ISBLANK(INDIRECT("K405")),"",(INDIRECT("K405")))</f>
        <v/>
      </c>
      <c r="BB405" s="132" t="str">
        <f ca="1">IF(ISBLANK(INDIRECT("L405")),"",(INDIRECT("L405")))</f>
        <v/>
      </c>
      <c r="BC405" s="132" t="e">
        <f ca="1">VLOOKUP(BF405,Довідники!$B$3:$C$29,2,0)</f>
        <v>#N/A</v>
      </c>
      <c r="BD405" s="132" t="str">
        <f ca="1">IF(ISBLANK(INDIRECT("M405")),"",(INDIRECT("M405")))</f>
        <v/>
      </c>
      <c r="BE405" s="132" t="str">
        <f ca="1">IF(ISBLANK(INDIRECT("N405")),"",(INDIRECT("N405")))</f>
        <v/>
      </c>
      <c r="BF405" s="132" t="str">
        <f ca="1">IF(ISBLANK(INDIRECT("O405")),"",(INDIRECT("O405")))</f>
        <v/>
      </c>
      <c r="BG405" s="132" t="str">
        <f ca="1">IF(ISBLANK(INDIRECT("P405")),"",(INDIRECT("P405")))</f>
        <v/>
      </c>
      <c r="BH405" s="132" t="str">
        <f ca="1">IF(ISBLANK(INDIRECT("Q405")),"",(INDIRECT("Q405")))</f>
        <v/>
      </c>
      <c r="BI405" s="132" t="str">
        <f ca="1">IF(ISBLANK(INDIRECT("R405")),"",(INDIRECT("R405")))</f>
        <v/>
      </c>
      <c r="BJ405" s="132" t="str">
        <f ca="1">IF(ISBLANK(INDIRECT("S405")),"",(INDIRECT("S405")))</f>
        <v/>
      </c>
      <c r="BK405" s="132" t="str">
        <f ca="1">IF(ISBLANK(INDIRECT("T405")),"",(INDIRECT("T405")))</f>
        <v/>
      </c>
      <c r="BL405" s="132" t="str">
        <f ca="1">IF(ISBLANK(INDIRECT("U405")),"",(INDIRECT("U405")))</f>
        <v/>
      </c>
      <c r="BM405" s="132" t="str">
        <f ca="1">IF(ISBLANK(INDIRECT("V405")),"",(INDIRECT("V405")))</f>
        <v/>
      </c>
      <c r="BN405" s="132" t="str">
        <f ca="1">IF(ISBLANK(INDIRECT("W405")),"",(INDIRECT("W405")))</f>
        <v/>
      </c>
      <c r="BO405" s="132" t="str">
        <f ca="1">IF(ISBLANK(INDIRECT("X405")),"",(INDIRECT("X405")))</f>
        <v/>
      </c>
      <c r="BP405" s="132" t="str">
        <f ca="1">IF(ISBLANK(INDIRECT("Y405")),"",(INDIRECT("Y405")))</f>
        <v/>
      </c>
      <c r="BQ405" s="132" t="str">
        <f ca="1">IF(ISBLANK(INDIRECT("Z405")),"",(INDIRECT("Z405")))</f>
        <v/>
      </c>
      <c r="BR405" s="132" t="str">
        <f ca="1">IF(ISBLANK(INDIRECT("AA405")),"",(INDIRECT("AA405")))</f>
        <v/>
      </c>
      <c r="BS405" s="132" t="str">
        <f ca="1">IF(ISBLANK(INDIRECT("AB405")),"",(INDIRECT("AB405")))</f>
        <v/>
      </c>
      <c r="BT405" s="132" t="str">
        <f ca="1">IF(ISBLANK(INDIRECT("AC405")),"",(INDIRECT("AC405")))</f>
        <v/>
      </c>
      <c r="BU405" s="132" t="str">
        <f ca="1">IF(ISBLANK(INDIRECT("AD405")),"",(INDIRECT("AD405")))</f>
        <v/>
      </c>
      <c r="BV405" s="132" t="str">
        <f ca="1">IF(ISBLANK(INDIRECT("AE405")),"",(INDIRECT("AE405")))</f>
        <v/>
      </c>
      <c r="BW405" s="132" t="str">
        <f ca="1">IF(ISBLANK(INDIRECT("AF405")),"",(INDIRECT("AF405")))</f>
        <v/>
      </c>
      <c r="BX405" s="132" t="str">
        <f ca="1">IF(ISBLANK(INDIRECT("AG405")),"",(INDIRECT("AG405")))</f>
        <v/>
      </c>
      <c r="BY405" s="132" t="str">
        <f ca="1">IF(ISBLANK(INDIRECT("AH405")),"",(INDIRECT("AH405")))</f>
        <v/>
      </c>
      <c r="BZ405" s="132" t="str">
        <f ca="1">IF(ISBLANK(INDIRECT("AI405")),"",(INDIRECT("AI405")))</f>
        <v/>
      </c>
      <c r="CA405" s="132" t="str">
        <f ca="1">IF(ISBLANK(INDIRECT("AJ405")),"",(INDIRECT("AJ405")))</f>
        <v/>
      </c>
      <c r="CB405" s="132" t="str">
        <f ca="1">IF(ISBLANK(INDIRECT("AK405")),"",(INDIRECT("AK405")))</f>
        <v/>
      </c>
      <c r="CC405" s="132"/>
      <c r="CD405" s="132" t="str">
        <f t="shared" ca="1" si="26"/>
        <v/>
      </c>
      <c r="CE405" s="132" t="str">
        <f t="shared" ca="1" si="27"/>
        <v/>
      </c>
    </row>
    <row r="406" spans="1:83" ht="15.5" x14ac:dyDescent="0.35">
      <c r="A406" s="99" t="str">
        <f>IF(D406=0,"",(MAX($A$16:A405))+1)</f>
        <v/>
      </c>
      <c r="B406" s="88"/>
      <c r="C406" s="88"/>
      <c r="D406" s="88"/>
      <c r="E406" s="89"/>
      <c r="F406" s="90"/>
      <c r="G406" s="91"/>
      <c r="H406" s="91"/>
      <c r="I406" s="91"/>
      <c r="J406" s="92"/>
      <c r="K406" s="92"/>
      <c r="L406" s="92"/>
      <c r="M406" s="124"/>
      <c r="N406" s="101"/>
      <c r="O406" s="125"/>
      <c r="P406" s="93"/>
      <c r="Q406" s="94"/>
      <c r="R406" s="94"/>
      <c r="S406" s="95"/>
      <c r="T406" s="94"/>
      <c r="U406" s="94"/>
      <c r="V406" s="96"/>
      <c r="W406" s="95"/>
      <c r="X406" s="94"/>
      <c r="Y406" s="94"/>
      <c r="Z406" s="94"/>
      <c r="AA406" s="94"/>
      <c r="AB406" s="94"/>
      <c r="AC406" s="94"/>
      <c r="AD406" s="94"/>
      <c r="AE406" s="94"/>
      <c r="AF406" s="97"/>
      <c r="AG406" s="94"/>
      <c r="AH406" s="101"/>
      <c r="AI406" s="97"/>
      <c r="AJ406" s="44"/>
      <c r="AK406" s="101"/>
      <c r="AO406" s="132" t="str">
        <f ca="1">IF(ISBLANK(INDIRECT("A406")),"",(INDIRECT("A406")))</f>
        <v/>
      </c>
      <c r="AP406" s="132" t="str">
        <f ca="1">IF(ISBLANK(INDIRECT("B406")),"",(INDIRECT("B406")))</f>
        <v/>
      </c>
      <c r="AQ406" s="132" t="str">
        <f ca="1">IF(ISBLANK(INDIRECT("C406")),"",(INDIRECT("C406")))</f>
        <v/>
      </c>
      <c r="AR406" s="132" t="str">
        <f ca="1">IF(ISBLANK(INDIRECT("D406")),"",(INDIRECT("D406")))</f>
        <v/>
      </c>
      <c r="AS406" s="132" t="str">
        <f ca="1">IF(ISBLANK(INDIRECT("E406")),"",(INDIRECT("E406")))</f>
        <v/>
      </c>
      <c r="AT406" s="132" t="str">
        <f ca="1">IF(ISBLANK(INDIRECT("F406")),"",(INDIRECT("F406")))</f>
        <v/>
      </c>
      <c r="AU406" s="132" t="str">
        <f t="shared" ca="1" si="24"/>
        <v/>
      </c>
      <c r="AV406" s="132" t="str">
        <f t="shared" ca="1" si="25"/>
        <v/>
      </c>
      <c r="AW406" s="132" t="str">
        <f ca="1">IF(ISBLANK(INDIRECT("G406")),"",(INDIRECT("G406")))</f>
        <v/>
      </c>
      <c r="AX406" s="132" t="str">
        <f ca="1">IF(ISBLANK(INDIRECT("H406")),"",(INDIRECT("H406")))</f>
        <v/>
      </c>
      <c r="AY406" s="132" t="str">
        <f ca="1">IF(ISBLANK(INDIRECT("I406")),"",(INDIRECT("I406")))</f>
        <v/>
      </c>
      <c r="AZ406" s="132" t="str">
        <f ca="1">IF(ISBLANK(INDIRECT("J406")),"",(INDIRECT("J406")))</f>
        <v/>
      </c>
      <c r="BA406" s="132" t="str">
        <f ca="1">IF(ISBLANK(INDIRECT("K406")),"",(INDIRECT("K406")))</f>
        <v/>
      </c>
      <c r="BB406" s="132" t="str">
        <f ca="1">IF(ISBLANK(INDIRECT("L406")),"",(INDIRECT("L406")))</f>
        <v/>
      </c>
      <c r="BC406" s="132" t="e">
        <f ca="1">VLOOKUP(BF406,Довідники!$B$3:$C$29,2,0)</f>
        <v>#N/A</v>
      </c>
      <c r="BD406" s="132" t="str">
        <f ca="1">IF(ISBLANK(INDIRECT("M406")),"",(INDIRECT("M406")))</f>
        <v/>
      </c>
      <c r="BE406" s="132" t="str">
        <f ca="1">IF(ISBLANK(INDIRECT("N406")),"",(INDIRECT("N406")))</f>
        <v/>
      </c>
      <c r="BF406" s="132" t="str">
        <f ca="1">IF(ISBLANK(INDIRECT("O406")),"",(INDIRECT("O406")))</f>
        <v/>
      </c>
      <c r="BG406" s="132" t="str">
        <f ca="1">IF(ISBLANK(INDIRECT("P406")),"",(INDIRECT("P406")))</f>
        <v/>
      </c>
      <c r="BH406" s="132" t="str">
        <f ca="1">IF(ISBLANK(INDIRECT("Q406")),"",(INDIRECT("Q406")))</f>
        <v/>
      </c>
      <c r="BI406" s="132" t="str">
        <f ca="1">IF(ISBLANK(INDIRECT("R406")),"",(INDIRECT("R406")))</f>
        <v/>
      </c>
      <c r="BJ406" s="132" t="str">
        <f ca="1">IF(ISBLANK(INDIRECT("S406")),"",(INDIRECT("S406")))</f>
        <v/>
      </c>
      <c r="BK406" s="132" t="str">
        <f ca="1">IF(ISBLANK(INDIRECT("T406")),"",(INDIRECT("T406")))</f>
        <v/>
      </c>
      <c r="BL406" s="132" t="str">
        <f ca="1">IF(ISBLANK(INDIRECT("U406")),"",(INDIRECT("U406")))</f>
        <v/>
      </c>
      <c r="BM406" s="132" t="str">
        <f ca="1">IF(ISBLANK(INDIRECT("V406")),"",(INDIRECT("V406")))</f>
        <v/>
      </c>
      <c r="BN406" s="132" t="str">
        <f ca="1">IF(ISBLANK(INDIRECT("W406")),"",(INDIRECT("W406")))</f>
        <v/>
      </c>
      <c r="BO406" s="132" t="str">
        <f ca="1">IF(ISBLANK(INDIRECT("X406")),"",(INDIRECT("X406")))</f>
        <v/>
      </c>
      <c r="BP406" s="132" t="str">
        <f ca="1">IF(ISBLANK(INDIRECT("Y406")),"",(INDIRECT("Y406")))</f>
        <v/>
      </c>
      <c r="BQ406" s="132" t="str">
        <f ca="1">IF(ISBLANK(INDIRECT("Z406")),"",(INDIRECT("Z406")))</f>
        <v/>
      </c>
      <c r="BR406" s="132" t="str">
        <f ca="1">IF(ISBLANK(INDIRECT("AA406")),"",(INDIRECT("AA406")))</f>
        <v/>
      </c>
      <c r="BS406" s="132" t="str">
        <f ca="1">IF(ISBLANK(INDIRECT("AB406")),"",(INDIRECT("AB406")))</f>
        <v/>
      </c>
      <c r="BT406" s="132" t="str">
        <f ca="1">IF(ISBLANK(INDIRECT("AC406")),"",(INDIRECT("AC406")))</f>
        <v/>
      </c>
      <c r="BU406" s="132" t="str">
        <f ca="1">IF(ISBLANK(INDIRECT("AD406")),"",(INDIRECT("AD406")))</f>
        <v/>
      </c>
      <c r="BV406" s="132" t="str">
        <f ca="1">IF(ISBLANK(INDIRECT("AE406")),"",(INDIRECT("AE406")))</f>
        <v/>
      </c>
      <c r="BW406" s="132" t="str">
        <f ca="1">IF(ISBLANK(INDIRECT("AF406")),"",(INDIRECT("AF406")))</f>
        <v/>
      </c>
      <c r="BX406" s="132" t="str">
        <f ca="1">IF(ISBLANK(INDIRECT("AG406")),"",(INDIRECT("AG406")))</f>
        <v/>
      </c>
      <c r="BY406" s="132" t="str">
        <f ca="1">IF(ISBLANK(INDIRECT("AH406")),"",(INDIRECT("AH406")))</f>
        <v/>
      </c>
      <c r="BZ406" s="132" t="str">
        <f ca="1">IF(ISBLANK(INDIRECT("AI406")),"",(INDIRECT("AI406")))</f>
        <v/>
      </c>
      <c r="CA406" s="132" t="str">
        <f ca="1">IF(ISBLANK(INDIRECT("AJ406")),"",(INDIRECT("AJ406")))</f>
        <v/>
      </c>
      <c r="CB406" s="132" t="str">
        <f ca="1">IF(ISBLANK(INDIRECT("AK406")),"",(INDIRECT("AK406")))</f>
        <v/>
      </c>
      <c r="CC406" s="132"/>
      <c r="CD406" s="132" t="str">
        <f t="shared" ca="1" si="26"/>
        <v/>
      </c>
      <c r="CE406" s="132" t="str">
        <f t="shared" ca="1" si="27"/>
        <v/>
      </c>
    </row>
    <row r="407" spans="1:83" ht="15.5" x14ac:dyDescent="0.35">
      <c r="A407" s="99" t="str">
        <f>IF(D407=0,"",(MAX($A$16:A406))+1)</f>
        <v/>
      </c>
      <c r="B407" s="88"/>
      <c r="C407" s="88"/>
      <c r="D407" s="88"/>
      <c r="E407" s="89"/>
      <c r="F407" s="90"/>
      <c r="G407" s="91"/>
      <c r="H407" s="91"/>
      <c r="I407" s="91"/>
      <c r="J407" s="92"/>
      <c r="K407" s="92"/>
      <c r="L407" s="92"/>
      <c r="M407" s="123"/>
      <c r="N407" s="43"/>
      <c r="O407" s="125"/>
      <c r="P407" s="100"/>
      <c r="Q407" s="94"/>
      <c r="R407" s="94"/>
      <c r="S407" s="95"/>
      <c r="T407" s="94"/>
      <c r="U407" s="94"/>
      <c r="V407" s="96"/>
      <c r="W407" s="95"/>
      <c r="X407" s="94"/>
      <c r="Y407" s="94"/>
      <c r="Z407" s="94"/>
      <c r="AA407" s="94"/>
      <c r="AB407" s="94"/>
      <c r="AC407" s="94"/>
      <c r="AD407" s="94"/>
      <c r="AE407" s="94"/>
      <c r="AF407" s="97"/>
      <c r="AG407" s="94"/>
      <c r="AH407" s="98"/>
      <c r="AI407" s="97"/>
      <c r="AJ407" s="44"/>
      <c r="AK407" s="98"/>
      <c r="AO407" s="132" t="str">
        <f ca="1">IF(ISBLANK(INDIRECT("A407")),"",(INDIRECT("A407")))</f>
        <v/>
      </c>
      <c r="AP407" s="132" t="str">
        <f ca="1">IF(ISBLANK(INDIRECT("B407")),"",(INDIRECT("B407")))</f>
        <v/>
      </c>
      <c r="AQ407" s="132" t="str">
        <f ca="1">IF(ISBLANK(INDIRECT("C407")),"",(INDIRECT("C407")))</f>
        <v/>
      </c>
      <c r="AR407" s="132" t="str">
        <f ca="1">IF(ISBLANK(INDIRECT("D407")),"",(INDIRECT("D407")))</f>
        <v/>
      </c>
      <c r="AS407" s="132" t="str">
        <f ca="1">IF(ISBLANK(INDIRECT("E407")),"",(INDIRECT("E407")))</f>
        <v/>
      </c>
      <c r="AT407" s="132" t="str">
        <f ca="1">IF(ISBLANK(INDIRECT("F407")),"",(INDIRECT("F407")))</f>
        <v/>
      </c>
      <c r="AU407" s="132" t="str">
        <f t="shared" ca="1" si="24"/>
        <v/>
      </c>
      <c r="AV407" s="132" t="str">
        <f t="shared" ca="1" si="25"/>
        <v/>
      </c>
      <c r="AW407" s="132" t="str">
        <f ca="1">IF(ISBLANK(INDIRECT("G407")),"",(INDIRECT("G407")))</f>
        <v/>
      </c>
      <c r="AX407" s="132" t="str">
        <f ca="1">IF(ISBLANK(INDIRECT("H407")),"",(INDIRECT("H407")))</f>
        <v/>
      </c>
      <c r="AY407" s="132" t="str">
        <f ca="1">IF(ISBLANK(INDIRECT("I407")),"",(INDIRECT("I407")))</f>
        <v/>
      </c>
      <c r="AZ407" s="132" t="str">
        <f ca="1">IF(ISBLANK(INDIRECT("J407")),"",(INDIRECT("J407")))</f>
        <v/>
      </c>
      <c r="BA407" s="132" t="str">
        <f ca="1">IF(ISBLANK(INDIRECT("K407")),"",(INDIRECT("K407")))</f>
        <v/>
      </c>
      <c r="BB407" s="132" t="str">
        <f ca="1">IF(ISBLANK(INDIRECT("L407")),"",(INDIRECT("L407")))</f>
        <v/>
      </c>
      <c r="BC407" s="132" t="e">
        <f ca="1">VLOOKUP(BF407,Довідники!$B$3:$C$29,2,0)</f>
        <v>#N/A</v>
      </c>
      <c r="BD407" s="132" t="str">
        <f ca="1">IF(ISBLANK(INDIRECT("M407")),"",(INDIRECT("M407")))</f>
        <v/>
      </c>
      <c r="BE407" s="132" t="str">
        <f ca="1">IF(ISBLANK(INDIRECT("N407")),"",(INDIRECT("N407")))</f>
        <v/>
      </c>
      <c r="BF407" s="132" t="str">
        <f ca="1">IF(ISBLANK(INDIRECT("O407")),"",(INDIRECT("O407")))</f>
        <v/>
      </c>
      <c r="BG407" s="132" t="str">
        <f ca="1">IF(ISBLANK(INDIRECT("P407")),"",(INDIRECT("P407")))</f>
        <v/>
      </c>
      <c r="BH407" s="132" t="str">
        <f ca="1">IF(ISBLANK(INDIRECT("Q407")),"",(INDIRECT("Q407")))</f>
        <v/>
      </c>
      <c r="BI407" s="132" t="str">
        <f ca="1">IF(ISBLANK(INDIRECT("R407")),"",(INDIRECT("R407")))</f>
        <v/>
      </c>
      <c r="BJ407" s="132" t="str">
        <f ca="1">IF(ISBLANK(INDIRECT("S407")),"",(INDIRECT("S407")))</f>
        <v/>
      </c>
      <c r="BK407" s="132" t="str">
        <f ca="1">IF(ISBLANK(INDIRECT("T407")),"",(INDIRECT("T407")))</f>
        <v/>
      </c>
      <c r="BL407" s="132" t="str">
        <f ca="1">IF(ISBLANK(INDIRECT("U407")),"",(INDIRECT("U407")))</f>
        <v/>
      </c>
      <c r="BM407" s="132" t="str">
        <f ca="1">IF(ISBLANK(INDIRECT("V407")),"",(INDIRECT("V407")))</f>
        <v/>
      </c>
      <c r="BN407" s="132" t="str">
        <f ca="1">IF(ISBLANK(INDIRECT("W407")),"",(INDIRECT("W407")))</f>
        <v/>
      </c>
      <c r="BO407" s="132" t="str">
        <f ca="1">IF(ISBLANK(INDIRECT("X407")),"",(INDIRECT("X407")))</f>
        <v/>
      </c>
      <c r="BP407" s="132" t="str">
        <f ca="1">IF(ISBLANK(INDIRECT("Y407")),"",(INDIRECT("Y407")))</f>
        <v/>
      </c>
      <c r="BQ407" s="132" t="str">
        <f ca="1">IF(ISBLANK(INDIRECT("Z407")),"",(INDIRECT("Z407")))</f>
        <v/>
      </c>
      <c r="BR407" s="132" t="str">
        <f ca="1">IF(ISBLANK(INDIRECT("AA407")),"",(INDIRECT("AA407")))</f>
        <v/>
      </c>
      <c r="BS407" s="132" t="str">
        <f ca="1">IF(ISBLANK(INDIRECT("AB407")),"",(INDIRECT("AB407")))</f>
        <v/>
      </c>
      <c r="BT407" s="132" t="str">
        <f ca="1">IF(ISBLANK(INDIRECT("AC407")),"",(INDIRECT("AC407")))</f>
        <v/>
      </c>
      <c r="BU407" s="132" t="str">
        <f ca="1">IF(ISBLANK(INDIRECT("AD407")),"",(INDIRECT("AD407")))</f>
        <v/>
      </c>
      <c r="BV407" s="132" t="str">
        <f ca="1">IF(ISBLANK(INDIRECT("AE407")),"",(INDIRECT("AE407")))</f>
        <v/>
      </c>
      <c r="BW407" s="132" t="str">
        <f ca="1">IF(ISBLANK(INDIRECT("AF407")),"",(INDIRECT("AF407")))</f>
        <v/>
      </c>
      <c r="BX407" s="132" t="str">
        <f ca="1">IF(ISBLANK(INDIRECT("AG407")),"",(INDIRECT("AG407")))</f>
        <v/>
      </c>
      <c r="BY407" s="132" t="str">
        <f ca="1">IF(ISBLANK(INDIRECT("AH407")),"",(INDIRECT("AH407")))</f>
        <v/>
      </c>
      <c r="BZ407" s="132" t="str">
        <f ca="1">IF(ISBLANK(INDIRECT("AI407")),"",(INDIRECT("AI407")))</f>
        <v/>
      </c>
      <c r="CA407" s="132" t="str">
        <f ca="1">IF(ISBLANK(INDIRECT("AJ407")),"",(INDIRECT("AJ407")))</f>
        <v/>
      </c>
      <c r="CB407" s="132" t="str">
        <f ca="1">IF(ISBLANK(INDIRECT("AK407")),"",(INDIRECT("AK407")))</f>
        <v/>
      </c>
      <c r="CC407" s="132"/>
      <c r="CD407" s="132" t="str">
        <f t="shared" ca="1" si="26"/>
        <v/>
      </c>
      <c r="CE407" s="132" t="str">
        <f t="shared" ca="1" si="27"/>
        <v/>
      </c>
    </row>
    <row r="408" spans="1:83" ht="15.5" x14ac:dyDescent="0.35">
      <c r="A408" s="99" t="str">
        <f>IF(D408=0,"",(MAX($A$16:A407))+1)</f>
        <v/>
      </c>
      <c r="B408" s="88"/>
      <c r="C408" s="88"/>
      <c r="D408" s="88"/>
      <c r="E408" s="89"/>
      <c r="F408" s="90"/>
      <c r="G408" s="91"/>
      <c r="H408" s="91"/>
      <c r="I408" s="91"/>
      <c r="J408" s="92"/>
      <c r="K408" s="92"/>
      <c r="L408" s="92"/>
      <c r="M408" s="124"/>
      <c r="N408" s="101"/>
      <c r="O408" s="126"/>
      <c r="P408" s="100"/>
      <c r="Q408" s="94"/>
      <c r="R408" s="94"/>
      <c r="S408" s="95"/>
      <c r="T408" s="94"/>
      <c r="U408" s="94"/>
      <c r="V408" s="96"/>
      <c r="W408" s="95"/>
      <c r="X408" s="94"/>
      <c r="Y408" s="94"/>
      <c r="Z408" s="94"/>
      <c r="AA408" s="94"/>
      <c r="AB408" s="94"/>
      <c r="AC408" s="94"/>
      <c r="AD408" s="94"/>
      <c r="AE408" s="94"/>
      <c r="AF408" s="97"/>
      <c r="AG408" s="94"/>
      <c r="AH408" s="101"/>
      <c r="AI408" s="97"/>
      <c r="AJ408" s="44"/>
      <c r="AK408" s="101"/>
      <c r="AO408" s="132" t="str">
        <f ca="1">IF(ISBLANK(INDIRECT("A408")),"",(INDIRECT("A408")))</f>
        <v/>
      </c>
      <c r="AP408" s="132" t="str">
        <f ca="1">IF(ISBLANK(INDIRECT("B408")),"",(INDIRECT("B408")))</f>
        <v/>
      </c>
      <c r="AQ408" s="132" t="str">
        <f ca="1">IF(ISBLANK(INDIRECT("C408")),"",(INDIRECT("C408")))</f>
        <v/>
      </c>
      <c r="AR408" s="132" t="str">
        <f ca="1">IF(ISBLANK(INDIRECT("D408")),"",(INDIRECT("D408")))</f>
        <v/>
      </c>
      <c r="AS408" s="132" t="str">
        <f ca="1">IF(ISBLANK(INDIRECT("E408")),"",(INDIRECT("E408")))</f>
        <v/>
      </c>
      <c r="AT408" s="132" t="str">
        <f ca="1">IF(ISBLANK(INDIRECT("F408")),"",(INDIRECT("F408")))</f>
        <v/>
      </c>
      <c r="AU408" s="132" t="str">
        <f t="shared" ca="1" si="24"/>
        <v/>
      </c>
      <c r="AV408" s="132" t="str">
        <f t="shared" ca="1" si="25"/>
        <v/>
      </c>
      <c r="AW408" s="132" t="str">
        <f ca="1">IF(ISBLANK(INDIRECT("G408")),"",(INDIRECT("G408")))</f>
        <v/>
      </c>
      <c r="AX408" s="132" t="str">
        <f ca="1">IF(ISBLANK(INDIRECT("H408")),"",(INDIRECT("H408")))</f>
        <v/>
      </c>
      <c r="AY408" s="132" t="str">
        <f ca="1">IF(ISBLANK(INDIRECT("I408")),"",(INDIRECT("I408")))</f>
        <v/>
      </c>
      <c r="AZ408" s="132" t="str">
        <f ca="1">IF(ISBLANK(INDIRECT("J408")),"",(INDIRECT("J408")))</f>
        <v/>
      </c>
      <c r="BA408" s="132" t="str">
        <f ca="1">IF(ISBLANK(INDIRECT("K408")),"",(INDIRECT("K408")))</f>
        <v/>
      </c>
      <c r="BB408" s="132" t="str">
        <f ca="1">IF(ISBLANK(INDIRECT("L408")),"",(INDIRECT("L408")))</f>
        <v/>
      </c>
      <c r="BC408" s="132" t="e">
        <f ca="1">VLOOKUP(BF408,Довідники!$B$3:$C$29,2,0)</f>
        <v>#N/A</v>
      </c>
      <c r="BD408" s="132" t="str">
        <f ca="1">IF(ISBLANK(INDIRECT("M408")),"",(INDIRECT("M408")))</f>
        <v/>
      </c>
      <c r="BE408" s="132" t="str">
        <f ca="1">IF(ISBLANK(INDIRECT("N408")),"",(INDIRECT("N408")))</f>
        <v/>
      </c>
      <c r="BF408" s="132" t="str">
        <f ca="1">IF(ISBLANK(INDIRECT("O408")),"",(INDIRECT("O408")))</f>
        <v/>
      </c>
      <c r="BG408" s="132" t="str">
        <f ca="1">IF(ISBLANK(INDIRECT("P408")),"",(INDIRECT("P408")))</f>
        <v/>
      </c>
      <c r="BH408" s="132" t="str">
        <f ca="1">IF(ISBLANK(INDIRECT("Q408")),"",(INDIRECT("Q408")))</f>
        <v/>
      </c>
      <c r="BI408" s="132" t="str">
        <f ca="1">IF(ISBLANK(INDIRECT("R408")),"",(INDIRECT("R408")))</f>
        <v/>
      </c>
      <c r="BJ408" s="132" t="str">
        <f ca="1">IF(ISBLANK(INDIRECT("S408")),"",(INDIRECT("S408")))</f>
        <v/>
      </c>
      <c r="BK408" s="132" t="str">
        <f ca="1">IF(ISBLANK(INDIRECT("T408")),"",(INDIRECT("T408")))</f>
        <v/>
      </c>
      <c r="BL408" s="132" t="str">
        <f ca="1">IF(ISBLANK(INDIRECT("U408")),"",(INDIRECT("U408")))</f>
        <v/>
      </c>
      <c r="BM408" s="132" t="str">
        <f ca="1">IF(ISBLANK(INDIRECT("V408")),"",(INDIRECT("V408")))</f>
        <v/>
      </c>
      <c r="BN408" s="132" t="str">
        <f ca="1">IF(ISBLANK(INDIRECT("W408")),"",(INDIRECT("W408")))</f>
        <v/>
      </c>
      <c r="BO408" s="132" t="str">
        <f ca="1">IF(ISBLANK(INDIRECT("X408")),"",(INDIRECT("X408")))</f>
        <v/>
      </c>
      <c r="BP408" s="132" t="str">
        <f ca="1">IF(ISBLANK(INDIRECT("Y408")),"",(INDIRECT("Y408")))</f>
        <v/>
      </c>
      <c r="BQ408" s="132" t="str">
        <f ca="1">IF(ISBLANK(INDIRECT("Z408")),"",(INDIRECT("Z408")))</f>
        <v/>
      </c>
      <c r="BR408" s="132" t="str">
        <f ca="1">IF(ISBLANK(INDIRECT("AA408")),"",(INDIRECT("AA408")))</f>
        <v/>
      </c>
      <c r="BS408" s="132" t="str">
        <f ca="1">IF(ISBLANK(INDIRECT("AB408")),"",(INDIRECT("AB408")))</f>
        <v/>
      </c>
      <c r="BT408" s="132" t="str">
        <f ca="1">IF(ISBLANK(INDIRECT("AC408")),"",(INDIRECT("AC408")))</f>
        <v/>
      </c>
      <c r="BU408" s="132" t="str">
        <f ca="1">IF(ISBLANK(INDIRECT("AD408")),"",(INDIRECT("AD408")))</f>
        <v/>
      </c>
      <c r="BV408" s="132" t="str">
        <f ca="1">IF(ISBLANK(INDIRECT("AE408")),"",(INDIRECT("AE408")))</f>
        <v/>
      </c>
      <c r="BW408" s="132" t="str">
        <f ca="1">IF(ISBLANK(INDIRECT("AF408")),"",(INDIRECT("AF408")))</f>
        <v/>
      </c>
      <c r="BX408" s="132" t="str">
        <f ca="1">IF(ISBLANK(INDIRECT("AG408")),"",(INDIRECT("AG408")))</f>
        <v/>
      </c>
      <c r="BY408" s="132" t="str">
        <f ca="1">IF(ISBLANK(INDIRECT("AH408")),"",(INDIRECT("AH408")))</f>
        <v/>
      </c>
      <c r="BZ408" s="132" t="str">
        <f ca="1">IF(ISBLANK(INDIRECT("AI408")),"",(INDIRECT("AI408")))</f>
        <v/>
      </c>
      <c r="CA408" s="132" t="str">
        <f ca="1">IF(ISBLANK(INDIRECT("AJ408")),"",(INDIRECT("AJ408")))</f>
        <v/>
      </c>
      <c r="CB408" s="132" t="str">
        <f ca="1">IF(ISBLANK(INDIRECT("AK408")),"",(INDIRECT("AK408")))</f>
        <v/>
      </c>
      <c r="CC408" s="132"/>
      <c r="CD408" s="132" t="str">
        <f t="shared" ca="1" si="26"/>
        <v/>
      </c>
      <c r="CE408" s="132" t="str">
        <f t="shared" ca="1" si="27"/>
        <v/>
      </c>
    </row>
    <row r="409" spans="1:83" ht="15.5" x14ac:dyDescent="0.35">
      <c r="A409" s="99" t="str">
        <f>IF(D409=0,"",(MAX($A$16:A408))+1)</f>
        <v/>
      </c>
      <c r="B409" s="88"/>
      <c r="C409" s="88"/>
      <c r="D409" s="88"/>
      <c r="E409" s="89"/>
      <c r="F409" s="90"/>
      <c r="G409" s="91"/>
      <c r="H409" s="91"/>
      <c r="I409" s="91"/>
      <c r="J409" s="92"/>
      <c r="K409" s="92"/>
      <c r="L409" s="92"/>
      <c r="M409" s="123"/>
      <c r="N409" s="43"/>
      <c r="O409" s="127"/>
      <c r="P409" s="93"/>
      <c r="Q409" s="94"/>
      <c r="R409" s="94"/>
      <c r="S409" s="95"/>
      <c r="T409" s="94"/>
      <c r="U409" s="94"/>
      <c r="V409" s="96"/>
      <c r="W409" s="95"/>
      <c r="X409" s="94"/>
      <c r="Y409" s="94"/>
      <c r="Z409" s="94"/>
      <c r="AA409" s="94"/>
      <c r="AB409" s="94"/>
      <c r="AC409" s="94"/>
      <c r="AD409" s="94"/>
      <c r="AE409" s="94"/>
      <c r="AF409" s="97"/>
      <c r="AG409" s="94"/>
      <c r="AH409" s="98"/>
      <c r="AI409" s="97"/>
      <c r="AJ409" s="44"/>
      <c r="AK409" s="98"/>
      <c r="AO409" s="132" t="str">
        <f ca="1">IF(ISBLANK(INDIRECT("A409")),"",(INDIRECT("A409")))</f>
        <v/>
      </c>
      <c r="AP409" s="132" t="str">
        <f ca="1">IF(ISBLANK(INDIRECT("B409")),"",(INDIRECT("B409")))</f>
        <v/>
      </c>
      <c r="AQ409" s="132" t="str">
        <f ca="1">IF(ISBLANK(INDIRECT("C409")),"",(INDIRECT("C409")))</f>
        <v/>
      </c>
      <c r="AR409" s="132" t="str">
        <f ca="1">IF(ISBLANK(INDIRECT("D409")),"",(INDIRECT("D409")))</f>
        <v/>
      </c>
      <c r="AS409" s="132" t="str">
        <f ca="1">IF(ISBLANK(INDIRECT("E409")),"",(INDIRECT("E409")))</f>
        <v/>
      </c>
      <c r="AT409" s="132" t="str">
        <f ca="1">IF(ISBLANK(INDIRECT("F409")),"",(INDIRECT("F409")))</f>
        <v/>
      </c>
      <c r="AU409" s="132" t="str">
        <f t="shared" ca="1" si="24"/>
        <v/>
      </c>
      <c r="AV409" s="132" t="str">
        <f t="shared" ca="1" si="25"/>
        <v/>
      </c>
      <c r="AW409" s="132" t="str">
        <f ca="1">IF(ISBLANK(INDIRECT("G409")),"",(INDIRECT("G409")))</f>
        <v/>
      </c>
      <c r="AX409" s="132" t="str">
        <f ca="1">IF(ISBLANK(INDIRECT("H409")),"",(INDIRECT("H409")))</f>
        <v/>
      </c>
      <c r="AY409" s="132" t="str">
        <f ca="1">IF(ISBLANK(INDIRECT("I409")),"",(INDIRECT("I409")))</f>
        <v/>
      </c>
      <c r="AZ409" s="132" t="str">
        <f ca="1">IF(ISBLANK(INDIRECT("J409")),"",(INDIRECT("J409")))</f>
        <v/>
      </c>
      <c r="BA409" s="132" t="str">
        <f ca="1">IF(ISBLANK(INDIRECT("K409")),"",(INDIRECT("K409")))</f>
        <v/>
      </c>
      <c r="BB409" s="132" t="str">
        <f ca="1">IF(ISBLANK(INDIRECT("L409")),"",(INDIRECT("L409")))</f>
        <v/>
      </c>
      <c r="BC409" s="132" t="e">
        <f ca="1">VLOOKUP(BF409,Довідники!$B$3:$C$29,2,0)</f>
        <v>#N/A</v>
      </c>
      <c r="BD409" s="132" t="str">
        <f ca="1">IF(ISBLANK(INDIRECT("M409")),"",(INDIRECT("M409")))</f>
        <v/>
      </c>
      <c r="BE409" s="132" t="str">
        <f ca="1">IF(ISBLANK(INDIRECT("N409")),"",(INDIRECT("N409")))</f>
        <v/>
      </c>
      <c r="BF409" s="132" t="str">
        <f ca="1">IF(ISBLANK(INDIRECT("O409")),"",(INDIRECT("O409")))</f>
        <v/>
      </c>
      <c r="BG409" s="132" t="str">
        <f ca="1">IF(ISBLANK(INDIRECT("P409")),"",(INDIRECT("P409")))</f>
        <v/>
      </c>
      <c r="BH409" s="132" t="str">
        <f ca="1">IF(ISBLANK(INDIRECT("Q409")),"",(INDIRECT("Q409")))</f>
        <v/>
      </c>
      <c r="BI409" s="132" t="str">
        <f ca="1">IF(ISBLANK(INDIRECT("R409")),"",(INDIRECT("R409")))</f>
        <v/>
      </c>
      <c r="BJ409" s="132" t="str">
        <f ca="1">IF(ISBLANK(INDIRECT("S409")),"",(INDIRECT("S409")))</f>
        <v/>
      </c>
      <c r="BK409" s="132" t="str">
        <f ca="1">IF(ISBLANK(INDIRECT("T409")),"",(INDIRECT("T409")))</f>
        <v/>
      </c>
      <c r="BL409" s="132" t="str">
        <f ca="1">IF(ISBLANK(INDIRECT("U409")),"",(INDIRECT("U409")))</f>
        <v/>
      </c>
      <c r="BM409" s="132" t="str">
        <f ca="1">IF(ISBLANK(INDIRECT("V409")),"",(INDIRECT("V409")))</f>
        <v/>
      </c>
      <c r="BN409" s="132" t="str">
        <f ca="1">IF(ISBLANK(INDIRECT("W409")),"",(INDIRECT("W409")))</f>
        <v/>
      </c>
      <c r="BO409" s="132" t="str">
        <f ca="1">IF(ISBLANK(INDIRECT("X409")),"",(INDIRECT("X409")))</f>
        <v/>
      </c>
      <c r="BP409" s="132" t="str">
        <f ca="1">IF(ISBLANK(INDIRECT("Y409")),"",(INDIRECT("Y409")))</f>
        <v/>
      </c>
      <c r="BQ409" s="132" t="str">
        <f ca="1">IF(ISBLANK(INDIRECT("Z409")),"",(INDIRECT("Z409")))</f>
        <v/>
      </c>
      <c r="BR409" s="132" t="str">
        <f ca="1">IF(ISBLANK(INDIRECT("AA409")),"",(INDIRECT("AA409")))</f>
        <v/>
      </c>
      <c r="BS409" s="132" t="str">
        <f ca="1">IF(ISBLANK(INDIRECT("AB409")),"",(INDIRECT("AB409")))</f>
        <v/>
      </c>
      <c r="BT409" s="132" t="str">
        <f ca="1">IF(ISBLANK(INDIRECT("AC409")),"",(INDIRECT("AC409")))</f>
        <v/>
      </c>
      <c r="BU409" s="132" t="str">
        <f ca="1">IF(ISBLANK(INDIRECT("AD409")),"",(INDIRECT("AD409")))</f>
        <v/>
      </c>
      <c r="BV409" s="132" t="str">
        <f ca="1">IF(ISBLANK(INDIRECT("AE409")),"",(INDIRECT("AE409")))</f>
        <v/>
      </c>
      <c r="BW409" s="132" t="str">
        <f ca="1">IF(ISBLANK(INDIRECT("AF409")),"",(INDIRECT("AF409")))</f>
        <v/>
      </c>
      <c r="BX409" s="132" t="str">
        <f ca="1">IF(ISBLANK(INDIRECT("AG409")),"",(INDIRECT("AG409")))</f>
        <v/>
      </c>
      <c r="BY409" s="132" t="str">
        <f ca="1">IF(ISBLANK(INDIRECT("AH409")),"",(INDIRECT("AH409")))</f>
        <v/>
      </c>
      <c r="BZ409" s="132" t="str">
        <f ca="1">IF(ISBLANK(INDIRECT("AI409")),"",(INDIRECT("AI409")))</f>
        <v/>
      </c>
      <c r="CA409" s="132" t="str">
        <f ca="1">IF(ISBLANK(INDIRECT("AJ409")),"",(INDIRECT("AJ409")))</f>
        <v/>
      </c>
      <c r="CB409" s="132" t="str">
        <f ca="1">IF(ISBLANK(INDIRECT("AK409")),"",(INDIRECT("AK409")))</f>
        <v/>
      </c>
      <c r="CC409" s="132"/>
      <c r="CD409" s="132" t="str">
        <f t="shared" ca="1" si="26"/>
        <v/>
      </c>
      <c r="CE409" s="132" t="str">
        <f t="shared" ca="1" si="27"/>
        <v/>
      </c>
    </row>
    <row r="410" spans="1:83" ht="15.5" x14ac:dyDescent="0.35">
      <c r="A410" s="99" t="str">
        <f>IF(D410=0,"",(MAX($A$16:A409))+1)</f>
        <v/>
      </c>
      <c r="B410" s="88"/>
      <c r="C410" s="88"/>
      <c r="D410" s="88"/>
      <c r="E410" s="89"/>
      <c r="F410" s="90"/>
      <c r="G410" s="91"/>
      <c r="H410" s="91"/>
      <c r="I410" s="91"/>
      <c r="J410" s="92"/>
      <c r="K410" s="92"/>
      <c r="L410" s="92"/>
      <c r="M410" s="124"/>
      <c r="N410" s="101"/>
      <c r="O410" s="125"/>
      <c r="P410" s="100"/>
      <c r="Q410" s="94"/>
      <c r="R410" s="94"/>
      <c r="S410" s="95"/>
      <c r="T410" s="94"/>
      <c r="U410" s="94"/>
      <c r="V410" s="96"/>
      <c r="W410" s="95"/>
      <c r="X410" s="94"/>
      <c r="Y410" s="94"/>
      <c r="Z410" s="94"/>
      <c r="AA410" s="94"/>
      <c r="AB410" s="94"/>
      <c r="AC410" s="94"/>
      <c r="AD410" s="94"/>
      <c r="AE410" s="94"/>
      <c r="AF410" s="97"/>
      <c r="AG410" s="94"/>
      <c r="AH410" s="101"/>
      <c r="AI410" s="97"/>
      <c r="AJ410" s="44"/>
      <c r="AK410" s="101"/>
      <c r="AO410" s="132" t="str">
        <f ca="1">IF(ISBLANK(INDIRECT("A410")),"",(INDIRECT("A410")))</f>
        <v/>
      </c>
      <c r="AP410" s="132" t="str">
        <f ca="1">IF(ISBLANK(INDIRECT("B410")),"",(INDIRECT("B410")))</f>
        <v/>
      </c>
      <c r="AQ410" s="132" t="str">
        <f ca="1">IF(ISBLANK(INDIRECT("C410")),"",(INDIRECT("C410")))</f>
        <v/>
      </c>
      <c r="AR410" s="132" t="str">
        <f ca="1">IF(ISBLANK(INDIRECT("D410")),"",(INDIRECT("D410")))</f>
        <v/>
      </c>
      <c r="AS410" s="132" t="str">
        <f ca="1">IF(ISBLANK(INDIRECT("E410")),"",(INDIRECT("E410")))</f>
        <v/>
      </c>
      <c r="AT410" s="132" t="str">
        <f ca="1">IF(ISBLANK(INDIRECT("F410")),"",(INDIRECT("F410")))</f>
        <v/>
      </c>
      <c r="AU410" s="132" t="str">
        <f t="shared" ca="1" si="24"/>
        <v/>
      </c>
      <c r="AV410" s="132" t="str">
        <f t="shared" ca="1" si="25"/>
        <v/>
      </c>
      <c r="AW410" s="132" t="str">
        <f ca="1">IF(ISBLANK(INDIRECT("G410")),"",(INDIRECT("G410")))</f>
        <v/>
      </c>
      <c r="AX410" s="132" t="str">
        <f ca="1">IF(ISBLANK(INDIRECT("H410")),"",(INDIRECT("H410")))</f>
        <v/>
      </c>
      <c r="AY410" s="132" t="str">
        <f ca="1">IF(ISBLANK(INDIRECT("I410")),"",(INDIRECT("I410")))</f>
        <v/>
      </c>
      <c r="AZ410" s="132" t="str">
        <f ca="1">IF(ISBLANK(INDIRECT("J410")),"",(INDIRECT("J410")))</f>
        <v/>
      </c>
      <c r="BA410" s="132" t="str">
        <f ca="1">IF(ISBLANK(INDIRECT("K410")),"",(INDIRECT("K410")))</f>
        <v/>
      </c>
      <c r="BB410" s="132" t="str">
        <f ca="1">IF(ISBLANK(INDIRECT("L410")),"",(INDIRECT("L410")))</f>
        <v/>
      </c>
      <c r="BC410" s="132" t="e">
        <f ca="1">VLOOKUP(BF410,Довідники!$B$3:$C$29,2,0)</f>
        <v>#N/A</v>
      </c>
      <c r="BD410" s="132" t="str">
        <f ca="1">IF(ISBLANK(INDIRECT("M410")),"",(INDIRECT("M410")))</f>
        <v/>
      </c>
      <c r="BE410" s="132" t="str">
        <f ca="1">IF(ISBLANK(INDIRECT("N410")),"",(INDIRECT("N410")))</f>
        <v/>
      </c>
      <c r="BF410" s="132" t="str">
        <f ca="1">IF(ISBLANK(INDIRECT("O410")),"",(INDIRECT("O410")))</f>
        <v/>
      </c>
      <c r="BG410" s="132" t="str">
        <f ca="1">IF(ISBLANK(INDIRECT("P410")),"",(INDIRECT("P410")))</f>
        <v/>
      </c>
      <c r="BH410" s="132" t="str">
        <f ca="1">IF(ISBLANK(INDIRECT("Q410")),"",(INDIRECT("Q410")))</f>
        <v/>
      </c>
      <c r="BI410" s="132" t="str">
        <f ca="1">IF(ISBLANK(INDIRECT("R410")),"",(INDIRECT("R410")))</f>
        <v/>
      </c>
      <c r="BJ410" s="132" t="str">
        <f ca="1">IF(ISBLANK(INDIRECT("S410")),"",(INDIRECT("S410")))</f>
        <v/>
      </c>
      <c r="BK410" s="132" t="str">
        <f ca="1">IF(ISBLANK(INDIRECT("T410")),"",(INDIRECT("T410")))</f>
        <v/>
      </c>
      <c r="BL410" s="132" t="str">
        <f ca="1">IF(ISBLANK(INDIRECT("U410")),"",(INDIRECT("U410")))</f>
        <v/>
      </c>
      <c r="BM410" s="132" t="str">
        <f ca="1">IF(ISBLANK(INDIRECT("V410")),"",(INDIRECT("V410")))</f>
        <v/>
      </c>
      <c r="BN410" s="132" t="str">
        <f ca="1">IF(ISBLANK(INDIRECT("W410")),"",(INDIRECT("W410")))</f>
        <v/>
      </c>
      <c r="BO410" s="132" t="str">
        <f ca="1">IF(ISBLANK(INDIRECT("X410")),"",(INDIRECT("X410")))</f>
        <v/>
      </c>
      <c r="BP410" s="132" t="str">
        <f ca="1">IF(ISBLANK(INDIRECT("Y410")),"",(INDIRECT("Y410")))</f>
        <v/>
      </c>
      <c r="BQ410" s="132" t="str">
        <f ca="1">IF(ISBLANK(INDIRECT("Z410")),"",(INDIRECT("Z410")))</f>
        <v/>
      </c>
      <c r="BR410" s="132" t="str">
        <f ca="1">IF(ISBLANK(INDIRECT("AA410")),"",(INDIRECT("AA410")))</f>
        <v/>
      </c>
      <c r="BS410" s="132" t="str">
        <f ca="1">IF(ISBLANK(INDIRECT("AB410")),"",(INDIRECT("AB410")))</f>
        <v/>
      </c>
      <c r="BT410" s="132" t="str">
        <f ca="1">IF(ISBLANK(INDIRECT("AC410")),"",(INDIRECT("AC410")))</f>
        <v/>
      </c>
      <c r="BU410" s="132" t="str">
        <f ca="1">IF(ISBLANK(INDIRECT("AD410")),"",(INDIRECT("AD410")))</f>
        <v/>
      </c>
      <c r="BV410" s="132" t="str">
        <f ca="1">IF(ISBLANK(INDIRECT("AE410")),"",(INDIRECT("AE410")))</f>
        <v/>
      </c>
      <c r="BW410" s="132" t="str">
        <f ca="1">IF(ISBLANK(INDIRECT("AF410")),"",(INDIRECT("AF410")))</f>
        <v/>
      </c>
      <c r="BX410" s="132" t="str">
        <f ca="1">IF(ISBLANK(INDIRECT("AG410")),"",(INDIRECT("AG410")))</f>
        <v/>
      </c>
      <c r="BY410" s="132" t="str">
        <f ca="1">IF(ISBLANK(INDIRECT("AH410")),"",(INDIRECT("AH410")))</f>
        <v/>
      </c>
      <c r="BZ410" s="132" t="str">
        <f ca="1">IF(ISBLANK(INDIRECT("AI410")),"",(INDIRECT("AI410")))</f>
        <v/>
      </c>
      <c r="CA410" s="132" t="str">
        <f ca="1">IF(ISBLANK(INDIRECT("AJ410")),"",(INDIRECT("AJ410")))</f>
        <v/>
      </c>
      <c r="CB410" s="132" t="str">
        <f ca="1">IF(ISBLANK(INDIRECT("AK410")),"",(INDIRECT("AK410")))</f>
        <v/>
      </c>
      <c r="CC410" s="132"/>
      <c r="CD410" s="132" t="str">
        <f t="shared" ca="1" si="26"/>
        <v/>
      </c>
      <c r="CE410" s="132" t="str">
        <f t="shared" ca="1" si="27"/>
        <v/>
      </c>
    </row>
    <row r="411" spans="1:83" ht="15.5" x14ac:dyDescent="0.35">
      <c r="A411" s="99" t="str">
        <f>IF(D411=0,"",(MAX($A$16:A410))+1)</f>
        <v/>
      </c>
      <c r="B411" s="88"/>
      <c r="C411" s="88"/>
      <c r="D411" s="88"/>
      <c r="E411" s="89"/>
      <c r="F411" s="90"/>
      <c r="G411" s="91"/>
      <c r="H411" s="91"/>
      <c r="I411" s="91"/>
      <c r="J411" s="92"/>
      <c r="K411" s="92"/>
      <c r="L411" s="92"/>
      <c r="M411" s="123"/>
      <c r="N411" s="43"/>
      <c r="O411" s="125"/>
      <c r="P411" s="100"/>
      <c r="Q411" s="94"/>
      <c r="R411" s="94"/>
      <c r="S411" s="95"/>
      <c r="T411" s="94"/>
      <c r="U411" s="94"/>
      <c r="V411" s="96"/>
      <c r="W411" s="95"/>
      <c r="X411" s="94"/>
      <c r="Y411" s="94"/>
      <c r="Z411" s="94"/>
      <c r="AA411" s="94"/>
      <c r="AB411" s="94"/>
      <c r="AC411" s="94"/>
      <c r="AD411" s="94"/>
      <c r="AE411" s="94"/>
      <c r="AF411" s="97"/>
      <c r="AG411" s="94"/>
      <c r="AH411" s="98"/>
      <c r="AI411" s="97"/>
      <c r="AJ411" s="44"/>
      <c r="AK411" s="98"/>
      <c r="AO411" s="132" t="str">
        <f ca="1">IF(ISBLANK(INDIRECT("A411")),"",(INDIRECT("A411")))</f>
        <v/>
      </c>
      <c r="AP411" s="132" t="str">
        <f ca="1">IF(ISBLANK(INDIRECT("B411")),"",(INDIRECT("B411")))</f>
        <v/>
      </c>
      <c r="AQ411" s="132" t="str">
        <f ca="1">IF(ISBLANK(INDIRECT("C411")),"",(INDIRECT("C411")))</f>
        <v/>
      </c>
      <c r="AR411" s="132" t="str">
        <f ca="1">IF(ISBLANK(INDIRECT("D411")),"",(INDIRECT("D411")))</f>
        <v/>
      </c>
      <c r="AS411" s="132" t="str">
        <f ca="1">IF(ISBLANK(INDIRECT("E411")),"",(INDIRECT("E411")))</f>
        <v/>
      </c>
      <c r="AT411" s="132" t="str">
        <f ca="1">IF(ISBLANK(INDIRECT("F411")),"",(INDIRECT("F411")))</f>
        <v/>
      </c>
      <c r="AU411" s="132" t="str">
        <f t="shared" ca="1" si="24"/>
        <v/>
      </c>
      <c r="AV411" s="132" t="str">
        <f t="shared" ca="1" si="25"/>
        <v/>
      </c>
      <c r="AW411" s="132" t="str">
        <f ca="1">IF(ISBLANK(INDIRECT("G411")),"",(INDIRECT("G411")))</f>
        <v/>
      </c>
      <c r="AX411" s="132" t="str">
        <f ca="1">IF(ISBLANK(INDIRECT("H411")),"",(INDIRECT("H411")))</f>
        <v/>
      </c>
      <c r="AY411" s="132" t="str">
        <f ca="1">IF(ISBLANK(INDIRECT("I411")),"",(INDIRECT("I411")))</f>
        <v/>
      </c>
      <c r="AZ411" s="132" t="str">
        <f ca="1">IF(ISBLANK(INDIRECT("J411")),"",(INDIRECT("J411")))</f>
        <v/>
      </c>
      <c r="BA411" s="132" t="str">
        <f ca="1">IF(ISBLANK(INDIRECT("K411")),"",(INDIRECT("K411")))</f>
        <v/>
      </c>
      <c r="BB411" s="132" t="str">
        <f ca="1">IF(ISBLANK(INDIRECT("L411")),"",(INDIRECT("L411")))</f>
        <v/>
      </c>
      <c r="BC411" s="132" t="e">
        <f ca="1">VLOOKUP(BF411,Довідники!$B$3:$C$29,2,0)</f>
        <v>#N/A</v>
      </c>
      <c r="BD411" s="132" t="str">
        <f ca="1">IF(ISBLANK(INDIRECT("M411")),"",(INDIRECT("M411")))</f>
        <v/>
      </c>
      <c r="BE411" s="132" t="str">
        <f ca="1">IF(ISBLANK(INDIRECT("N411")),"",(INDIRECT("N411")))</f>
        <v/>
      </c>
      <c r="BF411" s="132" t="str">
        <f ca="1">IF(ISBLANK(INDIRECT("O411")),"",(INDIRECT("O411")))</f>
        <v/>
      </c>
      <c r="BG411" s="132" t="str">
        <f ca="1">IF(ISBLANK(INDIRECT("P411")),"",(INDIRECT("P411")))</f>
        <v/>
      </c>
      <c r="BH411" s="132" t="str">
        <f ca="1">IF(ISBLANK(INDIRECT("Q411")),"",(INDIRECT("Q411")))</f>
        <v/>
      </c>
      <c r="BI411" s="132" t="str">
        <f ca="1">IF(ISBLANK(INDIRECT("R411")),"",(INDIRECT("R411")))</f>
        <v/>
      </c>
      <c r="BJ411" s="132" t="str">
        <f ca="1">IF(ISBLANK(INDIRECT("S411")),"",(INDIRECT("S411")))</f>
        <v/>
      </c>
      <c r="BK411" s="132" t="str">
        <f ca="1">IF(ISBLANK(INDIRECT("T411")),"",(INDIRECT("T411")))</f>
        <v/>
      </c>
      <c r="BL411" s="132" t="str">
        <f ca="1">IF(ISBLANK(INDIRECT("U411")),"",(INDIRECT("U411")))</f>
        <v/>
      </c>
      <c r="BM411" s="132" t="str">
        <f ca="1">IF(ISBLANK(INDIRECT("V411")),"",(INDIRECT("V411")))</f>
        <v/>
      </c>
      <c r="BN411" s="132" t="str">
        <f ca="1">IF(ISBLANK(INDIRECT("W411")),"",(INDIRECT("W411")))</f>
        <v/>
      </c>
      <c r="BO411" s="132" t="str">
        <f ca="1">IF(ISBLANK(INDIRECT("X411")),"",(INDIRECT("X411")))</f>
        <v/>
      </c>
      <c r="BP411" s="132" t="str">
        <f ca="1">IF(ISBLANK(INDIRECT("Y411")),"",(INDIRECT("Y411")))</f>
        <v/>
      </c>
      <c r="BQ411" s="132" t="str">
        <f ca="1">IF(ISBLANK(INDIRECT("Z411")),"",(INDIRECT("Z411")))</f>
        <v/>
      </c>
      <c r="BR411" s="132" t="str">
        <f ca="1">IF(ISBLANK(INDIRECT("AA411")),"",(INDIRECT("AA411")))</f>
        <v/>
      </c>
      <c r="BS411" s="132" t="str">
        <f ca="1">IF(ISBLANK(INDIRECT("AB411")),"",(INDIRECT("AB411")))</f>
        <v/>
      </c>
      <c r="BT411" s="132" t="str">
        <f ca="1">IF(ISBLANK(INDIRECT("AC411")),"",(INDIRECT("AC411")))</f>
        <v/>
      </c>
      <c r="BU411" s="132" t="str">
        <f ca="1">IF(ISBLANK(INDIRECT("AD411")),"",(INDIRECT("AD411")))</f>
        <v/>
      </c>
      <c r="BV411" s="132" t="str">
        <f ca="1">IF(ISBLANK(INDIRECT("AE411")),"",(INDIRECT("AE411")))</f>
        <v/>
      </c>
      <c r="BW411" s="132" t="str">
        <f ca="1">IF(ISBLANK(INDIRECT("AF411")),"",(INDIRECT("AF411")))</f>
        <v/>
      </c>
      <c r="BX411" s="132" t="str">
        <f ca="1">IF(ISBLANK(INDIRECT("AG411")),"",(INDIRECT("AG411")))</f>
        <v/>
      </c>
      <c r="BY411" s="132" t="str">
        <f ca="1">IF(ISBLANK(INDIRECT("AH411")),"",(INDIRECT("AH411")))</f>
        <v/>
      </c>
      <c r="BZ411" s="132" t="str">
        <f ca="1">IF(ISBLANK(INDIRECT("AI411")),"",(INDIRECT("AI411")))</f>
        <v/>
      </c>
      <c r="CA411" s="132" t="str">
        <f ca="1">IF(ISBLANK(INDIRECT("AJ411")),"",(INDIRECT("AJ411")))</f>
        <v/>
      </c>
      <c r="CB411" s="132" t="str">
        <f ca="1">IF(ISBLANK(INDIRECT("AK411")),"",(INDIRECT("AK411")))</f>
        <v/>
      </c>
      <c r="CC411" s="132"/>
      <c r="CD411" s="132" t="str">
        <f t="shared" ca="1" si="26"/>
        <v/>
      </c>
      <c r="CE411" s="132" t="str">
        <f t="shared" ca="1" si="27"/>
        <v/>
      </c>
    </row>
    <row r="412" spans="1:83" ht="15.5" x14ac:dyDescent="0.35">
      <c r="A412" s="99" t="str">
        <f>IF(D412=0,"",(MAX($A$16:A411))+1)</f>
        <v/>
      </c>
      <c r="B412" s="88"/>
      <c r="C412" s="88"/>
      <c r="D412" s="88"/>
      <c r="E412" s="89"/>
      <c r="F412" s="90"/>
      <c r="G412" s="91"/>
      <c r="H412" s="91"/>
      <c r="I412" s="91"/>
      <c r="J412" s="92"/>
      <c r="K412" s="92"/>
      <c r="L412" s="92"/>
      <c r="M412" s="124"/>
      <c r="N412" s="101"/>
      <c r="O412" s="126"/>
      <c r="P412" s="93"/>
      <c r="Q412" s="94"/>
      <c r="R412" s="94"/>
      <c r="S412" s="95"/>
      <c r="T412" s="94"/>
      <c r="U412" s="94"/>
      <c r="V412" s="96"/>
      <c r="W412" s="95"/>
      <c r="X412" s="94"/>
      <c r="Y412" s="94"/>
      <c r="Z412" s="94"/>
      <c r="AA412" s="94"/>
      <c r="AB412" s="94"/>
      <c r="AC412" s="94"/>
      <c r="AD412" s="94"/>
      <c r="AE412" s="94"/>
      <c r="AF412" s="97"/>
      <c r="AG412" s="94"/>
      <c r="AH412" s="101"/>
      <c r="AI412" s="97"/>
      <c r="AJ412" s="44"/>
      <c r="AK412" s="101"/>
      <c r="AO412" s="132" t="str">
        <f ca="1">IF(ISBLANK(INDIRECT("A412")),"",(INDIRECT("A412")))</f>
        <v/>
      </c>
      <c r="AP412" s="132" t="str">
        <f ca="1">IF(ISBLANK(INDIRECT("B412")),"",(INDIRECT("B412")))</f>
        <v/>
      </c>
      <c r="AQ412" s="132" t="str">
        <f ca="1">IF(ISBLANK(INDIRECT("C412")),"",(INDIRECT("C412")))</f>
        <v/>
      </c>
      <c r="AR412" s="132" t="str">
        <f ca="1">IF(ISBLANK(INDIRECT("D412")),"",(INDIRECT("D412")))</f>
        <v/>
      </c>
      <c r="AS412" s="132" t="str">
        <f ca="1">IF(ISBLANK(INDIRECT("E412")),"",(INDIRECT("E412")))</f>
        <v/>
      </c>
      <c r="AT412" s="132" t="str">
        <f ca="1">IF(ISBLANK(INDIRECT("F412")),"",(INDIRECT("F412")))</f>
        <v/>
      </c>
      <c r="AU412" s="132" t="str">
        <f t="shared" ca="1" si="24"/>
        <v/>
      </c>
      <c r="AV412" s="132" t="str">
        <f t="shared" ca="1" si="25"/>
        <v/>
      </c>
      <c r="AW412" s="132" t="str">
        <f ca="1">IF(ISBLANK(INDIRECT("G412")),"",(INDIRECT("G412")))</f>
        <v/>
      </c>
      <c r="AX412" s="132" t="str">
        <f ca="1">IF(ISBLANK(INDIRECT("H412")),"",(INDIRECT("H412")))</f>
        <v/>
      </c>
      <c r="AY412" s="132" t="str">
        <f ca="1">IF(ISBLANK(INDIRECT("I412")),"",(INDIRECT("I412")))</f>
        <v/>
      </c>
      <c r="AZ412" s="132" t="str">
        <f ca="1">IF(ISBLANK(INDIRECT("J412")),"",(INDIRECT("J412")))</f>
        <v/>
      </c>
      <c r="BA412" s="132" t="str">
        <f ca="1">IF(ISBLANK(INDIRECT("K412")),"",(INDIRECT("K412")))</f>
        <v/>
      </c>
      <c r="BB412" s="132" t="str">
        <f ca="1">IF(ISBLANK(INDIRECT("L412")),"",(INDIRECT("L412")))</f>
        <v/>
      </c>
      <c r="BC412" s="132" t="e">
        <f ca="1">VLOOKUP(BF412,Довідники!$B$3:$C$29,2,0)</f>
        <v>#N/A</v>
      </c>
      <c r="BD412" s="132" t="str">
        <f ca="1">IF(ISBLANK(INDIRECT("M412")),"",(INDIRECT("M412")))</f>
        <v/>
      </c>
      <c r="BE412" s="132" t="str">
        <f ca="1">IF(ISBLANK(INDIRECT("N412")),"",(INDIRECT("N412")))</f>
        <v/>
      </c>
      <c r="BF412" s="132" t="str">
        <f ca="1">IF(ISBLANK(INDIRECT("O412")),"",(INDIRECT("O412")))</f>
        <v/>
      </c>
      <c r="BG412" s="132" t="str">
        <f ca="1">IF(ISBLANK(INDIRECT("P412")),"",(INDIRECT("P412")))</f>
        <v/>
      </c>
      <c r="BH412" s="132" t="str">
        <f ca="1">IF(ISBLANK(INDIRECT("Q412")),"",(INDIRECT("Q412")))</f>
        <v/>
      </c>
      <c r="BI412" s="132" t="str">
        <f ca="1">IF(ISBLANK(INDIRECT("R412")),"",(INDIRECT("R412")))</f>
        <v/>
      </c>
      <c r="BJ412" s="132" t="str">
        <f ca="1">IF(ISBLANK(INDIRECT("S412")),"",(INDIRECT("S412")))</f>
        <v/>
      </c>
      <c r="BK412" s="132" t="str">
        <f ca="1">IF(ISBLANK(INDIRECT("T412")),"",(INDIRECT("T412")))</f>
        <v/>
      </c>
      <c r="BL412" s="132" t="str">
        <f ca="1">IF(ISBLANK(INDIRECT("U412")),"",(INDIRECT("U412")))</f>
        <v/>
      </c>
      <c r="BM412" s="132" t="str">
        <f ca="1">IF(ISBLANK(INDIRECT("V412")),"",(INDIRECT("V412")))</f>
        <v/>
      </c>
      <c r="BN412" s="132" t="str">
        <f ca="1">IF(ISBLANK(INDIRECT("W412")),"",(INDIRECT("W412")))</f>
        <v/>
      </c>
      <c r="BO412" s="132" t="str">
        <f ca="1">IF(ISBLANK(INDIRECT("X412")),"",(INDIRECT("X412")))</f>
        <v/>
      </c>
      <c r="BP412" s="132" t="str">
        <f ca="1">IF(ISBLANK(INDIRECT("Y412")),"",(INDIRECT("Y412")))</f>
        <v/>
      </c>
      <c r="BQ412" s="132" t="str">
        <f ca="1">IF(ISBLANK(INDIRECT("Z412")),"",(INDIRECT("Z412")))</f>
        <v/>
      </c>
      <c r="BR412" s="132" t="str">
        <f ca="1">IF(ISBLANK(INDIRECT("AA412")),"",(INDIRECT("AA412")))</f>
        <v/>
      </c>
      <c r="BS412" s="132" t="str">
        <f ca="1">IF(ISBLANK(INDIRECT("AB412")),"",(INDIRECT("AB412")))</f>
        <v/>
      </c>
      <c r="BT412" s="132" t="str">
        <f ca="1">IF(ISBLANK(INDIRECT("AC412")),"",(INDIRECT("AC412")))</f>
        <v/>
      </c>
      <c r="BU412" s="132" t="str">
        <f ca="1">IF(ISBLANK(INDIRECT("AD412")),"",(INDIRECT("AD412")))</f>
        <v/>
      </c>
      <c r="BV412" s="132" t="str">
        <f ca="1">IF(ISBLANK(INDIRECT("AE412")),"",(INDIRECT("AE412")))</f>
        <v/>
      </c>
      <c r="BW412" s="132" t="str">
        <f ca="1">IF(ISBLANK(INDIRECT("AF412")),"",(INDIRECT("AF412")))</f>
        <v/>
      </c>
      <c r="BX412" s="132" t="str">
        <f ca="1">IF(ISBLANK(INDIRECT("AG412")),"",(INDIRECT("AG412")))</f>
        <v/>
      </c>
      <c r="BY412" s="132" t="str">
        <f ca="1">IF(ISBLANK(INDIRECT("AH412")),"",(INDIRECT("AH412")))</f>
        <v/>
      </c>
      <c r="BZ412" s="132" t="str">
        <f ca="1">IF(ISBLANK(INDIRECT("AI412")),"",(INDIRECT("AI412")))</f>
        <v/>
      </c>
      <c r="CA412" s="132" t="str">
        <f ca="1">IF(ISBLANK(INDIRECT("AJ412")),"",(INDIRECT("AJ412")))</f>
        <v/>
      </c>
      <c r="CB412" s="132" t="str">
        <f ca="1">IF(ISBLANK(INDIRECT("AK412")),"",(INDIRECT("AK412")))</f>
        <v/>
      </c>
      <c r="CC412" s="132"/>
      <c r="CD412" s="132" t="str">
        <f t="shared" ca="1" si="26"/>
        <v/>
      </c>
      <c r="CE412" s="132" t="str">
        <f t="shared" ca="1" si="27"/>
        <v/>
      </c>
    </row>
    <row r="413" spans="1:83" ht="15.5" x14ac:dyDescent="0.35">
      <c r="A413" s="99" t="str">
        <f>IF(D413=0,"",(MAX($A$16:A412))+1)</f>
        <v/>
      </c>
      <c r="B413" s="88"/>
      <c r="C413" s="88"/>
      <c r="D413" s="88"/>
      <c r="E413" s="89"/>
      <c r="F413" s="90"/>
      <c r="G413" s="91"/>
      <c r="H413" s="91"/>
      <c r="I413" s="91"/>
      <c r="J413" s="92"/>
      <c r="K413" s="92"/>
      <c r="L413" s="92"/>
      <c r="M413" s="123"/>
      <c r="N413" s="43"/>
      <c r="O413" s="127"/>
      <c r="P413" s="100"/>
      <c r="Q413" s="94"/>
      <c r="R413" s="94"/>
      <c r="S413" s="95"/>
      <c r="T413" s="94"/>
      <c r="U413" s="94"/>
      <c r="V413" s="96"/>
      <c r="W413" s="95"/>
      <c r="X413" s="94"/>
      <c r="Y413" s="94"/>
      <c r="Z413" s="94"/>
      <c r="AA413" s="94"/>
      <c r="AB413" s="94"/>
      <c r="AC413" s="94"/>
      <c r="AD413" s="94"/>
      <c r="AE413" s="94"/>
      <c r="AF413" s="97"/>
      <c r="AG413" s="94"/>
      <c r="AH413" s="98"/>
      <c r="AI413" s="97"/>
      <c r="AJ413" s="44"/>
      <c r="AK413" s="98"/>
      <c r="AO413" s="132" t="str">
        <f ca="1">IF(ISBLANK(INDIRECT("A413")),"",(INDIRECT("A413")))</f>
        <v/>
      </c>
      <c r="AP413" s="132" t="str">
        <f ca="1">IF(ISBLANK(INDIRECT("B413")),"",(INDIRECT("B413")))</f>
        <v/>
      </c>
      <c r="AQ413" s="132" t="str">
        <f ca="1">IF(ISBLANK(INDIRECT("C413")),"",(INDIRECT("C413")))</f>
        <v/>
      </c>
      <c r="AR413" s="132" t="str">
        <f ca="1">IF(ISBLANK(INDIRECT("D413")),"",(INDIRECT("D413")))</f>
        <v/>
      </c>
      <c r="AS413" s="132" t="str">
        <f ca="1">IF(ISBLANK(INDIRECT("E413")),"",(INDIRECT("E413")))</f>
        <v/>
      </c>
      <c r="AT413" s="132" t="str">
        <f ca="1">IF(ISBLANK(INDIRECT("F413")),"",(INDIRECT("F413")))</f>
        <v/>
      </c>
      <c r="AU413" s="132" t="str">
        <f t="shared" ca="1" si="24"/>
        <v/>
      </c>
      <c r="AV413" s="132" t="str">
        <f t="shared" ca="1" si="25"/>
        <v/>
      </c>
      <c r="AW413" s="132" t="str">
        <f ca="1">IF(ISBLANK(INDIRECT("G413")),"",(INDIRECT("G413")))</f>
        <v/>
      </c>
      <c r="AX413" s="132" t="str">
        <f ca="1">IF(ISBLANK(INDIRECT("H413")),"",(INDIRECT("H413")))</f>
        <v/>
      </c>
      <c r="AY413" s="132" t="str">
        <f ca="1">IF(ISBLANK(INDIRECT("I413")),"",(INDIRECT("I413")))</f>
        <v/>
      </c>
      <c r="AZ413" s="132" t="str">
        <f ca="1">IF(ISBLANK(INDIRECT("J413")),"",(INDIRECT("J413")))</f>
        <v/>
      </c>
      <c r="BA413" s="132" t="str">
        <f ca="1">IF(ISBLANK(INDIRECT("K413")),"",(INDIRECT("K413")))</f>
        <v/>
      </c>
      <c r="BB413" s="132" t="str">
        <f ca="1">IF(ISBLANK(INDIRECT("L413")),"",(INDIRECT("L413")))</f>
        <v/>
      </c>
      <c r="BC413" s="132" t="e">
        <f ca="1">VLOOKUP(BF413,Довідники!$B$3:$C$29,2,0)</f>
        <v>#N/A</v>
      </c>
      <c r="BD413" s="132" t="str">
        <f ca="1">IF(ISBLANK(INDIRECT("M413")),"",(INDIRECT("M413")))</f>
        <v/>
      </c>
      <c r="BE413" s="132" t="str">
        <f ca="1">IF(ISBLANK(INDIRECT("N413")),"",(INDIRECT("N413")))</f>
        <v/>
      </c>
      <c r="BF413" s="132" t="str">
        <f ca="1">IF(ISBLANK(INDIRECT("O413")),"",(INDIRECT("O413")))</f>
        <v/>
      </c>
      <c r="BG413" s="132" t="str">
        <f ca="1">IF(ISBLANK(INDIRECT("P413")),"",(INDIRECT("P413")))</f>
        <v/>
      </c>
      <c r="BH413" s="132" t="str">
        <f ca="1">IF(ISBLANK(INDIRECT("Q413")),"",(INDIRECT("Q413")))</f>
        <v/>
      </c>
      <c r="BI413" s="132" t="str">
        <f ca="1">IF(ISBLANK(INDIRECT("R413")),"",(INDIRECT("R413")))</f>
        <v/>
      </c>
      <c r="BJ413" s="132" t="str">
        <f ca="1">IF(ISBLANK(INDIRECT("S413")),"",(INDIRECT("S413")))</f>
        <v/>
      </c>
      <c r="BK413" s="132" t="str">
        <f ca="1">IF(ISBLANK(INDIRECT("T413")),"",(INDIRECT("T413")))</f>
        <v/>
      </c>
      <c r="BL413" s="132" t="str">
        <f ca="1">IF(ISBLANK(INDIRECT("U413")),"",(INDIRECT("U413")))</f>
        <v/>
      </c>
      <c r="BM413" s="132" t="str">
        <f ca="1">IF(ISBLANK(INDIRECT("V413")),"",(INDIRECT("V413")))</f>
        <v/>
      </c>
      <c r="BN413" s="132" t="str">
        <f ca="1">IF(ISBLANK(INDIRECT("W413")),"",(INDIRECT("W413")))</f>
        <v/>
      </c>
      <c r="BO413" s="132" t="str">
        <f ca="1">IF(ISBLANK(INDIRECT("X413")),"",(INDIRECT("X413")))</f>
        <v/>
      </c>
      <c r="BP413" s="132" t="str">
        <f ca="1">IF(ISBLANK(INDIRECT("Y413")),"",(INDIRECT("Y413")))</f>
        <v/>
      </c>
      <c r="BQ413" s="132" t="str">
        <f ca="1">IF(ISBLANK(INDIRECT("Z413")),"",(INDIRECT("Z413")))</f>
        <v/>
      </c>
      <c r="BR413" s="132" t="str">
        <f ca="1">IF(ISBLANK(INDIRECT("AA413")),"",(INDIRECT("AA413")))</f>
        <v/>
      </c>
      <c r="BS413" s="132" t="str">
        <f ca="1">IF(ISBLANK(INDIRECT("AB413")),"",(INDIRECT("AB413")))</f>
        <v/>
      </c>
      <c r="BT413" s="132" t="str">
        <f ca="1">IF(ISBLANK(INDIRECT("AC413")),"",(INDIRECT("AC413")))</f>
        <v/>
      </c>
      <c r="BU413" s="132" t="str">
        <f ca="1">IF(ISBLANK(INDIRECT("AD413")),"",(INDIRECT("AD413")))</f>
        <v/>
      </c>
      <c r="BV413" s="132" t="str">
        <f ca="1">IF(ISBLANK(INDIRECT("AE413")),"",(INDIRECT("AE413")))</f>
        <v/>
      </c>
      <c r="BW413" s="132" t="str">
        <f ca="1">IF(ISBLANK(INDIRECT("AF413")),"",(INDIRECT("AF413")))</f>
        <v/>
      </c>
      <c r="BX413" s="132" t="str">
        <f ca="1">IF(ISBLANK(INDIRECT("AG413")),"",(INDIRECT("AG413")))</f>
        <v/>
      </c>
      <c r="BY413" s="132" t="str">
        <f ca="1">IF(ISBLANK(INDIRECT("AH413")),"",(INDIRECT("AH413")))</f>
        <v/>
      </c>
      <c r="BZ413" s="132" t="str">
        <f ca="1">IF(ISBLANK(INDIRECT("AI413")),"",(INDIRECT("AI413")))</f>
        <v/>
      </c>
      <c r="CA413" s="132" t="str">
        <f ca="1">IF(ISBLANK(INDIRECT("AJ413")),"",(INDIRECT("AJ413")))</f>
        <v/>
      </c>
      <c r="CB413" s="132" t="str">
        <f ca="1">IF(ISBLANK(INDIRECT("AK413")),"",(INDIRECT("AK413")))</f>
        <v/>
      </c>
      <c r="CC413" s="132"/>
      <c r="CD413" s="132" t="str">
        <f t="shared" ca="1" si="26"/>
        <v/>
      </c>
      <c r="CE413" s="132" t="str">
        <f t="shared" ca="1" si="27"/>
        <v/>
      </c>
    </row>
    <row r="414" spans="1:83" ht="15.5" x14ac:dyDescent="0.35">
      <c r="A414" s="99" t="str">
        <f>IF(D414=0,"",(MAX($A$16:A413))+1)</f>
        <v/>
      </c>
      <c r="B414" s="88"/>
      <c r="C414" s="88"/>
      <c r="D414" s="88"/>
      <c r="E414" s="89"/>
      <c r="F414" s="90"/>
      <c r="G414" s="91"/>
      <c r="H414" s="91"/>
      <c r="I414" s="91"/>
      <c r="J414" s="92"/>
      <c r="K414" s="92"/>
      <c r="L414" s="92"/>
      <c r="M414" s="124"/>
      <c r="N414" s="101"/>
      <c r="O414" s="125"/>
      <c r="P414" s="100"/>
      <c r="Q414" s="94"/>
      <c r="R414" s="94"/>
      <c r="S414" s="95"/>
      <c r="T414" s="94"/>
      <c r="U414" s="94"/>
      <c r="V414" s="96"/>
      <c r="W414" s="95"/>
      <c r="X414" s="94"/>
      <c r="Y414" s="94"/>
      <c r="Z414" s="94"/>
      <c r="AA414" s="94"/>
      <c r="AB414" s="94"/>
      <c r="AC414" s="94"/>
      <c r="AD414" s="94"/>
      <c r="AE414" s="94"/>
      <c r="AF414" s="97"/>
      <c r="AG414" s="94"/>
      <c r="AH414" s="101"/>
      <c r="AI414" s="97"/>
      <c r="AJ414" s="44"/>
      <c r="AK414" s="101"/>
      <c r="AO414" s="132" t="str">
        <f ca="1">IF(ISBLANK(INDIRECT("A414")),"",(INDIRECT("A414")))</f>
        <v/>
      </c>
      <c r="AP414" s="132" t="str">
        <f ca="1">IF(ISBLANK(INDIRECT("B414")),"",(INDIRECT("B414")))</f>
        <v/>
      </c>
      <c r="AQ414" s="132" t="str">
        <f ca="1">IF(ISBLANK(INDIRECT("C414")),"",(INDIRECT("C414")))</f>
        <v/>
      </c>
      <c r="AR414" s="132" t="str">
        <f ca="1">IF(ISBLANK(INDIRECT("D414")),"",(INDIRECT("D414")))</f>
        <v/>
      </c>
      <c r="AS414" s="132" t="str">
        <f ca="1">IF(ISBLANK(INDIRECT("E414")),"",(INDIRECT("E414")))</f>
        <v/>
      </c>
      <c r="AT414" s="132" t="str">
        <f ca="1">IF(ISBLANK(INDIRECT("F414")),"",(INDIRECT("F414")))</f>
        <v/>
      </c>
      <c r="AU414" s="132" t="str">
        <f t="shared" ca="1" si="24"/>
        <v/>
      </c>
      <c r="AV414" s="132" t="str">
        <f t="shared" ca="1" si="25"/>
        <v/>
      </c>
      <c r="AW414" s="132" t="str">
        <f ca="1">IF(ISBLANK(INDIRECT("G414")),"",(INDIRECT("G414")))</f>
        <v/>
      </c>
      <c r="AX414" s="132" t="str">
        <f ca="1">IF(ISBLANK(INDIRECT("H414")),"",(INDIRECT("H414")))</f>
        <v/>
      </c>
      <c r="AY414" s="132" t="str">
        <f ca="1">IF(ISBLANK(INDIRECT("I414")),"",(INDIRECT("I414")))</f>
        <v/>
      </c>
      <c r="AZ414" s="132" t="str">
        <f ca="1">IF(ISBLANK(INDIRECT("J414")),"",(INDIRECT("J414")))</f>
        <v/>
      </c>
      <c r="BA414" s="132" t="str">
        <f ca="1">IF(ISBLANK(INDIRECT("K414")),"",(INDIRECT("K414")))</f>
        <v/>
      </c>
      <c r="BB414" s="132" t="str">
        <f ca="1">IF(ISBLANK(INDIRECT("L414")),"",(INDIRECT("L414")))</f>
        <v/>
      </c>
      <c r="BC414" s="132" t="e">
        <f ca="1">VLOOKUP(BF414,Довідники!$B$3:$C$29,2,0)</f>
        <v>#N/A</v>
      </c>
      <c r="BD414" s="132" t="str">
        <f ca="1">IF(ISBLANK(INDIRECT("M414")),"",(INDIRECT("M414")))</f>
        <v/>
      </c>
      <c r="BE414" s="132" t="str">
        <f ca="1">IF(ISBLANK(INDIRECT("N414")),"",(INDIRECT("N414")))</f>
        <v/>
      </c>
      <c r="BF414" s="132" t="str">
        <f ca="1">IF(ISBLANK(INDIRECT("O414")),"",(INDIRECT("O414")))</f>
        <v/>
      </c>
      <c r="BG414" s="132" t="str">
        <f ca="1">IF(ISBLANK(INDIRECT("P414")),"",(INDIRECT("P414")))</f>
        <v/>
      </c>
      <c r="BH414" s="132" t="str">
        <f ca="1">IF(ISBLANK(INDIRECT("Q414")),"",(INDIRECT("Q414")))</f>
        <v/>
      </c>
      <c r="BI414" s="132" t="str">
        <f ca="1">IF(ISBLANK(INDIRECT("R414")),"",(INDIRECT("R414")))</f>
        <v/>
      </c>
      <c r="BJ414" s="132" t="str">
        <f ca="1">IF(ISBLANK(INDIRECT("S414")),"",(INDIRECT("S414")))</f>
        <v/>
      </c>
      <c r="BK414" s="132" t="str">
        <f ca="1">IF(ISBLANK(INDIRECT("T414")),"",(INDIRECT("T414")))</f>
        <v/>
      </c>
      <c r="BL414" s="132" t="str">
        <f ca="1">IF(ISBLANK(INDIRECT("U414")),"",(INDIRECT("U414")))</f>
        <v/>
      </c>
      <c r="BM414" s="132" t="str">
        <f ca="1">IF(ISBLANK(INDIRECT("V414")),"",(INDIRECT("V414")))</f>
        <v/>
      </c>
      <c r="BN414" s="132" t="str">
        <f ca="1">IF(ISBLANK(INDIRECT("W414")),"",(INDIRECT("W414")))</f>
        <v/>
      </c>
      <c r="BO414" s="132" t="str">
        <f ca="1">IF(ISBLANK(INDIRECT("X414")),"",(INDIRECT("X414")))</f>
        <v/>
      </c>
      <c r="BP414" s="132" t="str">
        <f ca="1">IF(ISBLANK(INDIRECT("Y414")),"",(INDIRECT("Y414")))</f>
        <v/>
      </c>
      <c r="BQ414" s="132" t="str">
        <f ca="1">IF(ISBLANK(INDIRECT("Z414")),"",(INDIRECT("Z414")))</f>
        <v/>
      </c>
      <c r="BR414" s="132" t="str">
        <f ca="1">IF(ISBLANK(INDIRECT("AA414")),"",(INDIRECT("AA414")))</f>
        <v/>
      </c>
      <c r="BS414" s="132" t="str">
        <f ca="1">IF(ISBLANK(INDIRECT("AB414")),"",(INDIRECT("AB414")))</f>
        <v/>
      </c>
      <c r="BT414" s="132" t="str">
        <f ca="1">IF(ISBLANK(INDIRECT("AC414")),"",(INDIRECT("AC414")))</f>
        <v/>
      </c>
      <c r="BU414" s="132" t="str">
        <f ca="1">IF(ISBLANK(INDIRECT("AD414")),"",(INDIRECT("AD414")))</f>
        <v/>
      </c>
      <c r="BV414" s="132" t="str">
        <f ca="1">IF(ISBLANK(INDIRECT("AE414")),"",(INDIRECT("AE414")))</f>
        <v/>
      </c>
      <c r="BW414" s="132" t="str">
        <f ca="1">IF(ISBLANK(INDIRECT("AF414")),"",(INDIRECT("AF414")))</f>
        <v/>
      </c>
      <c r="BX414" s="132" t="str">
        <f ca="1">IF(ISBLANK(INDIRECT("AG414")),"",(INDIRECT("AG414")))</f>
        <v/>
      </c>
      <c r="BY414" s="132" t="str">
        <f ca="1">IF(ISBLANK(INDIRECT("AH414")),"",(INDIRECT("AH414")))</f>
        <v/>
      </c>
      <c r="BZ414" s="132" t="str">
        <f ca="1">IF(ISBLANK(INDIRECT("AI414")),"",(INDIRECT("AI414")))</f>
        <v/>
      </c>
      <c r="CA414" s="132" t="str">
        <f ca="1">IF(ISBLANK(INDIRECT("AJ414")),"",(INDIRECT("AJ414")))</f>
        <v/>
      </c>
      <c r="CB414" s="132" t="str">
        <f ca="1">IF(ISBLANK(INDIRECT("AK414")),"",(INDIRECT("AK414")))</f>
        <v/>
      </c>
      <c r="CC414" s="132"/>
      <c r="CD414" s="132" t="str">
        <f t="shared" ca="1" si="26"/>
        <v/>
      </c>
      <c r="CE414" s="132" t="str">
        <f t="shared" ca="1" si="27"/>
        <v/>
      </c>
    </row>
    <row r="415" spans="1:83" ht="15.5" x14ac:dyDescent="0.35">
      <c r="A415" s="99" t="str">
        <f>IF(D415=0,"",(MAX($A$16:A414))+1)</f>
        <v/>
      </c>
      <c r="B415" s="88"/>
      <c r="C415" s="88"/>
      <c r="D415" s="88"/>
      <c r="E415" s="89"/>
      <c r="F415" s="90"/>
      <c r="G415" s="91"/>
      <c r="H415" s="91"/>
      <c r="I415" s="91"/>
      <c r="J415" s="92"/>
      <c r="K415" s="92"/>
      <c r="L415" s="92"/>
      <c r="M415" s="123"/>
      <c r="N415" s="43"/>
      <c r="O415" s="125"/>
      <c r="P415" s="93"/>
      <c r="Q415" s="94"/>
      <c r="R415" s="94"/>
      <c r="S415" s="95"/>
      <c r="T415" s="94"/>
      <c r="U415" s="94"/>
      <c r="V415" s="96"/>
      <c r="W415" s="95"/>
      <c r="X415" s="94"/>
      <c r="Y415" s="94"/>
      <c r="Z415" s="94"/>
      <c r="AA415" s="94"/>
      <c r="AB415" s="94"/>
      <c r="AC415" s="94"/>
      <c r="AD415" s="94"/>
      <c r="AE415" s="94"/>
      <c r="AF415" s="97"/>
      <c r="AG415" s="94"/>
      <c r="AH415" s="98"/>
      <c r="AI415" s="97"/>
      <c r="AJ415" s="44"/>
      <c r="AK415" s="98"/>
      <c r="AO415" s="132" t="str">
        <f ca="1">IF(ISBLANK(INDIRECT("A415")),"",(INDIRECT("A415")))</f>
        <v/>
      </c>
      <c r="AP415" s="132" t="str">
        <f ca="1">IF(ISBLANK(INDIRECT("B415")),"",(INDIRECT("B415")))</f>
        <v/>
      </c>
      <c r="AQ415" s="132" t="str">
        <f ca="1">IF(ISBLANK(INDIRECT("C415")),"",(INDIRECT("C415")))</f>
        <v/>
      </c>
      <c r="AR415" s="132" t="str">
        <f ca="1">IF(ISBLANK(INDIRECT("D415")),"",(INDIRECT("D415")))</f>
        <v/>
      </c>
      <c r="AS415" s="132" t="str">
        <f ca="1">IF(ISBLANK(INDIRECT("E415")),"",(INDIRECT("E415")))</f>
        <v/>
      </c>
      <c r="AT415" s="132" t="str">
        <f ca="1">IF(ISBLANK(INDIRECT("F415")),"",(INDIRECT("F415")))</f>
        <v/>
      </c>
      <c r="AU415" s="132" t="str">
        <f t="shared" ca="1" si="24"/>
        <v/>
      </c>
      <c r="AV415" s="132" t="str">
        <f t="shared" ca="1" si="25"/>
        <v/>
      </c>
      <c r="AW415" s="132" t="str">
        <f ca="1">IF(ISBLANK(INDIRECT("G415")),"",(INDIRECT("G415")))</f>
        <v/>
      </c>
      <c r="AX415" s="132" t="str">
        <f ca="1">IF(ISBLANK(INDIRECT("H415")),"",(INDIRECT("H415")))</f>
        <v/>
      </c>
      <c r="AY415" s="132" t="str">
        <f ca="1">IF(ISBLANK(INDIRECT("I415")),"",(INDIRECT("I415")))</f>
        <v/>
      </c>
      <c r="AZ415" s="132" t="str">
        <f ca="1">IF(ISBLANK(INDIRECT("J415")),"",(INDIRECT("J415")))</f>
        <v/>
      </c>
      <c r="BA415" s="132" t="str">
        <f ca="1">IF(ISBLANK(INDIRECT("K415")),"",(INDIRECT("K415")))</f>
        <v/>
      </c>
      <c r="BB415" s="132" t="str">
        <f ca="1">IF(ISBLANK(INDIRECT("L415")),"",(INDIRECT("L415")))</f>
        <v/>
      </c>
      <c r="BC415" s="132" t="e">
        <f ca="1">VLOOKUP(BF415,Довідники!$B$3:$C$29,2,0)</f>
        <v>#N/A</v>
      </c>
      <c r="BD415" s="132" t="str">
        <f ca="1">IF(ISBLANK(INDIRECT("M415")),"",(INDIRECT("M415")))</f>
        <v/>
      </c>
      <c r="BE415" s="132" t="str">
        <f ca="1">IF(ISBLANK(INDIRECT("N415")),"",(INDIRECT("N415")))</f>
        <v/>
      </c>
      <c r="BF415" s="132" t="str">
        <f ca="1">IF(ISBLANK(INDIRECT("O415")),"",(INDIRECT("O415")))</f>
        <v/>
      </c>
      <c r="BG415" s="132" t="str">
        <f ca="1">IF(ISBLANK(INDIRECT("P415")),"",(INDIRECT("P415")))</f>
        <v/>
      </c>
      <c r="BH415" s="132" t="str">
        <f ca="1">IF(ISBLANK(INDIRECT("Q415")),"",(INDIRECT("Q415")))</f>
        <v/>
      </c>
      <c r="BI415" s="132" t="str">
        <f ca="1">IF(ISBLANK(INDIRECT("R415")),"",(INDIRECT("R415")))</f>
        <v/>
      </c>
      <c r="BJ415" s="132" t="str">
        <f ca="1">IF(ISBLANK(INDIRECT("S415")),"",(INDIRECT("S415")))</f>
        <v/>
      </c>
      <c r="BK415" s="132" t="str">
        <f ca="1">IF(ISBLANK(INDIRECT("T415")),"",(INDIRECT("T415")))</f>
        <v/>
      </c>
      <c r="BL415" s="132" t="str">
        <f ca="1">IF(ISBLANK(INDIRECT("U415")),"",(INDIRECT("U415")))</f>
        <v/>
      </c>
      <c r="BM415" s="132" t="str">
        <f ca="1">IF(ISBLANK(INDIRECT("V415")),"",(INDIRECT("V415")))</f>
        <v/>
      </c>
      <c r="BN415" s="132" t="str">
        <f ca="1">IF(ISBLANK(INDIRECT("W415")),"",(INDIRECT("W415")))</f>
        <v/>
      </c>
      <c r="BO415" s="132" t="str">
        <f ca="1">IF(ISBLANK(INDIRECT("X415")),"",(INDIRECT("X415")))</f>
        <v/>
      </c>
      <c r="BP415" s="132" t="str">
        <f ca="1">IF(ISBLANK(INDIRECT("Y415")),"",(INDIRECT("Y415")))</f>
        <v/>
      </c>
      <c r="BQ415" s="132" t="str">
        <f ca="1">IF(ISBLANK(INDIRECT("Z415")),"",(INDIRECT("Z415")))</f>
        <v/>
      </c>
      <c r="BR415" s="132" t="str">
        <f ca="1">IF(ISBLANK(INDIRECT("AA415")),"",(INDIRECT("AA415")))</f>
        <v/>
      </c>
      <c r="BS415" s="132" t="str">
        <f ca="1">IF(ISBLANK(INDIRECT("AB415")),"",(INDIRECT("AB415")))</f>
        <v/>
      </c>
      <c r="BT415" s="132" t="str">
        <f ca="1">IF(ISBLANK(INDIRECT("AC415")),"",(INDIRECT("AC415")))</f>
        <v/>
      </c>
      <c r="BU415" s="132" t="str">
        <f ca="1">IF(ISBLANK(INDIRECT("AD415")),"",(INDIRECT("AD415")))</f>
        <v/>
      </c>
      <c r="BV415" s="132" t="str">
        <f ca="1">IF(ISBLANK(INDIRECT("AE415")),"",(INDIRECT("AE415")))</f>
        <v/>
      </c>
      <c r="BW415" s="132" t="str">
        <f ca="1">IF(ISBLANK(INDIRECT("AF415")),"",(INDIRECT("AF415")))</f>
        <v/>
      </c>
      <c r="BX415" s="132" t="str">
        <f ca="1">IF(ISBLANK(INDIRECT("AG415")),"",(INDIRECT("AG415")))</f>
        <v/>
      </c>
      <c r="BY415" s="132" t="str">
        <f ca="1">IF(ISBLANK(INDIRECT("AH415")),"",(INDIRECT("AH415")))</f>
        <v/>
      </c>
      <c r="BZ415" s="132" t="str">
        <f ca="1">IF(ISBLANK(INDIRECT("AI415")),"",(INDIRECT("AI415")))</f>
        <v/>
      </c>
      <c r="CA415" s="132" t="str">
        <f ca="1">IF(ISBLANK(INDIRECT("AJ415")),"",(INDIRECT("AJ415")))</f>
        <v/>
      </c>
      <c r="CB415" s="132" t="str">
        <f ca="1">IF(ISBLANK(INDIRECT("AK415")),"",(INDIRECT("AK415")))</f>
        <v/>
      </c>
      <c r="CC415" s="132"/>
      <c r="CD415" s="132" t="str">
        <f t="shared" ca="1" si="26"/>
        <v/>
      </c>
      <c r="CE415" s="132" t="str">
        <f t="shared" ca="1" si="27"/>
        <v/>
      </c>
    </row>
    <row r="416" spans="1:83" ht="15.5" x14ac:dyDescent="0.35">
      <c r="A416" s="99" t="str">
        <f>IF(D416=0,"",(MAX($A$16:A415))+1)</f>
        <v/>
      </c>
      <c r="B416" s="88"/>
      <c r="C416" s="88"/>
      <c r="D416" s="88"/>
      <c r="E416" s="89"/>
      <c r="F416" s="90"/>
      <c r="G416" s="91"/>
      <c r="H416" s="91"/>
      <c r="I416" s="91"/>
      <c r="J416" s="92"/>
      <c r="K416" s="92"/>
      <c r="L416" s="92"/>
      <c r="M416" s="124"/>
      <c r="N416" s="101"/>
      <c r="O416" s="126"/>
      <c r="P416" s="100"/>
      <c r="Q416" s="94"/>
      <c r="R416" s="94"/>
      <c r="S416" s="95"/>
      <c r="T416" s="94"/>
      <c r="U416" s="94"/>
      <c r="V416" s="96"/>
      <c r="W416" s="95"/>
      <c r="X416" s="94"/>
      <c r="Y416" s="94"/>
      <c r="Z416" s="94"/>
      <c r="AA416" s="94"/>
      <c r="AB416" s="94"/>
      <c r="AC416" s="94"/>
      <c r="AD416" s="94"/>
      <c r="AE416" s="94"/>
      <c r="AF416" s="97"/>
      <c r="AG416" s="94"/>
      <c r="AH416" s="101"/>
      <c r="AI416" s="97"/>
      <c r="AJ416" s="44"/>
      <c r="AK416" s="101"/>
      <c r="AO416" s="132" t="str">
        <f ca="1">IF(ISBLANK(INDIRECT("A416")),"",(INDIRECT("A416")))</f>
        <v/>
      </c>
      <c r="AP416" s="132" t="str">
        <f ca="1">IF(ISBLANK(INDIRECT("B416")),"",(INDIRECT("B416")))</f>
        <v/>
      </c>
      <c r="AQ416" s="132" t="str">
        <f ca="1">IF(ISBLANK(INDIRECT("C416")),"",(INDIRECT("C416")))</f>
        <v/>
      </c>
      <c r="AR416" s="132" t="str">
        <f ca="1">IF(ISBLANK(INDIRECT("D416")),"",(INDIRECT("D416")))</f>
        <v/>
      </c>
      <c r="AS416" s="132" t="str">
        <f ca="1">IF(ISBLANK(INDIRECT("E416")),"",(INDIRECT("E416")))</f>
        <v/>
      </c>
      <c r="AT416" s="132" t="str">
        <f ca="1">IF(ISBLANK(INDIRECT("F416")),"",(INDIRECT("F416")))</f>
        <v/>
      </c>
      <c r="AU416" s="132" t="str">
        <f t="shared" ca="1" si="24"/>
        <v/>
      </c>
      <c r="AV416" s="132" t="str">
        <f t="shared" ca="1" si="25"/>
        <v/>
      </c>
      <c r="AW416" s="132" t="str">
        <f ca="1">IF(ISBLANK(INDIRECT("G416")),"",(INDIRECT("G416")))</f>
        <v/>
      </c>
      <c r="AX416" s="132" t="str">
        <f ca="1">IF(ISBLANK(INDIRECT("H416")),"",(INDIRECT("H416")))</f>
        <v/>
      </c>
      <c r="AY416" s="132" t="str">
        <f ca="1">IF(ISBLANK(INDIRECT("I416")),"",(INDIRECT("I416")))</f>
        <v/>
      </c>
      <c r="AZ416" s="132" t="str">
        <f ca="1">IF(ISBLANK(INDIRECT("J416")),"",(INDIRECT("J416")))</f>
        <v/>
      </c>
      <c r="BA416" s="132" t="str">
        <f ca="1">IF(ISBLANK(INDIRECT("K416")),"",(INDIRECT("K416")))</f>
        <v/>
      </c>
      <c r="BB416" s="132" t="str">
        <f ca="1">IF(ISBLANK(INDIRECT("L416")),"",(INDIRECT("L416")))</f>
        <v/>
      </c>
      <c r="BC416" s="132" t="e">
        <f ca="1">VLOOKUP(BF416,Довідники!$B$3:$C$29,2,0)</f>
        <v>#N/A</v>
      </c>
      <c r="BD416" s="132" t="str">
        <f ca="1">IF(ISBLANK(INDIRECT("M416")),"",(INDIRECT("M416")))</f>
        <v/>
      </c>
      <c r="BE416" s="132" t="str">
        <f ca="1">IF(ISBLANK(INDIRECT("N416")),"",(INDIRECT("N416")))</f>
        <v/>
      </c>
      <c r="BF416" s="132" t="str">
        <f ca="1">IF(ISBLANK(INDIRECT("O416")),"",(INDIRECT("O416")))</f>
        <v/>
      </c>
      <c r="BG416" s="132" t="str">
        <f ca="1">IF(ISBLANK(INDIRECT("P416")),"",(INDIRECT("P416")))</f>
        <v/>
      </c>
      <c r="BH416" s="132" t="str">
        <f ca="1">IF(ISBLANK(INDIRECT("Q416")),"",(INDIRECT("Q416")))</f>
        <v/>
      </c>
      <c r="BI416" s="132" t="str">
        <f ca="1">IF(ISBLANK(INDIRECT("R416")),"",(INDIRECT("R416")))</f>
        <v/>
      </c>
      <c r="BJ416" s="132" t="str">
        <f ca="1">IF(ISBLANK(INDIRECT("S416")),"",(INDIRECT("S416")))</f>
        <v/>
      </c>
      <c r="BK416" s="132" t="str">
        <f ca="1">IF(ISBLANK(INDIRECT("T416")),"",(INDIRECT("T416")))</f>
        <v/>
      </c>
      <c r="BL416" s="132" t="str">
        <f ca="1">IF(ISBLANK(INDIRECT("U416")),"",(INDIRECT("U416")))</f>
        <v/>
      </c>
      <c r="BM416" s="132" t="str">
        <f ca="1">IF(ISBLANK(INDIRECT("V416")),"",(INDIRECT("V416")))</f>
        <v/>
      </c>
      <c r="BN416" s="132" t="str">
        <f ca="1">IF(ISBLANK(INDIRECT("W416")),"",(INDIRECT("W416")))</f>
        <v/>
      </c>
      <c r="BO416" s="132" t="str">
        <f ca="1">IF(ISBLANK(INDIRECT("X416")),"",(INDIRECT("X416")))</f>
        <v/>
      </c>
      <c r="BP416" s="132" t="str">
        <f ca="1">IF(ISBLANK(INDIRECT("Y416")),"",(INDIRECT("Y416")))</f>
        <v/>
      </c>
      <c r="BQ416" s="132" t="str">
        <f ca="1">IF(ISBLANK(INDIRECT("Z416")),"",(INDIRECT("Z416")))</f>
        <v/>
      </c>
      <c r="BR416" s="132" t="str">
        <f ca="1">IF(ISBLANK(INDIRECT("AA416")),"",(INDIRECT("AA416")))</f>
        <v/>
      </c>
      <c r="BS416" s="132" t="str">
        <f ca="1">IF(ISBLANK(INDIRECT("AB416")),"",(INDIRECT("AB416")))</f>
        <v/>
      </c>
      <c r="BT416" s="132" t="str">
        <f ca="1">IF(ISBLANK(INDIRECT("AC416")),"",(INDIRECT("AC416")))</f>
        <v/>
      </c>
      <c r="BU416" s="132" t="str">
        <f ca="1">IF(ISBLANK(INDIRECT("AD416")),"",(INDIRECT("AD416")))</f>
        <v/>
      </c>
      <c r="BV416" s="132" t="str">
        <f ca="1">IF(ISBLANK(INDIRECT("AE416")),"",(INDIRECT("AE416")))</f>
        <v/>
      </c>
      <c r="BW416" s="132" t="str">
        <f ca="1">IF(ISBLANK(INDIRECT("AF416")),"",(INDIRECT("AF416")))</f>
        <v/>
      </c>
      <c r="BX416" s="132" t="str">
        <f ca="1">IF(ISBLANK(INDIRECT("AG416")),"",(INDIRECT("AG416")))</f>
        <v/>
      </c>
      <c r="BY416" s="132" t="str">
        <f ca="1">IF(ISBLANK(INDIRECT("AH416")),"",(INDIRECT("AH416")))</f>
        <v/>
      </c>
      <c r="BZ416" s="132" t="str">
        <f ca="1">IF(ISBLANK(INDIRECT("AI416")),"",(INDIRECT("AI416")))</f>
        <v/>
      </c>
      <c r="CA416" s="132" t="str">
        <f ca="1">IF(ISBLANK(INDIRECT("AJ416")),"",(INDIRECT("AJ416")))</f>
        <v/>
      </c>
      <c r="CB416" s="132" t="str">
        <f ca="1">IF(ISBLANK(INDIRECT("AK416")),"",(INDIRECT("AK416")))</f>
        <v/>
      </c>
      <c r="CC416" s="132"/>
      <c r="CD416" s="132" t="str">
        <f t="shared" ca="1" si="26"/>
        <v/>
      </c>
      <c r="CE416" s="132" t="str">
        <f t="shared" ca="1" si="27"/>
        <v/>
      </c>
    </row>
    <row r="417" spans="1:83" ht="15.5" x14ac:dyDescent="0.35">
      <c r="A417" s="99" t="str">
        <f>IF(D417=0,"",(MAX($A$16:A416))+1)</f>
        <v/>
      </c>
      <c r="B417" s="88"/>
      <c r="C417" s="88"/>
      <c r="D417" s="88"/>
      <c r="E417" s="89"/>
      <c r="F417" s="90"/>
      <c r="G417" s="91"/>
      <c r="H417" s="91"/>
      <c r="I417" s="91"/>
      <c r="J417" s="92"/>
      <c r="K417" s="92"/>
      <c r="L417" s="92"/>
      <c r="M417" s="123"/>
      <c r="N417" s="43"/>
      <c r="O417" s="127"/>
      <c r="P417" s="100"/>
      <c r="Q417" s="94"/>
      <c r="R417" s="94"/>
      <c r="S417" s="95"/>
      <c r="T417" s="94"/>
      <c r="U417" s="94"/>
      <c r="V417" s="96"/>
      <c r="W417" s="95"/>
      <c r="X417" s="94"/>
      <c r="Y417" s="94"/>
      <c r="Z417" s="94"/>
      <c r="AA417" s="94"/>
      <c r="AB417" s="94"/>
      <c r="AC417" s="94"/>
      <c r="AD417" s="94"/>
      <c r="AE417" s="94"/>
      <c r="AF417" s="97"/>
      <c r="AG417" s="94"/>
      <c r="AH417" s="98"/>
      <c r="AI417" s="97"/>
      <c r="AJ417" s="44"/>
      <c r="AK417" s="98"/>
      <c r="AO417" s="132" t="str">
        <f ca="1">IF(ISBLANK(INDIRECT("A417")),"",(INDIRECT("A417")))</f>
        <v/>
      </c>
      <c r="AP417" s="132" t="str">
        <f ca="1">IF(ISBLANK(INDIRECT("B417")),"",(INDIRECT("B417")))</f>
        <v/>
      </c>
      <c r="AQ417" s="132" t="str">
        <f ca="1">IF(ISBLANK(INDIRECT("C417")),"",(INDIRECT("C417")))</f>
        <v/>
      </c>
      <c r="AR417" s="132" t="str">
        <f ca="1">IF(ISBLANK(INDIRECT("D417")),"",(INDIRECT("D417")))</f>
        <v/>
      </c>
      <c r="AS417" s="132" t="str">
        <f ca="1">IF(ISBLANK(INDIRECT("E417")),"",(INDIRECT("E417")))</f>
        <v/>
      </c>
      <c r="AT417" s="132" t="str">
        <f ca="1">IF(ISBLANK(INDIRECT("F417")),"",(INDIRECT("F417")))</f>
        <v/>
      </c>
      <c r="AU417" s="132" t="str">
        <f t="shared" ca="1" si="24"/>
        <v/>
      </c>
      <c r="AV417" s="132" t="str">
        <f t="shared" ca="1" si="25"/>
        <v/>
      </c>
      <c r="AW417" s="132" t="str">
        <f ca="1">IF(ISBLANK(INDIRECT("G417")),"",(INDIRECT("G417")))</f>
        <v/>
      </c>
      <c r="AX417" s="132" t="str">
        <f ca="1">IF(ISBLANK(INDIRECT("H417")),"",(INDIRECT("H417")))</f>
        <v/>
      </c>
      <c r="AY417" s="132" t="str">
        <f ca="1">IF(ISBLANK(INDIRECT("I417")),"",(INDIRECT("I417")))</f>
        <v/>
      </c>
      <c r="AZ417" s="132" t="str">
        <f ca="1">IF(ISBLANK(INDIRECT("J417")),"",(INDIRECT("J417")))</f>
        <v/>
      </c>
      <c r="BA417" s="132" t="str">
        <f ca="1">IF(ISBLANK(INDIRECT("K417")),"",(INDIRECT("K417")))</f>
        <v/>
      </c>
      <c r="BB417" s="132" t="str">
        <f ca="1">IF(ISBLANK(INDIRECT("L417")),"",(INDIRECT("L417")))</f>
        <v/>
      </c>
      <c r="BC417" s="132" t="e">
        <f ca="1">VLOOKUP(BF417,Довідники!$B$3:$C$29,2,0)</f>
        <v>#N/A</v>
      </c>
      <c r="BD417" s="132" t="str">
        <f ca="1">IF(ISBLANK(INDIRECT("M417")),"",(INDIRECT("M417")))</f>
        <v/>
      </c>
      <c r="BE417" s="132" t="str">
        <f ca="1">IF(ISBLANK(INDIRECT("N417")),"",(INDIRECT("N417")))</f>
        <v/>
      </c>
      <c r="BF417" s="132" t="str">
        <f ca="1">IF(ISBLANK(INDIRECT("O417")),"",(INDIRECT("O417")))</f>
        <v/>
      </c>
      <c r="BG417" s="132" t="str">
        <f ca="1">IF(ISBLANK(INDIRECT("P417")),"",(INDIRECT("P417")))</f>
        <v/>
      </c>
      <c r="BH417" s="132" t="str">
        <f ca="1">IF(ISBLANK(INDIRECT("Q417")),"",(INDIRECT("Q417")))</f>
        <v/>
      </c>
      <c r="BI417" s="132" t="str">
        <f ca="1">IF(ISBLANK(INDIRECT("R417")),"",(INDIRECT("R417")))</f>
        <v/>
      </c>
      <c r="BJ417" s="132" t="str">
        <f ca="1">IF(ISBLANK(INDIRECT("S417")),"",(INDIRECT("S417")))</f>
        <v/>
      </c>
      <c r="BK417" s="132" t="str">
        <f ca="1">IF(ISBLANK(INDIRECT("T417")),"",(INDIRECT("T417")))</f>
        <v/>
      </c>
      <c r="BL417" s="132" t="str">
        <f ca="1">IF(ISBLANK(INDIRECT("U417")),"",(INDIRECT("U417")))</f>
        <v/>
      </c>
      <c r="BM417" s="132" t="str">
        <f ca="1">IF(ISBLANK(INDIRECT("V417")),"",(INDIRECT("V417")))</f>
        <v/>
      </c>
      <c r="BN417" s="132" t="str">
        <f ca="1">IF(ISBLANK(INDIRECT("W417")),"",(INDIRECT("W417")))</f>
        <v/>
      </c>
      <c r="BO417" s="132" t="str">
        <f ca="1">IF(ISBLANK(INDIRECT("X417")),"",(INDIRECT("X417")))</f>
        <v/>
      </c>
      <c r="BP417" s="132" t="str">
        <f ca="1">IF(ISBLANK(INDIRECT("Y417")),"",(INDIRECT("Y417")))</f>
        <v/>
      </c>
      <c r="BQ417" s="132" t="str">
        <f ca="1">IF(ISBLANK(INDIRECT("Z417")),"",(INDIRECT("Z417")))</f>
        <v/>
      </c>
      <c r="BR417" s="132" t="str">
        <f ca="1">IF(ISBLANK(INDIRECT("AA417")),"",(INDIRECT("AA417")))</f>
        <v/>
      </c>
      <c r="BS417" s="132" t="str">
        <f ca="1">IF(ISBLANK(INDIRECT("AB417")),"",(INDIRECT("AB417")))</f>
        <v/>
      </c>
      <c r="BT417" s="132" t="str">
        <f ca="1">IF(ISBLANK(INDIRECT("AC417")),"",(INDIRECT("AC417")))</f>
        <v/>
      </c>
      <c r="BU417" s="132" t="str">
        <f ca="1">IF(ISBLANK(INDIRECT("AD417")),"",(INDIRECT("AD417")))</f>
        <v/>
      </c>
      <c r="BV417" s="132" t="str">
        <f ca="1">IF(ISBLANK(INDIRECT("AE417")),"",(INDIRECT("AE417")))</f>
        <v/>
      </c>
      <c r="BW417" s="132" t="str">
        <f ca="1">IF(ISBLANK(INDIRECT("AF417")),"",(INDIRECT("AF417")))</f>
        <v/>
      </c>
      <c r="BX417" s="132" t="str">
        <f ca="1">IF(ISBLANK(INDIRECT("AG417")),"",(INDIRECT("AG417")))</f>
        <v/>
      </c>
      <c r="BY417" s="132" t="str">
        <f ca="1">IF(ISBLANK(INDIRECT("AH417")),"",(INDIRECT("AH417")))</f>
        <v/>
      </c>
      <c r="BZ417" s="132" t="str">
        <f ca="1">IF(ISBLANK(INDIRECT("AI417")),"",(INDIRECT("AI417")))</f>
        <v/>
      </c>
      <c r="CA417" s="132" t="str">
        <f ca="1">IF(ISBLANK(INDIRECT("AJ417")),"",(INDIRECT("AJ417")))</f>
        <v/>
      </c>
      <c r="CB417" s="132" t="str">
        <f ca="1">IF(ISBLANK(INDIRECT("AK417")),"",(INDIRECT("AK417")))</f>
        <v/>
      </c>
      <c r="CC417" s="132"/>
      <c r="CD417" s="132" t="str">
        <f t="shared" ca="1" si="26"/>
        <v/>
      </c>
      <c r="CE417" s="132" t="str">
        <f t="shared" ca="1" si="27"/>
        <v/>
      </c>
    </row>
    <row r="418" spans="1:83" ht="15.5" x14ac:dyDescent="0.35">
      <c r="A418" s="99" t="str">
        <f>IF(D418=0,"",(MAX($A$16:A417))+1)</f>
        <v/>
      </c>
      <c r="B418" s="88"/>
      <c r="C418" s="88"/>
      <c r="D418" s="88"/>
      <c r="E418" s="89"/>
      <c r="F418" s="90"/>
      <c r="G418" s="91"/>
      <c r="H418" s="91"/>
      <c r="I418" s="91"/>
      <c r="J418" s="92"/>
      <c r="K418" s="92"/>
      <c r="L418" s="92"/>
      <c r="M418" s="124"/>
      <c r="N418" s="101"/>
      <c r="O418" s="125"/>
      <c r="P418" s="93"/>
      <c r="Q418" s="94"/>
      <c r="R418" s="94"/>
      <c r="S418" s="95"/>
      <c r="T418" s="94"/>
      <c r="U418" s="94"/>
      <c r="V418" s="96"/>
      <c r="W418" s="95"/>
      <c r="X418" s="94"/>
      <c r="Y418" s="94"/>
      <c r="Z418" s="94"/>
      <c r="AA418" s="94"/>
      <c r="AB418" s="94"/>
      <c r="AC418" s="94"/>
      <c r="AD418" s="94"/>
      <c r="AE418" s="94"/>
      <c r="AF418" s="97"/>
      <c r="AG418" s="94"/>
      <c r="AH418" s="101"/>
      <c r="AI418" s="97"/>
      <c r="AJ418" s="44"/>
      <c r="AK418" s="101"/>
      <c r="AO418" s="132" t="str">
        <f ca="1">IF(ISBLANK(INDIRECT("A418")),"",(INDIRECT("A418")))</f>
        <v/>
      </c>
      <c r="AP418" s="132" t="str">
        <f ca="1">IF(ISBLANK(INDIRECT("B418")),"",(INDIRECT("B418")))</f>
        <v/>
      </c>
      <c r="AQ418" s="132" t="str">
        <f ca="1">IF(ISBLANK(INDIRECT("C418")),"",(INDIRECT("C418")))</f>
        <v/>
      </c>
      <c r="AR418" s="132" t="str">
        <f ca="1">IF(ISBLANK(INDIRECT("D418")),"",(INDIRECT("D418")))</f>
        <v/>
      </c>
      <c r="AS418" s="132" t="str">
        <f ca="1">IF(ISBLANK(INDIRECT("E418")),"",(INDIRECT("E418")))</f>
        <v/>
      </c>
      <c r="AT418" s="132" t="str">
        <f ca="1">IF(ISBLANK(INDIRECT("F418")),"",(INDIRECT("F418")))</f>
        <v/>
      </c>
      <c r="AU418" s="132" t="str">
        <f t="shared" ca="1" si="24"/>
        <v/>
      </c>
      <c r="AV418" s="132" t="str">
        <f t="shared" ca="1" si="25"/>
        <v/>
      </c>
      <c r="AW418" s="132" t="str">
        <f ca="1">IF(ISBLANK(INDIRECT("G418")),"",(INDIRECT("G418")))</f>
        <v/>
      </c>
      <c r="AX418" s="132" t="str">
        <f ca="1">IF(ISBLANK(INDIRECT("H418")),"",(INDIRECT("H418")))</f>
        <v/>
      </c>
      <c r="AY418" s="132" t="str">
        <f ca="1">IF(ISBLANK(INDIRECT("I418")),"",(INDIRECT("I418")))</f>
        <v/>
      </c>
      <c r="AZ418" s="132" t="str">
        <f ca="1">IF(ISBLANK(INDIRECT("J418")),"",(INDIRECT("J418")))</f>
        <v/>
      </c>
      <c r="BA418" s="132" t="str">
        <f ca="1">IF(ISBLANK(INDIRECT("K418")),"",(INDIRECT("K418")))</f>
        <v/>
      </c>
      <c r="BB418" s="132" t="str">
        <f ca="1">IF(ISBLANK(INDIRECT("L418")),"",(INDIRECT("L418")))</f>
        <v/>
      </c>
      <c r="BC418" s="132" t="e">
        <f ca="1">VLOOKUP(BF418,Довідники!$B$3:$C$29,2,0)</f>
        <v>#N/A</v>
      </c>
      <c r="BD418" s="132" t="str">
        <f ca="1">IF(ISBLANK(INDIRECT("M418")),"",(INDIRECT("M418")))</f>
        <v/>
      </c>
      <c r="BE418" s="132" t="str">
        <f ca="1">IF(ISBLANK(INDIRECT("N418")),"",(INDIRECT("N418")))</f>
        <v/>
      </c>
      <c r="BF418" s="132" t="str">
        <f ca="1">IF(ISBLANK(INDIRECT("O418")),"",(INDIRECT("O418")))</f>
        <v/>
      </c>
      <c r="BG418" s="132" t="str">
        <f ca="1">IF(ISBLANK(INDIRECT("P418")),"",(INDIRECT("P418")))</f>
        <v/>
      </c>
      <c r="BH418" s="132" t="str">
        <f ca="1">IF(ISBLANK(INDIRECT("Q418")),"",(INDIRECT("Q418")))</f>
        <v/>
      </c>
      <c r="BI418" s="132" t="str">
        <f ca="1">IF(ISBLANK(INDIRECT("R418")),"",(INDIRECT("R418")))</f>
        <v/>
      </c>
      <c r="BJ418" s="132" t="str">
        <f ca="1">IF(ISBLANK(INDIRECT("S418")),"",(INDIRECT("S418")))</f>
        <v/>
      </c>
      <c r="BK418" s="132" t="str">
        <f ca="1">IF(ISBLANK(INDIRECT("T418")),"",(INDIRECT("T418")))</f>
        <v/>
      </c>
      <c r="BL418" s="132" t="str">
        <f ca="1">IF(ISBLANK(INDIRECT("U418")),"",(INDIRECT("U418")))</f>
        <v/>
      </c>
      <c r="BM418" s="132" t="str">
        <f ca="1">IF(ISBLANK(INDIRECT("V418")),"",(INDIRECT("V418")))</f>
        <v/>
      </c>
      <c r="BN418" s="132" t="str">
        <f ca="1">IF(ISBLANK(INDIRECT("W418")),"",(INDIRECT("W418")))</f>
        <v/>
      </c>
      <c r="BO418" s="132" t="str">
        <f ca="1">IF(ISBLANK(INDIRECT("X418")),"",(INDIRECT("X418")))</f>
        <v/>
      </c>
      <c r="BP418" s="132" t="str">
        <f ca="1">IF(ISBLANK(INDIRECT("Y418")),"",(INDIRECT("Y418")))</f>
        <v/>
      </c>
      <c r="BQ418" s="132" t="str">
        <f ca="1">IF(ISBLANK(INDIRECT("Z418")),"",(INDIRECT("Z418")))</f>
        <v/>
      </c>
      <c r="BR418" s="132" t="str">
        <f ca="1">IF(ISBLANK(INDIRECT("AA418")),"",(INDIRECT("AA418")))</f>
        <v/>
      </c>
      <c r="BS418" s="132" t="str">
        <f ca="1">IF(ISBLANK(INDIRECT("AB418")),"",(INDIRECT("AB418")))</f>
        <v/>
      </c>
      <c r="BT418" s="132" t="str">
        <f ca="1">IF(ISBLANK(INDIRECT("AC418")),"",(INDIRECT("AC418")))</f>
        <v/>
      </c>
      <c r="BU418" s="132" t="str">
        <f ca="1">IF(ISBLANK(INDIRECT("AD418")),"",(INDIRECT("AD418")))</f>
        <v/>
      </c>
      <c r="BV418" s="132" t="str">
        <f ca="1">IF(ISBLANK(INDIRECT("AE418")),"",(INDIRECT("AE418")))</f>
        <v/>
      </c>
      <c r="BW418" s="132" t="str">
        <f ca="1">IF(ISBLANK(INDIRECT("AF418")),"",(INDIRECT("AF418")))</f>
        <v/>
      </c>
      <c r="BX418" s="132" t="str">
        <f ca="1">IF(ISBLANK(INDIRECT("AG418")),"",(INDIRECT("AG418")))</f>
        <v/>
      </c>
      <c r="BY418" s="132" t="str">
        <f ca="1">IF(ISBLANK(INDIRECT("AH418")),"",(INDIRECT("AH418")))</f>
        <v/>
      </c>
      <c r="BZ418" s="132" t="str">
        <f ca="1">IF(ISBLANK(INDIRECT("AI418")),"",(INDIRECT("AI418")))</f>
        <v/>
      </c>
      <c r="CA418" s="132" t="str">
        <f ca="1">IF(ISBLANK(INDIRECT("AJ418")),"",(INDIRECT("AJ418")))</f>
        <v/>
      </c>
      <c r="CB418" s="132" t="str">
        <f ca="1">IF(ISBLANK(INDIRECT("AK418")),"",(INDIRECT("AK418")))</f>
        <v/>
      </c>
      <c r="CC418" s="132"/>
      <c r="CD418" s="132" t="str">
        <f t="shared" ca="1" si="26"/>
        <v/>
      </c>
      <c r="CE418" s="132" t="str">
        <f t="shared" ca="1" si="27"/>
        <v/>
      </c>
    </row>
    <row r="419" spans="1:83" ht="15.5" x14ac:dyDescent="0.35">
      <c r="A419" s="99" t="str">
        <f>IF(D419=0,"",(MAX($A$16:A418))+1)</f>
        <v/>
      </c>
      <c r="B419" s="88"/>
      <c r="C419" s="88"/>
      <c r="D419" s="88"/>
      <c r="E419" s="89"/>
      <c r="F419" s="90"/>
      <c r="G419" s="91"/>
      <c r="H419" s="91"/>
      <c r="I419" s="91"/>
      <c r="J419" s="92"/>
      <c r="K419" s="92"/>
      <c r="L419" s="92"/>
      <c r="M419" s="123"/>
      <c r="N419" s="43"/>
      <c r="O419" s="125"/>
      <c r="P419" s="100"/>
      <c r="Q419" s="94"/>
      <c r="R419" s="94"/>
      <c r="S419" s="95"/>
      <c r="T419" s="94"/>
      <c r="U419" s="94"/>
      <c r="V419" s="96"/>
      <c r="W419" s="95"/>
      <c r="X419" s="94"/>
      <c r="Y419" s="94"/>
      <c r="Z419" s="94"/>
      <c r="AA419" s="94"/>
      <c r="AB419" s="94"/>
      <c r="AC419" s="94"/>
      <c r="AD419" s="94"/>
      <c r="AE419" s="94"/>
      <c r="AF419" s="97"/>
      <c r="AG419" s="94"/>
      <c r="AH419" s="98"/>
      <c r="AI419" s="97"/>
      <c r="AJ419" s="44"/>
      <c r="AK419" s="98"/>
      <c r="AO419" s="132" t="str">
        <f ca="1">IF(ISBLANK(INDIRECT("A419")),"",(INDIRECT("A419")))</f>
        <v/>
      </c>
      <c r="AP419" s="132" t="str">
        <f ca="1">IF(ISBLANK(INDIRECT("B419")),"",(INDIRECT("B419")))</f>
        <v/>
      </c>
      <c r="AQ419" s="132" t="str">
        <f ca="1">IF(ISBLANK(INDIRECT("C419")),"",(INDIRECT("C419")))</f>
        <v/>
      </c>
      <c r="AR419" s="132" t="str">
        <f ca="1">IF(ISBLANK(INDIRECT("D419")),"",(INDIRECT("D419")))</f>
        <v/>
      </c>
      <c r="AS419" s="132" t="str">
        <f ca="1">IF(ISBLANK(INDIRECT("E419")),"",(INDIRECT("E419")))</f>
        <v/>
      </c>
      <c r="AT419" s="132" t="str">
        <f ca="1">IF(ISBLANK(INDIRECT("F419")),"",(INDIRECT("F419")))</f>
        <v/>
      </c>
      <c r="AU419" s="132" t="str">
        <f t="shared" ca="1" si="24"/>
        <v/>
      </c>
      <c r="AV419" s="132" t="str">
        <f t="shared" ca="1" si="25"/>
        <v/>
      </c>
      <c r="AW419" s="132" t="str">
        <f ca="1">IF(ISBLANK(INDIRECT("G419")),"",(INDIRECT("G419")))</f>
        <v/>
      </c>
      <c r="AX419" s="132" t="str">
        <f ca="1">IF(ISBLANK(INDIRECT("H419")),"",(INDIRECT("H419")))</f>
        <v/>
      </c>
      <c r="AY419" s="132" t="str">
        <f ca="1">IF(ISBLANK(INDIRECT("I419")),"",(INDIRECT("I419")))</f>
        <v/>
      </c>
      <c r="AZ419" s="132" t="str">
        <f ca="1">IF(ISBLANK(INDIRECT("J419")),"",(INDIRECT("J419")))</f>
        <v/>
      </c>
      <c r="BA419" s="132" t="str">
        <f ca="1">IF(ISBLANK(INDIRECT("K419")),"",(INDIRECT("K419")))</f>
        <v/>
      </c>
      <c r="BB419" s="132" t="str">
        <f ca="1">IF(ISBLANK(INDIRECT("L419")),"",(INDIRECT("L419")))</f>
        <v/>
      </c>
      <c r="BC419" s="132" t="e">
        <f ca="1">VLOOKUP(BF419,Довідники!$B$3:$C$29,2,0)</f>
        <v>#N/A</v>
      </c>
      <c r="BD419" s="132" t="str">
        <f ca="1">IF(ISBLANK(INDIRECT("M419")),"",(INDIRECT("M419")))</f>
        <v/>
      </c>
      <c r="BE419" s="132" t="str">
        <f ca="1">IF(ISBLANK(INDIRECT("N419")),"",(INDIRECT("N419")))</f>
        <v/>
      </c>
      <c r="BF419" s="132" t="str">
        <f ca="1">IF(ISBLANK(INDIRECT("O419")),"",(INDIRECT("O419")))</f>
        <v/>
      </c>
      <c r="BG419" s="132" t="str">
        <f ca="1">IF(ISBLANK(INDIRECT("P419")),"",(INDIRECT("P419")))</f>
        <v/>
      </c>
      <c r="BH419" s="132" t="str">
        <f ca="1">IF(ISBLANK(INDIRECT("Q419")),"",(INDIRECT("Q419")))</f>
        <v/>
      </c>
      <c r="BI419" s="132" t="str">
        <f ca="1">IF(ISBLANK(INDIRECT("R419")),"",(INDIRECT("R419")))</f>
        <v/>
      </c>
      <c r="BJ419" s="132" t="str">
        <f ca="1">IF(ISBLANK(INDIRECT("S419")),"",(INDIRECT("S419")))</f>
        <v/>
      </c>
      <c r="BK419" s="132" t="str">
        <f ca="1">IF(ISBLANK(INDIRECT("T419")),"",(INDIRECT("T419")))</f>
        <v/>
      </c>
      <c r="BL419" s="132" t="str">
        <f ca="1">IF(ISBLANK(INDIRECT("U419")),"",(INDIRECT("U419")))</f>
        <v/>
      </c>
      <c r="BM419" s="132" t="str">
        <f ca="1">IF(ISBLANK(INDIRECT("V419")),"",(INDIRECT("V419")))</f>
        <v/>
      </c>
      <c r="BN419" s="132" t="str">
        <f ca="1">IF(ISBLANK(INDIRECT("W419")),"",(INDIRECT("W419")))</f>
        <v/>
      </c>
      <c r="BO419" s="132" t="str">
        <f ca="1">IF(ISBLANK(INDIRECT("X419")),"",(INDIRECT("X419")))</f>
        <v/>
      </c>
      <c r="BP419" s="132" t="str">
        <f ca="1">IF(ISBLANK(INDIRECT("Y419")),"",(INDIRECT("Y419")))</f>
        <v/>
      </c>
      <c r="BQ419" s="132" t="str">
        <f ca="1">IF(ISBLANK(INDIRECT("Z419")),"",(INDIRECT("Z419")))</f>
        <v/>
      </c>
      <c r="BR419" s="132" t="str">
        <f ca="1">IF(ISBLANK(INDIRECT("AA419")),"",(INDIRECT("AA419")))</f>
        <v/>
      </c>
      <c r="BS419" s="132" t="str">
        <f ca="1">IF(ISBLANK(INDIRECT("AB419")),"",(INDIRECT("AB419")))</f>
        <v/>
      </c>
      <c r="BT419" s="132" t="str">
        <f ca="1">IF(ISBLANK(INDIRECT("AC419")),"",(INDIRECT("AC419")))</f>
        <v/>
      </c>
      <c r="BU419" s="132" t="str">
        <f ca="1">IF(ISBLANK(INDIRECT("AD419")),"",(INDIRECT("AD419")))</f>
        <v/>
      </c>
      <c r="BV419" s="132" t="str">
        <f ca="1">IF(ISBLANK(INDIRECT("AE419")),"",(INDIRECT("AE419")))</f>
        <v/>
      </c>
      <c r="BW419" s="132" t="str">
        <f ca="1">IF(ISBLANK(INDIRECT("AF419")),"",(INDIRECT("AF419")))</f>
        <v/>
      </c>
      <c r="BX419" s="132" t="str">
        <f ca="1">IF(ISBLANK(INDIRECT("AG419")),"",(INDIRECT("AG419")))</f>
        <v/>
      </c>
      <c r="BY419" s="132" t="str">
        <f ca="1">IF(ISBLANK(INDIRECT("AH419")),"",(INDIRECT("AH419")))</f>
        <v/>
      </c>
      <c r="BZ419" s="132" t="str">
        <f ca="1">IF(ISBLANK(INDIRECT("AI419")),"",(INDIRECT("AI419")))</f>
        <v/>
      </c>
      <c r="CA419" s="132" t="str">
        <f ca="1">IF(ISBLANK(INDIRECT("AJ419")),"",(INDIRECT("AJ419")))</f>
        <v/>
      </c>
      <c r="CB419" s="132" t="str">
        <f ca="1">IF(ISBLANK(INDIRECT("AK419")),"",(INDIRECT("AK419")))</f>
        <v/>
      </c>
      <c r="CC419" s="132"/>
      <c r="CD419" s="132" t="str">
        <f t="shared" ca="1" si="26"/>
        <v/>
      </c>
      <c r="CE419" s="132" t="str">
        <f t="shared" ca="1" si="27"/>
        <v/>
      </c>
    </row>
    <row r="420" spans="1:83" ht="15.5" x14ac:dyDescent="0.35">
      <c r="A420" s="99" t="str">
        <f>IF(D420=0,"",(MAX($A$16:A419))+1)</f>
        <v/>
      </c>
      <c r="B420" s="88"/>
      <c r="C420" s="88"/>
      <c r="D420" s="88"/>
      <c r="E420" s="89"/>
      <c r="F420" s="90"/>
      <c r="G420" s="91"/>
      <c r="H420" s="91"/>
      <c r="I420" s="91"/>
      <c r="J420" s="92"/>
      <c r="K420" s="92"/>
      <c r="L420" s="92"/>
      <c r="M420" s="124"/>
      <c r="N420" s="101"/>
      <c r="O420" s="126"/>
      <c r="P420" s="100"/>
      <c r="Q420" s="94"/>
      <c r="R420" s="94"/>
      <c r="S420" s="95"/>
      <c r="T420" s="94"/>
      <c r="U420" s="94"/>
      <c r="V420" s="96"/>
      <c r="W420" s="95"/>
      <c r="X420" s="94"/>
      <c r="Y420" s="94"/>
      <c r="Z420" s="94"/>
      <c r="AA420" s="94"/>
      <c r="AB420" s="94"/>
      <c r="AC420" s="94"/>
      <c r="AD420" s="94"/>
      <c r="AE420" s="94"/>
      <c r="AF420" s="97"/>
      <c r="AG420" s="94"/>
      <c r="AH420" s="101"/>
      <c r="AI420" s="97"/>
      <c r="AJ420" s="44"/>
      <c r="AK420" s="101"/>
      <c r="AO420" s="132" t="str">
        <f ca="1">IF(ISBLANK(INDIRECT("A420")),"",(INDIRECT("A420")))</f>
        <v/>
      </c>
      <c r="AP420" s="132" t="str">
        <f ca="1">IF(ISBLANK(INDIRECT("B420")),"",(INDIRECT("B420")))</f>
        <v/>
      </c>
      <c r="AQ420" s="132" t="str">
        <f ca="1">IF(ISBLANK(INDIRECT("C420")),"",(INDIRECT("C420")))</f>
        <v/>
      </c>
      <c r="AR420" s="132" t="str">
        <f ca="1">IF(ISBLANK(INDIRECT("D420")),"",(INDIRECT("D420")))</f>
        <v/>
      </c>
      <c r="AS420" s="132" t="str">
        <f ca="1">IF(ISBLANK(INDIRECT("E420")),"",(INDIRECT("E420")))</f>
        <v/>
      </c>
      <c r="AT420" s="132" t="str">
        <f ca="1">IF(ISBLANK(INDIRECT("F420")),"",(INDIRECT("F420")))</f>
        <v/>
      </c>
      <c r="AU420" s="132" t="str">
        <f t="shared" ca="1" si="24"/>
        <v/>
      </c>
      <c r="AV420" s="132" t="str">
        <f t="shared" ca="1" si="25"/>
        <v/>
      </c>
      <c r="AW420" s="132" t="str">
        <f ca="1">IF(ISBLANK(INDIRECT("G420")),"",(INDIRECT("G420")))</f>
        <v/>
      </c>
      <c r="AX420" s="132" t="str">
        <f ca="1">IF(ISBLANK(INDIRECT("H420")),"",(INDIRECT("H420")))</f>
        <v/>
      </c>
      <c r="AY420" s="132" t="str">
        <f ca="1">IF(ISBLANK(INDIRECT("I420")),"",(INDIRECT("I420")))</f>
        <v/>
      </c>
      <c r="AZ420" s="132" t="str">
        <f ca="1">IF(ISBLANK(INDIRECT("J420")),"",(INDIRECT("J420")))</f>
        <v/>
      </c>
      <c r="BA420" s="132" t="str">
        <f ca="1">IF(ISBLANK(INDIRECT("K420")),"",(INDIRECT("K420")))</f>
        <v/>
      </c>
      <c r="BB420" s="132" t="str">
        <f ca="1">IF(ISBLANK(INDIRECT("L420")),"",(INDIRECT("L420")))</f>
        <v/>
      </c>
      <c r="BC420" s="132" t="e">
        <f ca="1">VLOOKUP(BF420,Довідники!$B$3:$C$29,2,0)</f>
        <v>#N/A</v>
      </c>
      <c r="BD420" s="132" t="str">
        <f ca="1">IF(ISBLANK(INDIRECT("M420")),"",(INDIRECT("M420")))</f>
        <v/>
      </c>
      <c r="BE420" s="132" t="str">
        <f ca="1">IF(ISBLANK(INDIRECT("N420")),"",(INDIRECT("N420")))</f>
        <v/>
      </c>
      <c r="BF420" s="132" t="str">
        <f ca="1">IF(ISBLANK(INDIRECT("O420")),"",(INDIRECT("O420")))</f>
        <v/>
      </c>
      <c r="BG420" s="132" t="str">
        <f ca="1">IF(ISBLANK(INDIRECT("P420")),"",(INDIRECT("P420")))</f>
        <v/>
      </c>
      <c r="BH420" s="132" t="str">
        <f ca="1">IF(ISBLANK(INDIRECT("Q420")),"",(INDIRECT("Q420")))</f>
        <v/>
      </c>
      <c r="BI420" s="132" t="str">
        <f ca="1">IF(ISBLANK(INDIRECT("R420")),"",(INDIRECT("R420")))</f>
        <v/>
      </c>
      <c r="BJ420" s="132" t="str">
        <f ca="1">IF(ISBLANK(INDIRECT("S420")),"",(INDIRECT("S420")))</f>
        <v/>
      </c>
      <c r="BK420" s="132" t="str">
        <f ca="1">IF(ISBLANK(INDIRECT("T420")),"",(INDIRECT("T420")))</f>
        <v/>
      </c>
      <c r="BL420" s="132" t="str">
        <f ca="1">IF(ISBLANK(INDIRECT("U420")),"",(INDIRECT("U420")))</f>
        <v/>
      </c>
      <c r="BM420" s="132" t="str">
        <f ca="1">IF(ISBLANK(INDIRECT("V420")),"",(INDIRECT("V420")))</f>
        <v/>
      </c>
      <c r="BN420" s="132" t="str">
        <f ca="1">IF(ISBLANK(INDIRECT("W420")),"",(INDIRECT("W420")))</f>
        <v/>
      </c>
      <c r="BO420" s="132" t="str">
        <f ca="1">IF(ISBLANK(INDIRECT("X420")),"",(INDIRECT("X420")))</f>
        <v/>
      </c>
      <c r="BP420" s="132" t="str">
        <f ca="1">IF(ISBLANK(INDIRECT("Y420")),"",(INDIRECT("Y420")))</f>
        <v/>
      </c>
      <c r="BQ420" s="132" t="str">
        <f ca="1">IF(ISBLANK(INDIRECT("Z420")),"",(INDIRECT("Z420")))</f>
        <v/>
      </c>
      <c r="BR420" s="132" t="str">
        <f ca="1">IF(ISBLANK(INDIRECT("AA420")),"",(INDIRECT("AA420")))</f>
        <v/>
      </c>
      <c r="BS420" s="132" t="str">
        <f ca="1">IF(ISBLANK(INDIRECT("AB420")),"",(INDIRECT("AB420")))</f>
        <v/>
      </c>
      <c r="BT420" s="132" t="str">
        <f ca="1">IF(ISBLANK(INDIRECT("AC420")),"",(INDIRECT("AC420")))</f>
        <v/>
      </c>
      <c r="BU420" s="132" t="str">
        <f ca="1">IF(ISBLANK(INDIRECT("AD420")),"",(INDIRECT("AD420")))</f>
        <v/>
      </c>
      <c r="BV420" s="132" t="str">
        <f ca="1">IF(ISBLANK(INDIRECT("AE420")),"",(INDIRECT("AE420")))</f>
        <v/>
      </c>
      <c r="BW420" s="132" t="str">
        <f ca="1">IF(ISBLANK(INDIRECT("AF420")),"",(INDIRECT("AF420")))</f>
        <v/>
      </c>
      <c r="BX420" s="132" t="str">
        <f ca="1">IF(ISBLANK(INDIRECT("AG420")),"",(INDIRECT("AG420")))</f>
        <v/>
      </c>
      <c r="BY420" s="132" t="str">
        <f ca="1">IF(ISBLANK(INDIRECT("AH420")),"",(INDIRECT("AH420")))</f>
        <v/>
      </c>
      <c r="BZ420" s="132" t="str">
        <f ca="1">IF(ISBLANK(INDIRECT("AI420")),"",(INDIRECT("AI420")))</f>
        <v/>
      </c>
      <c r="CA420" s="132" t="str">
        <f ca="1">IF(ISBLANK(INDIRECT("AJ420")),"",(INDIRECT("AJ420")))</f>
        <v/>
      </c>
      <c r="CB420" s="132" t="str">
        <f ca="1">IF(ISBLANK(INDIRECT("AK420")),"",(INDIRECT("AK420")))</f>
        <v/>
      </c>
      <c r="CC420" s="132"/>
      <c r="CD420" s="132" t="str">
        <f t="shared" ca="1" si="26"/>
        <v/>
      </c>
      <c r="CE420" s="132" t="str">
        <f t="shared" ca="1" si="27"/>
        <v/>
      </c>
    </row>
    <row r="421" spans="1:83" ht="15.5" x14ac:dyDescent="0.35">
      <c r="A421" s="99" t="str">
        <f>IF(D421=0,"",(MAX($A$16:A420))+1)</f>
        <v/>
      </c>
      <c r="B421" s="88"/>
      <c r="C421" s="88"/>
      <c r="D421" s="88"/>
      <c r="E421" s="89"/>
      <c r="F421" s="90"/>
      <c r="G421" s="91"/>
      <c r="H421" s="91"/>
      <c r="I421" s="91"/>
      <c r="J421" s="92"/>
      <c r="K421" s="92"/>
      <c r="L421" s="92"/>
      <c r="M421" s="123"/>
      <c r="N421" s="43"/>
      <c r="O421" s="127"/>
      <c r="P421" s="93"/>
      <c r="Q421" s="94"/>
      <c r="R421" s="94"/>
      <c r="S421" s="95"/>
      <c r="T421" s="94"/>
      <c r="U421" s="94"/>
      <c r="V421" s="96"/>
      <c r="W421" s="95"/>
      <c r="X421" s="94"/>
      <c r="Y421" s="94"/>
      <c r="Z421" s="94"/>
      <c r="AA421" s="94"/>
      <c r="AB421" s="94"/>
      <c r="AC421" s="94"/>
      <c r="AD421" s="94"/>
      <c r="AE421" s="94"/>
      <c r="AF421" s="97"/>
      <c r="AG421" s="94"/>
      <c r="AH421" s="98"/>
      <c r="AI421" s="97"/>
      <c r="AJ421" s="44"/>
      <c r="AK421" s="98"/>
      <c r="AO421" s="132" t="str">
        <f ca="1">IF(ISBLANK(INDIRECT("A421")),"",(INDIRECT("A421")))</f>
        <v/>
      </c>
      <c r="AP421" s="132" t="str">
        <f ca="1">IF(ISBLANK(INDIRECT("B421")),"",(INDIRECT("B421")))</f>
        <v/>
      </c>
      <c r="AQ421" s="132" t="str">
        <f ca="1">IF(ISBLANK(INDIRECT("C421")),"",(INDIRECT("C421")))</f>
        <v/>
      </c>
      <c r="AR421" s="132" t="str">
        <f ca="1">IF(ISBLANK(INDIRECT("D421")),"",(INDIRECT("D421")))</f>
        <v/>
      </c>
      <c r="AS421" s="132" t="str">
        <f ca="1">IF(ISBLANK(INDIRECT("E421")),"",(INDIRECT("E421")))</f>
        <v/>
      </c>
      <c r="AT421" s="132" t="str">
        <f ca="1">IF(ISBLANK(INDIRECT("F421")),"",(INDIRECT("F421")))</f>
        <v/>
      </c>
      <c r="AU421" s="132" t="str">
        <f t="shared" ca="1" si="24"/>
        <v/>
      </c>
      <c r="AV421" s="132" t="str">
        <f t="shared" ca="1" si="25"/>
        <v/>
      </c>
      <c r="AW421" s="132" t="str">
        <f ca="1">IF(ISBLANK(INDIRECT("G421")),"",(INDIRECT("G421")))</f>
        <v/>
      </c>
      <c r="AX421" s="132" t="str">
        <f ca="1">IF(ISBLANK(INDIRECT("H421")),"",(INDIRECT("H421")))</f>
        <v/>
      </c>
      <c r="AY421" s="132" t="str">
        <f ca="1">IF(ISBLANK(INDIRECT("I421")),"",(INDIRECT("I421")))</f>
        <v/>
      </c>
      <c r="AZ421" s="132" t="str">
        <f ca="1">IF(ISBLANK(INDIRECT("J421")),"",(INDIRECT("J421")))</f>
        <v/>
      </c>
      <c r="BA421" s="132" t="str">
        <f ca="1">IF(ISBLANK(INDIRECT("K421")),"",(INDIRECT("K421")))</f>
        <v/>
      </c>
      <c r="BB421" s="132" t="str">
        <f ca="1">IF(ISBLANK(INDIRECT("L421")),"",(INDIRECT("L421")))</f>
        <v/>
      </c>
      <c r="BC421" s="132" t="e">
        <f ca="1">VLOOKUP(BF421,Довідники!$B$3:$C$29,2,0)</f>
        <v>#N/A</v>
      </c>
      <c r="BD421" s="132" t="str">
        <f ca="1">IF(ISBLANK(INDIRECT("M421")),"",(INDIRECT("M421")))</f>
        <v/>
      </c>
      <c r="BE421" s="132" t="str">
        <f ca="1">IF(ISBLANK(INDIRECT("N421")),"",(INDIRECT("N421")))</f>
        <v/>
      </c>
      <c r="BF421" s="132" t="str">
        <f ca="1">IF(ISBLANK(INDIRECT("O421")),"",(INDIRECT("O421")))</f>
        <v/>
      </c>
      <c r="BG421" s="132" t="str">
        <f ca="1">IF(ISBLANK(INDIRECT("P421")),"",(INDIRECT("P421")))</f>
        <v/>
      </c>
      <c r="BH421" s="132" t="str">
        <f ca="1">IF(ISBLANK(INDIRECT("Q421")),"",(INDIRECT("Q421")))</f>
        <v/>
      </c>
      <c r="BI421" s="132" t="str">
        <f ca="1">IF(ISBLANK(INDIRECT("R421")),"",(INDIRECT("R421")))</f>
        <v/>
      </c>
      <c r="BJ421" s="132" t="str">
        <f ca="1">IF(ISBLANK(INDIRECT("S421")),"",(INDIRECT("S421")))</f>
        <v/>
      </c>
      <c r="BK421" s="132" t="str">
        <f ca="1">IF(ISBLANK(INDIRECT("T421")),"",(INDIRECT("T421")))</f>
        <v/>
      </c>
      <c r="BL421" s="132" t="str">
        <f ca="1">IF(ISBLANK(INDIRECT("U421")),"",(INDIRECT("U421")))</f>
        <v/>
      </c>
      <c r="BM421" s="132" t="str">
        <f ca="1">IF(ISBLANK(INDIRECT("V421")),"",(INDIRECT("V421")))</f>
        <v/>
      </c>
      <c r="BN421" s="132" t="str">
        <f ca="1">IF(ISBLANK(INDIRECT("W421")),"",(INDIRECT("W421")))</f>
        <v/>
      </c>
      <c r="BO421" s="132" t="str">
        <f ca="1">IF(ISBLANK(INDIRECT("X421")),"",(INDIRECT("X421")))</f>
        <v/>
      </c>
      <c r="BP421" s="132" t="str">
        <f ca="1">IF(ISBLANK(INDIRECT("Y421")),"",(INDIRECT("Y421")))</f>
        <v/>
      </c>
      <c r="BQ421" s="132" t="str">
        <f ca="1">IF(ISBLANK(INDIRECT("Z421")),"",(INDIRECT("Z421")))</f>
        <v/>
      </c>
      <c r="BR421" s="132" t="str">
        <f ca="1">IF(ISBLANK(INDIRECT("AA421")),"",(INDIRECT("AA421")))</f>
        <v/>
      </c>
      <c r="BS421" s="132" t="str">
        <f ca="1">IF(ISBLANK(INDIRECT("AB421")),"",(INDIRECT("AB421")))</f>
        <v/>
      </c>
      <c r="BT421" s="132" t="str">
        <f ca="1">IF(ISBLANK(INDIRECT("AC421")),"",(INDIRECT("AC421")))</f>
        <v/>
      </c>
      <c r="BU421" s="132" t="str">
        <f ca="1">IF(ISBLANK(INDIRECT("AD421")),"",(INDIRECT("AD421")))</f>
        <v/>
      </c>
      <c r="BV421" s="132" t="str">
        <f ca="1">IF(ISBLANK(INDIRECT("AE421")),"",(INDIRECT("AE421")))</f>
        <v/>
      </c>
      <c r="BW421" s="132" t="str">
        <f ca="1">IF(ISBLANK(INDIRECT("AF421")),"",(INDIRECT("AF421")))</f>
        <v/>
      </c>
      <c r="BX421" s="132" t="str">
        <f ca="1">IF(ISBLANK(INDIRECT("AG421")),"",(INDIRECT("AG421")))</f>
        <v/>
      </c>
      <c r="BY421" s="132" t="str">
        <f ca="1">IF(ISBLANK(INDIRECT("AH421")),"",(INDIRECT("AH421")))</f>
        <v/>
      </c>
      <c r="BZ421" s="132" t="str">
        <f ca="1">IF(ISBLANK(INDIRECT("AI421")),"",(INDIRECT("AI421")))</f>
        <v/>
      </c>
      <c r="CA421" s="132" t="str">
        <f ca="1">IF(ISBLANK(INDIRECT("AJ421")),"",(INDIRECT("AJ421")))</f>
        <v/>
      </c>
      <c r="CB421" s="132" t="str">
        <f ca="1">IF(ISBLANK(INDIRECT("AK421")),"",(INDIRECT("AK421")))</f>
        <v/>
      </c>
      <c r="CC421" s="132"/>
      <c r="CD421" s="132" t="str">
        <f t="shared" ca="1" si="26"/>
        <v/>
      </c>
      <c r="CE421" s="132" t="str">
        <f t="shared" ca="1" si="27"/>
        <v/>
      </c>
    </row>
    <row r="422" spans="1:83" ht="15.5" x14ac:dyDescent="0.35">
      <c r="A422" s="99" t="str">
        <f>IF(D422=0,"",(MAX($A$16:A421))+1)</f>
        <v/>
      </c>
      <c r="B422" s="88"/>
      <c r="C422" s="88"/>
      <c r="D422" s="88"/>
      <c r="E422" s="89"/>
      <c r="F422" s="90"/>
      <c r="G422" s="91"/>
      <c r="H422" s="91"/>
      <c r="I422" s="91"/>
      <c r="J422" s="92"/>
      <c r="K422" s="92"/>
      <c r="L422" s="92"/>
      <c r="M422" s="124"/>
      <c r="N422" s="101"/>
      <c r="O422" s="125"/>
      <c r="P422" s="100"/>
      <c r="Q422" s="94"/>
      <c r="R422" s="94"/>
      <c r="S422" s="95"/>
      <c r="T422" s="94"/>
      <c r="U422" s="94"/>
      <c r="V422" s="96"/>
      <c r="W422" s="95"/>
      <c r="X422" s="94"/>
      <c r="Y422" s="94"/>
      <c r="Z422" s="94"/>
      <c r="AA422" s="94"/>
      <c r="AB422" s="94"/>
      <c r="AC422" s="94"/>
      <c r="AD422" s="94"/>
      <c r="AE422" s="94"/>
      <c r="AF422" s="97"/>
      <c r="AG422" s="94"/>
      <c r="AH422" s="101"/>
      <c r="AI422" s="97"/>
      <c r="AJ422" s="44"/>
      <c r="AK422" s="101"/>
      <c r="AO422" s="132" t="str">
        <f ca="1">IF(ISBLANK(INDIRECT("A422")),"",(INDIRECT("A422")))</f>
        <v/>
      </c>
      <c r="AP422" s="132" t="str">
        <f ca="1">IF(ISBLANK(INDIRECT("B422")),"",(INDIRECT("B422")))</f>
        <v/>
      </c>
      <c r="AQ422" s="132" t="str">
        <f ca="1">IF(ISBLANK(INDIRECT("C422")),"",(INDIRECT("C422")))</f>
        <v/>
      </c>
      <c r="AR422" s="132" t="str">
        <f ca="1">IF(ISBLANK(INDIRECT("D422")),"",(INDIRECT("D422")))</f>
        <v/>
      </c>
      <c r="AS422" s="132" t="str">
        <f ca="1">IF(ISBLANK(INDIRECT("E422")),"",(INDIRECT("E422")))</f>
        <v/>
      </c>
      <c r="AT422" s="132" t="str">
        <f ca="1">IF(ISBLANK(INDIRECT("F422")),"",(INDIRECT("F422")))</f>
        <v/>
      </c>
      <c r="AU422" s="132" t="str">
        <f t="shared" ca="1" si="24"/>
        <v/>
      </c>
      <c r="AV422" s="132" t="str">
        <f t="shared" ca="1" si="25"/>
        <v/>
      </c>
      <c r="AW422" s="132" t="str">
        <f ca="1">IF(ISBLANK(INDIRECT("G422")),"",(INDIRECT("G422")))</f>
        <v/>
      </c>
      <c r="AX422" s="132" t="str">
        <f ca="1">IF(ISBLANK(INDIRECT("H422")),"",(INDIRECT("H422")))</f>
        <v/>
      </c>
      <c r="AY422" s="132" t="str">
        <f ca="1">IF(ISBLANK(INDIRECT("I422")),"",(INDIRECT("I422")))</f>
        <v/>
      </c>
      <c r="AZ422" s="132" t="str">
        <f ca="1">IF(ISBLANK(INDIRECT("J422")),"",(INDIRECT("J422")))</f>
        <v/>
      </c>
      <c r="BA422" s="132" t="str">
        <f ca="1">IF(ISBLANK(INDIRECT("K422")),"",(INDIRECT("K422")))</f>
        <v/>
      </c>
      <c r="BB422" s="132" t="str">
        <f ca="1">IF(ISBLANK(INDIRECT("L422")),"",(INDIRECT("L422")))</f>
        <v/>
      </c>
      <c r="BC422" s="132" t="e">
        <f ca="1">VLOOKUP(BF422,Довідники!$B$3:$C$29,2,0)</f>
        <v>#N/A</v>
      </c>
      <c r="BD422" s="132" t="str">
        <f ca="1">IF(ISBLANK(INDIRECT("M422")),"",(INDIRECT("M422")))</f>
        <v/>
      </c>
      <c r="BE422" s="132" t="str">
        <f ca="1">IF(ISBLANK(INDIRECT("N422")),"",(INDIRECT("N422")))</f>
        <v/>
      </c>
      <c r="BF422" s="132" t="str">
        <f ca="1">IF(ISBLANK(INDIRECT("O422")),"",(INDIRECT("O422")))</f>
        <v/>
      </c>
      <c r="BG422" s="132" t="str">
        <f ca="1">IF(ISBLANK(INDIRECT("P422")),"",(INDIRECT("P422")))</f>
        <v/>
      </c>
      <c r="BH422" s="132" t="str">
        <f ca="1">IF(ISBLANK(INDIRECT("Q422")),"",(INDIRECT("Q422")))</f>
        <v/>
      </c>
      <c r="BI422" s="132" t="str">
        <f ca="1">IF(ISBLANK(INDIRECT("R422")),"",(INDIRECT("R422")))</f>
        <v/>
      </c>
      <c r="BJ422" s="132" t="str">
        <f ca="1">IF(ISBLANK(INDIRECT("S422")),"",(INDIRECT("S422")))</f>
        <v/>
      </c>
      <c r="BK422" s="132" t="str">
        <f ca="1">IF(ISBLANK(INDIRECT("T422")),"",(INDIRECT("T422")))</f>
        <v/>
      </c>
      <c r="BL422" s="132" t="str">
        <f ca="1">IF(ISBLANK(INDIRECT("U422")),"",(INDIRECT("U422")))</f>
        <v/>
      </c>
      <c r="BM422" s="132" t="str">
        <f ca="1">IF(ISBLANK(INDIRECT("V422")),"",(INDIRECT("V422")))</f>
        <v/>
      </c>
      <c r="BN422" s="132" t="str">
        <f ca="1">IF(ISBLANK(INDIRECT("W422")),"",(INDIRECT("W422")))</f>
        <v/>
      </c>
      <c r="BO422" s="132" t="str">
        <f ca="1">IF(ISBLANK(INDIRECT("X422")),"",(INDIRECT("X422")))</f>
        <v/>
      </c>
      <c r="BP422" s="132" t="str">
        <f ca="1">IF(ISBLANK(INDIRECT("Y422")),"",(INDIRECT("Y422")))</f>
        <v/>
      </c>
      <c r="BQ422" s="132" t="str">
        <f ca="1">IF(ISBLANK(INDIRECT("Z422")),"",(INDIRECT("Z422")))</f>
        <v/>
      </c>
      <c r="BR422" s="132" t="str">
        <f ca="1">IF(ISBLANK(INDIRECT("AA422")),"",(INDIRECT("AA422")))</f>
        <v/>
      </c>
      <c r="BS422" s="132" t="str">
        <f ca="1">IF(ISBLANK(INDIRECT("AB422")),"",(INDIRECT("AB422")))</f>
        <v/>
      </c>
      <c r="BT422" s="132" t="str">
        <f ca="1">IF(ISBLANK(INDIRECT("AC422")),"",(INDIRECT("AC422")))</f>
        <v/>
      </c>
      <c r="BU422" s="132" t="str">
        <f ca="1">IF(ISBLANK(INDIRECT("AD422")),"",(INDIRECT("AD422")))</f>
        <v/>
      </c>
      <c r="BV422" s="132" t="str">
        <f ca="1">IF(ISBLANK(INDIRECT("AE422")),"",(INDIRECT("AE422")))</f>
        <v/>
      </c>
      <c r="BW422" s="132" t="str">
        <f ca="1">IF(ISBLANK(INDIRECT("AF422")),"",(INDIRECT("AF422")))</f>
        <v/>
      </c>
      <c r="BX422" s="132" t="str">
        <f ca="1">IF(ISBLANK(INDIRECT("AG422")),"",(INDIRECT("AG422")))</f>
        <v/>
      </c>
      <c r="BY422" s="132" t="str">
        <f ca="1">IF(ISBLANK(INDIRECT("AH422")),"",(INDIRECT("AH422")))</f>
        <v/>
      </c>
      <c r="BZ422" s="132" t="str">
        <f ca="1">IF(ISBLANK(INDIRECT("AI422")),"",(INDIRECT("AI422")))</f>
        <v/>
      </c>
      <c r="CA422" s="132" t="str">
        <f ca="1">IF(ISBLANK(INDIRECT("AJ422")),"",(INDIRECT("AJ422")))</f>
        <v/>
      </c>
      <c r="CB422" s="132" t="str">
        <f ca="1">IF(ISBLANK(INDIRECT("AK422")),"",(INDIRECT("AK422")))</f>
        <v/>
      </c>
      <c r="CC422" s="132"/>
      <c r="CD422" s="132" t="str">
        <f t="shared" ca="1" si="26"/>
        <v/>
      </c>
      <c r="CE422" s="132" t="str">
        <f t="shared" ca="1" si="27"/>
        <v/>
      </c>
    </row>
    <row r="423" spans="1:83" ht="15.5" x14ac:dyDescent="0.35">
      <c r="A423" s="99" t="str">
        <f>IF(D423=0,"",(MAX($A$16:A422))+1)</f>
        <v/>
      </c>
      <c r="B423" s="88"/>
      <c r="C423" s="88"/>
      <c r="D423" s="88"/>
      <c r="E423" s="89"/>
      <c r="F423" s="90"/>
      <c r="G423" s="91"/>
      <c r="H423" s="91"/>
      <c r="I423" s="91"/>
      <c r="J423" s="92"/>
      <c r="K423" s="92"/>
      <c r="L423" s="92"/>
      <c r="M423" s="123"/>
      <c r="N423" s="43"/>
      <c r="O423" s="125"/>
      <c r="P423" s="100"/>
      <c r="Q423" s="94"/>
      <c r="R423" s="94"/>
      <c r="S423" s="95"/>
      <c r="T423" s="94"/>
      <c r="U423" s="94"/>
      <c r="V423" s="96"/>
      <c r="W423" s="95"/>
      <c r="X423" s="94"/>
      <c r="Y423" s="94"/>
      <c r="Z423" s="94"/>
      <c r="AA423" s="94"/>
      <c r="AB423" s="94"/>
      <c r="AC423" s="94"/>
      <c r="AD423" s="94"/>
      <c r="AE423" s="94"/>
      <c r="AF423" s="97"/>
      <c r="AG423" s="94"/>
      <c r="AH423" s="98"/>
      <c r="AI423" s="97"/>
      <c r="AJ423" s="44"/>
      <c r="AK423" s="98"/>
      <c r="AO423" s="132" t="str">
        <f ca="1">IF(ISBLANK(INDIRECT("A423")),"",(INDIRECT("A423")))</f>
        <v/>
      </c>
      <c r="AP423" s="132" t="str">
        <f ca="1">IF(ISBLANK(INDIRECT("B423")),"",(INDIRECT("B423")))</f>
        <v/>
      </c>
      <c r="AQ423" s="132" t="str">
        <f ca="1">IF(ISBLANK(INDIRECT("C423")),"",(INDIRECT("C423")))</f>
        <v/>
      </c>
      <c r="AR423" s="132" t="str">
        <f ca="1">IF(ISBLANK(INDIRECT("D423")),"",(INDIRECT("D423")))</f>
        <v/>
      </c>
      <c r="AS423" s="132" t="str">
        <f ca="1">IF(ISBLANK(INDIRECT("E423")),"",(INDIRECT("E423")))</f>
        <v/>
      </c>
      <c r="AT423" s="132" t="str">
        <f ca="1">IF(ISBLANK(INDIRECT("F423")),"",(INDIRECT("F423")))</f>
        <v/>
      </c>
      <c r="AU423" s="132" t="str">
        <f t="shared" ca="1" si="24"/>
        <v/>
      </c>
      <c r="AV423" s="132" t="str">
        <f t="shared" ca="1" si="25"/>
        <v/>
      </c>
      <c r="AW423" s="132" t="str">
        <f ca="1">IF(ISBLANK(INDIRECT("G423")),"",(INDIRECT("G423")))</f>
        <v/>
      </c>
      <c r="AX423" s="132" t="str">
        <f ca="1">IF(ISBLANK(INDIRECT("H423")),"",(INDIRECT("H423")))</f>
        <v/>
      </c>
      <c r="AY423" s="132" t="str">
        <f ca="1">IF(ISBLANK(INDIRECT("I423")),"",(INDIRECT("I423")))</f>
        <v/>
      </c>
      <c r="AZ423" s="132" t="str">
        <f ca="1">IF(ISBLANK(INDIRECT("J423")),"",(INDIRECT("J423")))</f>
        <v/>
      </c>
      <c r="BA423" s="132" t="str">
        <f ca="1">IF(ISBLANK(INDIRECT("K423")),"",(INDIRECT("K423")))</f>
        <v/>
      </c>
      <c r="BB423" s="132" t="str">
        <f ca="1">IF(ISBLANK(INDIRECT("L423")),"",(INDIRECT("L423")))</f>
        <v/>
      </c>
      <c r="BC423" s="132" t="e">
        <f ca="1">VLOOKUP(BF423,Довідники!$B$3:$C$29,2,0)</f>
        <v>#N/A</v>
      </c>
      <c r="BD423" s="132" t="str">
        <f ca="1">IF(ISBLANK(INDIRECT("M423")),"",(INDIRECT("M423")))</f>
        <v/>
      </c>
      <c r="BE423" s="132" t="str">
        <f ca="1">IF(ISBLANK(INDIRECT("N423")),"",(INDIRECT("N423")))</f>
        <v/>
      </c>
      <c r="BF423" s="132" t="str">
        <f ca="1">IF(ISBLANK(INDIRECT("O423")),"",(INDIRECT("O423")))</f>
        <v/>
      </c>
      <c r="BG423" s="132" t="str">
        <f ca="1">IF(ISBLANK(INDIRECT("P423")),"",(INDIRECT("P423")))</f>
        <v/>
      </c>
      <c r="BH423" s="132" t="str">
        <f ca="1">IF(ISBLANK(INDIRECT("Q423")),"",(INDIRECT("Q423")))</f>
        <v/>
      </c>
      <c r="BI423" s="132" t="str">
        <f ca="1">IF(ISBLANK(INDIRECT("R423")),"",(INDIRECT("R423")))</f>
        <v/>
      </c>
      <c r="BJ423" s="132" t="str">
        <f ca="1">IF(ISBLANK(INDIRECT("S423")),"",(INDIRECT("S423")))</f>
        <v/>
      </c>
      <c r="BK423" s="132" t="str">
        <f ca="1">IF(ISBLANK(INDIRECT("T423")),"",(INDIRECT("T423")))</f>
        <v/>
      </c>
      <c r="BL423" s="132" t="str">
        <f ca="1">IF(ISBLANK(INDIRECT("U423")),"",(INDIRECT("U423")))</f>
        <v/>
      </c>
      <c r="BM423" s="132" t="str">
        <f ca="1">IF(ISBLANK(INDIRECT("V423")),"",(INDIRECT("V423")))</f>
        <v/>
      </c>
      <c r="BN423" s="132" t="str">
        <f ca="1">IF(ISBLANK(INDIRECT("W423")),"",(INDIRECT("W423")))</f>
        <v/>
      </c>
      <c r="BO423" s="132" t="str">
        <f ca="1">IF(ISBLANK(INDIRECT("X423")),"",(INDIRECT("X423")))</f>
        <v/>
      </c>
      <c r="BP423" s="132" t="str">
        <f ca="1">IF(ISBLANK(INDIRECT("Y423")),"",(INDIRECT("Y423")))</f>
        <v/>
      </c>
      <c r="BQ423" s="132" t="str">
        <f ca="1">IF(ISBLANK(INDIRECT("Z423")),"",(INDIRECT("Z423")))</f>
        <v/>
      </c>
      <c r="BR423" s="132" t="str">
        <f ca="1">IF(ISBLANK(INDIRECT("AA423")),"",(INDIRECT("AA423")))</f>
        <v/>
      </c>
      <c r="BS423" s="132" t="str">
        <f ca="1">IF(ISBLANK(INDIRECT("AB423")),"",(INDIRECT("AB423")))</f>
        <v/>
      </c>
      <c r="BT423" s="132" t="str">
        <f ca="1">IF(ISBLANK(INDIRECT("AC423")),"",(INDIRECT("AC423")))</f>
        <v/>
      </c>
      <c r="BU423" s="132" t="str">
        <f ca="1">IF(ISBLANK(INDIRECT("AD423")),"",(INDIRECT("AD423")))</f>
        <v/>
      </c>
      <c r="BV423" s="132" t="str">
        <f ca="1">IF(ISBLANK(INDIRECT("AE423")),"",(INDIRECT("AE423")))</f>
        <v/>
      </c>
      <c r="BW423" s="132" t="str">
        <f ca="1">IF(ISBLANK(INDIRECT("AF423")),"",(INDIRECT("AF423")))</f>
        <v/>
      </c>
      <c r="BX423" s="132" t="str">
        <f ca="1">IF(ISBLANK(INDIRECT("AG423")),"",(INDIRECT("AG423")))</f>
        <v/>
      </c>
      <c r="BY423" s="132" t="str">
        <f ca="1">IF(ISBLANK(INDIRECT("AH423")),"",(INDIRECT("AH423")))</f>
        <v/>
      </c>
      <c r="BZ423" s="132" t="str">
        <f ca="1">IF(ISBLANK(INDIRECT("AI423")),"",(INDIRECT("AI423")))</f>
        <v/>
      </c>
      <c r="CA423" s="132" t="str">
        <f ca="1">IF(ISBLANK(INDIRECT("AJ423")),"",(INDIRECT("AJ423")))</f>
        <v/>
      </c>
      <c r="CB423" s="132" t="str">
        <f ca="1">IF(ISBLANK(INDIRECT("AK423")),"",(INDIRECT("AK423")))</f>
        <v/>
      </c>
      <c r="CC423" s="132"/>
      <c r="CD423" s="132" t="str">
        <f t="shared" ca="1" si="26"/>
        <v/>
      </c>
      <c r="CE423" s="132" t="str">
        <f t="shared" ca="1" si="27"/>
        <v/>
      </c>
    </row>
    <row r="424" spans="1:83" ht="15.5" x14ac:dyDescent="0.35">
      <c r="A424" s="99" t="str">
        <f>IF(D424=0,"",(MAX($A$16:A423))+1)</f>
        <v/>
      </c>
      <c r="B424" s="88"/>
      <c r="C424" s="88"/>
      <c r="D424" s="88"/>
      <c r="E424" s="89"/>
      <c r="F424" s="90"/>
      <c r="G424" s="91"/>
      <c r="H424" s="91"/>
      <c r="I424" s="91"/>
      <c r="J424" s="92"/>
      <c r="K424" s="92"/>
      <c r="L424" s="92"/>
      <c r="M424" s="124"/>
      <c r="N424" s="101"/>
      <c r="O424" s="126"/>
      <c r="P424" s="93"/>
      <c r="Q424" s="94"/>
      <c r="R424" s="94"/>
      <c r="S424" s="95"/>
      <c r="T424" s="94"/>
      <c r="U424" s="94"/>
      <c r="V424" s="96"/>
      <c r="W424" s="95"/>
      <c r="X424" s="94"/>
      <c r="Y424" s="94"/>
      <c r="Z424" s="94"/>
      <c r="AA424" s="94"/>
      <c r="AB424" s="94"/>
      <c r="AC424" s="94"/>
      <c r="AD424" s="94"/>
      <c r="AE424" s="94"/>
      <c r="AF424" s="97"/>
      <c r="AG424" s="94"/>
      <c r="AH424" s="101"/>
      <c r="AI424" s="97"/>
      <c r="AJ424" s="44"/>
      <c r="AK424" s="101"/>
      <c r="AO424" s="132" t="str">
        <f ca="1">IF(ISBLANK(INDIRECT("A424")),"",(INDIRECT("A424")))</f>
        <v/>
      </c>
      <c r="AP424" s="132" t="str">
        <f ca="1">IF(ISBLANK(INDIRECT("B424")),"",(INDIRECT("B424")))</f>
        <v/>
      </c>
      <c r="AQ424" s="132" t="str">
        <f ca="1">IF(ISBLANK(INDIRECT("C424")),"",(INDIRECT("C424")))</f>
        <v/>
      </c>
      <c r="AR424" s="132" t="str">
        <f ca="1">IF(ISBLANK(INDIRECT("D424")),"",(INDIRECT("D424")))</f>
        <v/>
      </c>
      <c r="AS424" s="132" t="str">
        <f ca="1">IF(ISBLANK(INDIRECT("E424")),"",(INDIRECT("E424")))</f>
        <v/>
      </c>
      <c r="AT424" s="132" t="str">
        <f ca="1">IF(ISBLANK(INDIRECT("F424")),"",(INDIRECT("F424")))</f>
        <v/>
      </c>
      <c r="AU424" s="132" t="str">
        <f t="shared" ca="1" si="24"/>
        <v/>
      </c>
      <c r="AV424" s="132" t="str">
        <f t="shared" ca="1" si="25"/>
        <v/>
      </c>
      <c r="AW424" s="132" t="str">
        <f ca="1">IF(ISBLANK(INDIRECT("G424")),"",(INDIRECT("G424")))</f>
        <v/>
      </c>
      <c r="AX424" s="132" t="str">
        <f ca="1">IF(ISBLANK(INDIRECT("H424")),"",(INDIRECT("H424")))</f>
        <v/>
      </c>
      <c r="AY424" s="132" t="str">
        <f ca="1">IF(ISBLANK(INDIRECT("I424")),"",(INDIRECT("I424")))</f>
        <v/>
      </c>
      <c r="AZ424" s="132" t="str">
        <f ca="1">IF(ISBLANK(INDIRECT("J424")),"",(INDIRECT("J424")))</f>
        <v/>
      </c>
      <c r="BA424" s="132" t="str">
        <f ca="1">IF(ISBLANK(INDIRECT("K424")),"",(INDIRECT("K424")))</f>
        <v/>
      </c>
      <c r="BB424" s="132" t="str">
        <f ca="1">IF(ISBLANK(INDIRECT("L424")),"",(INDIRECT("L424")))</f>
        <v/>
      </c>
      <c r="BC424" s="132" t="e">
        <f ca="1">VLOOKUP(BF424,Довідники!$B$3:$C$29,2,0)</f>
        <v>#N/A</v>
      </c>
      <c r="BD424" s="132" t="str">
        <f ca="1">IF(ISBLANK(INDIRECT("M424")),"",(INDIRECT("M424")))</f>
        <v/>
      </c>
      <c r="BE424" s="132" t="str">
        <f ca="1">IF(ISBLANK(INDIRECT("N424")),"",(INDIRECT("N424")))</f>
        <v/>
      </c>
      <c r="BF424" s="132" t="str">
        <f ca="1">IF(ISBLANK(INDIRECT("O424")),"",(INDIRECT("O424")))</f>
        <v/>
      </c>
      <c r="BG424" s="132" t="str">
        <f ca="1">IF(ISBLANK(INDIRECT("P424")),"",(INDIRECT("P424")))</f>
        <v/>
      </c>
      <c r="BH424" s="132" t="str">
        <f ca="1">IF(ISBLANK(INDIRECT("Q424")),"",(INDIRECT("Q424")))</f>
        <v/>
      </c>
      <c r="BI424" s="132" t="str">
        <f ca="1">IF(ISBLANK(INDIRECT("R424")),"",(INDIRECT("R424")))</f>
        <v/>
      </c>
      <c r="BJ424" s="132" t="str">
        <f ca="1">IF(ISBLANK(INDIRECT("S424")),"",(INDIRECT("S424")))</f>
        <v/>
      </c>
      <c r="BK424" s="132" t="str">
        <f ca="1">IF(ISBLANK(INDIRECT("T424")),"",(INDIRECT("T424")))</f>
        <v/>
      </c>
      <c r="BL424" s="132" t="str">
        <f ca="1">IF(ISBLANK(INDIRECT("U424")),"",(INDIRECT("U424")))</f>
        <v/>
      </c>
      <c r="BM424" s="132" t="str">
        <f ca="1">IF(ISBLANK(INDIRECT("V424")),"",(INDIRECT("V424")))</f>
        <v/>
      </c>
      <c r="BN424" s="132" t="str">
        <f ca="1">IF(ISBLANK(INDIRECT("W424")),"",(INDIRECT("W424")))</f>
        <v/>
      </c>
      <c r="BO424" s="132" t="str">
        <f ca="1">IF(ISBLANK(INDIRECT("X424")),"",(INDIRECT("X424")))</f>
        <v/>
      </c>
      <c r="BP424" s="132" t="str">
        <f ca="1">IF(ISBLANK(INDIRECT("Y424")),"",(INDIRECT("Y424")))</f>
        <v/>
      </c>
      <c r="BQ424" s="132" t="str">
        <f ca="1">IF(ISBLANK(INDIRECT("Z424")),"",(INDIRECT("Z424")))</f>
        <v/>
      </c>
      <c r="BR424" s="132" t="str">
        <f ca="1">IF(ISBLANK(INDIRECT("AA424")),"",(INDIRECT("AA424")))</f>
        <v/>
      </c>
      <c r="BS424" s="132" t="str">
        <f ca="1">IF(ISBLANK(INDIRECT("AB424")),"",(INDIRECT("AB424")))</f>
        <v/>
      </c>
      <c r="BT424" s="132" t="str">
        <f ca="1">IF(ISBLANK(INDIRECT("AC424")),"",(INDIRECT("AC424")))</f>
        <v/>
      </c>
      <c r="BU424" s="132" t="str">
        <f ca="1">IF(ISBLANK(INDIRECT("AD424")),"",(INDIRECT("AD424")))</f>
        <v/>
      </c>
      <c r="BV424" s="132" t="str">
        <f ca="1">IF(ISBLANK(INDIRECT("AE424")),"",(INDIRECT("AE424")))</f>
        <v/>
      </c>
      <c r="BW424" s="132" t="str">
        <f ca="1">IF(ISBLANK(INDIRECT("AF424")),"",(INDIRECT("AF424")))</f>
        <v/>
      </c>
      <c r="BX424" s="132" t="str">
        <f ca="1">IF(ISBLANK(INDIRECT("AG424")),"",(INDIRECT("AG424")))</f>
        <v/>
      </c>
      <c r="BY424" s="132" t="str">
        <f ca="1">IF(ISBLANK(INDIRECT("AH424")),"",(INDIRECT("AH424")))</f>
        <v/>
      </c>
      <c r="BZ424" s="132" t="str">
        <f ca="1">IF(ISBLANK(INDIRECT("AI424")),"",(INDIRECT("AI424")))</f>
        <v/>
      </c>
      <c r="CA424" s="132" t="str">
        <f ca="1">IF(ISBLANK(INDIRECT("AJ424")),"",(INDIRECT("AJ424")))</f>
        <v/>
      </c>
      <c r="CB424" s="132" t="str">
        <f ca="1">IF(ISBLANK(INDIRECT("AK424")),"",(INDIRECT("AK424")))</f>
        <v/>
      </c>
      <c r="CC424" s="132"/>
      <c r="CD424" s="132" t="str">
        <f t="shared" ca="1" si="26"/>
        <v/>
      </c>
      <c r="CE424" s="132" t="str">
        <f t="shared" ca="1" si="27"/>
        <v/>
      </c>
    </row>
    <row r="425" spans="1:83" ht="15.5" x14ac:dyDescent="0.35">
      <c r="A425" s="99" t="str">
        <f>IF(D425=0,"",(MAX($A$16:A424))+1)</f>
        <v/>
      </c>
      <c r="B425" s="88"/>
      <c r="C425" s="88"/>
      <c r="D425" s="88"/>
      <c r="E425" s="89"/>
      <c r="F425" s="90"/>
      <c r="G425" s="91"/>
      <c r="H425" s="91"/>
      <c r="I425" s="91"/>
      <c r="J425" s="92"/>
      <c r="K425" s="92"/>
      <c r="L425" s="92"/>
      <c r="M425" s="123"/>
      <c r="N425" s="43"/>
      <c r="O425" s="127"/>
      <c r="P425" s="100"/>
      <c r="Q425" s="94"/>
      <c r="R425" s="94"/>
      <c r="S425" s="95"/>
      <c r="T425" s="94"/>
      <c r="U425" s="94"/>
      <c r="V425" s="96"/>
      <c r="W425" s="95"/>
      <c r="X425" s="94"/>
      <c r="Y425" s="94"/>
      <c r="Z425" s="94"/>
      <c r="AA425" s="94"/>
      <c r="AB425" s="94"/>
      <c r="AC425" s="94"/>
      <c r="AD425" s="94"/>
      <c r="AE425" s="94"/>
      <c r="AF425" s="97"/>
      <c r="AG425" s="94"/>
      <c r="AH425" s="98"/>
      <c r="AI425" s="97"/>
      <c r="AJ425" s="44"/>
      <c r="AK425" s="98"/>
      <c r="AO425" s="132" t="str">
        <f ca="1">IF(ISBLANK(INDIRECT("A425")),"",(INDIRECT("A425")))</f>
        <v/>
      </c>
      <c r="AP425" s="132" t="str">
        <f ca="1">IF(ISBLANK(INDIRECT("B425")),"",(INDIRECT("B425")))</f>
        <v/>
      </c>
      <c r="AQ425" s="132" t="str">
        <f ca="1">IF(ISBLANK(INDIRECT("C425")),"",(INDIRECT("C425")))</f>
        <v/>
      </c>
      <c r="AR425" s="132" t="str">
        <f ca="1">IF(ISBLANK(INDIRECT("D425")),"",(INDIRECT("D425")))</f>
        <v/>
      </c>
      <c r="AS425" s="132" t="str">
        <f ca="1">IF(ISBLANK(INDIRECT("E425")),"",(INDIRECT("E425")))</f>
        <v/>
      </c>
      <c r="AT425" s="132" t="str">
        <f ca="1">IF(ISBLANK(INDIRECT("F425")),"",(INDIRECT("F425")))</f>
        <v/>
      </c>
      <c r="AU425" s="132" t="str">
        <f t="shared" ca="1" si="24"/>
        <v/>
      </c>
      <c r="AV425" s="132" t="str">
        <f t="shared" ca="1" si="25"/>
        <v/>
      </c>
      <c r="AW425" s="132" t="str">
        <f ca="1">IF(ISBLANK(INDIRECT("G425")),"",(INDIRECT("G425")))</f>
        <v/>
      </c>
      <c r="AX425" s="132" t="str">
        <f ca="1">IF(ISBLANK(INDIRECT("H425")),"",(INDIRECT("H425")))</f>
        <v/>
      </c>
      <c r="AY425" s="132" t="str">
        <f ca="1">IF(ISBLANK(INDIRECT("I425")),"",(INDIRECT("I425")))</f>
        <v/>
      </c>
      <c r="AZ425" s="132" t="str">
        <f ca="1">IF(ISBLANK(INDIRECT("J425")),"",(INDIRECT("J425")))</f>
        <v/>
      </c>
      <c r="BA425" s="132" t="str">
        <f ca="1">IF(ISBLANK(INDIRECT("K425")),"",(INDIRECT("K425")))</f>
        <v/>
      </c>
      <c r="BB425" s="132" t="str">
        <f ca="1">IF(ISBLANK(INDIRECT("L425")),"",(INDIRECT("L425")))</f>
        <v/>
      </c>
      <c r="BC425" s="132" t="e">
        <f ca="1">VLOOKUP(BF425,Довідники!$B$3:$C$29,2,0)</f>
        <v>#N/A</v>
      </c>
      <c r="BD425" s="132" t="str">
        <f ca="1">IF(ISBLANK(INDIRECT("M425")),"",(INDIRECT("M425")))</f>
        <v/>
      </c>
      <c r="BE425" s="132" t="str">
        <f ca="1">IF(ISBLANK(INDIRECT("N425")),"",(INDIRECT("N425")))</f>
        <v/>
      </c>
      <c r="BF425" s="132" t="str">
        <f ca="1">IF(ISBLANK(INDIRECT("O425")),"",(INDIRECT("O425")))</f>
        <v/>
      </c>
      <c r="BG425" s="132" t="str">
        <f ca="1">IF(ISBLANK(INDIRECT("P425")),"",(INDIRECT("P425")))</f>
        <v/>
      </c>
      <c r="BH425" s="132" t="str">
        <f ca="1">IF(ISBLANK(INDIRECT("Q425")),"",(INDIRECT("Q425")))</f>
        <v/>
      </c>
      <c r="BI425" s="132" t="str">
        <f ca="1">IF(ISBLANK(INDIRECT("R425")),"",(INDIRECT("R425")))</f>
        <v/>
      </c>
      <c r="BJ425" s="132" t="str">
        <f ca="1">IF(ISBLANK(INDIRECT("S425")),"",(INDIRECT("S425")))</f>
        <v/>
      </c>
      <c r="BK425" s="132" t="str">
        <f ca="1">IF(ISBLANK(INDIRECT("T425")),"",(INDIRECT("T425")))</f>
        <v/>
      </c>
      <c r="BL425" s="132" t="str">
        <f ca="1">IF(ISBLANK(INDIRECT("U425")),"",(INDIRECT("U425")))</f>
        <v/>
      </c>
      <c r="BM425" s="132" t="str">
        <f ca="1">IF(ISBLANK(INDIRECT("V425")),"",(INDIRECT("V425")))</f>
        <v/>
      </c>
      <c r="BN425" s="132" t="str">
        <f ca="1">IF(ISBLANK(INDIRECT("W425")),"",(INDIRECT("W425")))</f>
        <v/>
      </c>
      <c r="BO425" s="132" t="str">
        <f ca="1">IF(ISBLANK(INDIRECT("X425")),"",(INDIRECT("X425")))</f>
        <v/>
      </c>
      <c r="BP425" s="132" t="str">
        <f ca="1">IF(ISBLANK(INDIRECT("Y425")),"",(INDIRECT("Y425")))</f>
        <v/>
      </c>
      <c r="BQ425" s="132" t="str">
        <f ca="1">IF(ISBLANK(INDIRECT("Z425")),"",(INDIRECT("Z425")))</f>
        <v/>
      </c>
      <c r="BR425" s="132" t="str">
        <f ca="1">IF(ISBLANK(INDIRECT("AA425")),"",(INDIRECT("AA425")))</f>
        <v/>
      </c>
      <c r="BS425" s="132" t="str">
        <f ca="1">IF(ISBLANK(INDIRECT("AB425")),"",(INDIRECT("AB425")))</f>
        <v/>
      </c>
      <c r="BT425" s="132" t="str">
        <f ca="1">IF(ISBLANK(INDIRECT("AC425")),"",(INDIRECT("AC425")))</f>
        <v/>
      </c>
      <c r="BU425" s="132" t="str">
        <f ca="1">IF(ISBLANK(INDIRECT("AD425")),"",(INDIRECT("AD425")))</f>
        <v/>
      </c>
      <c r="BV425" s="132" t="str">
        <f ca="1">IF(ISBLANK(INDIRECT("AE425")),"",(INDIRECT("AE425")))</f>
        <v/>
      </c>
      <c r="BW425" s="132" t="str">
        <f ca="1">IF(ISBLANK(INDIRECT("AF425")),"",(INDIRECT("AF425")))</f>
        <v/>
      </c>
      <c r="BX425" s="132" t="str">
        <f ca="1">IF(ISBLANK(INDIRECT("AG425")),"",(INDIRECT("AG425")))</f>
        <v/>
      </c>
      <c r="BY425" s="132" t="str">
        <f ca="1">IF(ISBLANK(INDIRECT("AH425")),"",(INDIRECT("AH425")))</f>
        <v/>
      </c>
      <c r="BZ425" s="132" t="str">
        <f ca="1">IF(ISBLANK(INDIRECT("AI425")),"",(INDIRECT("AI425")))</f>
        <v/>
      </c>
      <c r="CA425" s="132" t="str">
        <f ca="1">IF(ISBLANK(INDIRECT("AJ425")),"",(INDIRECT("AJ425")))</f>
        <v/>
      </c>
      <c r="CB425" s="132" t="str">
        <f ca="1">IF(ISBLANK(INDIRECT("AK425")),"",(INDIRECT("AK425")))</f>
        <v/>
      </c>
      <c r="CC425" s="132"/>
      <c r="CD425" s="132" t="str">
        <f t="shared" ca="1" si="26"/>
        <v/>
      </c>
      <c r="CE425" s="132" t="str">
        <f t="shared" ca="1" si="27"/>
        <v/>
      </c>
    </row>
    <row r="426" spans="1:83" ht="15.5" x14ac:dyDescent="0.35">
      <c r="A426" s="99" t="str">
        <f>IF(D426=0,"",(MAX($A$16:A425))+1)</f>
        <v/>
      </c>
      <c r="B426" s="88"/>
      <c r="C426" s="88"/>
      <c r="D426" s="88"/>
      <c r="E426" s="89"/>
      <c r="F426" s="90"/>
      <c r="G426" s="91"/>
      <c r="H426" s="91"/>
      <c r="I426" s="91"/>
      <c r="J426" s="92"/>
      <c r="K426" s="92"/>
      <c r="L426" s="92"/>
      <c r="M426" s="124"/>
      <c r="N426" s="101"/>
      <c r="O426" s="125"/>
      <c r="P426" s="100"/>
      <c r="Q426" s="94"/>
      <c r="R426" s="94"/>
      <c r="S426" s="95"/>
      <c r="T426" s="94"/>
      <c r="U426" s="94"/>
      <c r="V426" s="96"/>
      <c r="W426" s="95"/>
      <c r="X426" s="94"/>
      <c r="Y426" s="94"/>
      <c r="Z426" s="94"/>
      <c r="AA426" s="94"/>
      <c r="AB426" s="94"/>
      <c r="AC426" s="94"/>
      <c r="AD426" s="94"/>
      <c r="AE426" s="94"/>
      <c r="AF426" s="97"/>
      <c r="AG426" s="94"/>
      <c r="AH426" s="101"/>
      <c r="AI426" s="97"/>
      <c r="AJ426" s="44"/>
      <c r="AK426" s="101"/>
      <c r="AO426" s="132" t="str">
        <f ca="1">IF(ISBLANK(INDIRECT("A426")),"",(INDIRECT("A426")))</f>
        <v/>
      </c>
      <c r="AP426" s="132" t="str">
        <f ca="1">IF(ISBLANK(INDIRECT("B426")),"",(INDIRECT("B426")))</f>
        <v/>
      </c>
      <c r="AQ426" s="132" t="str">
        <f ca="1">IF(ISBLANK(INDIRECT("C426")),"",(INDIRECT("C426")))</f>
        <v/>
      </c>
      <c r="AR426" s="132" t="str">
        <f ca="1">IF(ISBLANK(INDIRECT("D426")),"",(INDIRECT("D426")))</f>
        <v/>
      </c>
      <c r="AS426" s="132" t="str">
        <f ca="1">IF(ISBLANK(INDIRECT("E426")),"",(INDIRECT("E426")))</f>
        <v/>
      </c>
      <c r="AT426" s="132" t="str">
        <f ca="1">IF(ISBLANK(INDIRECT("F426")),"",(INDIRECT("F426")))</f>
        <v/>
      </c>
      <c r="AU426" s="132" t="str">
        <f t="shared" ca="1" si="24"/>
        <v/>
      </c>
      <c r="AV426" s="132" t="str">
        <f t="shared" ca="1" si="25"/>
        <v/>
      </c>
      <c r="AW426" s="132" t="str">
        <f ca="1">IF(ISBLANK(INDIRECT("G426")),"",(INDIRECT("G426")))</f>
        <v/>
      </c>
      <c r="AX426" s="132" t="str">
        <f ca="1">IF(ISBLANK(INDIRECT("H426")),"",(INDIRECT("H426")))</f>
        <v/>
      </c>
      <c r="AY426" s="132" t="str">
        <f ca="1">IF(ISBLANK(INDIRECT("I426")),"",(INDIRECT("I426")))</f>
        <v/>
      </c>
      <c r="AZ426" s="132" t="str">
        <f ca="1">IF(ISBLANK(INDIRECT("J426")),"",(INDIRECT("J426")))</f>
        <v/>
      </c>
      <c r="BA426" s="132" t="str">
        <f ca="1">IF(ISBLANK(INDIRECT("K426")),"",(INDIRECT("K426")))</f>
        <v/>
      </c>
      <c r="BB426" s="132" t="str">
        <f ca="1">IF(ISBLANK(INDIRECT("L426")),"",(INDIRECT("L426")))</f>
        <v/>
      </c>
      <c r="BC426" s="132" t="e">
        <f ca="1">VLOOKUP(BF426,Довідники!$B$3:$C$29,2,0)</f>
        <v>#N/A</v>
      </c>
      <c r="BD426" s="132" t="str">
        <f ca="1">IF(ISBLANK(INDIRECT("M426")),"",(INDIRECT("M426")))</f>
        <v/>
      </c>
      <c r="BE426" s="132" t="str">
        <f ca="1">IF(ISBLANK(INDIRECT("N426")),"",(INDIRECT("N426")))</f>
        <v/>
      </c>
      <c r="BF426" s="132" t="str">
        <f ca="1">IF(ISBLANK(INDIRECT("O426")),"",(INDIRECT("O426")))</f>
        <v/>
      </c>
      <c r="BG426" s="132" t="str">
        <f ca="1">IF(ISBLANK(INDIRECT("P426")),"",(INDIRECT("P426")))</f>
        <v/>
      </c>
      <c r="BH426" s="132" t="str">
        <f ca="1">IF(ISBLANK(INDIRECT("Q426")),"",(INDIRECT("Q426")))</f>
        <v/>
      </c>
      <c r="BI426" s="132" t="str">
        <f ca="1">IF(ISBLANK(INDIRECT("R426")),"",(INDIRECT("R426")))</f>
        <v/>
      </c>
      <c r="BJ426" s="132" t="str">
        <f ca="1">IF(ISBLANK(INDIRECT("S426")),"",(INDIRECT("S426")))</f>
        <v/>
      </c>
      <c r="BK426" s="132" t="str">
        <f ca="1">IF(ISBLANK(INDIRECT("T426")),"",(INDIRECT("T426")))</f>
        <v/>
      </c>
      <c r="BL426" s="132" t="str">
        <f ca="1">IF(ISBLANK(INDIRECT("U426")),"",(INDIRECT("U426")))</f>
        <v/>
      </c>
      <c r="BM426" s="132" t="str">
        <f ca="1">IF(ISBLANK(INDIRECT("V426")),"",(INDIRECT("V426")))</f>
        <v/>
      </c>
      <c r="BN426" s="132" t="str">
        <f ca="1">IF(ISBLANK(INDIRECT("W426")),"",(INDIRECT("W426")))</f>
        <v/>
      </c>
      <c r="BO426" s="132" t="str">
        <f ca="1">IF(ISBLANK(INDIRECT("X426")),"",(INDIRECT("X426")))</f>
        <v/>
      </c>
      <c r="BP426" s="132" t="str">
        <f ca="1">IF(ISBLANK(INDIRECT("Y426")),"",(INDIRECT("Y426")))</f>
        <v/>
      </c>
      <c r="BQ426" s="132" t="str">
        <f ca="1">IF(ISBLANK(INDIRECT("Z426")),"",(INDIRECT("Z426")))</f>
        <v/>
      </c>
      <c r="BR426" s="132" t="str">
        <f ca="1">IF(ISBLANK(INDIRECT("AA426")),"",(INDIRECT("AA426")))</f>
        <v/>
      </c>
      <c r="BS426" s="132" t="str">
        <f ca="1">IF(ISBLANK(INDIRECT("AB426")),"",(INDIRECT("AB426")))</f>
        <v/>
      </c>
      <c r="BT426" s="132" t="str">
        <f ca="1">IF(ISBLANK(INDIRECT("AC426")),"",(INDIRECT("AC426")))</f>
        <v/>
      </c>
      <c r="BU426" s="132" t="str">
        <f ca="1">IF(ISBLANK(INDIRECT("AD426")),"",(INDIRECT("AD426")))</f>
        <v/>
      </c>
      <c r="BV426" s="132" t="str">
        <f ca="1">IF(ISBLANK(INDIRECT("AE426")),"",(INDIRECT("AE426")))</f>
        <v/>
      </c>
      <c r="BW426" s="132" t="str">
        <f ca="1">IF(ISBLANK(INDIRECT("AF426")),"",(INDIRECT("AF426")))</f>
        <v/>
      </c>
      <c r="BX426" s="132" t="str">
        <f ca="1">IF(ISBLANK(INDIRECT("AG426")),"",(INDIRECT("AG426")))</f>
        <v/>
      </c>
      <c r="BY426" s="132" t="str">
        <f ca="1">IF(ISBLANK(INDIRECT("AH426")),"",(INDIRECT("AH426")))</f>
        <v/>
      </c>
      <c r="BZ426" s="132" t="str">
        <f ca="1">IF(ISBLANK(INDIRECT("AI426")),"",(INDIRECT("AI426")))</f>
        <v/>
      </c>
      <c r="CA426" s="132" t="str">
        <f ca="1">IF(ISBLANK(INDIRECT("AJ426")),"",(INDIRECT("AJ426")))</f>
        <v/>
      </c>
      <c r="CB426" s="132" t="str">
        <f ca="1">IF(ISBLANK(INDIRECT("AK426")),"",(INDIRECT("AK426")))</f>
        <v/>
      </c>
      <c r="CC426" s="132"/>
      <c r="CD426" s="132" t="str">
        <f t="shared" ca="1" si="26"/>
        <v/>
      </c>
      <c r="CE426" s="132" t="str">
        <f t="shared" ca="1" si="27"/>
        <v/>
      </c>
    </row>
    <row r="427" spans="1:83" ht="15.5" x14ac:dyDescent="0.35">
      <c r="A427" s="99" t="str">
        <f>IF(D427=0,"",(MAX($A$16:A426))+1)</f>
        <v/>
      </c>
      <c r="B427" s="88"/>
      <c r="C427" s="88"/>
      <c r="D427" s="88"/>
      <c r="E427" s="89"/>
      <c r="F427" s="90"/>
      <c r="G427" s="91"/>
      <c r="H427" s="91"/>
      <c r="I427" s="91"/>
      <c r="J427" s="92"/>
      <c r="K427" s="92"/>
      <c r="L427" s="92"/>
      <c r="M427" s="123"/>
      <c r="N427" s="43"/>
      <c r="O427" s="125"/>
      <c r="P427" s="93"/>
      <c r="Q427" s="94"/>
      <c r="R427" s="94"/>
      <c r="S427" s="95"/>
      <c r="T427" s="94"/>
      <c r="U427" s="94"/>
      <c r="V427" s="96"/>
      <c r="W427" s="95"/>
      <c r="X427" s="94"/>
      <c r="Y427" s="94"/>
      <c r="Z427" s="94"/>
      <c r="AA427" s="94"/>
      <c r="AB427" s="94"/>
      <c r="AC427" s="94"/>
      <c r="AD427" s="94"/>
      <c r="AE427" s="94"/>
      <c r="AF427" s="97"/>
      <c r="AG427" s="94"/>
      <c r="AH427" s="98"/>
      <c r="AI427" s="97"/>
      <c r="AJ427" s="44"/>
      <c r="AK427" s="98"/>
      <c r="AO427" s="132" t="str">
        <f ca="1">IF(ISBLANK(INDIRECT("A427")),"",(INDIRECT("A427")))</f>
        <v/>
      </c>
      <c r="AP427" s="132" t="str">
        <f ca="1">IF(ISBLANK(INDIRECT("B427")),"",(INDIRECT("B427")))</f>
        <v/>
      </c>
      <c r="AQ427" s="132" t="str">
        <f ca="1">IF(ISBLANK(INDIRECT("C427")),"",(INDIRECT("C427")))</f>
        <v/>
      </c>
      <c r="AR427" s="132" t="str">
        <f ca="1">IF(ISBLANK(INDIRECT("D427")),"",(INDIRECT("D427")))</f>
        <v/>
      </c>
      <c r="AS427" s="132" t="str">
        <f ca="1">IF(ISBLANK(INDIRECT("E427")),"",(INDIRECT("E427")))</f>
        <v/>
      </c>
      <c r="AT427" s="132" t="str">
        <f ca="1">IF(ISBLANK(INDIRECT("F427")),"",(INDIRECT("F427")))</f>
        <v/>
      </c>
      <c r="AU427" s="132" t="str">
        <f t="shared" ca="1" si="24"/>
        <v/>
      </c>
      <c r="AV427" s="132" t="str">
        <f t="shared" ca="1" si="25"/>
        <v/>
      </c>
      <c r="AW427" s="132" t="str">
        <f ca="1">IF(ISBLANK(INDIRECT("G427")),"",(INDIRECT("G427")))</f>
        <v/>
      </c>
      <c r="AX427" s="132" t="str">
        <f ca="1">IF(ISBLANK(INDIRECT("H427")),"",(INDIRECT("H427")))</f>
        <v/>
      </c>
      <c r="AY427" s="132" t="str">
        <f ca="1">IF(ISBLANK(INDIRECT("I427")),"",(INDIRECT("I427")))</f>
        <v/>
      </c>
      <c r="AZ427" s="132" t="str">
        <f ca="1">IF(ISBLANK(INDIRECT("J427")),"",(INDIRECT("J427")))</f>
        <v/>
      </c>
      <c r="BA427" s="132" t="str">
        <f ca="1">IF(ISBLANK(INDIRECT("K427")),"",(INDIRECT("K427")))</f>
        <v/>
      </c>
      <c r="BB427" s="132" t="str">
        <f ca="1">IF(ISBLANK(INDIRECT("L427")),"",(INDIRECT("L427")))</f>
        <v/>
      </c>
      <c r="BC427" s="132" t="e">
        <f ca="1">VLOOKUP(BF427,Довідники!$B$3:$C$29,2,0)</f>
        <v>#N/A</v>
      </c>
      <c r="BD427" s="132" t="str">
        <f ca="1">IF(ISBLANK(INDIRECT("M427")),"",(INDIRECT("M427")))</f>
        <v/>
      </c>
      <c r="BE427" s="132" t="str">
        <f ca="1">IF(ISBLANK(INDIRECT("N427")),"",(INDIRECT("N427")))</f>
        <v/>
      </c>
      <c r="BF427" s="132" t="str">
        <f ca="1">IF(ISBLANK(INDIRECT("O427")),"",(INDIRECT("O427")))</f>
        <v/>
      </c>
      <c r="BG427" s="132" t="str">
        <f ca="1">IF(ISBLANK(INDIRECT("P427")),"",(INDIRECT("P427")))</f>
        <v/>
      </c>
      <c r="BH427" s="132" t="str">
        <f ca="1">IF(ISBLANK(INDIRECT("Q427")),"",(INDIRECT("Q427")))</f>
        <v/>
      </c>
      <c r="BI427" s="132" t="str">
        <f ca="1">IF(ISBLANK(INDIRECT("R427")),"",(INDIRECT("R427")))</f>
        <v/>
      </c>
      <c r="BJ427" s="132" t="str">
        <f ca="1">IF(ISBLANK(INDIRECT("S427")),"",(INDIRECT("S427")))</f>
        <v/>
      </c>
      <c r="BK427" s="132" t="str">
        <f ca="1">IF(ISBLANK(INDIRECT("T427")),"",(INDIRECT("T427")))</f>
        <v/>
      </c>
      <c r="BL427" s="132" t="str">
        <f ca="1">IF(ISBLANK(INDIRECT("U427")),"",(INDIRECT("U427")))</f>
        <v/>
      </c>
      <c r="BM427" s="132" t="str">
        <f ca="1">IF(ISBLANK(INDIRECT("V427")),"",(INDIRECT("V427")))</f>
        <v/>
      </c>
      <c r="BN427" s="132" t="str">
        <f ca="1">IF(ISBLANK(INDIRECT("W427")),"",(INDIRECT("W427")))</f>
        <v/>
      </c>
      <c r="BO427" s="132" t="str">
        <f ca="1">IF(ISBLANK(INDIRECT("X427")),"",(INDIRECT("X427")))</f>
        <v/>
      </c>
      <c r="BP427" s="132" t="str">
        <f ca="1">IF(ISBLANK(INDIRECT("Y427")),"",(INDIRECT("Y427")))</f>
        <v/>
      </c>
      <c r="BQ427" s="132" t="str">
        <f ca="1">IF(ISBLANK(INDIRECT("Z427")),"",(INDIRECT("Z427")))</f>
        <v/>
      </c>
      <c r="BR427" s="132" t="str">
        <f ca="1">IF(ISBLANK(INDIRECT("AA427")),"",(INDIRECT("AA427")))</f>
        <v/>
      </c>
      <c r="BS427" s="132" t="str">
        <f ca="1">IF(ISBLANK(INDIRECT("AB427")),"",(INDIRECT("AB427")))</f>
        <v/>
      </c>
      <c r="BT427" s="132" t="str">
        <f ca="1">IF(ISBLANK(INDIRECT("AC427")),"",(INDIRECT("AC427")))</f>
        <v/>
      </c>
      <c r="BU427" s="132" t="str">
        <f ca="1">IF(ISBLANK(INDIRECT("AD427")),"",(INDIRECT("AD427")))</f>
        <v/>
      </c>
      <c r="BV427" s="132" t="str">
        <f ca="1">IF(ISBLANK(INDIRECT("AE427")),"",(INDIRECT("AE427")))</f>
        <v/>
      </c>
      <c r="BW427" s="132" t="str">
        <f ca="1">IF(ISBLANK(INDIRECT("AF427")),"",(INDIRECT("AF427")))</f>
        <v/>
      </c>
      <c r="BX427" s="132" t="str">
        <f ca="1">IF(ISBLANK(INDIRECT("AG427")),"",(INDIRECT("AG427")))</f>
        <v/>
      </c>
      <c r="BY427" s="132" t="str">
        <f ca="1">IF(ISBLANK(INDIRECT("AH427")),"",(INDIRECT("AH427")))</f>
        <v/>
      </c>
      <c r="BZ427" s="132" t="str">
        <f ca="1">IF(ISBLANK(INDIRECT("AI427")),"",(INDIRECT("AI427")))</f>
        <v/>
      </c>
      <c r="CA427" s="132" t="str">
        <f ca="1">IF(ISBLANK(INDIRECT("AJ427")),"",(INDIRECT("AJ427")))</f>
        <v/>
      </c>
      <c r="CB427" s="132" t="str">
        <f ca="1">IF(ISBLANK(INDIRECT("AK427")),"",(INDIRECT("AK427")))</f>
        <v/>
      </c>
      <c r="CC427" s="132"/>
      <c r="CD427" s="132" t="str">
        <f t="shared" ca="1" si="26"/>
        <v/>
      </c>
      <c r="CE427" s="132" t="str">
        <f t="shared" ca="1" si="27"/>
        <v/>
      </c>
    </row>
    <row r="428" spans="1:83" ht="15.5" x14ac:dyDescent="0.35">
      <c r="A428" s="99" t="str">
        <f>IF(D428=0,"",(MAX($A$16:A427))+1)</f>
        <v/>
      </c>
      <c r="B428" s="88"/>
      <c r="C428" s="88"/>
      <c r="D428" s="88"/>
      <c r="E428" s="89"/>
      <c r="F428" s="90"/>
      <c r="G428" s="91"/>
      <c r="H428" s="91"/>
      <c r="I428" s="91"/>
      <c r="J428" s="92"/>
      <c r="K428" s="92"/>
      <c r="L428" s="92"/>
      <c r="M428" s="124"/>
      <c r="N428" s="101"/>
      <c r="O428" s="126"/>
      <c r="P428" s="100"/>
      <c r="Q428" s="94"/>
      <c r="R428" s="94"/>
      <c r="S428" s="95"/>
      <c r="T428" s="94"/>
      <c r="U428" s="94"/>
      <c r="V428" s="96"/>
      <c r="W428" s="95"/>
      <c r="X428" s="94"/>
      <c r="Y428" s="94"/>
      <c r="Z428" s="94"/>
      <c r="AA428" s="94"/>
      <c r="AB428" s="94"/>
      <c r="AC428" s="94"/>
      <c r="AD428" s="94"/>
      <c r="AE428" s="94"/>
      <c r="AF428" s="97"/>
      <c r="AG428" s="94"/>
      <c r="AH428" s="101"/>
      <c r="AI428" s="97"/>
      <c r="AJ428" s="44"/>
      <c r="AK428" s="101"/>
      <c r="AO428" s="132" t="str">
        <f ca="1">IF(ISBLANK(INDIRECT("A428")),"",(INDIRECT("A428")))</f>
        <v/>
      </c>
      <c r="AP428" s="132" t="str">
        <f ca="1">IF(ISBLANK(INDIRECT("B428")),"",(INDIRECT("B428")))</f>
        <v/>
      </c>
      <c r="AQ428" s="132" t="str">
        <f ca="1">IF(ISBLANK(INDIRECT("C428")),"",(INDIRECT("C428")))</f>
        <v/>
      </c>
      <c r="AR428" s="132" t="str">
        <f ca="1">IF(ISBLANK(INDIRECT("D428")),"",(INDIRECT("D428")))</f>
        <v/>
      </c>
      <c r="AS428" s="132" t="str">
        <f ca="1">IF(ISBLANK(INDIRECT("E428")),"",(INDIRECT("E428")))</f>
        <v/>
      </c>
      <c r="AT428" s="132" t="str">
        <f ca="1">IF(ISBLANK(INDIRECT("F428")),"",(INDIRECT("F428")))</f>
        <v/>
      </c>
      <c r="AU428" s="132" t="str">
        <f t="shared" ca="1" si="24"/>
        <v/>
      </c>
      <c r="AV428" s="132" t="str">
        <f t="shared" ca="1" si="25"/>
        <v/>
      </c>
      <c r="AW428" s="132" t="str">
        <f ca="1">IF(ISBLANK(INDIRECT("G428")),"",(INDIRECT("G428")))</f>
        <v/>
      </c>
      <c r="AX428" s="132" t="str">
        <f ca="1">IF(ISBLANK(INDIRECT("H428")),"",(INDIRECT("H428")))</f>
        <v/>
      </c>
      <c r="AY428" s="132" t="str">
        <f ca="1">IF(ISBLANK(INDIRECT("I428")),"",(INDIRECT("I428")))</f>
        <v/>
      </c>
      <c r="AZ428" s="132" t="str">
        <f ca="1">IF(ISBLANK(INDIRECT("J428")),"",(INDIRECT("J428")))</f>
        <v/>
      </c>
      <c r="BA428" s="132" t="str">
        <f ca="1">IF(ISBLANK(INDIRECT("K428")),"",(INDIRECT("K428")))</f>
        <v/>
      </c>
      <c r="BB428" s="132" t="str">
        <f ca="1">IF(ISBLANK(INDIRECT("L428")),"",(INDIRECT("L428")))</f>
        <v/>
      </c>
      <c r="BC428" s="132" t="e">
        <f ca="1">VLOOKUP(BF428,Довідники!$B$3:$C$29,2,0)</f>
        <v>#N/A</v>
      </c>
      <c r="BD428" s="132" t="str">
        <f ca="1">IF(ISBLANK(INDIRECT("M428")),"",(INDIRECT("M428")))</f>
        <v/>
      </c>
      <c r="BE428" s="132" t="str">
        <f ca="1">IF(ISBLANK(INDIRECT("N428")),"",(INDIRECT("N428")))</f>
        <v/>
      </c>
      <c r="BF428" s="132" t="str">
        <f ca="1">IF(ISBLANK(INDIRECT("O428")),"",(INDIRECT("O428")))</f>
        <v/>
      </c>
      <c r="BG428" s="132" t="str">
        <f ca="1">IF(ISBLANK(INDIRECT("P428")),"",(INDIRECT("P428")))</f>
        <v/>
      </c>
      <c r="BH428" s="132" t="str">
        <f ca="1">IF(ISBLANK(INDIRECT("Q428")),"",(INDIRECT("Q428")))</f>
        <v/>
      </c>
      <c r="BI428" s="132" t="str">
        <f ca="1">IF(ISBLANK(INDIRECT("R428")),"",(INDIRECT("R428")))</f>
        <v/>
      </c>
      <c r="BJ428" s="132" t="str">
        <f ca="1">IF(ISBLANK(INDIRECT("S428")),"",(INDIRECT("S428")))</f>
        <v/>
      </c>
      <c r="BK428" s="132" t="str">
        <f ca="1">IF(ISBLANK(INDIRECT("T428")),"",(INDIRECT("T428")))</f>
        <v/>
      </c>
      <c r="BL428" s="132" t="str">
        <f ca="1">IF(ISBLANK(INDIRECT("U428")),"",(INDIRECT("U428")))</f>
        <v/>
      </c>
      <c r="BM428" s="132" t="str">
        <f ca="1">IF(ISBLANK(INDIRECT("V428")),"",(INDIRECT("V428")))</f>
        <v/>
      </c>
      <c r="BN428" s="132" t="str">
        <f ca="1">IF(ISBLANK(INDIRECT("W428")),"",(INDIRECT("W428")))</f>
        <v/>
      </c>
      <c r="BO428" s="132" t="str">
        <f ca="1">IF(ISBLANK(INDIRECT("X428")),"",(INDIRECT("X428")))</f>
        <v/>
      </c>
      <c r="BP428" s="132" t="str">
        <f ca="1">IF(ISBLANK(INDIRECT("Y428")),"",(INDIRECT("Y428")))</f>
        <v/>
      </c>
      <c r="BQ428" s="132" t="str">
        <f ca="1">IF(ISBLANK(INDIRECT("Z428")),"",(INDIRECT("Z428")))</f>
        <v/>
      </c>
      <c r="BR428" s="132" t="str">
        <f ca="1">IF(ISBLANK(INDIRECT("AA428")),"",(INDIRECT("AA428")))</f>
        <v/>
      </c>
      <c r="BS428" s="132" t="str">
        <f ca="1">IF(ISBLANK(INDIRECT("AB428")),"",(INDIRECT("AB428")))</f>
        <v/>
      </c>
      <c r="BT428" s="132" t="str">
        <f ca="1">IF(ISBLANK(INDIRECT("AC428")),"",(INDIRECT("AC428")))</f>
        <v/>
      </c>
      <c r="BU428" s="132" t="str">
        <f ca="1">IF(ISBLANK(INDIRECT("AD428")),"",(INDIRECT("AD428")))</f>
        <v/>
      </c>
      <c r="BV428" s="132" t="str">
        <f ca="1">IF(ISBLANK(INDIRECT("AE428")),"",(INDIRECT("AE428")))</f>
        <v/>
      </c>
      <c r="BW428" s="132" t="str">
        <f ca="1">IF(ISBLANK(INDIRECT("AF428")),"",(INDIRECT("AF428")))</f>
        <v/>
      </c>
      <c r="BX428" s="132" t="str">
        <f ca="1">IF(ISBLANK(INDIRECT("AG428")),"",(INDIRECT("AG428")))</f>
        <v/>
      </c>
      <c r="BY428" s="132" t="str">
        <f ca="1">IF(ISBLANK(INDIRECT("AH428")),"",(INDIRECT("AH428")))</f>
        <v/>
      </c>
      <c r="BZ428" s="132" t="str">
        <f ca="1">IF(ISBLANK(INDIRECT("AI428")),"",(INDIRECT("AI428")))</f>
        <v/>
      </c>
      <c r="CA428" s="132" t="str">
        <f ca="1">IF(ISBLANK(INDIRECT("AJ428")),"",(INDIRECT("AJ428")))</f>
        <v/>
      </c>
      <c r="CB428" s="132" t="str">
        <f ca="1">IF(ISBLANK(INDIRECT("AK428")),"",(INDIRECT("AK428")))</f>
        <v/>
      </c>
      <c r="CC428" s="132"/>
      <c r="CD428" s="132" t="str">
        <f t="shared" ca="1" si="26"/>
        <v/>
      </c>
      <c r="CE428" s="132" t="str">
        <f t="shared" ca="1" si="27"/>
        <v/>
      </c>
    </row>
    <row r="429" spans="1:83" ht="15.5" x14ac:dyDescent="0.35">
      <c r="A429" s="99" t="str">
        <f>IF(D429=0,"",(MAX($A$16:A428))+1)</f>
        <v/>
      </c>
      <c r="B429" s="88"/>
      <c r="C429" s="88"/>
      <c r="D429" s="88"/>
      <c r="E429" s="89"/>
      <c r="F429" s="90"/>
      <c r="G429" s="91"/>
      <c r="H429" s="91"/>
      <c r="I429" s="91"/>
      <c r="J429" s="92"/>
      <c r="K429" s="92"/>
      <c r="L429" s="92"/>
      <c r="M429" s="123"/>
      <c r="N429" s="43"/>
      <c r="O429" s="127"/>
      <c r="P429" s="100"/>
      <c r="Q429" s="94"/>
      <c r="R429" s="94"/>
      <c r="S429" s="95"/>
      <c r="T429" s="94"/>
      <c r="U429" s="94"/>
      <c r="V429" s="96"/>
      <c r="W429" s="95"/>
      <c r="X429" s="94"/>
      <c r="Y429" s="94"/>
      <c r="Z429" s="94"/>
      <c r="AA429" s="94"/>
      <c r="AB429" s="94"/>
      <c r="AC429" s="94"/>
      <c r="AD429" s="94"/>
      <c r="AE429" s="94"/>
      <c r="AF429" s="97"/>
      <c r="AG429" s="94"/>
      <c r="AH429" s="98"/>
      <c r="AI429" s="97"/>
      <c r="AJ429" s="44"/>
      <c r="AK429" s="98"/>
      <c r="AO429" s="132" t="str">
        <f ca="1">IF(ISBLANK(INDIRECT("A429")),"",(INDIRECT("A429")))</f>
        <v/>
      </c>
      <c r="AP429" s="132" t="str">
        <f ca="1">IF(ISBLANK(INDIRECT("B429")),"",(INDIRECT("B429")))</f>
        <v/>
      </c>
      <c r="AQ429" s="132" t="str">
        <f ca="1">IF(ISBLANK(INDIRECT("C429")),"",(INDIRECT("C429")))</f>
        <v/>
      </c>
      <c r="AR429" s="132" t="str">
        <f ca="1">IF(ISBLANK(INDIRECT("D429")),"",(INDIRECT("D429")))</f>
        <v/>
      </c>
      <c r="AS429" s="132" t="str">
        <f ca="1">IF(ISBLANK(INDIRECT("E429")),"",(INDIRECT("E429")))</f>
        <v/>
      </c>
      <c r="AT429" s="132" t="str">
        <f ca="1">IF(ISBLANK(INDIRECT("F429")),"",(INDIRECT("F429")))</f>
        <v/>
      </c>
      <c r="AU429" s="132" t="str">
        <f t="shared" ca="1" si="24"/>
        <v/>
      </c>
      <c r="AV429" s="132" t="str">
        <f t="shared" ca="1" si="25"/>
        <v/>
      </c>
      <c r="AW429" s="132" t="str">
        <f ca="1">IF(ISBLANK(INDIRECT("G429")),"",(INDIRECT("G429")))</f>
        <v/>
      </c>
      <c r="AX429" s="132" t="str">
        <f ca="1">IF(ISBLANK(INDIRECT("H429")),"",(INDIRECT("H429")))</f>
        <v/>
      </c>
      <c r="AY429" s="132" t="str">
        <f ca="1">IF(ISBLANK(INDIRECT("I429")),"",(INDIRECT("I429")))</f>
        <v/>
      </c>
      <c r="AZ429" s="132" t="str">
        <f ca="1">IF(ISBLANK(INDIRECT("J429")),"",(INDIRECT("J429")))</f>
        <v/>
      </c>
      <c r="BA429" s="132" t="str">
        <f ca="1">IF(ISBLANK(INDIRECT("K429")),"",(INDIRECT("K429")))</f>
        <v/>
      </c>
      <c r="BB429" s="132" t="str">
        <f ca="1">IF(ISBLANK(INDIRECT("L429")),"",(INDIRECT("L429")))</f>
        <v/>
      </c>
      <c r="BC429" s="132" t="e">
        <f ca="1">VLOOKUP(BF429,Довідники!$B$3:$C$29,2,0)</f>
        <v>#N/A</v>
      </c>
      <c r="BD429" s="132" t="str">
        <f ca="1">IF(ISBLANK(INDIRECT("M429")),"",(INDIRECT("M429")))</f>
        <v/>
      </c>
      <c r="BE429" s="132" t="str">
        <f ca="1">IF(ISBLANK(INDIRECT("N429")),"",(INDIRECT("N429")))</f>
        <v/>
      </c>
      <c r="BF429" s="132" t="str">
        <f ca="1">IF(ISBLANK(INDIRECT("O429")),"",(INDIRECT("O429")))</f>
        <v/>
      </c>
      <c r="BG429" s="132" t="str">
        <f ca="1">IF(ISBLANK(INDIRECT("P429")),"",(INDIRECT("P429")))</f>
        <v/>
      </c>
      <c r="BH429" s="132" t="str">
        <f ca="1">IF(ISBLANK(INDIRECT("Q429")),"",(INDIRECT("Q429")))</f>
        <v/>
      </c>
      <c r="BI429" s="132" t="str">
        <f ca="1">IF(ISBLANK(INDIRECT("R429")),"",(INDIRECT("R429")))</f>
        <v/>
      </c>
      <c r="BJ429" s="132" t="str">
        <f ca="1">IF(ISBLANK(INDIRECT("S429")),"",(INDIRECT("S429")))</f>
        <v/>
      </c>
      <c r="BK429" s="132" t="str">
        <f ca="1">IF(ISBLANK(INDIRECT("T429")),"",(INDIRECT("T429")))</f>
        <v/>
      </c>
      <c r="BL429" s="132" t="str">
        <f ca="1">IF(ISBLANK(INDIRECT("U429")),"",(INDIRECT("U429")))</f>
        <v/>
      </c>
      <c r="BM429" s="132" t="str">
        <f ca="1">IF(ISBLANK(INDIRECT("V429")),"",(INDIRECT("V429")))</f>
        <v/>
      </c>
      <c r="BN429" s="132" t="str">
        <f ca="1">IF(ISBLANK(INDIRECT("W429")),"",(INDIRECT("W429")))</f>
        <v/>
      </c>
      <c r="BO429" s="132" t="str">
        <f ca="1">IF(ISBLANK(INDIRECT("X429")),"",(INDIRECT("X429")))</f>
        <v/>
      </c>
      <c r="BP429" s="132" t="str">
        <f ca="1">IF(ISBLANK(INDIRECT("Y429")),"",(INDIRECT("Y429")))</f>
        <v/>
      </c>
      <c r="BQ429" s="132" t="str">
        <f ca="1">IF(ISBLANK(INDIRECT("Z429")),"",(INDIRECT("Z429")))</f>
        <v/>
      </c>
      <c r="BR429" s="132" t="str">
        <f ca="1">IF(ISBLANK(INDIRECT("AA429")),"",(INDIRECT("AA429")))</f>
        <v/>
      </c>
      <c r="BS429" s="132" t="str">
        <f ca="1">IF(ISBLANK(INDIRECT("AB429")),"",(INDIRECT("AB429")))</f>
        <v/>
      </c>
      <c r="BT429" s="132" t="str">
        <f ca="1">IF(ISBLANK(INDIRECT("AC429")),"",(INDIRECT("AC429")))</f>
        <v/>
      </c>
      <c r="BU429" s="132" t="str">
        <f ca="1">IF(ISBLANK(INDIRECT("AD429")),"",(INDIRECT("AD429")))</f>
        <v/>
      </c>
      <c r="BV429" s="132" t="str">
        <f ca="1">IF(ISBLANK(INDIRECT("AE429")),"",(INDIRECT("AE429")))</f>
        <v/>
      </c>
      <c r="BW429" s="132" t="str">
        <f ca="1">IF(ISBLANK(INDIRECT("AF429")),"",(INDIRECT("AF429")))</f>
        <v/>
      </c>
      <c r="BX429" s="132" t="str">
        <f ca="1">IF(ISBLANK(INDIRECT("AG429")),"",(INDIRECT("AG429")))</f>
        <v/>
      </c>
      <c r="BY429" s="132" t="str">
        <f ca="1">IF(ISBLANK(INDIRECT("AH429")),"",(INDIRECT("AH429")))</f>
        <v/>
      </c>
      <c r="BZ429" s="132" t="str">
        <f ca="1">IF(ISBLANK(INDIRECT("AI429")),"",(INDIRECT("AI429")))</f>
        <v/>
      </c>
      <c r="CA429" s="132" t="str">
        <f ca="1">IF(ISBLANK(INDIRECT("AJ429")),"",(INDIRECT("AJ429")))</f>
        <v/>
      </c>
      <c r="CB429" s="132" t="str">
        <f ca="1">IF(ISBLANK(INDIRECT("AK429")),"",(INDIRECT("AK429")))</f>
        <v/>
      </c>
      <c r="CC429" s="132"/>
      <c r="CD429" s="132" t="str">
        <f t="shared" ca="1" si="26"/>
        <v/>
      </c>
      <c r="CE429" s="132" t="str">
        <f t="shared" ca="1" si="27"/>
        <v/>
      </c>
    </row>
    <row r="430" spans="1:83" ht="15.5" x14ac:dyDescent="0.35">
      <c r="A430" s="99" t="str">
        <f>IF(D430=0,"",(MAX($A$16:A429))+1)</f>
        <v/>
      </c>
      <c r="B430" s="88"/>
      <c r="C430" s="88"/>
      <c r="D430" s="88"/>
      <c r="E430" s="89"/>
      <c r="F430" s="90"/>
      <c r="G430" s="91"/>
      <c r="H430" s="91"/>
      <c r="I430" s="91"/>
      <c r="J430" s="92"/>
      <c r="K430" s="92"/>
      <c r="L430" s="92"/>
      <c r="M430" s="124"/>
      <c r="N430" s="101"/>
      <c r="O430" s="125"/>
      <c r="P430" s="93"/>
      <c r="Q430" s="94"/>
      <c r="R430" s="94"/>
      <c r="S430" s="95"/>
      <c r="T430" s="94"/>
      <c r="U430" s="94"/>
      <c r="V430" s="96"/>
      <c r="W430" s="95"/>
      <c r="X430" s="94"/>
      <c r="Y430" s="94"/>
      <c r="Z430" s="94"/>
      <c r="AA430" s="94"/>
      <c r="AB430" s="94"/>
      <c r="AC430" s="94"/>
      <c r="AD430" s="94"/>
      <c r="AE430" s="94"/>
      <c r="AF430" s="97"/>
      <c r="AG430" s="94"/>
      <c r="AH430" s="101"/>
      <c r="AI430" s="97"/>
      <c r="AJ430" s="44"/>
      <c r="AK430" s="101"/>
      <c r="AO430" s="132" t="str">
        <f ca="1">IF(ISBLANK(INDIRECT("A430")),"",(INDIRECT("A430")))</f>
        <v/>
      </c>
      <c r="AP430" s="132" t="str">
        <f ca="1">IF(ISBLANK(INDIRECT("B430")),"",(INDIRECT("B430")))</f>
        <v/>
      </c>
      <c r="AQ430" s="132" t="str">
        <f ca="1">IF(ISBLANK(INDIRECT("C430")),"",(INDIRECT("C430")))</f>
        <v/>
      </c>
      <c r="AR430" s="132" t="str">
        <f ca="1">IF(ISBLANK(INDIRECT("D430")),"",(INDIRECT("D430")))</f>
        <v/>
      </c>
      <c r="AS430" s="132" t="str">
        <f ca="1">IF(ISBLANK(INDIRECT("E430")),"",(INDIRECT("E430")))</f>
        <v/>
      </c>
      <c r="AT430" s="132" t="str">
        <f ca="1">IF(ISBLANK(INDIRECT("F430")),"",(INDIRECT("F430")))</f>
        <v/>
      </c>
      <c r="AU430" s="132" t="str">
        <f t="shared" ca="1" si="24"/>
        <v/>
      </c>
      <c r="AV430" s="132" t="str">
        <f t="shared" ca="1" si="25"/>
        <v/>
      </c>
      <c r="AW430" s="132" t="str">
        <f ca="1">IF(ISBLANK(INDIRECT("G430")),"",(INDIRECT("G430")))</f>
        <v/>
      </c>
      <c r="AX430" s="132" t="str">
        <f ca="1">IF(ISBLANK(INDIRECT("H430")),"",(INDIRECT("H430")))</f>
        <v/>
      </c>
      <c r="AY430" s="132" t="str">
        <f ca="1">IF(ISBLANK(INDIRECT("I430")),"",(INDIRECT("I430")))</f>
        <v/>
      </c>
      <c r="AZ430" s="132" t="str">
        <f ca="1">IF(ISBLANK(INDIRECT("J430")),"",(INDIRECT("J430")))</f>
        <v/>
      </c>
      <c r="BA430" s="132" t="str">
        <f ca="1">IF(ISBLANK(INDIRECT("K430")),"",(INDIRECT("K430")))</f>
        <v/>
      </c>
      <c r="BB430" s="132" t="str">
        <f ca="1">IF(ISBLANK(INDIRECT("L430")),"",(INDIRECT("L430")))</f>
        <v/>
      </c>
      <c r="BC430" s="132" t="e">
        <f ca="1">VLOOKUP(BF430,Довідники!$B$3:$C$29,2,0)</f>
        <v>#N/A</v>
      </c>
      <c r="BD430" s="132" t="str">
        <f ca="1">IF(ISBLANK(INDIRECT("M430")),"",(INDIRECT("M430")))</f>
        <v/>
      </c>
      <c r="BE430" s="132" t="str">
        <f ca="1">IF(ISBLANK(INDIRECT("N430")),"",(INDIRECT("N430")))</f>
        <v/>
      </c>
      <c r="BF430" s="132" t="str">
        <f ca="1">IF(ISBLANK(INDIRECT("O430")),"",(INDIRECT("O430")))</f>
        <v/>
      </c>
      <c r="BG430" s="132" t="str">
        <f ca="1">IF(ISBLANK(INDIRECT("P430")),"",(INDIRECT("P430")))</f>
        <v/>
      </c>
      <c r="BH430" s="132" t="str">
        <f ca="1">IF(ISBLANK(INDIRECT("Q430")),"",(INDIRECT("Q430")))</f>
        <v/>
      </c>
      <c r="BI430" s="132" t="str">
        <f ca="1">IF(ISBLANK(INDIRECT("R430")),"",(INDIRECT("R430")))</f>
        <v/>
      </c>
      <c r="BJ430" s="132" t="str">
        <f ca="1">IF(ISBLANK(INDIRECT("S430")),"",(INDIRECT("S430")))</f>
        <v/>
      </c>
      <c r="BK430" s="132" t="str">
        <f ca="1">IF(ISBLANK(INDIRECT("T430")),"",(INDIRECT("T430")))</f>
        <v/>
      </c>
      <c r="BL430" s="132" t="str">
        <f ca="1">IF(ISBLANK(INDIRECT("U430")),"",(INDIRECT("U430")))</f>
        <v/>
      </c>
      <c r="BM430" s="132" t="str">
        <f ca="1">IF(ISBLANK(INDIRECT("V430")),"",(INDIRECT("V430")))</f>
        <v/>
      </c>
      <c r="BN430" s="132" t="str">
        <f ca="1">IF(ISBLANK(INDIRECT("W430")),"",(INDIRECT("W430")))</f>
        <v/>
      </c>
      <c r="BO430" s="132" t="str">
        <f ca="1">IF(ISBLANK(INDIRECT("X430")),"",(INDIRECT("X430")))</f>
        <v/>
      </c>
      <c r="BP430" s="132" t="str">
        <f ca="1">IF(ISBLANK(INDIRECT("Y430")),"",(INDIRECT("Y430")))</f>
        <v/>
      </c>
      <c r="BQ430" s="132" t="str">
        <f ca="1">IF(ISBLANK(INDIRECT("Z430")),"",(INDIRECT("Z430")))</f>
        <v/>
      </c>
      <c r="BR430" s="132" t="str">
        <f ca="1">IF(ISBLANK(INDIRECT("AA430")),"",(INDIRECT("AA430")))</f>
        <v/>
      </c>
      <c r="BS430" s="132" t="str">
        <f ca="1">IF(ISBLANK(INDIRECT("AB430")),"",(INDIRECT("AB430")))</f>
        <v/>
      </c>
      <c r="BT430" s="132" t="str">
        <f ca="1">IF(ISBLANK(INDIRECT("AC430")),"",(INDIRECT("AC430")))</f>
        <v/>
      </c>
      <c r="BU430" s="132" t="str">
        <f ca="1">IF(ISBLANK(INDIRECT("AD430")),"",(INDIRECT("AD430")))</f>
        <v/>
      </c>
      <c r="BV430" s="132" t="str">
        <f ca="1">IF(ISBLANK(INDIRECT("AE430")),"",(INDIRECT("AE430")))</f>
        <v/>
      </c>
      <c r="BW430" s="132" t="str">
        <f ca="1">IF(ISBLANK(INDIRECT("AF430")),"",(INDIRECT("AF430")))</f>
        <v/>
      </c>
      <c r="BX430" s="132" t="str">
        <f ca="1">IF(ISBLANK(INDIRECT("AG430")),"",(INDIRECT("AG430")))</f>
        <v/>
      </c>
      <c r="BY430" s="132" t="str">
        <f ca="1">IF(ISBLANK(INDIRECT("AH430")),"",(INDIRECT("AH430")))</f>
        <v/>
      </c>
      <c r="BZ430" s="132" t="str">
        <f ca="1">IF(ISBLANK(INDIRECT("AI430")),"",(INDIRECT("AI430")))</f>
        <v/>
      </c>
      <c r="CA430" s="132" t="str">
        <f ca="1">IF(ISBLANK(INDIRECT("AJ430")),"",(INDIRECT("AJ430")))</f>
        <v/>
      </c>
      <c r="CB430" s="132" t="str">
        <f ca="1">IF(ISBLANK(INDIRECT("AK430")),"",(INDIRECT("AK430")))</f>
        <v/>
      </c>
      <c r="CC430" s="132"/>
      <c r="CD430" s="132" t="str">
        <f t="shared" ca="1" si="26"/>
        <v/>
      </c>
      <c r="CE430" s="132" t="str">
        <f t="shared" ca="1" si="27"/>
        <v/>
      </c>
    </row>
    <row r="431" spans="1:83" ht="15.5" x14ac:dyDescent="0.35">
      <c r="A431" s="99" t="str">
        <f>IF(D431=0,"",(MAX($A$16:A430))+1)</f>
        <v/>
      </c>
      <c r="B431" s="88"/>
      <c r="C431" s="88"/>
      <c r="D431" s="88"/>
      <c r="E431" s="89"/>
      <c r="F431" s="90"/>
      <c r="G431" s="91"/>
      <c r="H431" s="91"/>
      <c r="I431" s="91"/>
      <c r="J431" s="92"/>
      <c r="K431" s="92"/>
      <c r="L431" s="92"/>
      <c r="M431" s="123"/>
      <c r="N431" s="43"/>
      <c r="O431" s="125"/>
      <c r="P431" s="100"/>
      <c r="Q431" s="94"/>
      <c r="R431" s="94"/>
      <c r="S431" s="95"/>
      <c r="T431" s="94"/>
      <c r="U431" s="94"/>
      <c r="V431" s="96"/>
      <c r="W431" s="95"/>
      <c r="X431" s="94"/>
      <c r="Y431" s="94"/>
      <c r="Z431" s="94"/>
      <c r="AA431" s="94"/>
      <c r="AB431" s="94"/>
      <c r="AC431" s="94"/>
      <c r="AD431" s="94"/>
      <c r="AE431" s="94"/>
      <c r="AF431" s="97"/>
      <c r="AG431" s="94"/>
      <c r="AH431" s="98"/>
      <c r="AI431" s="97"/>
      <c r="AJ431" s="44"/>
      <c r="AK431" s="98"/>
      <c r="AO431" s="132" t="str">
        <f ca="1">IF(ISBLANK(INDIRECT("A431")),"",(INDIRECT("A431")))</f>
        <v/>
      </c>
      <c r="AP431" s="132" t="str">
        <f ca="1">IF(ISBLANK(INDIRECT("B431")),"",(INDIRECT("B431")))</f>
        <v/>
      </c>
      <c r="AQ431" s="132" t="str">
        <f ca="1">IF(ISBLANK(INDIRECT("C431")),"",(INDIRECT("C431")))</f>
        <v/>
      </c>
      <c r="AR431" s="132" t="str">
        <f ca="1">IF(ISBLANK(INDIRECT("D431")),"",(INDIRECT("D431")))</f>
        <v/>
      </c>
      <c r="AS431" s="132" t="str">
        <f ca="1">IF(ISBLANK(INDIRECT("E431")),"",(INDIRECT("E431")))</f>
        <v/>
      </c>
      <c r="AT431" s="132" t="str">
        <f ca="1">IF(ISBLANK(INDIRECT("F431")),"",(INDIRECT("F431")))</f>
        <v/>
      </c>
      <c r="AU431" s="132" t="str">
        <f t="shared" ca="1" si="24"/>
        <v/>
      </c>
      <c r="AV431" s="132" t="str">
        <f t="shared" ca="1" si="25"/>
        <v/>
      </c>
      <c r="AW431" s="132" t="str">
        <f ca="1">IF(ISBLANK(INDIRECT("G431")),"",(INDIRECT("G431")))</f>
        <v/>
      </c>
      <c r="AX431" s="132" t="str">
        <f ca="1">IF(ISBLANK(INDIRECT("H431")),"",(INDIRECT("H431")))</f>
        <v/>
      </c>
      <c r="AY431" s="132" t="str">
        <f ca="1">IF(ISBLANK(INDIRECT("I431")),"",(INDIRECT("I431")))</f>
        <v/>
      </c>
      <c r="AZ431" s="132" t="str">
        <f ca="1">IF(ISBLANK(INDIRECT("J431")),"",(INDIRECT("J431")))</f>
        <v/>
      </c>
      <c r="BA431" s="132" t="str">
        <f ca="1">IF(ISBLANK(INDIRECT("K431")),"",(INDIRECT("K431")))</f>
        <v/>
      </c>
      <c r="BB431" s="132" t="str">
        <f ca="1">IF(ISBLANK(INDIRECT("L431")),"",(INDIRECT("L431")))</f>
        <v/>
      </c>
      <c r="BC431" s="132" t="e">
        <f ca="1">VLOOKUP(BF431,Довідники!$B$3:$C$29,2,0)</f>
        <v>#N/A</v>
      </c>
      <c r="BD431" s="132" t="str">
        <f ca="1">IF(ISBLANK(INDIRECT("M431")),"",(INDIRECT("M431")))</f>
        <v/>
      </c>
      <c r="BE431" s="132" t="str">
        <f ca="1">IF(ISBLANK(INDIRECT("N431")),"",(INDIRECT("N431")))</f>
        <v/>
      </c>
      <c r="BF431" s="132" t="str">
        <f ca="1">IF(ISBLANK(INDIRECT("O431")),"",(INDIRECT("O431")))</f>
        <v/>
      </c>
      <c r="BG431" s="132" t="str">
        <f ca="1">IF(ISBLANK(INDIRECT("P431")),"",(INDIRECT("P431")))</f>
        <v/>
      </c>
      <c r="BH431" s="132" t="str">
        <f ca="1">IF(ISBLANK(INDIRECT("Q431")),"",(INDIRECT("Q431")))</f>
        <v/>
      </c>
      <c r="BI431" s="132" t="str">
        <f ca="1">IF(ISBLANK(INDIRECT("R431")),"",(INDIRECT("R431")))</f>
        <v/>
      </c>
      <c r="BJ431" s="132" t="str">
        <f ca="1">IF(ISBLANK(INDIRECT("S431")),"",(INDIRECT("S431")))</f>
        <v/>
      </c>
      <c r="BK431" s="132" t="str">
        <f ca="1">IF(ISBLANK(INDIRECT("T431")),"",(INDIRECT("T431")))</f>
        <v/>
      </c>
      <c r="BL431" s="132" t="str">
        <f ca="1">IF(ISBLANK(INDIRECT("U431")),"",(INDIRECT("U431")))</f>
        <v/>
      </c>
      <c r="BM431" s="132" t="str">
        <f ca="1">IF(ISBLANK(INDIRECT("V431")),"",(INDIRECT("V431")))</f>
        <v/>
      </c>
      <c r="BN431" s="132" t="str">
        <f ca="1">IF(ISBLANK(INDIRECT("W431")),"",(INDIRECT("W431")))</f>
        <v/>
      </c>
      <c r="BO431" s="132" t="str">
        <f ca="1">IF(ISBLANK(INDIRECT("X431")),"",(INDIRECT("X431")))</f>
        <v/>
      </c>
      <c r="BP431" s="132" t="str">
        <f ca="1">IF(ISBLANK(INDIRECT("Y431")),"",(INDIRECT("Y431")))</f>
        <v/>
      </c>
      <c r="BQ431" s="132" t="str">
        <f ca="1">IF(ISBLANK(INDIRECT("Z431")),"",(INDIRECT("Z431")))</f>
        <v/>
      </c>
      <c r="BR431" s="132" t="str">
        <f ca="1">IF(ISBLANK(INDIRECT("AA431")),"",(INDIRECT("AA431")))</f>
        <v/>
      </c>
      <c r="BS431" s="132" t="str">
        <f ca="1">IF(ISBLANK(INDIRECT("AB431")),"",(INDIRECT("AB431")))</f>
        <v/>
      </c>
      <c r="BT431" s="132" t="str">
        <f ca="1">IF(ISBLANK(INDIRECT("AC431")),"",(INDIRECT("AC431")))</f>
        <v/>
      </c>
      <c r="BU431" s="132" t="str">
        <f ca="1">IF(ISBLANK(INDIRECT("AD431")),"",(INDIRECT("AD431")))</f>
        <v/>
      </c>
      <c r="BV431" s="132" t="str">
        <f ca="1">IF(ISBLANK(INDIRECT("AE431")),"",(INDIRECT("AE431")))</f>
        <v/>
      </c>
      <c r="BW431" s="132" t="str">
        <f ca="1">IF(ISBLANK(INDIRECT("AF431")),"",(INDIRECT("AF431")))</f>
        <v/>
      </c>
      <c r="BX431" s="132" t="str">
        <f ca="1">IF(ISBLANK(INDIRECT("AG431")),"",(INDIRECT("AG431")))</f>
        <v/>
      </c>
      <c r="BY431" s="132" t="str">
        <f ca="1">IF(ISBLANK(INDIRECT("AH431")),"",(INDIRECT("AH431")))</f>
        <v/>
      </c>
      <c r="BZ431" s="132" t="str">
        <f ca="1">IF(ISBLANK(INDIRECT("AI431")),"",(INDIRECT("AI431")))</f>
        <v/>
      </c>
      <c r="CA431" s="132" t="str">
        <f ca="1">IF(ISBLANK(INDIRECT("AJ431")),"",(INDIRECT("AJ431")))</f>
        <v/>
      </c>
      <c r="CB431" s="132" t="str">
        <f ca="1">IF(ISBLANK(INDIRECT("AK431")),"",(INDIRECT("AK431")))</f>
        <v/>
      </c>
      <c r="CC431" s="132"/>
      <c r="CD431" s="132" t="str">
        <f t="shared" ca="1" si="26"/>
        <v/>
      </c>
      <c r="CE431" s="132" t="str">
        <f t="shared" ca="1" si="27"/>
        <v/>
      </c>
    </row>
    <row r="432" spans="1:83" ht="15.5" x14ac:dyDescent="0.35">
      <c r="A432" s="99" t="str">
        <f>IF(D432=0,"",(MAX($A$16:A431))+1)</f>
        <v/>
      </c>
      <c r="B432" s="88"/>
      <c r="C432" s="88"/>
      <c r="D432" s="88"/>
      <c r="E432" s="89"/>
      <c r="F432" s="90"/>
      <c r="G432" s="91"/>
      <c r="H432" s="91"/>
      <c r="I432" s="91"/>
      <c r="J432" s="92"/>
      <c r="K432" s="92"/>
      <c r="L432" s="92"/>
      <c r="M432" s="124"/>
      <c r="N432" s="101"/>
      <c r="O432" s="126"/>
      <c r="P432" s="100"/>
      <c r="Q432" s="94"/>
      <c r="R432" s="94"/>
      <c r="S432" s="95"/>
      <c r="T432" s="94"/>
      <c r="U432" s="94"/>
      <c r="V432" s="96"/>
      <c r="W432" s="95"/>
      <c r="X432" s="94"/>
      <c r="Y432" s="94"/>
      <c r="Z432" s="94"/>
      <c r="AA432" s="94"/>
      <c r="AB432" s="94"/>
      <c r="AC432" s="94"/>
      <c r="AD432" s="94"/>
      <c r="AE432" s="94"/>
      <c r="AF432" s="97"/>
      <c r="AG432" s="94"/>
      <c r="AH432" s="101"/>
      <c r="AI432" s="97"/>
      <c r="AJ432" s="44"/>
      <c r="AK432" s="101"/>
      <c r="AO432" s="132" t="str">
        <f ca="1">IF(ISBLANK(INDIRECT("A432")),"",(INDIRECT("A432")))</f>
        <v/>
      </c>
      <c r="AP432" s="132" t="str">
        <f ca="1">IF(ISBLANK(INDIRECT("B432")),"",(INDIRECT("B432")))</f>
        <v/>
      </c>
      <c r="AQ432" s="132" t="str">
        <f ca="1">IF(ISBLANK(INDIRECT("C432")),"",(INDIRECT("C432")))</f>
        <v/>
      </c>
      <c r="AR432" s="132" t="str">
        <f ca="1">IF(ISBLANK(INDIRECT("D432")),"",(INDIRECT("D432")))</f>
        <v/>
      </c>
      <c r="AS432" s="132" t="str">
        <f ca="1">IF(ISBLANK(INDIRECT("E432")),"",(INDIRECT("E432")))</f>
        <v/>
      </c>
      <c r="AT432" s="132" t="str">
        <f ca="1">IF(ISBLANK(INDIRECT("F432")),"",(INDIRECT("F432")))</f>
        <v/>
      </c>
      <c r="AU432" s="132" t="str">
        <f t="shared" ca="1" si="24"/>
        <v/>
      </c>
      <c r="AV432" s="132" t="str">
        <f t="shared" ca="1" si="25"/>
        <v/>
      </c>
      <c r="AW432" s="132" t="str">
        <f ca="1">IF(ISBLANK(INDIRECT("G432")),"",(INDIRECT("G432")))</f>
        <v/>
      </c>
      <c r="AX432" s="132" t="str">
        <f ca="1">IF(ISBLANK(INDIRECT("H432")),"",(INDIRECT("H432")))</f>
        <v/>
      </c>
      <c r="AY432" s="132" t="str">
        <f ca="1">IF(ISBLANK(INDIRECT("I432")),"",(INDIRECT("I432")))</f>
        <v/>
      </c>
      <c r="AZ432" s="132" t="str">
        <f ca="1">IF(ISBLANK(INDIRECT("J432")),"",(INDIRECT("J432")))</f>
        <v/>
      </c>
      <c r="BA432" s="132" t="str">
        <f ca="1">IF(ISBLANK(INDIRECT("K432")),"",(INDIRECT("K432")))</f>
        <v/>
      </c>
      <c r="BB432" s="132" t="str">
        <f ca="1">IF(ISBLANK(INDIRECT("L432")),"",(INDIRECT("L432")))</f>
        <v/>
      </c>
      <c r="BC432" s="132" t="e">
        <f ca="1">VLOOKUP(BF432,Довідники!$B$3:$C$29,2,0)</f>
        <v>#N/A</v>
      </c>
      <c r="BD432" s="132" t="str">
        <f ca="1">IF(ISBLANK(INDIRECT("M432")),"",(INDIRECT("M432")))</f>
        <v/>
      </c>
      <c r="BE432" s="132" t="str">
        <f ca="1">IF(ISBLANK(INDIRECT("N432")),"",(INDIRECT("N432")))</f>
        <v/>
      </c>
      <c r="BF432" s="132" t="str">
        <f ca="1">IF(ISBLANK(INDIRECT("O432")),"",(INDIRECT("O432")))</f>
        <v/>
      </c>
      <c r="BG432" s="132" t="str">
        <f ca="1">IF(ISBLANK(INDIRECT("P432")),"",(INDIRECT("P432")))</f>
        <v/>
      </c>
      <c r="BH432" s="132" t="str">
        <f ca="1">IF(ISBLANK(INDIRECT("Q432")),"",(INDIRECT("Q432")))</f>
        <v/>
      </c>
      <c r="BI432" s="132" t="str">
        <f ca="1">IF(ISBLANK(INDIRECT("R432")),"",(INDIRECT("R432")))</f>
        <v/>
      </c>
      <c r="BJ432" s="132" t="str">
        <f ca="1">IF(ISBLANK(INDIRECT("S432")),"",(INDIRECT("S432")))</f>
        <v/>
      </c>
      <c r="BK432" s="132" t="str">
        <f ca="1">IF(ISBLANK(INDIRECT("T432")),"",(INDIRECT("T432")))</f>
        <v/>
      </c>
      <c r="BL432" s="132" t="str">
        <f ca="1">IF(ISBLANK(INDIRECT("U432")),"",(INDIRECT("U432")))</f>
        <v/>
      </c>
      <c r="BM432" s="132" t="str">
        <f ca="1">IF(ISBLANK(INDIRECT("V432")),"",(INDIRECT("V432")))</f>
        <v/>
      </c>
      <c r="BN432" s="132" t="str">
        <f ca="1">IF(ISBLANK(INDIRECT("W432")),"",(INDIRECT("W432")))</f>
        <v/>
      </c>
      <c r="BO432" s="132" t="str">
        <f ca="1">IF(ISBLANK(INDIRECT("X432")),"",(INDIRECT("X432")))</f>
        <v/>
      </c>
      <c r="BP432" s="132" t="str">
        <f ca="1">IF(ISBLANK(INDIRECT("Y432")),"",(INDIRECT("Y432")))</f>
        <v/>
      </c>
      <c r="BQ432" s="132" t="str">
        <f ca="1">IF(ISBLANK(INDIRECT("Z432")),"",(INDIRECT("Z432")))</f>
        <v/>
      </c>
      <c r="BR432" s="132" t="str">
        <f ca="1">IF(ISBLANK(INDIRECT("AA432")),"",(INDIRECT("AA432")))</f>
        <v/>
      </c>
      <c r="BS432" s="132" t="str">
        <f ca="1">IF(ISBLANK(INDIRECT("AB432")),"",(INDIRECT("AB432")))</f>
        <v/>
      </c>
      <c r="BT432" s="132" t="str">
        <f ca="1">IF(ISBLANK(INDIRECT("AC432")),"",(INDIRECT("AC432")))</f>
        <v/>
      </c>
      <c r="BU432" s="132" t="str">
        <f ca="1">IF(ISBLANK(INDIRECT("AD432")),"",(INDIRECT("AD432")))</f>
        <v/>
      </c>
      <c r="BV432" s="132" t="str">
        <f ca="1">IF(ISBLANK(INDIRECT("AE432")),"",(INDIRECT("AE432")))</f>
        <v/>
      </c>
      <c r="BW432" s="132" t="str">
        <f ca="1">IF(ISBLANK(INDIRECT("AF432")),"",(INDIRECT("AF432")))</f>
        <v/>
      </c>
      <c r="BX432" s="132" t="str">
        <f ca="1">IF(ISBLANK(INDIRECT("AG432")),"",(INDIRECT("AG432")))</f>
        <v/>
      </c>
      <c r="BY432" s="132" t="str">
        <f ca="1">IF(ISBLANK(INDIRECT("AH432")),"",(INDIRECT("AH432")))</f>
        <v/>
      </c>
      <c r="BZ432" s="132" t="str">
        <f ca="1">IF(ISBLANK(INDIRECT("AI432")),"",(INDIRECT("AI432")))</f>
        <v/>
      </c>
      <c r="CA432" s="132" t="str">
        <f ca="1">IF(ISBLANK(INDIRECT("AJ432")),"",(INDIRECT("AJ432")))</f>
        <v/>
      </c>
      <c r="CB432" s="132" t="str">
        <f ca="1">IF(ISBLANK(INDIRECT("AK432")),"",(INDIRECT("AK432")))</f>
        <v/>
      </c>
      <c r="CC432" s="132"/>
      <c r="CD432" s="132" t="str">
        <f t="shared" ca="1" si="26"/>
        <v/>
      </c>
      <c r="CE432" s="132" t="str">
        <f t="shared" ca="1" si="27"/>
        <v/>
      </c>
    </row>
    <row r="433" spans="1:83" ht="15.5" x14ac:dyDescent="0.35">
      <c r="A433" s="99" t="str">
        <f>IF(D433=0,"",(MAX($A$16:A432))+1)</f>
        <v/>
      </c>
      <c r="B433" s="88"/>
      <c r="C433" s="88"/>
      <c r="D433" s="88"/>
      <c r="E433" s="89"/>
      <c r="F433" s="90"/>
      <c r="G433" s="91"/>
      <c r="H433" s="91"/>
      <c r="I433" s="91"/>
      <c r="J433" s="92"/>
      <c r="K433" s="92"/>
      <c r="L433" s="92"/>
      <c r="M433" s="123"/>
      <c r="N433" s="43"/>
      <c r="O433" s="127"/>
      <c r="P433" s="93"/>
      <c r="Q433" s="94"/>
      <c r="R433" s="94"/>
      <c r="S433" s="95"/>
      <c r="T433" s="94"/>
      <c r="U433" s="94"/>
      <c r="V433" s="96"/>
      <c r="W433" s="95"/>
      <c r="X433" s="94"/>
      <c r="Y433" s="94"/>
      <c r="Z433" s="94"/>
      <c r="AA433" s="94"/>
      <c r="AB433" s="94"/>
      <c r="AC433" s="94"/>
      <c r="AD433" s="94"/>
      <c r="AE433" s="94"/>
      <c r="AF433" s="97"/>
      <c r="AG433" s="94"/>
      <c r="AH433" s="98"/>
      <c r="AI433" s="97"/>
      <c r="AJ433" s="44"/>
      <c r="AK433" s="98"/>
      <c r="AO433" s="132" t="str">
        <f ca="1">IF(ISBLANK(INDIRECT("A433")),"",(INDIRECT("A433")))</f>
        <v/>
      </c>
      <c r="AP433" s="132" t="str">
        <f ca="1">IF(ISBLANK(INDIRECT("B433")),"",(INDIRECT("B433")))</f>
        <v/>
      </c>
      <c r="AQ433" s="132" t="str">
        <f ca="1">IF(ISBLANK(INDIRECT("C433")),"",(INDIRECT("C433")))</f>
        <v/>
      </c>
      <c r="AR433" s="132" t="str">
        <f ca="1">IF(ISBLANK(INDIRECT("D433")),"",(INDIRECT("D433")))</f>
        <v/>
      </c>
      <c r="AS433" s="132" t="str">
        <f ca="1">IF(ISBLANK(INDIRECT("E433")),"",(INDIRECT("E433")))</f>
        <v/>
      </c>
      <c r="AT433" s="132" t="str">
        <f ca="1">IF(ISBLANK(INDIRECT("F433")),"",(INDIRECT("F433")))</f>
        <v/>
      </c>
      <c r="AU433" s="132" t="str">
        <f t="shared" ca="1" si="24"/>
        <v/>
      </c>
      <c r="AV433" s="132" t="str">
        <f t="shared" ca="1" si="25"/>
        <v/>
      </c>
      <c r="AW433" s="132" t="str">
        <f ca="1">IF(ISBLANK(INDIRECT("G433")),"",(INDIRECT("G433")))</f>
        <v/>
      </c>
      <c r="AX433" s="132" t="str">
        <f ca="1">IF(ISBLANK(INDIRECT("H433")),"",(INDIRECT("H433")))</f>
        <v/>
      </c>
      <c r="AY433" s="132" t="str">
        <f ca="1">IF(ISBLANK(INDIRECT("I433")),"",(INDIRECT("I433")))</f>
        <v/>
      </c>
      <c r="AZ433" s="132" t="str">
        <f ca="1">IF(ISBLANK(INDIRECT("J433")),"",(INDIRECT("J433")))</f>
        <v/>
      </c>
      <c r="BA433" s="132" t="str">
        <f ca="1">IF(ISBLANK(INDIRECT("K433")),"",(INDIRECT("K433")))</f>
        <v/>
      </c>
      <c r="BB433" s="132" t="str">
        <f ca="1">IF(ISBLANK(INDIRECT("L433")),"",(INDIRECT("L433")))</f>
        <v/>
      </c>
      <c r="BC433" s="132" t="e">
        <f ca="1">VLOOKUP(BF433,Довідники!$B$3:$C$29,2,0)</f>
        <v>#N/A</v>
      </c>
      <c r="BD433" s="132" t="str">
        <f ca="1">IF(ISBLANK(INDIRECT("M433")),"",(INDIRECT("M433")))</f>
        <v/>
      </c>
      <c r="BE433" s="132" t="str">
        <f ca="1">IF(ISBLANK(INDIRECT("N433")),"",(INDIRECT("N433")))</f>
        <v/>
      </c>
      <c r="BF433" s="132" t="str">
        <f ca="1">IF(ISBLANK(INDIRECT("O433")),"",(INDIRECT("O433")))</f>
        <v/>
      </c>
      <c r="BG433" s="132" t="str">
        <f ca="1">IF(ISBLANK(INDIRECT("P433")),"",(INDIRECT("P433")))</f>
        <v/>
      </c>
      <c r="BH433" s="132" t="str">
        <f ca="1">IF(ISBLANK(INDIRECT("Q433")),"",(INDIRECT("Q433")))</f>
        <v/>
      </c>
      <c r="BI433" s="132" t="str">
        <f ca="1">IF(ISBLANK(INDIRECT("R433")),"",(INDIRECT("R433")))</f>
        <v/>
      </c>
      <c r="BJ433" s="132" t="str">
        <f ca="1">IF(ISBLANK(INDIRECT("S433")),"",(INDIRECT("S433")))</f>
        <v/>
      </c>
      <c r="BK433" s="132" t="str">
        <f ca="1">IF(ISBLANK(INDIRECT("T433")),"",(INDIRECT("T433")))</f>
        <v/>
      </c>
      <c r="BL433" s="132" t="str">
        <f ca="1">IF(ISBLANK(INDIRECT("U433")),"",(INDIRECT("U433")))</f>
        <v/>
      </c>
      <c r="BM433" s="132" t="str">
        <f ca="1">IF(ISBLANK(INDIRECT("V433")),"",(INDIRECT("V433")))</f>
        <v/>
      </c>
      <c r="BN433" s="132" t="str">
        <f ca="1">IF(ISBLANK(INDIRECT("W433")),"",(INDIRECT("W433")))</f>
        <v/>
      </c>
      <c r="BO433" s="132" t="str">
        <f ca="1">IF(ISBLANK(INDIRECT("X433")),"",(INDIRECT("X433")))</f>
        <v/>
      </c>
      <c r="BP433" s="132" t="str">
        <f ca="1">IF(ISBLANK(INDIRECT("Y433")),"",(INDIRECT("Y433")))</f>
        <v/>
      </c>
      <c r="BQ433" s="132" t="str">
        <f ca="1">IF(ISBLANK(INDIRECT("Z433")),"",(INDIRECT("Z433")))</f>
        <v/>
      </c>
      <c r="BR433" s="132" t="str">
        <f ca="1">IF(ISBLANK(INDIRECT("AA433")),"",(INDIRECT("AA433")))</f>
        <v/>
      </c>
      <c r="BS433" s="132" t="str">
        <f ca="1">IF(ISBLANK(INDIRECT("AB433")),"",(INDIRECT("AB433")))</f>
        <v/>
      </c>
      <c r="BT433" s="132" t="str">
        <f ca="1">IF(ISBLANK(INDIRECT("AC433")),"",(INDIRECT("AC433")))</f>
        <v/>
      </c>
      <c r="BU433" s="132" t="str">
        <f ca="1">IF(ISBLANK(INDIRECT("AD433")),"",(INDIRECT("AD433")))</f>
        <v/>
      </c>
      <c r="BV433" s="132" t="str">
        <f ca="1">IF(ISBLANK(INDIRECT("AE433")),"",(INDIRECT("AE433")))</f>
        <v/>
      </c>
      <c r="BW433" s="132" t="str">
        <f ca="1">IF(ISBLANK(INDIRECT("AF433")),"",(INDIRECT("AF433")))</f>
        <v/>
      </c>
      <c r="BX433" s="132" t="str">
        <f ca="1">IF(ISBLANK(INDIRECT("AG433")),"",(INDIRECT("AG433")))</f>
        <v/>
      </c>
      <c r="BY433" s="132" t="str">
        <f ca="1">IF(ISBLANK(INDIRECT("AH433")),"",(INDIRECT("AH433")))</f>
        <v/>
      </c>
      <c r="BZ433" s="132" t="str">
        <f ca="1">IF(ISBLANK(INDIRECT("AI433")),"",(INDIRECT("AI433")))</f>
        <v/>
      </c>
      <c r="CA433" s="132" t="str">
        <f ca="1">IF(ISBLANK(INDIRECT("AJ433")),"",(INDIRECT("AJ433")))</f>
        <v/>
      </c>
      <c r="CB433" s="132" t="str">
        <f ca="1">IF(ISBLANK(INDIRECT("AK433")),"",(INDIRECT("AK433")))</f>
        <v/>
      </c>
      <c r="CC433" s="132"/>
      <c r="CD433" s="132" t="str">
        <f t="shared" ca="1" si="26"/>
        <v/>
      </c>
      <c r="CE433" s="132" t="str">
        <f t="shared" ca="1" si="27"/>
        <v/>
      </c>
    </row>
    <row r="434" spans="1:83" ht="15.5" x14ac:dyDescent="0.35">
      <c r="A434" s="99" t="str">
        <f>IF(D434=0,"",(MAX($A$16:A433))+1)</f>
        <v/>
      </c>
      <c r="B434" s="88"/>
      <c r="C434" s="88"/>
      <c r="D434" s="88"/>
      <c r="E434" s="89"/>
      <c r="F434" s="90"/>
      <c r="G434" s="91"/>
      <c r="H434" s="91"/>
      <c r="I434" s="91"/>
      <c r="J434" s="92"/>
      <c r="K434" s="92"/>
      <c r="L434" s="92"/>
      <c r="M434" s="124"/>
      <c r="N434" s="101"/>
      <c r="O434" s="125"/>
      <c r="P434" s="100"/>
      <c r="Q434" s="94"/>
      <c r="R434" s="94"/>
      <c r="S434" s="95"/>
      <c r="T434" s="94"/>
      <c r="U434" s="94"/>
      <c r="V434" s="96"/>
      <c r="W434" s="95"/>
      <c r="X434" s="94"/>
      <c r="Y434" s="94"/>
      <c r="Z434" s="94"/>
      <c r="AA434" s="94"/>
      <c r="AB434" s="94"/>
      <c r="AC434" s="94"/>
      <c r="AD434" s="94"/>
      <c r="AE434" s="94"/>
      <c r="AF434" s="97"/>
      <c r="AG434" s="94"/>
      <c r="AH434" s="101"/>
      <c r="AI434" s="97"/>
      <c r="AJ434" s="44"/>
      <c r="AK434" s="101"/>
      <c r="AO434" s="132" t="str">
        <f ca="1">IF(ISBLANK(INDIRECT("A434")),"",(INDIRECT("A434")))</f>
        <v/>
      </c>
      <c r="AP434" s="132" t="str">
        <f ca="1">IF(ISBLANK(INDIRECT("B434")),"",(INDIRECT("B434")))</f>
        <v/>
      </c>
      <c r="AQ434" s="132" t="str">
        <f ca="1">IF(ISBLANK(INDIRECT("C434")),"",(INDIRECT("C434")))</f>
        <v/>
      </c>
      <c r="AR434" s="132" t="str">
        <f ca="1">IF(ISBLANK(INDIRECT("D434")),"",(INDIRECT("D434")))</f>
        <v/>
      </c>
      <c r="AS434" s="132" t="str">
        <f ca="1">IF(ISBLANK(INDIRECT("E434")),"",(INDIRECT("E434")))</f>
        <v/>
      </c>
      <c r="AT434" s="132" t="str">
        <f ca="1">IF(ISBLANK(INDIRECT("F434")),"",(INDIRECT("F434")))</f>
        <v/>
      </c>
      <c r="AU434" s="132" t="str">
        <f t="shared" ca="1" si="24"/>
        <v/>
      </c>
      <c r="AV434" s="132" t="str">
        <f t="shared" ca="1" si="25"/>
        <v/>
      </c>
      <c r="AW434" s="132" t="str">
        <f ca="1">IF(ISBLANK(INDIRECT("G434")),"",(INDIRECT("G434")))</f>
        <v/>
      </c>
      <c r="AX434" s="132" t="str">
        <f ca="1">IF(ISBLANK(INDIRECT("H434")),"",(INDIRECT("H434")))</f>
        <v/>
      </c>
      <c r="AY434" s="132" t="str">
        <f ca="1">IF(ISBLANK(INDIRECT("I434")),"",(INDIRECT("I434")))</f>
        <v/>
      </c>
      <c r="AZ434" s="132" t="str">
        <f ca="1">IF(ISBLANK(INDIRECT("J434")),"",(INDIRECT("J434")))</f>
        <v/>
      </c>
      <c r="BA434" s="132" t="str">
        <f ca="1">IF(ISBLANK(INDIRECT("K434")),"",(INDIRECT("K434")))</f>
        <v/>
      </c>
      <c r="BB434" s="132" t="str">
        <f ca="1">IF(ISBLANK(INDIRECT("L434")),"",(INDIRECT("L434")))</f>
        <v/>
      </c>
      <c r="BC434" s="132" t="e">
        <f ca="1">VLOOKUP(BF434,Довідники!$B$3:$C$29,2,0)</f>
        <v>#N/A</v>
      </c>
      <c r="BD434" s="132" t="str">
        <f ca="1">IF(ISBLANK(INDIRECT("M434")),"",(INDIRECT("M434")))</f>
        <v/>
      </c>
      <c r="BE434" s="132" t="str">
        <f ca="1">IF(ISBLANK(INDIRECT("N434")),"",(INDIRECT("N434")))</f>
        <v/>
      </c>
      <c r="BF434" s="132" t="str">
        <f ca="1">IF(ISBLANK(INDIRECT("O434")),"",(INDIRECT("O434")))</f>
        <v/>
      </c>
      <c r="BG434" s="132" t="str">
        <f ca="1">IF(ISBLANK(INDIRECT("P434")),"",(INDIRECT("P434")))</f>
        <v/>
      </c>
      <c r="BH434" s="132" t="str">
        <f ca="1">IF(ISBLANK(INDIRECT("Q434")),"",(INDIRECT("Q434")))</f>
        <v/>
      </c>
      <c r="BI434" s="132" t="str">
        <f ca="1">IF(ISBLANK(INDIRECT("R434")),"",(INDIRECT("R434")))</f>
        <v/>
      </c>
      <c r="BJ434" s="132" t="str">
        <f ca="1">IF(ISBLANK(INDIRECT("S434")),"",(INDIRECT("S434")))</f>
        <v/>
      </c>
      <c r="BK434" s="132" t="str">
        <f ca="1">IF(ISBLANK(INDIRECT("T434")),"",(INDIRECT("T434")))</f>
        <v/>
      </c>
      <c r="BL434" s="132" t="str">
        <f ca="1">IF(ISBLANK(INDIRECT("U434")),"",(INDIRECT("U434")))</f>
        <v/>
      </c>
      <c r="BM434" s="132" t="str">
        <f ca="1">IF(ISBLANK(INDIRECT("V434")),"",(INDIRECT("V434")))</f>
        <v/>
      </c>
      <c r="BN434" s="132" t="str">
        <f ca="1">IF(ISBLANK(INDIRECT("W434")),"",(INDIRECT("W434")))</f>
        <v/>
      </c>
      <c r="BO434" s="132" t="str">
        <f ca="1">IF(ISBLANK(INDIRECT("X434")),"",(INDIRECT("X434")))</f>
        <v/>
      </c>
      <c r="BP434" s="132" t="str">
        <f ca="1">IF(ISBLANK(INDIRECT("Y434")),"",(INDIRECT("Y434")))</f>
        <v/>
      </c>
      <c r="BQ434" s="132" t="str">
        <f ca="1">IF(ISBLANK(INDIRECT("Z434")),"",(INDIRECT("Z434")))</f>
        <v/>
      </c>
      <c r="BR434" s="132" t="str">
        <f ca="1">IF(ISBLANK(INDIRECT("AA434")),"",(INDIRECT("AA434")))</f>
        <v/>
      </c>
      <c r="BS434" s="132" t="str">
        <f ca="1">IF(ISBLANK(INDIRECT("AB434")),"",(INDIRECT("AB434")))</f>
        <v/>
      </c>
      <c r="BT434" s="132" t="str">
        <f ca="1">IF(ISBLANK(INDIRECT("AC434")),"",(INDIRECT("AC434")))</f>
        <v/>
      </c>
      <c r="BU434" s="132" t="str">
        <f ca="1">IF(ISBLANK(INDIRECT("AD434")),"",(INDIRECT("AD434")))</f>
        <v/>
      </c>
      <c r="BV434" s="132" t="str">
        <f ca="1">IF(ISBLANK(INDIRECT("AE434")),"",(INDIRECT("AE434")))</f>
        <v/>
      </c>
      <c r="BW434" s="132" t="str">
        <f ca="1">IF(ISBLANK(INDIRECT("AF434")),"",(INDIRECT("AF434")))</f>
        <v/>
      </c>
      <c r="BX434" s="132" t="str">
        <f ca="1">IF(ISBLANK(INDIRECT("AG434")),"",(INDIRECT("AG434")))</f>
        <v/>
      </c>
      <c r="BY434" s="132" t="str">
        <f ca="1">IF(ISBLANK(INDIRECT("AH434")),"",(INDIRECT("AH434")))</f>
        <v/>
      </c>
      <c r="BZ434" s="132" t="str">
        <f ca="1">IF(ISBLANK(INDIRECT("AI434")),"",(INDIRECT("AI434")))</f>
        <v/>
      </c>
      <c r="CA434" s="132" t="str">
        <f ca="1">IF(ISBLANK(INDIRECT("AJ434")),"",(INDIRECT("AJ434")))</f>
        <v/>
      </c>
      <c r="CB434" s="132" t="str">
        <f ca="1">IF(ISBLANK(INDIRECT("AK434")),"",(INDIRECT("AK434")))</f>
        <v/>
      </c>
      <c r="CC434" s="132"/>
      <c r="CD434" s="132" t="str">
        <f t="shared" ca="1" si="26"/>
        <v/>
      </c>
      <c r="CE434" s="132" t="str">
        <f t="shared" ca="1" si="27"/>
        <v/>
      </c>
    </row>
    <row r="435" spans="1:83" ht="15.5" x14ac:dyDescent="0.35">
      <c r="A435" s="99" t="str">
        <f>IF(D435=0,"",(MAX($A$16:A434))+1)</f>
        <v/>
      </c>
      <c r="B435" s="88"/>
      <c r="C435" s="88"/>
      <c r="D435" s="88"/>
      <c r="E435" s="89"/>
      <c r="F435" s="90"/>
      <c r="G435" s="91"/>
      <c r="H435" s="91"/>
      <c r="I435" s="91"/>
      <c r="J435" s="92"/>
      <c r="K435" s="92"/>
      <c r="L435" s="92"/>
      <c r="M435" s="123"/>
      <c r="N435" s="43"/>
      <c r="O435" s="125"/>
      <c r="P435" s="100"/>
      <c r="Q435" s="94"/>
      <c r="R435" s="94"/>
      <c r="S435" s="95"/>
      <c r="T435" s="94"/>
      <c r="U435" s="94"/>
      <c r="V435" s="96"/>
      <c r="W435" s="95"/>
      <c r="X435" s="94"/>
      <c r="Y435" s="94"/>
      <c r="Z435" s="94"/>
      <c r="AA435" s="94"/>
      <c r="AB435" s="94"/>
      <c r="AC435" s="94"/>
      <c r="AD435" s="94"/>
      <c r="AE435" s="94"/>
      <c r="AF435" s="97"/>
      <c r="AG435" s="94"/>
      <c r="AH435" s="98"/>
      <c r="AI435" s="97"/>
      <c r="AJ435" s="44"/>
      <c r="AK435" s="98"/>
      <c r="AO435" s="132" t="str">
        <f ca="1">IF(ISBLANK(INDIRECT("A435")),"",(INDIRECT("A435")))</f>
        <v/>
      </c>
      <c r="AP435" s="132" t="str">
        <f ca="1">IF(ISBLANK(INDIRECT("B435")),"",(INDIRECT("B435")))</f>
        <v/>
      </c>
      <c r="AQ435" s="132" t="str">
        <f ca="1">IF(ISBLANK(INDIRECT("C435")),"",(INDIRECT("C435")))</f>
        <v/>
      </c>
      <c r="AR435" s="132" t="str">
        <f ca="1">IF(ISBLANK(INDIRECT("D435")),"",(INDIRECT("D435")))</f>
        <v/>
      </c>
      <c r="AS435" s="132" t="str">
        <f ca="1">IF(ISBLANK(INDIRECT("E435")),"",(INDIRECT("E435")))</f>
        <v/>
      </c>
      <c r="AT435" s="132" t="str">
        <f ca="1">IF(ISBLANK(INDIRECT("F435")),"",(INDIRECT("F435")))</f>
        <v/>
      </c>
      <c r="AU435" s="132" t="str">
        <f t="shared" ca="1" si="24"/>
        <v/>
      </c>
      <c r="AV435" s="132" t="str">
        <f t="shared" ca="1" si="25"/>
        <v/>
      </c>
      <c r="AW435" s="132" t="str">
        <f ca="1">IF(ISBLANK(INDIRECT("G435")),"",(INDIRECT("G435")))</f>
        <v/>
      </c>
      <c r="AX435" s="132" t="str">
        <f ca="1">IF(ISBLANK(INDIRECT("H435")),"",(INDIRECT("H435")))</f>
        <v/>
      </c>
      <c r="AY435" s="132" t="str">
        <f ca="1">IF(ISBLANK(INDIRECT("I435")),"",(INDIRECT("I435")))</f>
        <v/>
      </c>
      <c r="AZ435" s="132" t="str">
        <f ca="1">IF(ISBLANK(INDIRECT("J435")),"",(INDIRECT("J435")))</f>
        <v/>
      </c>
      <c r="BA435" s="132" t="str">
        <f ca="1">IF(ISBLANK(INDIRECT("K435")),"",(INDIRECT("K435")))</f>
        <v/>
      </c>
      <c r="BB435" s="132" t="str">
        <f ca="1">IF(ISBLANK(INDIRECT("L435")),"",(INDIRECT("L435")))</f>
        <v/>
      </c>
      <c r="BC435" s="132" t="e">
        <f ca="1">VLOOKUP(BF435,Довідники!$B$3:$C$29,2,0)</f>
        <v>#N/A</v>
      </c>
      <c r="BD435" s="132" t="str">
        <f ca="1">IF(ISBLANK(INDIRECT("M435")),"",(INDIRECT("M435")))</f>
        <v/>
      </c>
      <c r="BE435" s="132" t="str">
        <f ca="1">IF(ISBLANK(INDIRECT("N435")),"",(INDIRECT("N435")))</f>
        <v/>
      </c>
      <c r="BF435" s="132" t="str">
        <f ca="1">IF(ISBLANK(INDIRECT("O435")),"",(INDIRECT("O435")))</f>
        <v/>
      </c>
      <c r="BG435" s="132" t="str">
        <f ca="1">IF(ISBLANK(INDIRECT("P435")),"",(INDIRECT("P435")))</f>
        <v/>
      </c>
      <c r="BH435" s="132" t="str">
        <f ca="1">IF(ISBLANK(INDIRECT("Q435")),"",(INDIRECT("Q435")))</f>
        <v/>
      </c>
      <c r="BI435" s="132" t="str">
        <f ca="1">IF(ISBLANK(INDIRECT("R435")),"",(INDIRECT("R435")))</f>
        <v/>
      </c>
      <c r="BJ435" s="132" t="str">
        <f ca="1">IF(ISBLANK(INDIRECT("S435")),"",(INDIRECT("S435")))</f>
        <v/>
      </c>
      <c r="BK435" s="132" t="str">
        <f ca="1">IF(ISBLANK(INDIRECT("T435")),"",(INDIRECT("T435")))</f>
        <v/>
      </c>
      <c r="BL435" s="132" t="str">
        <f ca="1">IF(ISBLANK(INDIRECT("U435")),"",(INDIRECT("U435")))</f>
        <v/>
      </c>
      <c r="BM435" s="132" t="str">
        <f ca="1">IF(ISBLANK(INDIRECT("V435")),"",(INDIRECT("V435")))</f>
        <v/>
      </c>
      <c r="BN435" s="132" t="str">
        <f ca="1">IF(ISBLANK(INDIRECT("W435")),"",(INDIRECT("W435")))</f>
        <v/>
      </c>
      <c r="BO435" s="132" t="str">
        <f ca="1">IF(ISBLANK(INDIRECT("X435")),"",(INDIRECT("X435")))</f>
        <v/>
      </c>
      <c r="BP435" s="132" t="str">
        <f ca="1">IF(ISBLANK(INDIRECT("Y435")),"",(INDIRECT("Y435")))</f>
        <v/>
      </c>
      <c r="BQ435" s="132" t="str">
        <f ca="1">IF(ISBLANK(INDIRECT("Z435")),"",(INDIRECT("Z435")))</f>
        <v/>
      </c>
      <c r="BR435" s="132" t="str">
        <f ca="1">IF(ISBLANK(INDIRECT("AA435")),"",(INDIRECT("AA435")))</f>
        <v/>
      </c>
      <c r="BS435" s="132" t="str">
        <f ca="1">IF(ISBLANK(INDIRECT("AB435")),"",(INDIRECT("AB435")))</f>
        <v/>
      </c>
      <c r="BT435" s="132" t="str">
        <f ca="1">IF(ISBLANK(INDIRECT("AC435")),"",(INDIRECT("AC435")))</f>
        <v/>
      </c>
      <c r="BU435" s="132" t="str">
        <f ca="1">IF(ISBLANK(INDIRECT("AD435")),"",(INDIRECT("AD435")))</f>
        <v/>
      </c>
      <c r="BV435" s="132" t="str">
        <f ca="1">IF(ISBLANK(INDIRECT("AE435")),"",(INDIRECT("AE435")))</f>
        <v/>
      </c>
      <c r="BW435" s="132" t="str">
        <f ca="1">IF(ISBLANK(INDIRECT("AF435")),"",(INDIRECT("AF435")))</f>
        <v/>
      </c>
      <c r="BX435" s="132" t="str">
        <f ca="1">IF(ISBLANK(INDIRECT("AG435")),"",(INDIRECT("AG435")))</f>
        <v/>
      </c>
      <c r="BY435" s="132" t="str">
        <f ca="1">IF(ISBLANK(INDIRECT("AH435")),"",(INDIRECT("AH435")))</f>
        <v/>
      </c>
      <c r="BZ435" s="132" t="str">
        <f ca="1">IF(ISBLANK(INDIRECT("AI435")),"",(INDIRECT("AI435")))</f>
        <v/>
      </c>
      <c r="CA435" s="132" t="str">
        <f ca="1">IF(ISBLANK(INDIRECT("AJ435")),"",(INDIRECT("AJ435")))</f>
        <v/>
      </c>
      <c r="CB435" s="132" t="str">
        <f ca="1">IF(ISBLANK(INDIRECT("AK435")),"",(INDIRECT("AK435")))</f>
        <v/>
      </c>
      <c r="CC435" s="132"/>
      <c r="CD435" s="132" t="str">
        <f t="shared" ca="1" si="26"/>
        <v/>
      </c>
      <c r="CE435" s="132" t="str">
        <f t="shared" ca="1" si="27"/>
        <v/>
      </c>
    </row>
    <row r="436" spans="1:83" ht="15.5" x14ac:dyDescent="0.35">
      <c r="A436" s="99" t="str">
        <f>IF(D436=0,"",(MAX($A$16:A435))+1)</f>
        <v/>
      </c>
      <c r="B436" s="88"/>
      <c r="C436" s="88"/>
      <c r="D436" s="88"/>
      <c r="E436" s="89"/>
      <c r="F436" s="90"/>
      <c r="G436" s="91"/>
      <c r="H436" s="91"/>
      <c r="I436" s="91"/>
      <c r="J436" s="92"/>
      <c r="K436" s="92"/>
      <c r="L436" s="92"/>
      <c r="M436" s="124"/>
      <c r="N436" s="101"/>
      <c r="O436" s="126"/>
      <c r="P436" s="93"/>
      <c r="Q436" s="94"/>
      <c r="R436" s="94"/>
      <c r="S436" s="95"/>
      <c r="T436" s="94"/>
      <c r="U436" s="94"/>
      <c r="V436" s="96"/>
      <c r="W436" s="95"/>
      <c r="X436" s="94"/>
      <c r="Y436" s="94"/>
      <c r="Z436" s="94"/>
      <c r="AA436" s="94"/>
      <c r="AB436" s="94"/>
      <c r="AC436" s="94"/>
      <c r="AD436" s="94"/>
      <c r="AE436" s="94"/>
      <c r="AF436" s="97"/>
      <c r="AG436" s="94"/>
      <c r="AH436" s="101"/>
      <c r="AI436" s="97"/>
      <c r="AJ436" s="44"/>
      <c r="AK436" s="101"/>
      <c r="AO436" s="132" t="str">
        <f ca="1">IF(ISBLANK(INDIRECT("A436")),"",(INDIRECT("A436")))</f>
        <v/>
      </c>
      <c r="AP436" s="132" t="str">
        <f ca="1">IF(ISBLANK(INDIRECT("B436")),"",(INDIRECT("B436")))</f>
        <v/>
      </c>
      <c r="AQ436" s="132" t="str">
        <f ca="1">IF(ISBLANK(INDIRECT("C436")),"",(INDIRECT("C436")))</f>
        <v/>
      </c>
      <c r="AR436" s="132" t="str">
        <f ca="1">IF(ISBLANK(INDIRECT("D436")),"",(INDIRECT("D436")))</f>
        <v/>
      </c>
      <c r="AS436" s="132" t="str">
        <f ca="1">IF(ISBLANK(INDIRECT("E436")),"",(INDIRECT("E436")))</f>
        <v/>
      </c>
      <c r="AT436" s="132" t="str">
        <f ca="1">IF(ISBLANK(INDIRECT("F436")),"",(INDIRECT("F436")))</f>
        <v/>
      </c>
      <c r="AU436" s="132" t="str">
        <f t="shared" ca="1" si="24"/>
        <v/>
      </c>
      <c r="AV436" s="132" t="str">
        <f t="shared" ca="1" si="25"/>
        <v/>
      </c>
      <c r="AW436" s="132" t="str">
        <f ca="1">IF(ISBLANK(INDIRECT("G436")),"",(INDIRECT("G436")))</f>
        <v/>
      </c>
      <c r="AX436" s="132" t="str">
        <f ca="1">IF(ISBLANK(INDIRECT("H436")),"",(INDIRECT("H436")))</f>
        <v/>
      </c>
      <c r="AY436" s="132" t="str">
        <f ca="1">IF(ISBLANK(INDIRECT("I436")),"",(INDIRECT("I436")))</f>
        <v/>
      </c>
      <c r="AZ436" s="132" t="str">
        <f ca="1">IF(ISBLANK(INDIRECT("J436")),"",(INDIRECT("J436")))</f>
        <v/>
      </c>
      <c r="BA436" s="132" t="str">
        <f ca="1">IF(ISBLANK(INDIRECT("K436")),"",(INDIRECT("K436")))</f>
        <v/>
      </c>
      <c r="BB436" s="132" t="str">
        <f ca="1">IF(ISBLANK(INDIRECT("L436")),"",(INDIRECT("L436")))</f>
        <v/>
      </c>
      <c r="BC436" s="132" t="e">
        <f ca="1">VLOOKUP(BF436,Довідники!$B$3:$C$29,2,0)</f>
        <v>#N/A</v>
      </c>
      <c r="BD436" s="132" t="str">
        <f ca="1">IF(ISBLANK(INDIRECT("M436")),"",(INDIRECT("M436")))</f>
        <v/>
      </c>
      <c r="BE436" s="132" t="str">
        <f ca="1">IF(ISBLANK(INDIRECT("N436")),"",(INDIRECT("N436")))</f>
        <v/>
      </c>
      <c r="BF436" s="132" t="str">
        <f ca="1">IF(ISBLANK(INDIRECT("O436")),"",(INDIRECT("O436")))</f>
        <v/>
      </c>
      <c r="BG436" s="132" t="str">
        <f ca="1">IF(ISBLANK(INDIRECT("P436")),"",(INDIRECT("P436")))</f>
        <v/>
      </c>
      <c r="BH436" s="132" t="str">
        <f ca="1">IF(ISBLANK(INDIRECT("Q436")),"",(INDIRECT("Q436")))</f>
        <v/>
      </c>
      <c r="BI436" s="132" t="str">
        <f ca="1">IF(ISBLANK(INDIRECT("R436")),"",(INDIRECT("R436")))</f>
        <v/>
      </c>
      <c r="BJ436" s="132" t="str">
        <f ca="1">IF(ISBLANK(INDIRECT("S436")),"",(INDIRECT("S436")))</f>
        <v/>
      </c>
      <c r="BK436" s="132" t="str">
        <f ca="1">IF(ISBLANK(INDIRECT("T436")),"",(INDIRECT("T436")))</f>
        <v/>
      </c>
      <c r="BL436" s="132" t="str">
        <f ca="1">IF(ISBLANK(INDIRECT("U436")),"",(INDIRECT("U436")))</f>
        <v/>
      </c>
      <c r="BM436" s="132" t="str">
        <f ca="1">IF(ISBLANK(INDIRECT("V436")),"",(INDIRECT("V436")))</f>
        <v/>
      </c>
      <c r="BN436" s="132" t="str">
        <f ca="1">IF(ISBLANK(INDIRECT("W436")),"",(INDIRECT("W436")))</f>
        <v/>
      </c>
      <c r="BO436" s="132" t="str">
        <f ca="1">IF(ISBLANK(INDIRECT("X436")),"",(INDIRECT("X436")))</f>
        <v/>
      </c>
      <c r="BP436" s="132" t="str">
        <f ca="1">IF(ISBLANK(INDIRECT("Y436")),"",(INDIRECT("Y436")))</f>
        <v/>
      </c>
      <c r="BQ436" s="132" t="str">
        <f ca="1">IF(ISBLANK(INDIRECT("Z436")),"",(INDIRECT("Z436")))</f>
        <v/>
      </c>
      <c r="BR436" s="132" t="str">
        <f ca="1">IF(ISBLANK(INDIRECT("AA436")),"",(INDIRECT("AA436")))</f>
        <v/>
      </c>
      <c r="BS436" s="132" t="str">
        <f ca="1">IF(ISBLANK(INDIRECT("AB436")),"",(INDIRECT("AB436")))</f>
        <v/>
      </c>
      <c r="BT436" s="132" t="str">
        <f ca="1">IF(ISBLANK(INDIRECT("AC436")),"",(INDIRECT("AC436")))</f>
        <v/>
      </c>
      <c r="BU436" s="132" t="str">
        <f ca="1">IF(ISBLANK(INDIRECT("AD436")),"",(INDIRECT("AD436")))</f>
        <v/>
      </c>
      <c r="BV436" s="132" t="str">
        <f ca="1">IF(ISBLANK(INDIRECT("AE436")),"",(INDIRECT("AE436")))</f>
        <v/>
      </c>
      <c r="BW436" s="132" t="str">
        <f ca="1">IF(ISBLANK(INDIRECT("AF436")),"",(INDIRECT("AF436")))</f>
        <v/>
      </c>
      <c r="BX436" s="132" t="str">
        <f ca="1">IF(ISBLANK(INDIRECT("AG436")),"",(INDIRECT("AG436")))</f>
        <v/>
      </c>
      <c r="BY436" s="132" t="str">
        <f ca="1">IF(ISBLANK(INDIRECT("AH436")),"",(INDIRECT("AH436")))</f>
        <v/>
      </c>
      <c r="BZ436" s="132" t="str">
        <f ca="1">IF(ISBLANK(INDIRECT("AI436")),"",(INDIRECT("AI436")))</f>
        <v/>
      </c>
      <c r="CA436" s="132" t="str">
        <f ca="1">IF(ISBLANK(INDIRECT("AJ436")),"",(INDIRECT("AJ436")))</f>
        <v/>
      </c>
      <c r="CB436" s="132" t="str">
        <f ca="1">IF(ISBLANK(INDIRECT("AK436")),"",(INDIRECT("AK436")))</f>
        <v/>
      </c>
      <c r="CC436" s="132"/>
      <c r="CD436" s="132" t="str">
        <f t="shared" ca="1" si="26"/>
        <v/>
      </c>
      <c r="CE436" s="132" t="str">
        <f t="shared" ca="1" si="27"/>
        <v/>
      </c>
    </row>
    <row r="437" spans="1:83" ht="15.5" x14ac:dyDescent="0.35">
      <c r="A437" s="99" t="str">
        <f>IF(D437=0,"",(MAX($A$16:A436))+1)</f>
        <v/>
      </c>
      <c r="B437" s="88"/>
      <c r="C437" s="88"/>
      <c r="D437" s="88"/>
      <c r="E437" s="89"/>
      <c r="F437" s="90"/>
      <c r="G437" s="91"/>
      <c r="H437" s="91"/>
      <c r="I437" s="91"/>
      <c r="J437" s="92"/>
      <c r="K437" s="92"/>
      <c r="L437" s="92"/>
      <c r="M437" s="123"/>
      <c r="N437" s="43"/>
      <c r="O437" s="127"/>
      <c r="P437" s="100"/>
      <c r="Q437" s="94"/>
      <c r="R437" s="94"/>
      <c r="S437" s="95"/>
      <c r="T437" s="94"/>
      <c r="U437" s="94"/>
      <c r="V437" s="96"/>
      <c r="W437" s="95"/>
      <c r="X437" s="94"/>
      <c r="Y437" s="94"/>
      <c r="Z437" s="94"/>
      <c r="AA437" s="94"/>
      <c r="AB437" s="94"/>
      <c r="AC437" s="94"/>
      <c r="AD437" s="94"/>
      <c r="AE437" s="94"/>
      <c r="AF437" s="97"/>
      <c r="AG437" s="94"/>
      <c r="AH437" s="98"/>
      <c r="AI437" s="97"/>
      <c r="AJ437" s="44"/>
      <c r="AK437" s="98"/>
      <c r="AO437" s="132" t="str">
        <f ca="1">IF(ISBLANK(INDIRECT("A437")),"",(INDIRECT("A437")))</f>
        <v/>
      </c>
      <c r="AP437" s="132" t="str">
        <f ca="1">IF(ISBLANK(INDIRECT("B437")),"",(INDIRECT("B437")))</f>
        <v/>
      </c>
      <c r="AQ437" s="132" t="str">
        <f ca="1">IF(ISBLANK(INDIRECT("C437")),"",(INDIRECT("C437")))</f>
        <v/>
      </c>
      <c r="AR437" s="132" t="str">
        <f ca="1">IF(ISBLANK(INDIRECT("D437")),"",(INDIRECT("D437")))</f>
        <v/>
      </c>
      <c r="AS437" s="132" t="str">
        <f ca="1">IF(ISBLANK(INDIRECT("E437")),"",(INDIRECT("E437")))</f>
        <v/>
      </c>
      <c r="AT437" s="132" t="str">
        <f ca="1">IF(ISBLANK(INDIRECT("F437")),"",(INDIRECT("F437")))</f>
        <v/>
      </c>
      <c r="AU437" s="132" t="str">
        <f t="shared" ca="1" si="24"/>
        <v/>
      </c>
      <c r="AV437" s="132" t="str">
        <f t="shared" ca="1" si="25"/>
        <v/>
      </c>
      <c r="AW437" s="132" t="str">
        <f ca="1">IF(ISBLANK(INDIRECT("G437")),"",(INDIRECT("G437")))</f>
        <v/>
      </c>
      <c r="AX437" s="132" t="str">
        <f ca="1">IF(ISBLANK(INDIRECT("H437")),"",(INDIRECT("H437")))</f>
        <v/>
      </c>
      <c r="AY437" s="132" t="str">
        <f ca="1">IF(ISBLANK(INDIRECT("I437")),"",(INDIRECT("I437")))</f>
        <v/>
      </c>
      <c r="AZ437" s="132" t="str">
        <f ca="1">IF(ISBLANK(INDIRECT("J437")),"",(INDIRECT("J437")))</f>
        <v/>
      </c>
      <c r="BA437" s="132" t="str">
        <f ca="1">IF(ISBLANK(INDIRECT("K437")),"",(INDIRECT("K437")))</f>
        <v/>
      </c>
      <c r="BB437" s="132" t="str">
        <f ca="1">IF(ISBLANK(INDIRECT("L437")),"",(INDIRECT("L437")))</f>
        <v/>
      </c>
      <c r="BC437" s="132" t="e">
        <f ca="1">VLOOKUP(BF437,Довідники!$B$3:$C$29,2,0)</f>
        <v>#N/A</v>
      </c>
      <c r="BD437" s="132" t="str">
        <f ca="1">IF(ISBLANK(INDIRECT("M437")),"",(INDIRECT("M437")))</f>
        <v/>
      </c>
      <c r="BE437" s="132" t="str">
        <f ca="1">IF(ISBLANK(INDIRECT("N437")),"",(INDIRECT("N437")))</f>
        <v/>
      </c>
      <c r="BF437" s="132" t="str">
        <f ca="1">IF(ISBLANK(INDIRECT("O437")),"",(INDIRECT("O437")))</f>
        <v/>
      </c>
      <c r="BG437" s="132" t="str">
        <f ca="1">IF(ISBLANK(INDIRECT("P437")),"",(INDIRECT("P437")))</f>
        <v/>
      </c>
      <c r="BH437" s="132" t="str">
        <f ca="1">IF(ISBLANK(INDIRECT("Q437")),"",(INDIRECT("Q437")))</f>
        <v/>
      </c>
      <c r="BI437" s="132" t="str">
        <f ca="1">IF(ISBLANK(INDIRECT("R437")),"",(INDIRECT("R437")))</f>
        <v/>
      </c>
      <c r="BJ437" s="132" t="str">
        <f ca="1">IF(ISBLANK(INDIRECT("S437")),"",(INDIRECT("S437")))</f>
        <v/>
      </c>
      <c r="BK437" s="132" t="str">
        <f ca="1">IF(ISBLANK(INDIRECT("T437")),"",(INDIRECT("T437")))</f>
        <v/>
      </c>
      <c r="BL437" s="132" t="str">
        <f ca="1">IF(ISBLANK(INDIRECT("U437")),"",(INDIRECT("U437")))</f>
        <v/>
      </c>
      <c r="BM437" s="132" t="str">
        <f ca="1">IF(ISBLANK(INDIRECT("V437")),"",(INDIRECT("V437")))</f>
        <v/>
      </c>
      <c r="BN437" s="132" t="str">
        <f ca="1">IF(ISBLANK(INDIRECT("W437")),"",(INDIRECT("W437")))</f>
        <v/>
      </c>
      <c r="BO437" s="132" t="str">
        <f ca="1">IF(ISBLANK(INDIRECT("X437")),"",(INDIRECT("X437")))</f>
        <v/>
      </c>
      <c r="BP437" s="132" t="str">
        <f ca="1">IF(ISBLANK(INDIRECT("Y437")),"",(INDIRECT("Y437")))</f>
        <v/>
      </c>
      <c r="BQ437" s="132" t="str">
        <f ca="1">IF(ISBLANK(INDIRECT("Z437")),"",(INDIRECT("Z437")))</f>
        <v/>
      </c>
      <c r="BR437" s="132" t="str">
        <f ca="1">IF(ISBLANK(INDIRECT("AA437")),"",(INDIRECT("AA437")))</f>
        <v/>
      </c>
      <c r="BS437" s="132" t="str">
        <f ca="1">IF(ISBLANK(INDIRECT("AB437")),"",(INDIRECT("AB437")))</f>
        <v/>
      </c>
      <c r="BT437" s="132" t="str">
        <f ca="1">IF(ISBLANK(INDIRECT("AC437")),"",(INDIRECT("AC437")))</f>
        <v/>
      </c>
      <c r="BU437" s="132" t="str">
        <f ca="1">IF(ISBLANK(INDIRECT("AD437")),"",(INDIRECT("AD437")))</f>
        <v/>
      </c>
      <c r="BV437" s="132" t="str">
        <f ca="1">IF(ISBLANK(INDIRECT("AE437")),"",(INDIRECT("AE437")))</f>
        <v/>
      </c>
      <c r="BW437" s="132" t="str">
        <f ca="1">IF(ISBLANK(INDIRECT("AF437")),"",(INDIRECT("AF437")))</f>
        <v/>
      </c>
      <c r="BX437" s="132" t="str">
        <f ca="1">IF(ISBLANK(INDIRECT("AG437")),"",(INDIRECT("AG437")))</f>
        <v/>
      </c>
      <c r="BY437" s="132" t="str">
        <f ca="1">IF(ISBLANK(INDIRECT("AH437")),"",(INDIRECT("AH437")))</f>
        <v/>
      </c>
      <c r="BZ437" s="132" t="str">
        <f ca="1">IF(ISBLANK(INDIRECT("AI437")),"",(INDIRECT("AI437")))</f>
        <v/>
      </c>
      <c r="CA437" s="132" t="str">
        <f ca="1">IF(ISBLANK(INDIRECT("AJ437")),"",(INDIRECT("AJ437")))</f>
        <v/>
      </c>
      <c r="CB437" s="132" t="str">
        <f ca="1">IF(ISBLANK(INDIRECT("AK437")),"",(INDIRECT("AK437")))</f>
        <v/>
      </c>
      <c r="CC437" s="132"/>
      <c r="CD437" s="132" t="str">
        <f t="shared" ca="1" si="26"/>
        <v/>
      </c>
      <c r="CE437" s="132" t="str">
        <f t="shared" ca="1" si="27"/>
        <v/>
      </c>
    </row>
    <row r="438" spans="1:83" ht="15.5" x14ac:dyDescent="0.35">
      <c r="A438" s="99" t="str">
        <f>IF(D438=0,"",(MAX($A$16:A437))+1)</f>
        <v/>
      </c>
      <c r="B438" s="88"/>
      <c r="C438" s="88"/>
      <c r="D438" s="88"/>
      <c r="E438" s="89"/>
      <c r="F438" s="90"/>
      <c r="G438" s="91"/>
      <c r="H438" s="91"/>
      <c r="I438" s="91"/>
      <c r="J438" s="92"/>
      <c r="K438" s="92"/>
      <c r="L438" s="92"/>
      <c r="M438" s="124"/>
      <c r="N438" s="101"/>
      <c r="O438" s="125"/>
      <c r="P438" s="100"/>
      <c r="Q438" s="94"/>
      <c r="R438" s="94"/>
      <c r="S438" s="95"/>
      <c r="T438" s="94"/>
      <c r="U438" s="94"/>
      <c r="V438" s="96"/>
      <c r="W438" s="95"/>
      <c r="X438" s="94"/>
      <c r="Y438" s="94"/>
      <c r="Z438" s="94"/>
      <c r="AA438" s="94"/>
      <c r="AB438" s="94"/>
      <c r="AC438" s="94"/>
      <c r="AD438" s="94"/>
      <c r="AE438" s="94"/>
      <c r="AF438" s="97"/>
      <c r="AG438" s="94"/>
      <c r="AH438" s="101"/>
      <c r="AI438" s="97"/>
      <c r="AJ438" s="44"/>
      <c r="AK438" s="101"/>
      <c r="AO438" s="132" t="str">
        <f ca="1">IF(ISBLANK(INDIRECT("A438")),"",(INDIRECT("A438")))</f>
        <v/>
      </c>
      <c r="AP438" s="132" t="str">
        <f ca="1">IF(ISBLANK(INDIRECT("B438")),"",(INDIRECT("B438")))</f>
        <v/>
      </c>
      <c r="AQ438" s="132" t="str">
        <f ca="1">IF(ISBLANK(INDIRECT("C438")),"",(INDIRECT("C438")))</f>
        <v/>
      </c>
      <c r="AR438" s="132" t="str">
        <f ca="1">IF(ISBLANK(INDIRECT("D438")),"",(INDIRECT("D438")))</f>
        <v/>
      </c>
      <c r="AS438" s="132" t="str">
        <f ca="1">IF(ISBLANK(INDIRECT("E438")),"",(INDIRECT("E438")))</f>
        <v/>
      </c>
      <c r="AT438" s="132" t="str">
        <f ca="1">IF(ISBLANK(INDIRECT("F438")),"",(INDIRECT("F438")))</f>
        <v/>
      </c>
      <c r="AU438" s="132" t="str">
        <f t="shared" ca="1" si="24"/>
        <v/>
      </c>
      <c r="AV438" s="132" t="str">
        <f t="shared" ca="1" si="25"/>
        <v/>
      </c>
      <c r="AW438" s="132" t="str">
        <f ca="1">IF(ISBLANK(INDIRECT("G438")),"",(INDIRECT("G438")))</f>
        <v/>
      </c>
      <c r="AX438" s="132" t="str">
        <f ca="1">IF(ISBLANK(INDIRECT("H438")),"",(INDIRECT("H438")))</f>
        <v/>
      </c>
      <c r="AY438" s="132" t="str">
        <f ca="1">IF(ISBLANK(INDIRECT("I438")),"",(INDIRECT("I438")))</f>
        <v/>
      </c>
      <c r="AZ438" s="132" t="str">
        <f ca="1">IF(ISBLANK(INDIRECT("J438")),"",(INDIRECT("J438")))</f>
        <v/>
      </c>
      <c r="BA438" s="132" t="str">
        <f ca="1">IF(ISBLANK(INDIRECT("K438")),"",(INDIRECT("K438")))</f>
        <v/>
      </c>
      <c r="BB438" s="132" t="str">
        <f ca="1">IF(ISBLANK(INDIRECT("L438")),"",(INDIRECT("L438")))</f>
        <v/>
      </c>
      <c r="BC438" s="132" t="e">
        <f ca="1">VLOOKUP(BF438,Довідники!$B$3:$C$29,2,0)</f>
        <v>#N/A</v>
      </c>
      <c r="BD438" s="132" t="str">
        <f ca="1">IF(ISBLANK(INDIRECT("M438")),"",(INDIRECT("M438")))</f>
        <v/>
      </c>
      <c r="BE438" s="132" t="str">
        <f ca="1">IF(ISBLANK(INDIRECT("N438")),"",(INDIRECT("N438")))</f>
        <v/>
      </c>
      <c r="BF438" s="132" t="str">
        <f ca="1">IF(ISBLANK(INDIRECT("O438")),"",(INDIRECT("O438")))</f>
        <v/>
      </c>
      <c r="BG438" s="132" t="str">
        <f ca="1">IF(ISBLANK(INDIRECT("P438")),"",(INDIRECT("P438")))</f>
        <v/>
      </c>
      <c r="BH438" s="132" t="str">
        <f ca="1">IF(ISBLANK(INDIRECT("Q438")),"",(INDIRECT("Q438")))</f>
        <v/>
      </c>
      <c r="BI438" s="132" t="str">
        <f ca="1">IF(ISBLANK(INDIRECT("R438")),"",(INDIRECT("R438")))</f>
        <v/>
      </c>
      <c r="BJ438" s="132" t="str">
        <f ca="1">IF(ISBLANK(INDIRECT("S438")),"",(INDIRECT("S438")))</f>
        <v/>
      </c>
      <c r="BK438" s="132" t="str">
        <f ca="1">IF(ISBLANK(INDIRECT("T438")),"",(INDIRECT("T438")))</f>
        <v/>
      </c>
      <c r="BL438" s="132" t="str">
        <f ca="1">IF(ISBLANK(INDIRECT("U438")),"",(INDIRECT("U438")))</f>
        <v/>
      </c>
      <c r="BM438" s="132" t="str">
        <f ca="1">IF(ISBLANK(INDIRECT("V438")),"",(INDIRECT("V438")))</f>
        <v/>
      </c>
      <c r="BN438" s="132" t="str">
        <f ca="1">IF(ISBLANK(INDIRECT("W438")),"",(INDIRECT("W438")))</f>
        <v/>
      </c>
      <c r="BO438" s="132" t="str">
        <f ca="1">IF(ISBLANK(INDIRECT("X438")),"",(INDIRECT("X438")))</f>
        <v/>
      </c>
      <c r="BP438" s="132" t="str">
        <f ca="1">IF(ISBLANK(INDIRECT("Y438")),"",(INDIRECT("Y438")))</f>
        <v/>
      </c>
      <c r="BQ438" s="132" t="str">
        <f ca="1">IF(ISBLANK(INDIRECT("Z438")),"",(INDIRECT("Z438")))</f>
        <v/>
      </c>
      <c r="BR438" s="132" t="str">
        <f ca="1">IF(ISBLANK(INDIRECT("AA438")),"",(INDIRECT("AA438")))</f>
        <v/>
      </c>
      <c r="BS438" s="132" t="str">
        <f ca="1">IF(ISBLANK(INDIRECT("AB438")),"",(INDIRECT("AB438")))</f>
        <v/>
      </c>
      <c r="BT438" s="132" t="str">
        <f ca="1">IF(ISBLANK(INDIRECT("AC438")),"",(INDIRECT("AC438")))</f>
        <v/>
      </c>
      <c r="BU438" s="132" t="str">
        <f ca="1">IF(ISBLANK(INDIRECT("AD438")),"",(INDIRECT("AD438")))</f>
        <v/>
      </c>
      <c r="BV438" s="132" t="str">
        <f ca="1">IF(ISBLANK(INDIRECT("AE438")),"",(INDIRECT("AE438")))</f>
        <v/>
      </c>
      <c r="BW438" s="132" t="str">
        <f ca="1">IF(ISBLANK(INDIRECT("AF438")),"",(INDIRECT("AF438")))</f>
        <v/>
      </c>
      <c r="BX438" s="132" t="str">
        <f ca="1">IF(ISBLANK(INDIRECT("AG438")),"",(INDIRECT("AG438")))</f>
        <v/>
      </c>
      <c r="BY438" s="132" t="str">
        <f ca="1">IF(ISBLANK(INDIRECT("AH438")),"",(INDIRECT("AH438")))</f>
        <v/>
      </c>
      <c r="BZ438" s="132" t="str">
        <f ca="1">IF(ISBLANK(INDIRECT("AI438")),"",(INDIRECT("AI438")))</f>
        <v/>
      </c>
      <c r="CA438" s="132" t="str">
        <f ca="1">IF(ISBLANK(INDIRECT("AJ438")),"",(INDIRECT("AJ438")))</f>
        <v/>
      </c>
      <c r="CB438" s="132" t="str">
        <f ca="1">IF(ISBLANK(INDIRECT("AK438")),"",(INDIRECT("AK438")))</f>
        <v/>
      </c>
      <c r="CC438" s="132"/>
      <c r="CD438" s="132" t="str">
        <f t="shared" ca="1" si="26"/>
        <v/>
      </c>
      <c r="CE438" s="132" t="str">
        <f t="shared" ca="1" si="27"/>
        <v/>
      </c>
    </row>
    <row r="439" spans="1:83" ht="15.5" x14ac:dyDescent="0.35">
      <c r="A439" s="99" t="str">
        <f>IF(D439=0,"",(MAX($A$16:A438))+1)</f>
        <v/>
      </c>
      <c r="B439" s="88"/>
      <c r="C439" s="88"/>
      <c r="D439" s="88"/>
      <c r="E439" s="89"/>
      <c r="F439" s="90"/>
      <c r="G439" s="91"/>
      <c r="H439" s="91"/>
      <c r="I439" s="91"/>
      <c r="J439" s="92"/>
      <c r="K439" s="92"/>
      <c r="L439" s="92"/>
      <c r="M439" s="123"/>
      <c r="N439" s="43"/>
      <c r="O439" s="125"/>
      <c r="P439" s="93"/>
      <c r="Q439" s="94"/>
      <c r="R439" s="94"/>
      <c r="S439" s="95"/>
      <c r="T439" s="94"/>
      <c r="U439" s="94"/>
      <c r="V439" s="96"/>
      <c r="W439" s="95"/>
      <c r="X439" s="94"/>
      <c r="Y439" s="94"/>
      <c r="Z439" s="94"/>
      <c r="AA439" s="94"/>
      <c r="AB439" s="94"/>
      <c r="AC439" s="94"/>
      <c r="AD439" s="94"/>
      <c r="AE439" s="94"/>
      <c r="AF439" s="97"/>
      <c r="AG439" s="94"/>
      <c r="AH439" s="98"/>
      <c r="AI439" s="97"/>
      <c r="AJ439" s="44"/>
      <c r="AK439" s="98"/>
      <c r="AO439" s="132" t="str">
        <f ca="1">IF(ISBLANK(INDIRECT("A439")),"",(INDIRECT("A439")))</f>
        <v/>
      </c>
      <c r="AP439" s="132" t="str">
        <f ca="1">IF(ISBLANK(INDIRECT("B439")),"",(INDIRECT("B439")))</f>
        <v/>
      </c>
      <c r="AQ439" s="132" t="str">
        <f ca="1">IF(ISBLANK(INDIRECT("C439")),"",(INDIRECT("C439")))</f>
        <v/>
      </c>
      <c r="AR439" s="132" t="str">
        <f ca="1">IF(ISBLANK(INDIRECT("D439")),"",(INDIRECT("D439")))</f>
        <v/>
      </c>
      <c r="AS439" s="132" t="str">
        <f ca="1">IF(ISBLANK(INDIRECT("E439")),"",(INDIRECT("E439")))</f>
        <v/>
      </c>
      <c r="AT439" s="132" t="str">
        <f ca="1">IF(ISBLANK(INDIRECT("F439")),"",(INDIRECT("F439")))</f>
        <v/>
      </c>
      <c r="AU439" s="132" t="str">
        <f t="shared" ca="1" si="24"/>
        <v/>
      </c>
      <c r="AV439" s="132" t="str">
        <f t="shared" ca="1" si="25"/>
        <v/>
      </c>
      <c r="AW439" s="132" t="str">
        <f ca="1">IF(ISBLANK(INDIRECT("G439")),"",(INDIRECT("G439")))</f>
        <v/>
      </c>
      <c r="AX439" s="132" t="str">
        <f ca="1">IF(ISBLANK(INDIRECT("H439")),"",(INDIRECT("H439")))</f>
        <v/>
      </c>
      <c r="AY439" s="132" t="str">
        <f ca="1">IF(ISBLANK(INDIRECT("I439")),"",(INDIRECT("I439")))</f>
        <v/>
      </c>
      <c r="AZ439" s="132" t="str">
        <f ca="1">IF(ISBLANK(INDIRECT("J439")),"",(INDIRECT("J439")))</f>
        <v/>
      </c>
      <c r="BA439" s="132" t="str">
        <f ca="1">IF(ISBLANK(INDIRECT("K439")),"",(INDIRECT("K439")))</f>
        <v/>
      </c>
      <c r="BB439" s="132" t="str">
        <f ca="1">IF(ISBLANK(INDIRECT("L439")),"",(INDIRECT("L439")))</f>
        <v/>
      </c>
      <c r="BC439" s="132" t="e">
        <f ca="1">VLOOKUP(BF439,Довідники!$B$3:$C$29,2,0)</f>
        <v>#N/A</v>
      </c>
      <c r="BD439" s="132" t="str">
        <f ca="1">IF(ISBLANK(INDIRECT("M439")),"",(INDIRECT("M439")))</f>
        <v/>
      </c>
      <c r="BE439" s="132" t="str">
        <f ca="1">IF(ISBLANK(INDIRECT("N439")),"",(INDIRECT("N439")))</f>
        <v/>
      </c>
      <c r="BF439" s="132" t="str">
        <f ca="1">IF(ISBLANK(INDIRECT("O439")),"",(INDIRECT("O439")))</f>
        <v/>
      </c>
      <c r="BG439" s="132" t="str">
        <f ca="1">IF(ISBLANK(INDIRECT("P439")),"",(INDIRECT("P439")))</f>
        <v/>
      </c>
      <c r="BH439" s="132" t="str">
        <f ca="1">IF(ISBLANK(INDIRECT("Q439")),"",(INDIRECT("Q439")))</f>
        <v/>
      </c>
      <c r="BI439" s="132" t="str">
        <f ca="1">IF(ISBLANK(INDIRECT("R439")),"",(INDIRECT("R439")))</f>
        <v/>
      </c>
      <c r="BJ439" s="132" t="str">
        <f ca="1">IF(ISBLANK(INDIRECT("S439")),"",(INDIRECT("S439")))</f>
        <v/>
      </c>
      <c r="BK439" s="132" t="str">
        <f ca="1">IF(ISBLANK(INDIRECT("T439")),"",(INDIRECT("T439")))</f>
        <v/>
      </c>
      <c r="BL439" s="132" t="str">
        <f ca="1">IF(ISBLANK(INDIRECT("U439")),"",(INDIRECT("U439")))</f>
        <v/>
      </c>
      <c r="BM439" s="132" t="str">
        <f ca="1">IF(ISBLANK(INDIRECT("V439")),"",(INDIRECT("V439")))</f>
        <v/>
      </c>
      <c r="BN439" s="132" t="str">
        <f ca="1">IF(ISBLANK(INDIRECT("W439")),"",(INDIRECT("W439")))</f>
        <v/>
      </c>
      <c r="BO439" s="132" t="str">
        <f ca="1">IF(ISBLANK(INDIRECT("X439")),"",(INDIRECT("X439")))</f>
        <v/>
      </c>
      <c r="BP439" s="132" t="str">
        <f ca="1">IF(ISBLANK(INDIRECT("Y439")),"",(INDIRECT("Y439")))</f>
        <v/>
      </c>
      <c r="BQ439" s="132" t="str">
        <f ca="1">IF(ISBLANK(INDIRECT("Z439")),"",(INDIRECT("Z439")))</f>
        <v/>
      </c>
      <c r="BR439" s="132" t="str">
        <f ca="1">IF(ISBLANK(INDIRECT("AA439")),"",(INDIRECT("AA439")))</f>
        <v/>
      </c>
      <c r="BS439" s="132" t="str">
        <f ca="1">IF(ISBLANK(INDIRECT("AB439")),"",(INDIRECT("AB439")))</f>
        <v/>
      </c>
      <c r="BT439" s="132" t="str">
        <f ca="1">IF(ISBLANK(INDIRECT("AC439")),"",(INDIRECT("AC439")))</f>
        <v/>
      </c>
      <c r="BU439" s="132" t="str">
        <f ca="1">IF(ISBLANK(INDIRECT("AD439")),"",(INDIRECT("AD439")))</f>
        <v/>
      </c>
      <c r="BV439" s="132" t="str">
        <f ca="1">IF(ISBLANK(INDIRECT("AE439")),"",(INDIRECT("AE439")))</f>
        <v/>
      </c>
      <c r="BW439" s="132" t="str">
        <f ca="1">IF(ISBLANK(INDIRECT("AF439")),"",(INDIRECT("AF439")))</f>
        <v/>
      </c>
      <c r="BX439" s="132" t="str">
        <f ca="1">IF(ISBLANK(INDIRECT("AG439")),"",(INDIRECT("AG439")))</f>
        <v/>
      </c>
      <c r="BY439" s="132" t="str">
        <f ca="1">IF(ISBLANK(INDIRECT("AH439")),"",(INDIRECT("AH439")))</f>
        <v/>
      </c>
      <c r="BZ439" s="132" t="str">
        <f ca="1">IF(ISBLANK(INDIRECT("AI439")),"",(INDIRECT("AI439")))</f>
        <v/>
      </c>
      <c r="CA439" s="132" t="str">
        <f ca="1">IF(ISBLANK(INDIRECT("AJ439")),"",(INDIRECT("AJ439")))</f>
        <v/>
      </c>
      <c r="CB439" s="132" t="str">
        <f ca="1">IF(ISBLANK(INDIRECT("AK439")),"",(INDIRECT("AK439")))</f>
        <v/>
      </c>
      <c r="CC439" s="132"/>
      <c r="CD439" s="132" t="str">
        <f t="shared" ca="1" si="26"/>
        <v/>
      </c>
      <c r="CE439" s="132" t="str">
        <f t="shared" ca="1" si="27"/>
        <v/>
      </c>
    </row>
    <row r="440" spans="1:83" ht="15.5" x14ac:dyDescent="0.35">
      <c r="A440" s="99" t="str">
        <f>IF(D440=0,"",(MAX($A$16:A439))+1)</f>
        <v/>
      </c>
      <c r="B440" s="88"/>
      <c r="C440" s="88"/>
      <c r="D440" s="88"/>
      <c r="E440" s="89"/>
      <c r="F440" s="90"/>
      <c r="G440" s="91"/>
      <c r="H440" s="91"/>
      <c r="I440" s="91"/>
      <c r="J440" s="92"/>
      <c r="K440" s="92"/>
      <c r="L440" s="92"/>
      <c r="M440" s="124"/>
      <c r="N440" s="101"/>
      <c r="O440" s="126"/>
      <c r="P440" s="100"/>
      <c r="Q440" s="94"/>
      <c r="R440" s="94"/>
      <c r="S440" s="95"/>
      <c r="T440" s="94"/>
      <c r="U440" s="94"/>
      <c r="V440" s="96"/>
      <c r="W440" s="95"/>
      <c r="X440" s="94"/>
      <c r="Y440" s="94"/>
      <c r="Z440" s="94"/>
      <c r="AA440" s="94"/>
      <c r="AB440" s="94"/>
      <c r="AC440" s="94"/>
      <c r="AD440" s="94"/>
      <c r="AE440" s="94"/>
      <c r="AF440" s="97"/>
      <c r="AG440" s="94"/>
      <c r="AH440" s="101"/>
      <c r="AI440" s="97"/>
      <c r="AJ440" s="44"/>
      <c r="AK440" s="101"/>
      <c r="AO440" s="132" t="str">
        <f ca="1">IF(ISBLANK(INDIRECT("A440")),"",(INDIRECT("A440")))</f>
        <v/>
      </c>
      <c r="AP440" s="132" t="str">
        <f ca="1">IF(ISBLANK(INDIRECT("B440")),"",(INDIRECT("B440")))</f>
        <v/>
      </c>
      <c r="AQ440" s="132" t="str">
        <f ca="1">IF(ISBLANK(INDIRECT("C440")),"",(INDIRECT("C440")))</f>
        <v/>
      </c>
      <c r="AR440" s="132" t="str">
        <f ca="1">IF(ISBLANK(INDIRECT("D440")),"",(INDIRECT("D440")))</f>
        <v/>
      </c>
      <c r="AS440" s="132" t="str">
        <f ca="1">IF(ISBLANK(INDIRECT("E440")),"",(INDIRECT("E440")))</f>
        <v/>
      </c>
      <c r="AT440" s="132" t="str">
        <f ca="1">IF(ISBLANK(INDIRECT("F440")),"",(INDIRECT("F440")))</f>
        <v/>
      </c>
      <c r="AU440" s="132" t="str">
        <f t="shared" ca="1" si="24"/>
        <v/>
      </c>
      <c r="AV440" s="132" t="str">
        <f t="shared" ca="1" si="25"/>
        <v/>
      </c>
      <c r="AW440" s="132" t="str">
        <f ca="1">IF(ISBLANK(INDIRECT("G440")),"",(INDIRECT("G440")))</f>
        <v/>
      </c>
      <c r="AX440" s="132" t="str">
        <f ca="1">IF(ISBLANK(INDIRECT("H440")),"",(INDIRECT("H440")))</f>
        <v/>
      </c>
      <c r="AY440" s="132" t="str">
        <f ca="1">IF(ISBLANK(INDIRECT("I440")),"",(INDIRECT("I440")))</f>
        <v/>
      </c>
      <c r="AZ440" s="132" t="str">
        <f ca="1">IF(ISBLANK(INDIRECT("J440")),"",(INDIRECT("J440")))</f>
        <v/>
      </c>
      <c r="BA440" s="132" t="str">
        <f ca="1">IF(ISBLANK(INDIRECT("K440")),"",(INDIRECT("K440")))</f>
        <v/>
      </c>
      <c r="BB440" s="132" t="str">
        <f ca="1">IF(ISBLANK(INDIRECT("L440")),"",(INDIRECT("L440")))</f>
        <v/>
      </c>
      <c r="BC440" s="132" t="e">
        <f ca="1">VLOOKUP(BF440,Довідники!$B$3:$C$29,2,0)</f>
        <v>#N/A</v>
      </c>
      <c r="BD440" s="132" t="str">
        <f ca="1">IF(ISBLANK(INDIRECT("M440")),"",(INDIRECT("M440")))</f>
        <v/>
      </c>
      <c r="BE440" s="132" t="str">
        <f ca="1">IF(ISBLANK(INDIRECT("N440")),"",(INDIRECT("N440")))</f>
        <v/>
      </c>
      <c r="BF440" s="132" t="str">
        <f ca="1">IF(ISBLANK(INDIRECT("O440")),"",(INDIRECT("O440")))</f>
        <v/>
      </c>
      <c r="BG440" s="132" t="str">
        <f ca="1">IF(ISBLANK(INDIRECT("P440")),"",(INDIRECT("P440")))</f>
        <v/>
      </c>
      <c r="BH440" s="132" t="str">
        <f ca="1">IF(ISBLANK(INDIRECT("Q440")),"",(INDIRECT("Q440")))</f>
        <v/>
      </c>
      <c r="BI440" s="132" t="str">
        <f ca="1">IF(ISBLANK(INDIRECT("R440")),"",(INDIRECT("R440")))</f>
        <v/>
      </c>
      <c r="BJ440" s="132" t="str">
        <f ca="1">IF(ISBLANK(INDIRECT("S440")),"",(INDIRECT("S440")))</f>
        <v/>
      </c>
      <c r="BK440" s="132" t="str">
        <f ca="1">IF(ISBLANK(INDIRECT("T440")),"",(INDIRECT("T440")))</f>
        <v/>
      </c>
      <c r="BL440" s="132" t="str">
        <f ca="1">IF(ISBLANK(INDIRECT("U440")),"",(INDIRECT("U440")))</f>
        <v/>
      </c>
      <c r="BM440" s="132" t="str">
        <f ca="1">IF(ISBLANK(INDIRECT("V440")),"",(INDIRECT("V440")))</f>
        <v/>
      </c>
      <c r="BN440" s="132" t="str">
        <f ca="1">IF(ISBLANK(INDIRECT("W440")),"",(INDIRECT("W440")))</f>
        <v/>
      </c>
      <c r="BO440" s="132" t="str">
        <f ca="1">IF(ISBLANK(INDIRECT("X440")),"",(INDIRECT("X440")))</f>
        <v/>
      </c>
      <c r="BP440" s="132" t="str">
        <f ca="1">IF(ISBLANK(INDIRECT("Y440")),"",(INDIRECT("Y440")))</f>
        <v/>
      </c>
      <c r="BQ440" s="132" t="str">
        <f ca="1">IF(ISBLANK(INDIRECT("Z440")),"",(INDIRECT("Z440")))</f>
        <v/>
      </c>
      <c r="BR440" s="132" t="str">
        <f ca="1">IF(ISBLANK(INDIRECT("AA440")),"",(INDIRECT("AA440")))</f>
        <v/>
      </c>
      <c r="BS440" s="132" t="str">
        <f ca="1">IF(ISBLANK(INDIRECT("AB440")),"",(INDIRECT("AB440")))</f>
        <v/>
      </c>
      <c r="BT440" s="132" t="str">
        <f ca="1">IF(ISBLANK(INDIRECT("AC440")),"",(INDIRECT("AC440")))</f>
        <v/>
      </c>
      <c r="BU440" s="132" t="str">
        <f ca="1">IF(ISBLANK(INDIRECT("AD440")),"",(INDIRECT("AD440")))</f>
        <v/>
      </c>
      <c r="BV440" s="132" t="str">
        <f ca="1">IF(ISBLANK(INDIRECT("AE440")),"",(INDIRECT("AE440")))</f>
        <v/>
      </c>
      <c r="BW440" s="132" t="str">
        <f ca="1">IF(ISBLANK(INDIRECT("AF440")),"",(INDIRECT("AF440")))</f>
        <v/>
      </c>
      <c r="BX440" s="132" t="str">
        <f ca="1">IF(ISBLANK(INDIRECT("AG440")),"",(INDIRECT("AG440")))</f>
        <v/>
      </c>
      <c r="BY440" s="132" t="str">
        <f ca="1">IF(ISBLANK(INDIRECT("AH440")),"",(INDIRECT("AH440")))</f>
        <v/>
      </c>
      <c r="BZ440" s="132" t="str">
        <f ca="1">IF(ISBLANK(INDIRECT("AI440")),"",(INDIRECT("AI440")))</f>
        <v/>
      </c>
      <c r="CA440" s="132" t="str">
        <f ca="1">IF(ISBLANK(INDIRECT("AJ440")),"",(INDIRECT("AJ440")))</f>
        <v/>
      </c>
      <c r="CB440" s="132" t="str">
        <f ca="1">IF(ISBLANK(INDIRECT("AK440")),"",(INDIRECT("AK440")))</f>
        <v/>
      </c>
      <c r="CC440" s="132"/>
      <c r="CD440" s="132" t="str">
        <f t="shared" ca="1" si="26"/>
        <v/>
      </c>
      <c r="CE440" s="132" t="str">
        <f t="shared" ca="1" si="27"/>
        <v/>
      </c>
    </row>
    <row r="441" spans="1:83" ht="15.5" x14ac:dyDescent="0.35">
      <c r="A441" s="99" t="str">
        <f>IF(D441=0,"",(MAX($A$16:A440))+1)</f>
        <v/>
      </c>
      <c r="B441" s="88"/>
      <c r="C441" s="88"/>
      <c r="D441" s="88"/>
      <c r="E441" s="89"/>
      <c r="F441" s="90"/>
      <c r="G441" s="91"/>
      <c r="H441" s="91"/>
      <c r="I441" s="91"/>
      <c r="J441" s="92"/>
      <c r="K441" s="92"/>
      <c r="L441" s="92"/>
      <c r="M441" s="123"/>
      <c r="N441" s="43"/>
      <c r="O441" s="127"/>
      <c r="P441" s="100"/>
      <c r="Q441" s="94"/>
      <c r="R441" s="94"/>
      <c r="S441" s="95"/>
      <c r="T441" s="94"/>
      <c r="U441" s="94"/>
      <c r="V441" s="96"/>
      <c r="W441" s="95"/>
      <c r="X441" s="94"/>
      <c r="Y441" s="94"/>
      <c r="Z441" s="94"/>
      <c r="AA441" s="94"/>
      <c r="AB441" s="94"/>
      <c r="AC441" s="94"/>
      <c r="AD441" s="94"/>
      <c r="AE441" s="94"/>
      <c r="AF441" s="97"/>
      <c r="AG441" s="94"/>
      <c r="AH441" s="98"/>
      <c r="AI441" s="97"/>
      <c r="AJ441" s="44"/>
      <c r="AK441" s="98"/>
      <c r="AO441" s="132" t="str">
        <f ca="1">IF(ISBLANK(INDIRECT("A441")),"",(INDIRECT("A441")))</f>
        <v/>
      </c>
      <c r="AP441" s="132" t="str">
        <f ca="1">IF(ISBLANK(INDIRECT("B441")),"",(INDIRECT("B441")))</f>
        <v/>
      </c>
      <c r="AQ441" s="132" t="str">
        <f ca="1">IF(ISBLANK(INDIRECT("C441")),"",(INDIRECT("C441")))</f>
        <v/>
      </c>
      <c r="AR441" s="132" t="str">
        <f ca="1">IF(ISBLANK(INDIRECT("D441")),"",(INDIRECT("D441")))</f>
        <v/>
      </c>
      <c r="AS441" s="132" t="str">
        <f ca="1">IF(ISBLANK(INDIRECT("E441")),"",(INDIRECT("E441")))</f>
        <v/>
      </c>
      <c r="AT441" s="132" t="str">
        <f ca="1">IF(ISBLANK(INDIRECT("F441")),"",(INDIRECT("F441")))</f>
        <v/>
      </c>
      <c r="AU441" s="132" t="str">
        <f t="shared" ca="1" si="24"/>
        <v/>
      </c>
      <c r="AV441" s="132" t="str">
        <f t="shared" ca="1" si="25"/>
        <v/>
      </c>
      <c r="AW441" s="132" t="str">
        <f ca="1">IF(ISBLANK(INDIRECT("G441")),"",(INDIRECT("G441")))</f>
        <v/>
      </c>
      <c r="AX441" s="132" t="str">
        <f ca="1">IF(ISBLANK(INDIRECT("H441")),"",(INDIRECT("H441")))</f>
        <v/>
      </c>
      <c r="AY441" s="132" t="str">
        <f ca="1">IF(ISBLANK(INDIRECT("I441")),"",(INDIRECT("I441")))</f>
        <v/>
      </c>
      <c r="AZ441" s="132" t="str">
        <f ca="1">IF(ISBLANK(INDIRECT("J441")),"",(INDIRECT("J441")))</f>
        <v/>
      </c>
      <c r="BA441" s="132" t="str">
        <f ca="1">IF(ISBLANK(INDIRECT("K441")),"",(INDIRECT("K441")))</f>
        <v/>
      </c>
      <c r="BB441" s="132" t="str">
        <f ca="1">IF(ISBLANK(INDIRECT("L441")),"",(INDIRECT("L441")))</f>
        <v/>
      </c>
      <c r="BC441" s="132" t="e">
        <f ca="1">VLOOKUP(BF441,Довідники!$B$3:$C$29,2,0)</f>
        <v>#N/A</v>
      </c>
      <c r="BD441" s="132" t="str">
        <f ca="1">IF(ISBLANK(INDIRECT("M441")),"",(INDIRECT("M441")))</f>
        <v/>
      </c>
      <c r="BE441" s="132" t="str">
        <f ca="1">IF(ISBLANK(INDIRECT("N441")),"",(INDIRECT("N441")))</f>
        <v/>
      </c>
      <c r="BF441" s="132" t="str">
        <f ca="1">IF(ISBLANK(INDIRECT("O441")),"",(INDIRECT("O441")))</f>
        <v/>
      </c>
      <c r="BG441" s="132" t="str">
        <f ca="1">IF(ISBLANK(INDIRECT("P441")),"",(INDIRECT("P441")))</f>
        <v/>
      </c>
      <c r="BH441" s="132" t="str">
        <f ca="1">IF(ISBLANK(INDIRECT("Q441")),"",(INDIRECT("Q441")))</f>
        <v/>
      </c>
      <c r="BI441" s="132" t="str">
        <f ca="1">IF(ISBLANK(INDIRECT("R441")),"",(INDIRECT("R441")))</f>
        <v/>
      </c>
      <c r="BJ441" s="132" t="str">
        <f ca="1">IF(ISBLANK(INDIRECT("S441")),"",(INDIRECT("S441")))</f>
        <v/>
      </c>
      <c r="BK441" s="132" t="str">
        <f ca="1">IF(ISBLANK(INDIRECT("T441")),"",(INDIRECT("T441")))</f>
        <v/>
      </c>
      <c r="BL441" s="132" t="str">
        <f ca="1">IF(ISBLANK(INDIRECT("U441")),"",(INDIRECT("U441")))</f>
        <v/>
      </c>
      <c r="BM441" s="132" t="str">
        <f ca="1">IF(ISBLANK(INDIRECT("V441")),"",(INDIRECT("V441")))</f>
        <v/>
      </c>
      <c r="BN441" s="132" t="str">
        <f ca="1">IF(ISBLANK(INDIRECT("W441")),"",(INDIRECT("W441")))</f>
        <v/>
      </c>
      <c r="BO441" s="132" t="str">
        <f ca="1">IF(ISBLANK(INDIRECT("X441")),"",(INDIRECT("X441")))</f>
        <v/>
      </c>
      <c r="BP441" s="132" t="str">
        <f ca="1">IF(ISBLANK(INDIRECT("Y441")),"",(INDIRECT("Y441")))</f>
        <v/>
      </c>
      <c r="BQ441" s="132" t="str">
        <f ca="1">IF(ISBLANK(INDIRECT("Z441")),"",(INDIRECT("Z441")))</f>
        <v/>
      </c>
      <c r="BR441" s="132" t="str">
        <f ca="1">IF(ISBLANK(INDIRECT("AA441")),"",(INDIRECT("AA441")))</f>
        <v/>
      </c>
      <c r="BS441" s="132" t="str">
        <f ca="1">IF(ISBLANK(INDIRECT("AB441")),"",(INDIRECT("AB441")))</f>
        <v/>
      </c>
      <c r="BT441" s="132" t="str">
        <f ca="1">IF(ISBLANK(INDIRECT("AC441")),"",(INDIRECT("AC441")))</f>
        <v/>
      </c>
      <c r="BU441" s="132" t="str">
        <f ca="1">IF(ISBLANK(INDIRECT("AD441")),"",(INDIRECT("AD441")))</f>
        <v/>
      </c>
      <c r="BV441" s="132" t="str">
        <f ca="1">IF(ISBLANK(INDIRECT("AE441")),"",(INDIRECT("AE441")))</f>
        <v/>
      </c>
      <c r="BW441" s="132" t="str">
        <f ca="1">IF(ISBLANK(INDIRECT("AF441")),"",(INDIRECT("AF441")))</f>
        <v/>
      </c>
      <c r="BX441" s="132" t="str">
        <f ca="1">IF(ISBLANK(INDIRECT("AG441")),"",(INDIRECT("AG441")))</f>
        <v/>
      </c>
      <c r="BY441" s="132" t="str">
        <f ca="1">IF(ISBLANK(INDIRECT("AH441")),"",(INDIRECT("AH441")))</f>
        <v/>
      </c>
      <c r="BZ441" s="132" t="str">
        <f ca="1">IF(ISBLANK(INDIRECT("AI441")),"",(INDIRECT("AI441")))</f>
        <v/>
      </c>
      <c r="CA441" s="132" t="str">
        <f ca="1">IF(ISBLANK(INDIRECT("AJ441")),"",(INDIRECT("AJ441")))</f>
        <v/>
      </c>
      <c r="CB441" s="132" t="str">
        <f ca="1">IF(ISBLANK(INDIRECT("AK441")),"",(INDIRECT("AK441")))</f>
        <v/>
      </c>
      <c r="CC441" s="132"/>
      <c r="CD441" s="132" t="str">
        <f t="shared" ca="1" si="26"/>
        <v/>
      </c>
      <c r="CE441" s="132" t="str">
        <f t="shared" ca="1" si="27"/>
        <v/>
      </c>
    </row>
    <row r="442" spans="1:83" ht="15.5" x14ac:dyDescent="0.35">
      <c r="A442" s="99" t="str">
        <f>IF(D442=0,"",(MAX($A$16:A441))+1)</f>
        <v/>
      </c>
      <c r="B442" s="88"/>
      <c r="C442" s="88"/>
      <c r="D442" s="88"/>
      <c r="E442" s="89"/>
      <c r="F442" s="90"/>
      <c r="G442" s="91"/>
      <c r="H442" s="91"/>
      <c r="I442" s="91"/>
      <c r="J442" s="92"/>
      <c r="K442" s="92"/>
      <c r="L442" s="92"/>
      <c r="M442" s="124"/>
      <c r="N442" s="101"/>
      <c r="O442" s="125"/>
      <c r="P442" s="93"/>
      <c r="Q442" s="94"/>
      <c r="R442" s="94"/>
      <c r="S442" s="95"/>
      <c r="T442" s="94"/>
      <c r="U442" s="94"/>
      <c r="V442" s="96"/>
      <c r="W442" s="95"/>
      <c r="X442" s="94"/>
      <c r="Y442" s="94"/>
      <c r="Z442" s="94"/>
      <c r="AA442" s="94"/>
      <c r="AB442" s="94"/>
      <c r="AC442" s="94"/>
      <c r="AD442" s="94"/>
      <c r="AE442" s="94"/>
      <c r="AF442" s="97"/>
      <c r="AG442" s="94"/>
      <c r="AH442" s="101"/>
      <c r="AI442" s="97"/>
      <c r="AJ442" s="44"/>
      <c r="AK442" s="101"/>
      <c r="AO442" s="132" t="str">
        <f ca="1">IF(ISBLANK(INDIRECT("A442")),"",(INDIRECT("A442")))</f>
        <v/>
      </c>
      <c r="AP442" s="132" t="str">
        <f ca="1">IF(ISBLANK(INDIRECT("B442")),"",(INDIRECT("B442")))</f>
        <v/>
      </c>
      <c r="AQ442" s="132" t="str">
        <f ca="1">IF(ISBLANK(INDIRECT("C442")),"",(INDIRECT("C442")))</f>
        <v/>
      </c>
      <c r="AR442" s="132" t="str">
        <f ca="1">IF(ISBLANK(INDIRECT("D442")),"",(INDIRECT("D442")))</f>
        <v/>
      </c>
      <c r="AS442" s="132" t="str">
        <f ca="1">IF(ISBLANK(INDIRECT("E442")),"",(INDIRECT("E442")))</f>
        <v/>
      </c>
      <c r="AT442" s="132" t="str">
        <f ca="1">IF(ISBLANK(INDIRECT("F442")),"",(INDIRECT("F442")))</f>
        <v/>
      </c>
      <c r="AU442" s="132" t="str">
        <f t="shared" ca="1" si="24"/>
        <v/>
      </c>
      <c r="AV442" s="132" t="str">
        <f t="shared" ca="1" si="25"/>
        <v/>
      </c>
      <c r="AW442" s="132" t="str">
        <f ca="1">IF(ISBLANK(INDIRECT("G442")),"",(INDIRECT("G442")))</f>
        <v/>
      </c>
      <c r="AX442" s="132" t="str">
        <f ca="1">IF(ISBLANK(INDIRECT("H442")),"",(INDIRECT("H442")))</f>
        <v/>
      </c>
      <c r="AY442" s="132" t="str">
        <f ca="1">IF(ISBLANK(INDIRECT("I442")),"",(INDIRECT("I442")))</f>
        <v/>
      </c>
      <c r="AZ442" s="132" t="str">
        <f ca="1">IF(ISBLANK(INDIRECT("J442")),"",(INDIRECT("J442")))</f>
        <v/>
      </c>
      <c r="BA442" s="132" t="str">
        <f ca="1">IF(ISBLANK(INDIRECT("K442")),"",(INDIRECT("K442")))</f>
        <v/>
      </c>
      <c r="BB442" s="132" t="str">
        <f ca="1">IF(ISBLANK(INDIRECT("L442")),"",(INDIRECT("L442")))</f>
        <v/>
      </c>
      <c r="BC442" s="132" t="e">
        <f ca="1">VLOOKUP(BF442,Довідники!$B$3:$C$29,2,0)</f>
        <v>#N/A</v>
      </c>
      <c r="BD442" s="132" t="str">
        <f ca="1">IF(ISBLANK(INDIRECT("M442")),"",(INDIRECT("M442")))</f>
        <v/>
      </c>
      <c r="BE442" s="132" t="str">
        <f ca="1">IF(ISBLANK(INDIRECT("N442")),"",(INDIRECT("N442")))</f>
        <v/>
      </c>
      <c r="BF442" s="132" t="str">
        <f ca="1">IF(ISBLANK(INDIRECT("O442")),"",(INDIRECT("O442")))</f>
        <v/>
      </c>
      <c r="BG442" s="132" t="str">
        <f ca="1">IF(ISBLANK(INDIRECT("P442")),"",(INDIRECT("P442")))</f>
        <v/>
      </c>
      <c r="BH442" s="132" t="str">
        <f ca="1">IF(ISBLANK(INDIRECT("Q442")),"",(INDIRECT("Q442")))</f>
        <v/>
      </c>
      <c r="BI442" s="132" t="str">
        <f ca="1">IF(ISBLANK(INDIRECT("R442")),"",(INDIRECT("R442")))</f>
        <v/>
      </c>
      <c r="BJ442" s="132" t="str">
        <f ca="1">IF(ISBLANK(INDIRECT("S442")),"",(INDIRECT("S442")))</f>
        <v/>
      </c>
      <c r="BK442" s="132" t="str">
        <f ca="1">IF(ISBLANK(INDIRECT("T442")),"",(INDIRECT("T442")))</f>
        <v/>
      </c>
      <c r="BL442" s="132" t="str">
        <f ca="1">IF(ISBLANK(INDIRECT("U442")),"",(INDIRECT("U442")))</f>
        <v/>
      </c>
      <c r="BM442" s="132" t="str">
        <f ca="1">IF(ISBLANK(INDIRECT("V442")),"",(INDIRECT("V442")))</f>
        <v/>
      </c>
      <c r="BN442" s="132" t="str">
        <f ca="1">IF(ISBLANK(INDIRECT("W442")),"",(INDIRECT("W442")))</f>
        <v/>
      </c>
      <c r="BO442" s="132" t="str">
        <f ca="1">IF(ISBLANK(INDIRECT("X442")),"",(INDIRECT("X442")))</f>
        <v/>
      </c>
      <c r="BP442" s="132" t="str">
        <f ca="1">IF(ISBLANK(INDIRECT("Y442")),"",(INDIRECT("Y442")))</f>
        <v/>
      </c>
      <c r="BQ442" s="132" t="str">
        <f ca="1">IF(ISBLANK(INDIRECT("Z442")),"",(INDIRECT("Z442")))</f>
        <v/>
      </c>
      <c r="BR442" s="132" t="str">
        <f ca="1">IF(ISBLANK(INDIRECT("AA442")),"",(INDIRECT("AA442")))</f>
        <v/>
      </c>
      <c r="BS442" s="132" t="str">
        <f ca="1">IF(ISBLANK(INDIRECT("AB442")),"",(INDIRECT("AB442")))</f>
        <v/>
      </c>
      <c r="BT442" s="132" t="str">
        <f ca="1">IF(ISBLANK(INDIRECT("AC442")),"",(INDIRECT("AC442")))</f>
        <v/>
      </c>
      <c r="BU442" s="132" t="str">
        <f ca="1">IF(ISBLANK(INDIRECT("AD442")),"",(INDIRECT("AD442")))</f>
        <v/>
      </c>
      <c r="BV442" s="132" t="str">
        <f ca="1">IF(ISBLANK(INDIRECT("AE442")),"",(INDIRECT("AE442")))</f>
        <v/>
      </c>
      <c r="BW442" s="132" t="str">
        <f ca="1">IF(ISBLANK(INDIRECT("AF442")),"",(INDIRECT("AF442")))</f>
        <v/>
      </c>
      <c r="BX442" s="132" t="str">
        <f ca="1">IF(ISBLANK(INDIRECT("AG442")),"",(INDIRECT("AG442")))</f>
        <v/>
      </c>
      <c r="BY442" s="132" t="str">
        <f ca="1">IF(ISBLANK(INDIRECT("AH442")),"",(INDIRECT("AH442")))</f>
        <v/>
      </c>
      <c r="BZ442" s="132" t="str">
        <f ca="1">IF(ISBLANK(INDIRECT("AI442")),"",(INDIRECT("AI442")))</f>
        <v/>
      </c>
      <c r="CA442" s="132" t="str">
        <f ca="1">IF(ISBLANK(INDIRECT("AJ442")),"",(INDIRECT("AJ442")))</f>
        <v/>
      </c>
      <c r="CB442" s="132" t="str">
        <f ca="1">IF(ISBLANK(INDIRECT("AK442")),"",(INDIRECT("AK442")))</f>
        <v/>
      </c>
      <c r="CC442" s="132"/>
      <c r="CD442" s="132" t="str">
        <f t="shared" ca="1" si="26"/>
        <v/>
      </c>
      <c r="CE442" s="132" t="str">
        <f t="shared" ca="1" si="27"/>
        <v/>
      </c>
    </row>
    <row r="443" spans="1:83" ht="15.5" x14ac:dyDescent="0.35">
      <c r="A443" s="99" t="str">
        <f>IF(D443=0,"",(MAX($A$16:A442))+1)</f>
        <v/>
      </c>
      <c r="B443" s="88"/>
      <c r="C443" s="88"/>
      <c r="D443" s="88"/>
      <c r="E443" s="89"/>
      <c r="F443" s="90"/>
      <c r="G443" s="91"/>
      <c r="H443" s="91"/>
      <c r="I443" s="91"/>
      <c r="J443" s="92"/>
      <c r="K443" s="92"/>
      <c r="L443" s="92"/>
      <c r="M443" s="123"/>
      <c r="N443" s="43"/>
      <c r="O443" s="125"/>
      <c r="P443" s="100"/>
      <c r="Q443" s="94"/>
      <c r="R443" s="94"/>
      <c r="S443" s="95"/>
      <c r="T443" s="94"/>
      <c r="U443" s="94"/>
      <c r="V443" s="96"/>
      <c r="W443" s="95"/>
      <c r="X443" s="94"/>
      <c r="Y443" s="94"/>
      <c r="Z443" s="94"/>
      <c r="AA443" s="94"/>
      <c r="AB443" s="94"/>
      <c r="AC443" s="94"/>
      <c r="AD443" s="94"/>
      <c r="AE443" s="94"/>
      <c r="AF443" s="97"/>
      <c r="AG443" s="94"/>
      <c r="AH443" s="98"/>
      <c r="AI443" s="97"/>
      <c r="AJ443" s="44"/>
      <c r="AK443" s="98"/>
      <c r="AO443" s="132" t="str">
        <f ca="1">IF(ISBLANK(INDIRECT("A443")),"",(INDIRECT("A443")))</f>
        <v/>
      </c>
      <c r="AP443" s="132" t="str">
        <f ca="1">IF(ISBLANK(INDIRECT("B443")),"",(INDIRECT("B443")))</f>
        <v/>
      </c>
      <c r="AQ443" s="132" t="str">
        <f ca="1">IF(ISBLANK(INDIRECT("C443")),"",(INDIRECT("C443")))</f>
        <v/>
      </c>
      <c r="AR443" s="132" t="str">
        <f ca="1">IF(ISBLANK(INDIRECT("D443")),"",(INDIRECT("D443")))</f>
        <v/>
      </c>
      <c r="AS443" s="132" t="str">
        <f ca="1">IF(ISBLANK(INDIRECT("E443")),"",(INDIRECT("E443")))</f>
        <v/>
      </c>
      <c r="AT443" s="132" t="str">
        <f ca="1">IF(ISBLANK(INDIRECT("F443")),"",(INDIRECT("F443")))</f>
        <v/>
      </c>
      <c r="AU443" s="132" t="str">
        <f t="shared" ca="1" si="24"/>
        <v/>
      </c>
      <c r="AV443" s="132" t="str">
        <f t="shared" ca="1" si="25"/>
        <v/>
      </c>
      <c r="AW443" s="132" t="str">
        <f ca="1">IF(ISBLANK(INDIRECT("G443")),"",(INDIRECT("G443")))</f>
        <v/>
      </c>
      <c r="AX443" s="132" t="str">
        <f ca="1">IF(ISBLANK(INDIRECT("H443")),"",(INDIRECT("H443")))</f>
        <v/>
      </c>
      <c r="AY443" s="132" t="str">
        <f ca="1">IF(ISBLANK(INDIRECT("I443")),"",(INDIRECT("I443")))</f>
        <v/>
      </c>
      <c r="AZ443" s="132" t="str">
        <f ca="1">IF(ISBLANK(INDIRECT("J443")),"",(INDIRECT("J443")))</f>
        <v/>
      </c>
      <c r="BA443" s="132" t="str">
        <f ca="1">IF(ISBLANK(INDIRECT("K443")),"",(INDIRECT("K443")))</f>
        <v/>
      </c>
      <c r="BB443" s="132" t="str">
        <f ca="1">IF(ISBLANK(INDIRECT("L443")),"",(INDIRECT("L443")))</f>
        <v/>
      </c>
      <c r="BC443" s="132" t="e">
        <f ca="1">VLOOKUP(BF443,Довідники!$B$3:$C$29,2,0)</f>
        <v>#N/A</v>
      </c>
      <c r="BD443" s="132" t="str">
        <f ca="1">IF(ISBLANK(INDIRECT("M443")),"",(INDIRECT("M443")))</f>
        <v/>
      </c>
      <c r="BE443" s="132" t="str">
        <f ca="1">IF(ISBLANK(INDIRECT("N443")),"",(INDIRECT("N443")))</f>
        <v/>
      </c>
      <c r="BF443" s="132" t="str">
        <f ca="1">IF(ISBLANK(INDIRECT("O443")),"",(INDIRECT("O443")))</f>
        <v/>
      </c>
      <c r="BG443" s="132" t="str">
        <f ca="1">IF(ISBLANK(INDIRECT("P443")),"",(INDIRECT("P443")))</f>
        <v/>
      </c>
      <c r="BH443" s="132" t="str">
        <f ca="1">IF(ISBLANK(INDIRECT("Q443")),"",(INDIRECT("Q443")))</f>
        <v/>
      </c>
      <c r="BI443" s="132" t="str">
        <f ca="1">IF(ISBLANK(INDIRECT("R443")),"",(INDIRECT("R443")))</f>
        <v/>
      </c>
      <c r="BJ443" s="132" t="str">
        <f ca="1">IF(ISBLANK(INDIRECT("S443")),"",(INDIRECT("S443")))</f>
        <v/>
      </c>
      <c r="BK443" s="132" t="str">
        <f ca="1">IF(ISBLANK(INDIRECT("T443")),"",(INDIRECT("T443")))</f>
        <v/>
      </c>
      <c r="BL443" s="132" t="str">
        <f ca="1">IF(ISBLANK(INDIRECT("U443")),"",(INDIRECT("U443")))</f>
        <v/>
      </c>
      <c r="BM443" s="132" t="str">
        <f ca="1">IF(ISBLANK(INDIRECT("V443")),"",(INDIRECT("V443")))</f>
        <v/>
      </c>
      <c r="BN443" s="132" t="str">
        <f ca="1">IF(ISBLANK(INDIRECT("W443")),"",(INDIRECT("W443")))</f>
        <v/>
      </c>
      <c r="BO443" s="132" t="str">
        <f ca="1">IF(ISBLANK(INDIRECT("X443")),"",(INDIRECT("X443")))</f>
        <v/>
      </c>
      <c r="BP443" s="132" t="str">
        <f ca="1">IF(ISBLANK(INDIRECT("Y443")),"",(INDIRECT("Y443")))</f>
        <v/>
      </c>
      <c r="BQ443" s="132" t="str">
        <f ca="1">IF(ISBLANK(INDIRECT("Z443")),"",(INDIRECT("Z443")))</f>
        <v/>
      </c>
      <c r="BR443" s="132" t="str">
        <f ca="1">IF(ISBLANK(INDIRECT("AA443")),"",(INDIRECT("AA443")))</f>
        <v/>
      </c>
      <c r="BS443" s="132" t="str">
        <f ca="1">IF(ISBLANK(INDIRECT("AB443")),"",(INDIRECT("AB443")))</f>
        <v/>
      </c>
      <c r="BT443" s="132" t="str">
        <f ca="1">IF(ISBLANK(INDIRECT("AC443")),"",(INDIRECT("AC443")))</f>
        <v/>
      </c>
      <c r="BU443" s="132" t="str">
        <f ca="1">IF(ISBLANK(INDIRECT("AD443")),"",(INDIRECT("AD443")))</f>
        <v/>
      </c>
      <c r="BV443" s="132" t="str">
        <f ca="1">IF(ISBLANK(INDIRECT("AE443")),"",(INDIRECT("AE443")))</f>
        <v/>
      </c>
      <c r="BW443" s="132" t="str">
        <f ca="1">IF(ISBLANK(INDIRECT("AF443")),"",(INDIRECT("AF443")))</f>
        <v/>
      </c>
      <c r="BX443" s="132" t="str">
        <f ca="1">IF(ISBLANK(INDIRECT("AG443")),"",(INDIRECT("AG443")))</f>
        <v/>
      </c>
      <c r="BY443" s="132" t="str">
        <f ca="1">IF(ISBLANK(INDIRECT("AH443")),"",(INDIRECT("AH443")))</f>
        <v/>
      </c>
      <c r="BZ443" s="132" t="str">
        <f ca="1">IF(ISBLANK(INDIRECT("AI443")),"",(INDIRECT("AI443")))</f>
        <v/>
      </c>
      <c r="CA443" s="132" t="str">
        <f ca="1">IF(ISBLANK(INDIRECT("AJ443")),"",(INDIRECT("AJ443")))</f>
        <v/>
      </c>
      <c r="CB443" s="132" t="str">
        <f ca="1">IF(ISBLANK(INDIRECT("AK443")),"",(INDIRECT("AK443")))</f>
        <v/>
      </c>
      <c r="CC443" s="132"/>
      <c r="CD443" s="132" t="str">
        <f t="shared" ca="1" si="26"/>
        <v/>
      </c>
      <c r="CE443" s="132" t="str">
        <f t="shared" ca="1" si="27"/>
        <v/>
      </c>
    </row>
    <row r="444" spans="1:83" ht="15.5" x14ac:dyDescent="0.35">
      <c r="A444" s="99" t="str">
        <f>IF(D444=0,"",(MAX($A$16:A443))+1)</f>
        <v/>
      </c>
      <c r="B444" s="88"/>
      <c r="C444" s="88"/>
      <c r="D444" s="88"/>
      <c r="E444" s="89"/>
      <c r="F444" s="90"/>
      <c r="G444" s="91"/>
      <c r="H444" s="91"/>
      <c r="I444" s="91"/>
      <c r="J444" s="92"/>
      <c r="K444" s="92"/>
      <c r="L444" s="92"/>
      <c r="M444" s="124"/>
      <c r="N444" s="101"/>
      <c r="O444" s="126"/>
      <c r="P444" s="100"/>
      <c r="Q444" s="94"/>
      <c r="R444" s="94"/>
      <c r="S444" s="95"/>
      <c r="T444" s="94"/>
      <c r="U444" s="94"/>
      <c r="V444" s="96"/>
      <c r="W444" s="95"/>
      <c r="X444" s="94"/>
      <c r="Y444" s="94"/>
      <c r="Z444" s="94"/>
      <c r="AA444" s="94"/>
      <c r="AB444" s="94"/>
      <c r="AC444" s="94"/>
      <c r="AD444" s="94"/>
      <c r="AE444" s="94"/>
      <c r="AF444" s="97"/>
      <c r="AG444" s="94"/>
      <c r="AH444" s="101"/>
      <c r="AI444" s="97"/>
      <c r="AJ444" s="44"/>
      <c r="AK444" s="101"/>
      <c r="AO444" s="132" t="str">
        <f ca="1">IF(ISBLANK(INDIRECT("A444")),"",(INDIRECT("A444")))</f>
        <v/>
      </c>
      <c r="AP444" s="132" t="str">
        <f ca="1">IF(ISBLANK(INDIRECT("B444")),"",(INDIRECT("B444")))</f>
        <v/>
      </c>
      <c r="AQ444" s="132" t="str">
        <f ca="1">IF(ISBLANK(INDIRECT("C444")),"",(INDIRECT("C444")))</f>
        <v/>
      </c>
      <c r="AR444" s="132" t="str">
        <f ca="1">IF(ISBLANK(INDIRECT("D444")),"",(INDIRECT("D444")))</f>
        <v/>
      </c>
      <c r="AS444" s="132" t="str">
        <f ca="1">IF(ISBLANK(INDIRECT("E444")),"",(INDIRECT("E444")))</f>
        <v/>
      </c>
      <c r="AT444" s="132" t="str">
        <f ca="1">IF(ISBLANK(INDIRECT("F444")),"",(INDIRECT("F444")))</f>
        <v/>
      </c>
      <c r="AU444" s="132" t="str">
        <f t="shared" ca="1" si="24"/>
        <v/>
      </c>
      <c r="AV444" s="132" t="str">
        <f t="shared" ca="1" si="25"/>
        <v/>
      </c>
      <c r="AW444" s="132" t="str">
        <f ca="1">IF(ISBLANK(INDIRECT("G444")),"",(INDIRECT("G444")))</f>
        <v/>
      </c>
      <c r="AX444" s="132" t="str">
        <f ca="1">IF(ISBLANK(INDIRECT("H444")),"",(INDIRECT("H444")))</f>
        <v/>
      </c>
      <c r="AY444" s="132" t="str">
        <f ca="1">IF(ISBLANK(INDIRECT("I444")),"",(INDIRECT("I444")))</f>
        <v/>
      </c>
      <c r="AZ444" s="132" t="str">
        <f ca="1">IF(ISBLANK(INDIRECT("J444")),"",(INDIRECT("J444")))</f>
        <v/>
      </c>
      <c r="BA444" s="132" t="str">
        <f ca="1">IF(ISBLANK(INDIRECT("K444")),"",(INDIRECT("K444")))</f>
        <v/>
      </c>
      <c r="BB444" s="132" t="str">
        <f ca="1">IF(ISBLANK(INDIRECT("L444")),"",(INDIRECT("L444")))</f>
        <v/>
      </c>
      <c r="BC444" s="132" t="e">
        <f ca="1">VLOOKUP(BF444,Довідники!$B$3:$C$29,2,0)</f>
        <v>#N/A</v>
      </c>
      <c r="BD444" s="132" t="str">
        <f ca="1">IF(ISBLANK(INDIRECT("M444")),"",(INDIRECT("M444")))</f>
        <v/>
      </c>
      <c r="BE444" s="132" t="str">
        <f ca="1">IF(ISBLANK(INDIRECT("N444")),"",(INDIRECT("N444")))</f>
        <v/>
      </c>
      <c r="BF444" s="132" t="str">
        <f ca="1">IF(ISBLANK(INDIRECT("O444")),"",(INDIRECT("O444")))</f>
        <v/>
      </c>
      <c r="BG444" s="132" t="str">
        <f ca="1">IF(ISBLANK(INDIRECT("P444")),"",(INDIRECT("P444")))</f>
        <v/>
      </c>
      <c r="BH444" s="132" t="str">
        <f ca="1">IF(ISBLANK(INDIRECT("Q444")),"",(INDIRECT("Q444")))</f>
        <v/>
      </c>
      <c r="BI444" s="132" t="str">
        <f ca="1">IF(ISBLANK(INDIRECT("R444")),"",(INDIRECT("R444")))</f>
        <v/>
      </c>
      <c r="BJ444" s="132" t="str">
        <f ca="1">IF(ISBLANK(INDIRECT("S444")),"",(INDIRECT("S444")))</f>
        <v/>
      </c>
      <c r="BK444" s="132" t="str">
        <f ca="1">IF(ISBLANK(INDIRECT("T444")),"",(INDIRECT("T444")))</f>
        <v/>
      </c>
      <c r="BL444" s="132" t="str">
        <f ca="1">IF(ISBLANK(INDIRECT("U444")),"",(INDIRECT("U444")))</f>
        <v/>
      </c>
      <c r="BM444" s="132" t="str">
        <f ca="1">IF(ISBLANK(INDIRECT("V444")),"",(INDIRECT("V444")))</f>
        <v/>
      </c>
      <c r="BN444" s="132" t="str">
        <f ca="1">IF(ISBLANK(INDIRECT("W444")),"",(INDIRECT("W444")))</f>
        <v/>
      </c>
      <c r="BO444" s="132" t="str">
        <f ca="1">IF(ISBLANK(INDIRECT("X444")),"",(INDIRECT("X444")))</f>
        <v/>
      </c>
      <c r="BP444" s="132" t="str">
        <f ca="1">IF(ISBLANK(INDIRECT("Y444")),"",(INDIRECT("Y444")))</f>
        <v/>
      </c>
      <c r="BQ444" s="132" t="str">
        <f ca="1">IF(ISBLANK(INDIRECT("Z444")),"",(INDIRECT("Z444")))</f>
        <v/>
      </c>
      <c r="BR444" s="132" t="str">
        <f ca="1">IF(ISBLANK(INDIRECT("AA444")),"",(INDIRECT("AA444")))</f>
        <v/>
      </c>
      <c r="BS444" s="132" t="str">
        <f ca="1">IF(ISBLANK(INDIRECT("AB444")),"",(INDIRECT("AB444")))</f>
        <v/>
      </c>
      <c r="BT444" s="132" t="str">
        <f ca="1">IF(ISBLANK(INDIRECT("AC444")),"",(INDIRECT("AC444")))</f>
        <v/>
      </c>
      <c r="BU444" s="132" t="str">
        <f ca="1">IF(ISBLANK(INDIRECT("AD444")),"",(INDIRECT("AD444")))</f>
        <v/>
      </c>
      <c r="BV444" s="132" t="str">
        <f ca="1">IF(ISBLANK(INDIRECT("AE444")),"",(INDIRECT("AE444")))</f>
        <v/>
      </c>
      <c r="BW444" s="132" t="str">
        <f ca="1">IF(ISBLANK(INDIRECT("AF444")),"",(INDIRECT("AF444")))</f>
        <v/>
      </c>
      <c r="BX444" s="132" t="str">
        <f ca="1">IF(ISBLANK(INDIRECT("AG444")),"",(INDIRECT("AG444")))</f>
        <v/>
      </c>
      <c r="BY444" s="132" t="str">
        <f ca="1">IF(ISBLANK(INDIRECT("AH444")),"",(INDIRECT("AH444")))</f>
        <v/>
      </c>
      <c r="BZ444" s="132" t="str">
        <f ca="1">IF(ISBLANK(INDIRECT("AI444")),"",(INDIRECT("AI444")))</f>
        <v/>
      </c>
      <c r="CA444" s="132" t="str">
        <f ca="1">IF(ISBLANK(INDIRECT("AJ444")),"",(INDIRECT("AJ444")))</f>
        <v/>
      </c>
      <c r="CB444" s="132" t="str">
        <f ca="1">IF(ISBLANK(INDIRECT("AK444")),"",(INDIRECT("AK444")))</f>
        <v/>
      </c>
      <c r="CC444" s="132"/>
      <c r="CD444" s="132" t="str">
        <f t="shared" ca="1" si="26"/>
        <v/>
      </c>
      <c r="CE444" s="132" t="str">
        <f t="shared" ca="1" si="27"/>
        <v/>
      </c>
    </row>
    <row r="445" spans="1:83" ht="15.5" x14ac:dyDescent="0.35">
      <c r="A445" s="99" t="str">
        <f>IF(D445=0,"",(MAX($A$16:A444))+1)</f>
        <v/>
      </c>
      <c r="B445" s="88"/>
      <c r="C445" s="88"/>
      <c r="D445" s="88"/>
      <c r="E445" s="89"/>
      <c r="F445" s="90"/>
      <c r="G445" s="91"/>
      <c r="H445" s="91"/>
      <c r="I445" s="91"/>
      <c r="J445" s="92"/>
      <c r="K445" s="92"/>
      <c r="L445" s="92"/>
      <c r="M445" s="123"/>
      <c r="N445" s="43"/>
      <c r="O445" s="127"/>
      <c r="P445" s="93"/>
      <c r="Q445" s="94"/>
      <c r="R445" s="94"/>
      <c r="S445" s="95"/>
      <c r="T445" s="94"/>
      <c r="U445" s="94"/>
      <c r="V445" s="96"/>
      <c r="W445" s="95"/>
      <c r="X445" s="94"/>
      <c r="Y445" s="94"/>
      <c r="Z445" s="94"/>
      <c r="AA445" s="94"/>
      <c r="AB445" s="94"/>
      <c r="AC445" s="94"/>
      <c r="AD445" s="94"/>
      <c r="AE445" s="94"/>
      <c r="AF445" s="97"/>
      <c r="AG445" s="94"/>
      <c r="AH445" s="98"/>
      <c r="AI445" s="97"/>
      <c r="AJ445" s="44"/>
      <c r="AK445" s="98"/>
      <c r="AO445" s="132" t="str">
        <f ca="1">IF(ISBLANK(INDIRECT("A445")),"",(INDIRECT("A445")))</f>
        <v/>
      </c>
      <c r="AP445" s="132" t="str">
        <f ca="1">IF(ISBLANK(INDIRECT("B445")),"",(INDIRECT("B445")))</f>
        <v/>
      </c>
      <c r="AQ445" s="132" t="str">
        <f ca="1">IF(ISBLANK(INDIRECT("C445")),"",(INDIRECT("C445")))</f>
        <v/>
      </c>
      <c r="AR445" s="132" t="str">
        <f ca="1">IF(ISBLANK(INDIRECT("D445")),"",(INDIRECT("D445")))</f>
        <v/>
      </c>
      <c r="AS445" s="132" t="str">
        <f ca="1">IF(ISBLANK(INDIRECT("E445")),"",(INDIRECT("E445")))</f>
        <v/>
      </c>
      <c r="AT445" s="132" t="str">
        <f ca="1">IF(ISBLANK(INDIRECT("F445")),"",(INDIRECT("F445")))</f>
        <v/>
      </c>
      <c r="AU445" s="132" t="str">
        <f t="shared" ca="1" si="24"/>
        <v/>
      </c>
      <c r="AV445" s="132" t="str">
        <f t="shared" ca="1" si="25"/>
        <v/>
      </c>
      <c r="AW445" s="132" t="str">
        <f ca="1">IF(ISBLANK(INDIRECT("G445")),"",(INDIRECT("G445")))</f>
        <v/>
      </c>
      <c r="AX445" s="132" t="str">
        <f ca="1">IF(ISBLANK(INDIRECT("H445")),"",(INDIRECT("H445")))</f>
        <v/>
      </c>
      <c r="AY445" s="132" t="str">
        <f ca="1">IF(ISBLANK(INDIRECT("I445")),"",(INDIRECT("I445")))</f>
        <v/>
      </c>
      <c r="AZ445" s="132" t="str">
        <f ca="1">IF(ISBLANK(INDIRECT("J445")),"",(INDIRECT("J445")))</f>
        <v/>
      </c>
      <c r="BA445" s="132" t="str">
        <f ca="1">IF(ISBLANK(INDIRECT("K445")),"",(INDIRECT("K445")))</f>
        <v/>
      </c>
      <c r="BB445" s="132" t="str">
        <f ca="1">IF(ISBLANK(INDIRECT("L445")),"",(INDIRECT("L445")))</f>
        <v/>
      </c>
      <c r="BC445" s="132" t="e">
        <f ca="1">VLOOKUP(BF445,Довідники!$B$3:$C$29,2,0)</f>
        <v>#N/A</v>
      </c>
      <c r="BD445" s="132" t="str">
        <f ca="1">IF(ISBLANK(INDIRECT("M445")),"",(INDIRECT("M445")))</f>
        <v/>
      </c>
      <c r="BE445" s="132" t="str">
        <f ca="1">IF(ISBLANK(INDIRECT("N445")),"",(INDIRECT("N445")))</f>
        <v/>
      </c>
      <c r="BF445" s="132" t="str">
        <f ca="1">IF(ISBLANK(INDIRECT("O445")),"",(INDIRECT("O445")))</f>
        <v/>
      </c>
      <c r="BG445" s="132" t="str">
        <f ca="1">IF(ISBLANK(INDIRECT("P445")),"",(INDIRECT("P445")))</f>
        <v/>
      </c>
      <c r="BH445" s="132" t="str">
        <f ca="1">IF(ISBLANK(INDIRECT("Q445")),"",(INDIRECT("Q445")))</f>
        <v/>
      </c>
      <c r="BI445" s="132" t="str">
        <f ca="1">IF(ISBLANK(INDIRECT("R445")),"",(INDIRECT("R445")))</f>
        <v/>
      </c>
      <c r="BJ445" s="132" t="str">
        <f ca="1">IF(ISBLANK(INDIRECT("S445")),"",(INDIRECT("S445")))</f>
        <v/>
      </c>
      <c r="BK445" s="132" t="str">
        <f ca="1">IF(ISBLANK(INDIRECT("T445")),"",(INDIRECT("T445")))</f>
        <v/>
      </c>
      <c r="BL445" s="132" t="str">
        <f ca="1">IF(ISBLANK(INDIRECT("U445")),"",(INDIRECT("U445")))</f>
        <v/>
      </c>
      <c r="BM445" s="132" t="str">
        <f ca="1">IF(ISBLANK(INDIRECT("V445")),"",(INDIRECT("V445")))</f>
        <v/>
      </c>
      <c r="BN445" s="132" t="str">
        <f ca="1">IF(ISBLANK(INDIRECT("W445")),"",(INDIRECT("W445")))</f>
        <v/>
      </c>
      <c r="BO445" s="132" t="str">
        <f ca="1">IF(ISBLANK(INDIRECT("X445")),"",(INDIRECT("X445")))</f>
        <v/>
      </c>
      <c r="BP445" s="132" t="str">
        <f ca="1">IF(ISBLANK(INDIRECT("Y445")),"",(INDIRECT("Y445")))</f>
        <v/>
      </c>
      <c r="BQ445" s="132" t="str">
        <f ca="1">IF(ISBLANK(INDIRECT("Z445")),"",(INDIRECT("Z445")))</f>
        <v/>
      </c>
      <c r="BR445" s="132" t="str">
        <f ca="1">IF(ISBLANK(INDIRECT("AA445")),"",(INDIRECT("AA445")))</f>
        <v/>
      </c>
      <c r="BS445" s="132" t="str">
        <f ca="1">IF(ISBLANK(INDIRECT("AB445")),"",(INDIRECT("AB445")))</f>
        <v/>
      </c>
      <c r="BT445" s="132" t="str">
        <f ca="1">IF(ISBLANK(INDIRECT("AC445")),"",(INDIRECT("AC445")))</f>
        <v/>
      </c>
      <c r="BU445" s="132" t="str">
        <f ca="1">IF(ISBLANK(INDIRECT("AD445")),"",(INDIRECT("AD445")))</f>
        <v/>
      </c>
      <c r="BV445" s="132" t="str">
        <f ca="1">IF(ISBLANK(INDIRECT("AE445")),"",(INDIRECT("AE445")))</f>
        <v/>
      </c>
      <c r="BW445" s="132" t="str">
        <f ca="1">IF(ISBLANK(INDIRECT("AF445")),"",(INDIRECT("AF445")))</f>
        <v/>
      </c>
      <c r="BX445" s="132" t="str">
        <f ca="1">IF(ISBLANK(INDIRECT("AG445")),"",(INDIRECT("AG445")))</f>
        <v/>
      </c>
      <c r="BY445" s="132" t="str">
        <f ca="1">IF(ISBLANK(INDIRECT("AH445")),"",(INDIRECT("AH445")))</f>
        <v/>
      </c>
      <c r="BZ445" s="132" t="str">
        <f ca="1">IF(ISBLANK(INDIRECT("AI445")),"",(INDIRECT("AI445")))</f>
        <v/>
      </c>
      <c r="CA445" s="132" t="str">
        <f ca="1">IF(ISBLANK(INDIRECT("AJ445")),"",(INDIRECT("AJ445")))</f>
        <v/>
      </c>
      <c r="CB445" s="132" t="str">
        <f ca="1">IF(ISBLANK(INDIRECT("AK445")),"",(INDIRECT("AK445")))</f>
        <v/>
      </c>
      <c r="CC445" s="132"/>
      <c r="CD445" s="132" t="str">
        <f t="shared" ca="1" si="26"/>
        <v/>
      </c>
      <c r="CE445" s="132" t="str">
        <f t="shared" ca="1" si="27"/>
        <v/>
      </c>
    </row>
    <row r="446" spans="1:83" ht="15.5" x14ac:dyDescent="0.35">
      <c r="A446" s="99" t="str">
        <f>IF(D446=0,"",(MAX($A$16:A445))+1)</f>
        <v/>
      </c>
      <c r="B446" s="88"/>
      <c r="C446" s="88"/>
      <c r="D446" s="88"/>
      <c r="E446" s="89"/>
      <c r="F446" s="90"/>
      <c r="G446" s="91"/>
      <c r="H446" s="91"/>
      <c r="I446" s="91"/>
      <c r="J446" s="92"/>
      <c r="K446" s="92"/>
      <c r="L446" s="92"/>
      <c r="M446" s="124"/>
      <c r="N446" s="101"/>
      <c r="O446" s="125"/>
      <c r="P446" s="100"/>
      <c r="Q446" s="94"/>
      <c r="R446" s="94"/>
      <c r="S446" s="95"/>
      <c r="T446" s="94"/>
      <c r="U446" s="94"/>
      <c r="V446" s="96"/>
      <c r="W446" s="95"/>
      <c r="X446" s="94"/>
      <c r="Y446" s="94"/>
      <c r="Z446" s="94"/>
      <c r="AA446" s="94"/>
      <c r="AB446" s="94"/>
      <c r="AC446" s="94"/>
      <c r="AD446" s="94"/>
      <c r="AE446" s="94"/>
      <c r="AF446" s="97"/>
      <c r="AG446" s="94"/>
      <c r="AH446" s="101"/>
      <c r="AI446" s="97"/>
      <c r="AJ446" s="44"/>
      <c r="AK446" s="101"/>
      <c r="AO446" s="132" t="str">
        <f ca="1">IF(ISBLANK(INDIRECT("A446")),"",(INDIRECT("A446")))</f>
        <v/>
      </c>
      <c r="AP446" s="132" t="str">
        <f ca="1">IF(ISBLANK(INDIRECT("B446")),"",(INDIRECT("B446")))</f>
        <v/>
      </c>
      <c r="AQ446" s="132" t="str">
        <f ca="1">IF(ISBLANK(INDIRECT("C446")),"",(INDIRECT("C446")))</f>
        <v/>
      </c>
      <c r="AR446" s="132" t="str">
        <f ca="1">IF(ISBLANK(INDIRECT("D446")),"",(INDIRECT("D446")))</f>
        <v/>
      </c>
      <c r="AS446" s="132" t="str">
        <f ca="1">IF(ISBLANK(INDIRECT("E446")),"",(INDIRECT("E446")))</f>
        <v/>
      </c>
      <c r="AT446" s="132" t="str">
        <f ca="1">IF(ISBLANK(INDIRECT("F446")),"",(INDIRECT("F446")))</f>
        <v/>
      </c>
      <c r="AU446" s="132" t="str">
        <f t="shared" ca="1" si="24"/>
        <v/>
      </c>
      <c r="AV446" s="132" t="str">
        <f t="shared" ca="1" si="25"/>
        <v/>
      </c>
      <c r="AW446" s="132" t="str">
        <f ca="1">IF(ISBLANK(INDIRECT("G446")),"",(INDIRECT("G446")))</f>
        <v/>
      </c>
      <c r="AX446" s="132" t="str">
        <f ca="1">IF(ISBLANK(INDIRECT("H446")),"",(INDIRECT("H446")))</f>
        <v/>
      </c>
      <c r="AY446" s="132" t="str">
        <f ca="1">IF(ISBLANK(INDIRECT("I446")),"",(INDIRECT("I446")))</f>
        <v/>
      </c>
      <c r="AZ446" s="132" t="str">
        <f ca="1">IF(ISBLANK(INDIRECT("J446")),"",(INDIRECT("J446")))</f>
        <v/>
      </c>
      <c r="BA446" s="132" t="str">
        <f ca="1">IF(ISBLANK(INDIRECT("K446")),"",(INDIRECT("K446")))</f>
        <v/>
      </c>
      <c r="BB446" s="132" t="str">
        <f ca="1">IF(ISBLANK(INDIRECT("L446")),"",(INDIRECT("L446")))</f>
        <v/>
      </c>
      <c r="BC446" s="132" t="e">
        <f ca="1">VLOOKUP(BF446,Довідники!$B$3:$C$29,2,0)</f>
        <v>#N/A</v>
      </c>
      <c r="BD446" s="132" t="str">
        <f ca="1">IF(ISBLANK(INDIRECT("M446")),"",(INDIRECT("M446")))</f>
        <v/>
      </c>
      <c r="BE446" s="132" t="str">
        <f ca="1">IF(ISBLANK(INDIRECT("N446")),"",(INDIRECT("N446")))</f>
        <v/>
      </c>
      <c r="BF446" s="132" t="str">
        <f ca="1">IF(ISBLANK(INDIRECT("O446")),"",(INDIRECT("O446")))</f>
        <v/>
      </c>
      <c r="BG446" s="132" t="str">
        <f ca="1">IF(ISBLANK(INDIRECT("P446")),"",(INDIRECT("P446")))</f>
        <v/>
      </c>
      <c r="BH446" s="132" t="str">
        <f ca="1">IF(ISBLANK(INDIRECT("Q446")),"",(INDIRECT("Q446")))</f>
        <v/>
      </c>
      <c r="BI446" s="132" t="str">
        <f ca="1">IF(ISBLANK(INDIRECT("R446")),"",(INDIRECT("R446")))</f>
        <v/>
      </c>
      <c r="BJ446" s="132" t="str">
        <f ca="1">IF(ISBLANK(INDIRECT("S446")),"",(INDIRECT("S446")))</f>
        <v/>
      </c>
      <c r="BK446" s="132" t="str">
        <f ca="1">IF(ISBLANK(INDIRECT("T446")),"",(INDIRECT("T446")))</f>
        <v/>
      </c>
      <c r="BL446" s="132" t="str">
        <f ca="1">IF(ISBLANK(INDIRECT("U446")),"",(INDIRECT("U446")))</f>
        <v/>
      </c>
      <c r="BM446" s="132" t="str">
        <f ca="1">IF(ISBLANK(INDIRECT("V446")),"",(INDIRECT("V446")))</f>
        <v/>
      </c>
      <c r="BN446" s="132" t="str">
        <f ca="1">IF(ISBLANK(INDIRECT("W446")),"",(INDIRECT("W446")))</f>
        <v/>
      </c>
      <c r="BO446" s="132" t="str">
        <f ca="1">IF(ISBLANK(INDIRECT("X446")),"",(INDIRECT("X446")))</f>
        <v/>
      </c>
      <c r="BP446" s="132" t="str">
        <f ca="1">IF(ISBLANK(INDIRECT("Y446")),"",(INDIRECT("Y446")))</f>
        <v/>
      </c>
      <c r="BQ446" s="132" t="str">
        <f ca="1">IF(ISBLANK(INDIRECT("Z446")),"",(INDIRECT("Z446")))</f>
        <v/>
      </c>
      <c r="BR446" s="132" t="str">
        <f ca="1">IF(ISBLANK(INDIRECT("AA446")),"",(INDIRECT("AA446")))</f>
        <v/>
      </c>
      <c r="BS446" s="132" t="str">
        <f ca="1">IF(ISBLANK(INDIRECT("AB446")),"",(INDIRECT("AB446")))</f>
        <v/>
      </c>
      <c r="BT446" s="132" t="str">
        <f ca="1">IF(ISBLANK(INDIRECT("AC446")),"",(INDIRECT("AC446")))</f>
        <v/>
      </c>
      <c r="BU446" s="132" t="str">
        <f ca="1">IF(ISBLANK(INDIRECT("AD446")),"",(INDIRECT("AD446")))</f>
        <v/>
      </c>
      <c r="BV446" s="132" t="str">
        <f ca="1">IF(ISBLANK(INDIRECT("AE446")),"",(INDIRECT("AE446")))</f>
        <v/>
      </c>
      <c r="BW446" s="132" t="str">
        <f ca="1">IF(ISBLANK(INDIRECT("AF446")),"",(INDIRECT("AF446")))</f>
        <v/>
      </c>
      <c r="BX446" s="132" t="str">
        <f ca="1">IF(ISBLANK(INDIRECT("AG446")),"",(INDIRECT("AG446")))</f>
        <v/>
      </c>
      <c r="BY446" s="132" t="str">
        <f ca="1">IF(ISBLANK(INDIRECT("AH446")),"",(INDIRECT("AH446")))</f>
        <v/>
      </c>
      <c r="BZ446" s="132" t="str">
        <f ca="1">IF(ISBLANK(INDIRECT("AI446")),"",(INDIRECT("AI446")))</f>
        <v/>
      </c>
      <c r="CA446" s="132" t="str">
        <f ca="1">IF(ISBLANK(INDIRECT("AJ446")),"",(INDIRECT("AJ446")))</f>
        <v/>
      </c>
      <c r="CB446" s="132" t="str">
        <f ca="1">IF(ISBLANK(INDIRECT("AK446")),"",(INDIRECT("AK446")))</f>
        <v/>
      </c>
      <c r="CC446" s="132"/>
      <c r="CD446" s="132" t="str">
        <f t="shared" ca="1" si="26"/>
        <v/>
      </c>
      <c r="CE446" s="132" t="str">
        <f t="shared" ca="1" si="27"/>
        <v/>
      </c>
    </row>
    <row r="447" spans="1:83" ht="15.5" x14ac:dyDescent="0.35">
      <c r="A447" s="99" t="str">
        <f>IF(D447=0,"",(MAX($A$16:A446))+1)</f>
        <v/>
      </c>
      <c r="B447" s="88"/>
      <c r="C447" s="88"/>
      <c r="D447" s="88"/>
      <c r="E447" s="89"/>
      <c r="F447" s="90"/>
      <c r="G447" s="91"/>
      <c r="H447" s="91"/>
      <c r="I447" s="91"/>
      <c r="J447" s="92"/>
      <c r="K447" s="92"/>
      <c r="L447" s="92"/>
      <c r="M447" s="123"/>
      <c r="N447" s="43"/>
      <c r="O447" s="125"/>
      <c r="P447" s="100"/>
      <c r="Q447" s="94"/>
      <c r="R447" s="94"/>
      <c r="S447" s="95"/>
      <c r="T447" s="94"/>
      <c r="U447" s="94"/>
      <c r="V447" s="96"/>
      <c r="W447" s="95"/>
      <c r="X447" s="94"/>
      <c r="Y447" s="94"/>
      <c r="Z447" s="94"/>
      <c r="AA447" s="94"/>
      <c r="AB447" s="94"/>
      <c r="AC447" s="94"/>
      <c r="AD447" s="94"/>
      <c r="AE447" s="94"/>
      <c r="AF447" s="97"/>
      <c r="AG447" s="94"/>
      <c r="AH447" s="98"/>
      <c r="AI447" s="97"/>
      <c r="AJ447" s="44"/>
      <c r="AK447" s="98"/>
      <c r="AO447" s="132" t="str">
        <f ca="1">IF(ISBLANK(INDIRECT("A447")),"",(INDIRECT("A447")))</f>
        <v/>
      </c>
      <c r="AP447" s="132" t="str">
        <f ca="1">IF(ISBLANK(INDIRECT("B447")),"",(INDIRECT("B447")))</f>
        <v/>
      </c>
      <c r="AQ447" s="132" t="str">
        <f ca="1">IF(ISBLANK(INDIRECT("C447")),"",(INDIRECT("C447")))</f>
        <v/>
      </c>
      <c r="AR447" s="132" t="str">
        <f ca="1">IF(ISBLANK(INDIRECT("D447")),"",(INDIRECT("D447")))</f>
        <v/>
      </c>
      <c r="AS447" s="132" t="str">
        <f ca="1">IF(ISBLANK(INDIRECT("E447")),"",(INDIRECT("E447")))</f>
        <v/>
      </c>
      <c r="AT447" s="132" t="str">
        <f ca="1">IF(ISBLANK(INDIRECT("F447")),"",(INDIRECT("F447")))</f>
        <v/>
      </c>
      <c r="AU447" s="132" t="str">
        <f t="shared" ca="1" si="24"/>
        <v/>
      </c>
      <c r="AV447" s="132" t="str">
        <f t="shared" ca="1" si="25"/>
        <v/>
      </c>
      <c r="AW447" s="132" t="str">
        <f ca="1">IF(ISBLANK(INDIRECT("G447")),"",(INDIRECT("G447")))</f>
        <v/>
      </c>
      <c r="AX447" s="132" t="str">
        <f ca="1">IF(ISBLANK(INDIRECT("H447")),"",(INDIRECT("H447")))</f>
        <v/>
      </c>
      <c r="AY447" s="132" t="str">
        <f ca="1">IF(ISBLANK(INDIRECT("I447")),"",(INDIRECT("I447")))</f>
        <v/>
      </c>
      <c r="AZ447" s="132" t="str">
        <f ca="1">IF(ISBLANK(INDIRECT("J447")),"",(INDIRECT("J447")))</f>
        <v/>
      </c>
      <c r="BA447" s="132" t="str">
        <f ca="1">IF(ISBLANK(INDIRECT("K447")),"",(INDIRECT("K447")))</f>
        <v/>
      </c>
      <c r="BB447" s="132" t="str">
        <f ca="1">IF(ISBLANK(INDIRECT("L447")),"",(INDIRECT("L447")))</f>
        <v/>
      </c>
      <c r="BC447" s="132" t="e">
        <f ca="1">VLOOKUP(BF447,Довідники!$B$3:$C$29,2,0)</f>
        <v>#N/A</v>
      </c>
      <c r="BD447" s="132" t="str">
        <f ca="1">IF(ISBLANK(INDIRECT("M447")),"",(INDIRECT("M447")))</f>
        <v/>
      </c>
      <c r="BE447" s="132" t="str">
        <f ca="1">IF(ISBLANK(INDIRECT("N447")),"",(INDIRECT("N447")))</f>
        <v/>
      </c>
      <c r="BF447" s="132" t="str">
        <f ca="1">IF(ISBLANK(INDIRECT("O447")),"",(INDIRECT("O447")))</f>
        <v/>
      </c>
      <c r="BG447" s="132" t="str">
        <f ca="1">IF(ISBLANK(INDIRECT("P447")),"",(INDIRECT("P447")))</f>
        <v/>
      </c>
      <c r="BH447" s="132" t="str">
        <f ca="1">IF(ISBLANK(INDIRECT("Q447")),"",(INDIRECT("Q447")))</f>
        <v/>
      </c>
      <c r="BI447" s="132" t="str">
        <f ca="1">IF(ISBLANK(INDIRECT("R447")),"",(INDIRECT("R447")))</f>
        <v/>
      </c>
      <c r="BJ447" s="132" t="str">
        <f ca="1">IF(ISBLANK(INDIRECT("S447")),"",(INDIRECT("S447")))</f>
        <v/>
      </c>
      <c r="BK447" s="132" t="str">
        <f ca="1">IF(ISBLANK(INDIRECT("T447")),"",(INDIRECT("T447")))</f>
        <v/>
      </c>
      <c r="BL447" s="132" t="str">
        <f ca="1">IF(ISBLANK(INDIRECT("U447")),"",(INDIRECT("U447")))</f>
        <v/>
      </c>
      <c r="BM447" s="132" t="str">
        <f ca="1">IF(ISBLANK(INDIRECT("V447")),"",(INDIRECT("V447")))</f>
        <v/>
      </c>
      <c r="BN447" s="132" t="str">
        <f ca="1">IF(ISBLANK(INDIRECT("W447")),"",(INDIRECT("W447")))</f>
        <v/>
      </c>
      <c r="BO447" s="132" t="str">
        <f ca="1">IF(ISBLANK(INDIRECT("X447")),"",(INDIRECT("X447")))</f>
        <v/>
      </c>
      <c r="BP447" s="132" t="str">
        <f ca="1">IF(ISBLANK(INDIRECT("Y447")),"",(INDIRECT("Y447")))</f>
        <v/>
      </c>
      <c r="BQ447" s="132" t="str">
        <f ca="1">IF(ISBLANK(INDIRECT("Z447")),"",(INDIRECT("Z447")))</f>
        <v/>
      </c>
      <c r="BR447" s="132" t="str">
        <f ca="1">IF(ISBLANK(INDIRECT("AA447")),"",(INDIRECT("AA447")))</f>
        <v/>
      </c>
      <c r="BS447" s="132" t="str">
        <f ca="1">IF(ISBLANK(INDIRECT("AB447")),"",(INDIRECT("AB447")))</f>
        <v/>
      </c>
      <c r="BT447" s="132" t="str">
        <f ca="1">IF(ISBLANK(INDIRECT("AC447")),"",(INDIRECT("AC447")))</f>
        <v/>
      </c>
      <c r="BU447" s="132" t="str">
        <f ca="1">IF(ISBLANK(INDIRECT("AD447")),"",(INDIRECT("AD447")))</f>
        <v/>
      </c>
      <c r="BV447" s="132" t="str">
        <f ca="1">IF(ISBLANK(INDIRECT("AE447")),"",(INDIRECT("AE447")))</f>
        <v/>
      </c>
      <c r="BW447" s="132" t="str">
        <f ca="1">IF(ISBLANK(INDIRECT("AF447")),"",(INDIRECT("AF447")))</f>
        <v/>
      </c>
      <c r="BX447" s="132" t="str">
        <f ca="1">IF(ISBLANK(INDIRECT("AG447")),"",(INDIRECT("AG447")))</f>
        <v/>
      </c>
      <c r="BY447" s="132" t="str">
        <f ca="1">IF(ISBLANK(INDIRECT("AH447")),"",(INDIRECT("AH447")))</f>
        <v/>
      </c>
      <c r="BZ447" s="132" t="str">
        <f ca="1">IF(ISBLANK(INDIRECT("AI447")),"",(INDIRECT("AI447")))</f>
        <v/>
      </c>
      <c r="CA447" s="132" t="str">
        <f ca="1">IF(ISBLANK(INDIRECT("AJ447")),"",(INDIRECT("AJ447")))</f>
        <v/>
      </c>
      <c r="CB447" s="132" t="str">
        <f ca="1">IF(ISBLANK(INDIRECT("AK447")),"",(INDIRECT("AK447")))</f>
        <v/>
      </c>
      <c r="CC447" s="132"/>
      <c r="CD447" s="132" t="str">
        <f t="shared" ca="1" si="26"/>
        <v/>
      </c>
      <c r="CE447" s="132" t="str">
        <f t="shared" ca="1" si="27"/>
        <v/>
      </c>
    </row>
    <row r="448" spans="1:83" ht="15.5" x14ac:dyDescent="0.35">
      <c r="A448" s="99" t="str">
        <f>IF(D448=0,"",(MAX($A$16:A447))+1)</f>
        <v/>
      </c>
      <c r="B448" s="88"/>
      <c r="C448" s="88"/>
      <c r="D448" s="88"/>
      <c r="E448" s="89"/>
      <c r="F448" s="90"/>
      <c r="G448" s="91"/>
      <c r="H448" s="91"/>
      <c r="I448" s="91"/>
      <c r="J448" s="92"/>
      <c r="K448" s="92"/>
      <c r="L448" s="92"/>
      <c r="M448" s="124"/>
      <c r="N448" s="101"/>
      <c r="O448" s="126"/>
      <c r="P448" s="93"/>
      <c r="Q448" s="94"/>
      <c r="R448" s="94"/>
      <c r="S448" s="95"/>
      <c r="T448" s="94"/>
      <c r="U448" s="94"/>
      <c r="V448" s="96"/>
      <c r="W448" s="95"/>
      <c r="X448" s="94"/>
      <c r="Y448" s="94"/>
      <c r="Z448" s="94"/>
      <c r="AA448" s="94"/>
      <c r="AB448" s="94"/>
      <c r="AC448" s="94"/>
      <c r="AD448" s="94"/>
      <c r="AE448" s="94"/>
      <c r="AF448" s="97"/>
      <c r="AG448" s="94"/>
      <c r="AH448" s="101"/>
      <c r="AI448" s="97"/>
      <c r="AJ448" s="44"/>
      <c r="AK448" s="101"/>
      <c r="AO448" s="132" t="str">
        <f ca="1">IF(ISBLANK(INDIRECT("A448")),"",(INDIRECT("A448")))</f>
        <v/>
      </c>
      <c r="AP448" s="132" t="str">
        <f ca="1">IF(ISBLANK(INDIRECT("B448")),"",(INDIRECT("B448")))</f>
        <v/>
      </c>
      <c r="AQ448" s="132" t="str">
        <f ca="1">IF(ISBLANK(INDIRECT("C448")),"",(INDIRECT("C448")))</f>
        <v/>
      </c>
      <c r="AR448" s="132" t="str">
        <f ca="1">IF(ISBLANK(INDIRECT("D448")),"",(INDIRECT("D448")))</f>
        <v/>
      </c>
      <c r="AS448" s="132" t="str">
        <f ca="1">IF(ISBLANK(INDIRECT("E448")),"",(INDIRECT("E448")))</f>
        <v/>
      </c>
      <c r="AT448" s="132" t="str">
        <f ca="1">IF(ISBLANK(INDIRECT("F448")),"",(INDIRECT("F448")))</f>
        <v/>
      </c>
      <c r="AU448" s="132" t="str">
        <f t="shared" ca="1" si="24"/>
        <v/>
      </c>
      <c r="AV448" s="132" t="str">
        <f t="shared" ca="1" si="25"/>
        <v/>
      </c>
      <c r="AW448" s="132" t="str">
        <f ca="1">IF(ISBLANK(INDIRECT("G448")),"",(INDIRECT("G448")))</f>
        <v/>
      </c>
      <c r="AX448" s="132" t="str">
        <f ca="1">IF(ISBLANK(INDIRECT("H448")),"",(INDIRECT("H448")))</f>
        <v/>
      </c>
      <c r="AY448" s="132" t="str">
        <f ca="1">IF(ISBLANK(INDIRECT("I448")),"",(INDIRECT("I448")))</f>
        <v/>
      </c>
      <c r="AZ448" s="132" t="str">
        <f ca="1">IF(ISBLANK(INDIRECT("J448")),"",(INDIRECT("J448")))</f>
        <v/>
      </c>
      <c r="BA448" s="132" t="str">
        <f ca="1">IF(ISBLANK(INDIRECT("K448")),"",(INDIRECT("K448")))</f>
        <v/>
      </c>
      <c r="BB448" s="132" t="str">
        <f ca="1">IF(ISBLANK(INDIRECT("L448")),"",(INDIRECT("L448")))</f>
        <v/>
      </c>
      <c r="BC448" s="132" t="e">
        <f ca="1">VLOOKUP(BF448,Довідники!$B$3:$C$29,2,0)</f>
        <v>#N/A</v>
      </c>
      <c r="BD448" s="132" t="str">
        <f ca="1">IF(ISBLANK(INDIRECT("M448")),"",(INDIRECT("M448")))</f>
        <v/>
      </c>
      <c r="BE448" s="132" t="str">
        <f ca="1">IF(ISBLANK(INDIRECT("N448")),"",(INDIRECT("N448")))</f>
        <v/>
      </c>
      <c r="BF448" s="132" t="str">
        <f ca="1">IF(ISBLANK(INDIRECT("O448")),"",(INDIRECT("O448")))</f>
        <v/>
      </c>
      <c r="BG448" s="132" t="str">
        <f ca="1">IF(ISBLANK(INDIRECT("P448")),"",(INDIRECT("P448")))</f>
        <v/>
      </c>
      <c r="BH448" s="132" t="str">
        <f ca="1">IF(ISBLANK(INDIRECT("Q448")),"",(INDIRECT("Q448")))</f>
        <v/>
      </c>
      <c r="BI448" s="132" t="str">
        <f ca="1">IF(ISBLANK(INDIRECT("R448")),"",(INDIRECT("R448")))</f>
        <v/>
      </c>
      <c r="BJ448" s="132" t="str">
        <f ca="1">IF(ISBLANK(INDIRECT("S448")),"",(INDIRECT("S448")))</f>
        <v/>
      </c>
      <c r="BK448" s="132" t="str">
        <f ca="1">IF(ISBLANK(INDIRECT("T448")),"",(INDIRECT("T448")))</f>
        <v/>
      </c>
      <c r="BL448" s="132" t="str">
        <f ca="1">IF(ISBLANK(INDIRECT("U448")),"",(INDIRECT("U448")))</f>
        <v/>
      </c>
      <c r="BM448" s="132" t="str">
        <f ca="1">IF(ISBLANK(INDIRECT("V448")),"",(INDIRECT("V448")))</f>
        <v/>
      </c>
      <c r="BN448" s="132" t="str">
        <f ca="1">IF(ISBLANK(INDIRECT("W448")),"",(INDIRECT("W448")))</f>
        <v/>
      </c>
      <c r="BO448" s="132" t="str">
        <f ca="1">IF(ISBLANK(INDIRECT("X448")),"",(INDIRECT("X448")))</f>
        <v/>
      </c>
      <c r="BP448" s="132" t="str">
        <f ca="1">IF(ISBLANK(INDIRECT("Y448")),"",(INDIRECT("Y448")))</f>
        <v/>
      </c>
      <c r="BQ448" s="132" t="str">
        <f ca="1">IF(ISBLANK(INDIRECT("Z448")),"",(INDIRECT("Z448")))</f>
        <v/>
      </c>
      <c r="BR448" s="132" t="str">
        <f ca="1">IF(ISBLANK(INDIRECT("AA448")),"",(INDIRECT("AA448")))</f>
        <v/>
      </c>
      <c r="BS448" s="132" t="str">
        <f ca="1">IF(ISBLANK(INDIRECT("AB448")),"",(INDIRECT("AB448")))</f>
        <v/>
      </c>
      <c r="BT448" s="132" t="str">
        <f ca="1">IF(ISBLANK(INDIRECT("AC448")),"",(INDIRECT("AC448")))</f>
        <v/>
      </c>
      <c r="BU448" s="132" t="str">
        <f ca="1">IF(ISBLANK(INDIRECT("AD448")),"",(INDIRECT("AD448")))</f>
        <v/>
      </c>
      <c r="BV448" s="132" t="str">
        <f ca="1">IF(ISBLANK(INDIRECT("AE448")),"",(INDIRECT("AE448")))</f>
        <v/>
      </c>
      <c r="BW448" s="132" t="str">
        <f ca="1">IF(ISBLANK(INDIRECT("AF448")),"",(INDIRECT("AF448")))</f>
        <v/>
      </c>
      <c r="BX448" s="132" t="str">
        <f ca="1">IF(ISBLANK(INDIRECT("AG448")),"",(INDIRECT("AG448")))</f>
        <v/>
      </c>
      <c r="BY448" s="132" t="str">
        <f ca="1">IF(ISBLANK(INDIRECT("AH448")),"",(INDIRECT("AH448")))</f>
        <v/>
      </c>
      <c r="BZ448" s="132" t="str">
        <f ca="1">IF(ISBLANK(INDIRECT("AI448")),"",(INDIRECT("AI448")))</f>
        <v/>
      </c>
      <c r="CA448" s="132" t="str">
        <f ca="1">IF(ISBLANK(INDIRECT("AJ448")),"",(INDIRECT("AJ448")))</f>
        <v/>
      </c>
      <c r="CB448" s="132" t="str">
        <f ca="1">IF(ISBLANK(INDIRECT("AK448")),"",(INDIRECT("AK448")))</f>
        <v/>
      </c>
      <c r="CC448" s="132"/>
      <c r="CD448" s="132" t="str">
        <f t="shared" ca="1" si="26"/>
        <v/>
      </c>
      <c r="CE448" s="132" t="str">
        <f t="shared" ca="1" si="27"/>
        <v/>
      </c>
    </row>
    <row r="449" spans="1:83" ht="15.5" x14ac:dyDescent="0.35">
      <c r="A449" s="99" t="str">
        <f>IF(D449=0,"",(MAX($A$16:A448))+1)</f>
        <v/>
      </c>
      <c r="B449" s="88"/>
      <c r="C449" s="88"/>
      <c r="D449" s="88"/>
      <c r="E449" s="89"/>
      <c r="F449" s="90"/>
      <c r="G449" s="91"/>
      <c r="H449" s="91"/>
      <c r="I449" s="91"/>
      <c r="J449" s="92"/>
      <c r="K449" s="92"/>
      <c r="L449" s="92"/>
      <c r="M449" s="123"/>
      <c r="N449" s="43"/>
      <c r="O449" s="127"/>
      <c r="P449" s="100"/>
      <c r="Q449" s="94"/>
      <c r="R449" s="94"/>
      <c r="S449" s="95"/>
      <c r="T449" s="94"/>
      <c r="U449" s="94"/>
      <c r="V449" s="96"/>
      <c r="W449" s="95"/>
      <c r="X449" s="94"/>
      <c r="Y449" s="94"/>
      <c r="Z449" s="94"/>
      <c r="AA449" s="94"/>
      <c r="AB449" s="94"/>
      <c r="AC449" s="94"/>
      <c r="AD449" s="94"/>
      <c r="AE449" s="94"/>
      <c r="AF449" s="97"/>
      <c r="AG449" s="94"/>
      <c r="AH449" s="98"/>
      <c r="AI449" s="97"/>
      <c r="AJ449" s="44"/>
      <c r="AK449" s="98"/>
      <c r="AO449" s="132" t="str">
        <f ca="1">IF(ISBLANK(INDIRECT("A449")),"",(INDIRECT("A449")))</f>
        <v/>
      </c>
      <c r="AP449" s="132" t="str">
        <f ca="1">IF(ISBLANK(INDIRECT("B449")),"",(INDIRECT("B449")))</f>
        <v/>
      </c>
      <c r="AQ449" s="132" t="str">
        <f ca="1">IF(ISBLANK(INDIRECT("C449")),"",(INDIRECT("C449")))</f>
        <v/>
      </c>
      <c r="AR449" s="132" t="str">
        <f ca="1">IF(ISBLANK(INDIRECT("D449")),"",(INDIRECT("D449")))</f>
        <v/>
      </c>
      <c r="AS449" s="132" t="str">
        <f ca="1">IF(ISBLANK(INDIRECT("E449")),"",(INDIRECT("E449")))</f>
        <v/>
      </c>
      <c r="AT449" s="132" t="str">
        <f ca="1">IF(ISBLANK(INDIRECT("F449")),"",(INDIRECT("F449")))</f>
        <v/>
      </c>
      <c r="AU449" s="132" t="str">
        <f t="shared" ca="1" si="24"/>
        <v/>
      </c>
      <c r="AV449" s="132" t="str">
        <f t="shared" ca="1" si="25"/>
        <v/>
      </c>
      <c r="AW449" s="132" t="str">
        <f ca="1">IF(ISBLANK(INDIRECT("G449")),"",(INDIRECT("G449")))</f>
        <v/>
      </c>
      <c r="AX449" s="132" t="str">
        <f ca="1">IF(ISBLANK(INDIRECT("H449")),"",(INDIRECT("H449")))</f>
        <v/>
      </c>
      <c r="AY449" s="132" t="str">
        <f ca="1">IF(ISBLANK(INDIRECT("I449")),"",(INDIRECT("I449")))</f>
        <v/>
      </c>
      <c r="AZ449" s="132" t="str">
        <f ca="1">IF(ISBLANK(INDIRECT("J449")),"",(INDIRECT("J449")))</f>
        <v/>
      </c>
      <c r="BA449" s="132" t="str">
        <f ca="1">IF(ISBLANK(INDIRECT("K449")),"",(INDIRECT("K449")))</f>
        <v/>
      </c>
      <c r="BB449" s="132" t="str">
        <f ca="1">IF(ISBLANK(INDIRECT("L449")),"",(INDIRECT("L449")))</f>
        <v/>
      </c>
      <c r="BC449" s="132" t="e">
        <f ca="1">VLOOKUP(BF449,Довідники!$B$3:$C$29,2,0)</f>
        <v>#N/A</v>
      </c>
      <c r="BD449" s="132" t="str">
        <f ca="1">IF(ISBLANK(INDIRECT("M449")),"",(INDIRECT("M449")))</f>
        <v/>
      </c>
      <c r="BE449" s="132" t="str">
        <f ca="1">IF(ISBLANK(INDIRECT("N449")),"",(INDIRECT("N449")))</f>
        <v/>
      </c>
      <c r="BF449" s="132" t="str">
        <f ca="1">IF(ISBLANK(INDIRECT("O449")),"",(INDIRECT("O449")))</f>
        <v/>
      </c>
      <c r="BG449" s="132" t="str">
        <f ca="1">IF(ISBLANK(INDIRECT("P449")),"",(INDIRECT("P449")))</f>
        <v/>
      </c>
      <c r="BH449" s="132" t="str">
        <f ca="1">IF(ISBLANK(INDIRECT("Q449")),"",(INDIRECT("Q449")))</f>
        <v/>
      </c>
      <c r="BI449" s="132" t="str">
        <f ca="1">IF(ISBLANK(INDIRECT("R449")),"",(INDIRECT("R449")))</f>
        <v/>
      </c>
      <c r="BJ449" s="132" t="str">
        <f ca="1">IF(ISBLANK(INDIRECT("S449")),"",(INDIRECT("S449")))</f>
        <v/>
      </c>
      <c r="BK449" s="132" t="str">
        <f ca="1">IF(ISBLANK(INDIRECT("T449")),"",(INDIRECT("T449")))</f>
        <v/>
      </c>
      <c r="BL449" s="132" t="str">
        <f ca="1">IF(ISBLANK(INDIRECT("U449")),"",(INDIRECT("U449")))</f>
        <v/>
      </c>
      <c r="BM449" s="132" t="str">
        <f ca="1">IF(ISBLANK(INDIRECT("V449")),"",(INDIRECT("V449")))</f>
        <v/>
      </c>
      <c r="BN449" s="132" t="str">
        <f ca="1">IF(ISBLANK(INDIRECT("W449")),"",(INDIRECT("W449")))</f>
        <v/>
      </c>
      <c r="BO449" s="132" t="str">
        <f ca="1">IF(ISBLANK(INDIRECT("X449")),"",(INDIRECT("X449")))</f>
        <v/>
      </c>
      <c r="BP449" s="132" t="str">
        <f ca="1">IF(ISBLANK(INDIRECT("Y449")),"",(INDIRECT("Y449")))</f>
        <v/>
      </c>
      <c r="BQ449" s="132" t="str">
        <f ca="1">IF(ISBLANK(INDIRECT("Z449")),"",(INDIRECT("Z449")))</f>
        <v/>
      </c>
      <c r="BR449" s="132" t="str">
        <f ca="1">IF(ISBLANK(INDIRECT("AA449")),"",(INDIRECT("AA449")))</f>
        <v/>
      </c>
      <c r="BS449" s="132" t="str">
        <f ca="1">IF(ISBLANK(INDIRECT("AB449")),"",(INDIRECT("AB449")))</f>
        <v/>
      </c>
      <c r="BT449" s="132" t="str">
        <f ca="1">IF(ISBLANK(INDIRECT("AC449")),"",(INDIRECT("AC449")))</f>
        <v/>
      </c>
      <c r="BU449" s="132" t="str">
        <f ca="1">IF(ISBLANK(INDIRECT("AD449")),"",(INDIRECT("AD449")))</f>
        <v/>
      </c>
      <c r="BV449" s="132" t="str">
        <f ca="1">IF(ISBLANK(INDIRECT("AE449")),"",(INDIRECT("AE449")))</f>
        <v/>
      </c>
      <c r="BW449" s="132" t="str">
        <f ca="1">IF(ISBLANK(INDIRECT("AF449")),"",(INDIRECT("AF449")))</f>
        <v/>
      </c>
      <c r="BX449" s="132" t="str">
        <f ca="1">IF(ISBLANK(INDIRECT("AG449")),"",(INDIRECT("AG449")))</f>
        <v/>
      </c>
      <c r="BY449" s="132" t="str">
        <f ca="1">IF(ISBLANK(INDIRECT("AH449")),"",(INDIRECT("AH449")))</f>
        <v/>
      </c>
      <c r="BZ449" s="132" t="str">
        <f ca="1">IF(ISBLANK(INDIRECT("AI449")),"",(INDIRECT("AI449")))</f>
        <v/>
      </c>
      <c r="CA449" s="132" t="str">
        <f ca="1">IF(ISBLANK(INDIRECT("AJ449")),"",(INDIRECT("AJ449")))</f>
        <v/>
      </c>
      <c r="CB449" s="132" t="str">
        <f ca="1">IF(ISBLANK(INDIRECT("AK449")),"",(INDIRECT("AK449")))</f>
        <v/>
      </c>
      <c r="CC449" s="132"/>
      <c r="CD449" s="132" t="str">
        <f t="shared" ca="1" si="26"/>
        <v/>
      </c>
      <c r="CE449" s="132" t="str">
        <f t="shared" ca="1" si="27"/>
        <v/>
      </c>
    </row>
    <row r="450" spans="1:83" ht="15.5" x14ac:dyDescent="0.35">
      <c r="A450" s="99" t="str">
        <f>IF(D450=0,"",(MAX($A$16:A449))+1)</f>
        <v/>
      </c>
      <c r="B450" s="88"/>
      <c r="C450" s="88"/>
      <c r="D450" s="88"/>
      <c r="E450" s="89"/>
      <c r="F450" s="90"/>
      <c r="G450" s="91"/>
      <c r="H450" s="91"/>
      <c r="I450" s="91"/>
      <c r="J450" s="92"/>
      <c r="K450" s="92"/>
      <c r="L450" s="92"/>
      <c r="M450" s="124"/>
      <c r="N450" s="101"/>
      <c r="O450" s="125"/>
      <c r="P450" s="100"/>
      <c r="Q450" s="94"/>
      <c r="R450" s="94"/>
      <c r="S450" s="95"/>
      <c r="T450" s="94"/>
      <c r="U450" s="94"/>
      <c r="V450" s="96"/>
      <c r="W450" s="95"/>
      <c r="X450" s="94"/>
      <c r="Y450" s="94"/>
      <c r="Z450" s="94"/>
      <c r="AA450" s="94"/>
      <c r="AB450" s="94"/>
      <c r="AC450" s="94"/>
      <c r="AD450" s="94"/>
      <c r="AE450" s="94"/>
      <c r="AF450" s="97"/>
      <c r="AG450" s="94"/>
      <c r="AH450" s="101"/>
      <c r="AI450" s="97"/>
      <c r="AJ450" s="44"/>
      <c r="AK450" s="101"/>
      <c r="AO450" s="132" t="str">
        <f ca="1">IF(ISBLANK(INDIRECT("A450")),"",(INDIRECT("A450")))</f>
        <v/>
      </c>
      <c r="AP450" s="132" t="str">
        <f ca="1">IF(ISBLANK(INDIRECT("B450")),"",(INDIRECT("B450")))</f>
        <v/>
      </c>
      <c r="AQ450" s="132" t="str">
        <f ca="1">IF(ISBLANK(INDIRECT("C450")),"",(INDIRECT("C450")))</f>
        <v/>
      </c>
      <c r="AR450" s="132" t="str">
        <f ca="1">IF(ISBLANK(INDIRECT("D450")),"",(INDIRECT("D450")))</f>
        <v/>
      </c>
      <c r="AS450" s="132" t="str">
        <f ca="1">IF(ISBLANK(INDIRECT("E450")),"",(INDIRECT("E450")))</f>
        <v/>
      </c>
      <c r="AT450" s="132" t="str">
        <f ca="1">IF(ISBLANK(INDIRECT("F450")),"",(INDIRECT("F450")))</f>
        <v/>
      </c>
      <c r="AU450" s="132" t="str">
        <f t="shared" ca="1" si="24"/>
        <v/>
      </c>
      <c r="AV450" s="132" t="str">
        <f t="shared" ca="1" si="25"/>
        <v/>
      </c>
      <c r="AW450" s="132" t="str">
        <f ca="1">IF(ISBLANK(INDIRECT("G450")),"",(INDIRECT("G450")))</f>
        <v/>
      </c>
      <c r="AX450" s="132" t="str">
        <f ca="1">IF(ISBLANK(INDIRECT("H450")),"",(INDIRECT("H450")))</f>
        <v/>
      </c>
      <c r="AY450" s="132" t="str">
        <f ca="1">IF(ISBLANK(INDIRECT("I450")),"",(INDIRECT("I450")))</f>
        <v/>
      </c>
      <c r="AZ450" s="132" t="str">
        <f ca="1">IF(ISBLANK(INDIRECT("J450")),"",(INDIRECT("J450")))</f>
        <v/>
      </c>
      <c r="BA450" s="132" t="str">
        <f ca="1">IF(ISBLANK(INDIRECT("K450")),"",(INDIRECT("K450")))</f>
        <v/>
      </c>
      <c r="BB450" s="132" t="str">
        <f ca="1">IF(ISBLANK(INDIRECT("L450")),"",(INDIRECT("L450")))</f>
        <v/>
      </c>
      <c r="BC450" s="132" t="e">
        <f ca="1">VLOOKUP(BF450,Довідники!$B$3:$C$29,2,0)</f>
        <v>#N/A</v>
      </c>
      <c r="BD450" s="132" t="str">
        <f ca="1">IF(ISBLANK(INDIRECT("M450")),"",(INDIRECT("M450")))</f>
        <v/>
      </c>
      <c r="BE450" s="132" t="str">
        <f ca="1">IF(ISBLANK(INDIRECT("N450")),"",(INDIRECT("N450")))</f>
        <v/>
      </c>
      <c r="BF450" s="132" t="str">
        <f ca="1">IF(ISBLANK(INDIRECT("O450")),"",(INDIRECT("O450")))</f>
        <v/>
      </c>
      <c r="BG450" s="132" t="str">
        <f ca="1">IF(ISBLANK(INDIRECT("P450")),"",(INDIRECT("P450")))</f>
        <v/>
      </c>
      <c r="BH450" s="132" t="str">
        <f ca="1">IF(ISBLANK(INDIRECT("Q450")),"",(INDIRECT("Q450")))</f>
        <v/>
      </c>
      <c r="BI450" s="132" t="str">
        <f ca="1">IF(ISBLANK(INDIRECT("R450")),"",(INDIRECT("R450")))</f>
        <v/>
      </c>
      <c r="BJ450" s="132" t="str">
        <f ca="1">IF(ISBLANK(INDIRECT("S450")),"",(INDIRECT("S450")))</f>
        <v/>
      </c>
      <c r="BK450" s="132" t="str">
        <f ca="1">IF(ISBLANK(INDIRECT("T450")),"",(INDIRECT("T450")))</f>
        <v/>
      </c>
      <c r="BL450" s="132" t="str">
        <f ca="1">IF(ISBLANK(INDIRECT("U450")),"",(INDIRECT("U450")))</f>
        <v/>
      </c>
      <c r="BM450" s="132" t="str">
        <f ca="1">IF(ISBLANK(INDIRECT("V450")),"",(INDIRECT("V450")))</f>
        <v/>
      </c>
      <c r="BN450" s="132" t="str">
        <f ca="1">IF(ISBLANK(INDIRECT("W450")),"",(INDIRECT("W450")))</f>
        <v/>
      </c>
      <c r="BO450" s="132" t="str">
        <f ca="1">IF(ISBLANK(INDIRECT("X450")),"",(INDIRECT("X450")))</f>
        <v/>
      </c>
      <c r="BP450" s="132" t="str">
        <f ca="1">IF(ISBLANK(INDIRECT("Y450")),"",(INDIRECT("Y450")))</f>
        <v/>
      </c>
      <c r="BQ450" s="132" t="str">
        <f ca="1">IF(ISBLANK(INDIRECT("Z450")),"",(INDIRECT("Z450")))</f>
        <v/>
      </c>
      <c r="BR450" s="132" t="str">
        <f ca="1">IF(ISBLANK(INDIRECT("AA450")),"",(INDIRECT("AA450")))</f>
        <v/>
      </c>
      <c r="BS450" s="132" t="str">
        <f ca="1">IF(ISBLANK(INDIRECT("AB450")),"",(INDIRECT("AB450")))</f>
        <v/>
      </c>
      <c r="BT450" s="132" t="str">
        <f ca="1">IF(ISBLANK(INDIRECT("AC450")),"",(INDIRECT("AC450")))</f>
        <v/>
      </c>
      <c r="BU450" s="132" t="str">
        <f ca="1">IF(ISBLANK(INDIRECT("AD450")),"",(INDIRECT("AD450")))</f>
        <v/>
      </c>
      <c r="BV450" s="132" t="str">
        <f ca="1">IF(ISBLANK(INDIRECT("AE450")),"",(INDIRECT("AE450")))</f>
        <v/>
      </c>
      <c r="BW450" s="132" t="str">
        <f ca="1">IF(ISBLANK(INDIRECT("AF450")),"",(INDIRECT("AF450")))</f>
        <v/>
      </c>
      <c r="BX450" s="132" t="str">
        <f ca="1">IF(ISBLANK(INDIRECT("AG450")),"",(INDIRECT("AG450")))</f>
        <v/>
      </c>
      <c r="BY450" s="132" t="str">
        <f ca="1">IF(ISBLANK(INDIRECT("AH450")),"",(INDIRECT("AH450")))</f>
        <v/>
      </c>
      <c r="BZ450" s="132" t="str">
        <f ca="1">IF(ISBLANK(INDIRECT("AI450")),"",(INDIRECT("AI450")))</f>
        <v/>
      </c>
      <c r="CA450" s="132" t="str">
        <f ca="1">IF(ISBLANK(INDIRECT("AJ450")),"",(INDIRECT("AJ450")))</f>
        <v/>
      </c>
      <c r="CB450" s="132" t="str">
        <f ca="1">IF(ISBLANK(INDIRECT("AK450")),"",(INDIRECT("AK450")))</f>
        <v/>
      </c>
      <c r="CC450" s="132"/>
      <c r="CD450" s="132" t="str">
        <f t="shared" ca="1" si="26"/>
        <v/>
      </c>
      <c r="CE450" s="132" t="str">
        <f t="shared" ca="1" si="27"/>
        <v/>
      </c>
    </row>
    <row r="451" spans="1:83" ht="15.5" x14ac:dyDescent="0.35">
      <c r="A451" s="99" t="str">
        <f>IF(D451=0,"",(MAX($A$16:A450))+1)</f>
        <v/>
      </c>
      <c r="B451" s="88"/>
      <c r="C451" s="88"/>
      <c r="D451" s="88"/>
      <c r="E451" s="89"/>
      <c r="F451" s="90"/>
      <c r="G451" s="91"/>
      <c r="H451" s="91"/>
      <c r="I451" s="91"/>
      <c r="J451" s="92"/>
      <c r="K451" s="92"/>
      <c r="L451" s="92"/>
      <c r="M451" s="123"/>
      <c r="N451" s="43"/>
      <c r="O451" s="125"/>
      <c r="P451" s="93"/>
      <c r="Q451" s="94"/>
      <c r="R451" s="94"/>
      <c r="S451" s="95"/>
      <c r="T451" s="94"/>
      <c r="U451" s="94"/>
      <c r="V451" s="96"/>
      <c r="W451" s="95"/>
      <c r="X451" s="94"/>
      <c r="Y451" s="94"/>
      <c r="Z451" s="94"/>
      <c r="AA451" s="94"/>
      <c r="AB451" s="94"/>
      <c r="AC451" s="94"/>
      <c r="AD451" s="94"/>
      <c r="AE451" s="94"/>
      <c r="AF451" s="97"/>
      <c r="AG451" s="94"/>
      <c r="AH451" s="98"/>
      <c r="AI451" s="97"/>
      <c r="AJ451" s="44"/>
      <c r="AK451" s="98"/>
      <c r="AO451" s="132" t="str">
        <f ca="1">IF(ISBLANK(INDIRECT("A451")),"",(INDIRECT("A451")))</f>
        <v/>
      </c>
      <c r="AP451" s="132" t="str">
        <f ca="1">IF(ISBLANK(INDIRECT("B451")),"",(INDIRECT("B451")))</f>
        <v/>
      </c>
      <c r="AQ451" s="132" t="str">
        <f ca="1">IF(ISBLANK(INDIRECT("C451")),"",(INDIRECT("C451")))</f>
        <v/>
      </c>
      <c r="AR451" s="132" t="str">
        <f ca="1">IF(ISBLANK(INDIRECT("D451")),"",(INDIRECT("D451")))</f>
        <v/>
      </c>
      <c r="AS451" s="132" t="str">
        <f ca="1">IF(ISBLANK(INDIRECT("E451")),"",(INDIRECT("E451")))</f>
        <v/>
      </c>
      <c r="AT451" s="132" t="str">
        <f ca="1">IF(ISBLANK(INDIRECT("F451")),"",(INDIRECT("F451")))</f>
        <v/>
      </c>
      <c r="AU451" s="132" t="str">
        <f t="shared" ca="1" si="24"/>
        <v/>
      </c>
      <c r="AV451" s="132" t="str">
        <f t="shared" ca="1" si="25"/>
        <v/>
      </c>
      <c r="AW451" s="132" t="str">
        <f ca="1">IF(ISBLANK(INDIRECT("G451")),"",(INDIRECT("G451")))</f>
        <v/>
      </c>
      <c r="AX451" s="132" t="str">
        <f ca="1">IF(ISBLANK(INDIRECT("H451")),"",(INDIRECT("H451")))</f>
        <v/>
      </c>
      <c r="AY451" s="132" t="str">
        <f ca="1">IF(ISBLANK(INDIRECT("I451")),"",(INDIRECT("I451")))</f>
        <v/>
      </c>
      <c r="AZ451" s="132" t="str">
        <f ca="1">IF(ISBLANK(INDIRECT("J451")),"",(INDIRECT("J451")))</f>
        <v/>
      </c>
      <c r="BA451" s="132" t="str">
        <f ca="1">IF(ISBLANK(INDIRECT("K451")),"",(INDIRECT("K451")))</f>
        <v/>
      </c>
      <c r="BB451" s="132" t="str">
        <f ca="1">IF(ISBLANK(INDIRECT("L451")),"",(INDIRECT("L451")))</f>
        <v/>
      </c>
      <c r="BC451" s="132" t="e">
        <f ca="1">VLOOKUP(BF451,Довідники!$B$3:$C$29,2,0)</f>
        <v>#N/A</v>
      </c>
      <c r="BD451" s="132" t="str">
        <f ca="1">IF(ISBLANK(INDIRECT("M451")),"",(INDIRECT("M451")))</f>
        <v/>
      </c>
      <c r="BE451" s="132" t="str">
        <f ca="1">IF(ISBLANK(INDIRECT("N451")),"",(INDIRECT("N451")))</f>
        <v/>
      </c>
      <c r="BF451" s="132" t="str">
        <f ca="1">IF(ISBLANK(INDIRECT("O451")),"",(INDIRECT("O451")))</f>
        <v/>
      </c>
      <c r="BG451" s="132" t="str">
        <f ca="1">IF(ISBLANK(INDIRECT("P451")),"",(INDIRECT("P451")))</f>
        <v/>
      </c>
      <c r="BH451" s="132" t="str">
        <f ca="1">IF(ISBLANK(INDIRECT("Q451")),"",(INDIRECT("Q451")))</f>
        <v/>
      </c>
      <c r="BI451" s="132" t="str">
        <f ca="1">IF(ISBLANK(INDIRECT("R451")),"",(INDIRECT("R451")))</f>
        <v/>
      </c>
      <c r="BJ451" s="132" t="str">
        <f ca="1">IF(ISBLANK(INDIRECT("S451")),"",(INDIRECT("S451")))</f>
        <v/>
      </c>
      <c r="BK451" s="132" t="str">
        <f ca="1">IF(ISBLANK(INDIRECT("T451")),"",(INDIRECT("T451")))</f>
        <v/>
      </c>
      <c r="BL451" s="132" t="str">
        <f ca="1">IF(ISBLANK(INDIRECT("U451")),"",(INDIRECT("U451")))</f>
        <v/>
      </c>
      <c r="BM451" s="132" t="str">
        <f ca="1">IF(ISBLANK(INDIRECT("V451")),"",(INDIRECT("V451")))</f>
        <v/>
      </c>
      <c r="BN451" s="132" t="str">
        <f ca="1">IF(ISBLANK(INDIRECT("W451")),"",(INDIRECT("W451")))</f>
        <v/>
      </c>
      <c r="BO451" s="132" t="str">
        <f ca="1">IF(ISBLANK(INDIRECT("X451")),"",(INDIRECT("X451")))</f>
        <v/>
      </c>
      <c r="BP451" s="132" t="str">
        <f ca="1">IF(ISBLANK(INDIRECT("Y451")),"",(INDIRECT("Y451")))</f>
        <v/>
      </c>
      <c r="BQ451" s="132" t="str">
        <f ca="1">IF(ISBLANK(INDIRECT("Z451")),"",(INDIRECT("Z451")))</f>
        <v/>
      </c>
      <c r="BR451" s="132" t="str">
        <f ca="1">IF(ISBLANK(INDIRECT("AA451")),"",(INDIRECT("AA451")))</f>
        <v/>
      </c>
      <c r="BS451" s="132" t="str">
        <f ca="1">IF(ISBLANK(INDIRECT("AB451")),"",(INDIRECT("AB451")))</f>
        <v/>
      </c>
      <c r="BT451" s="132" t="str">
        <f ca="1">IF(ISBLANK(INDIRECT("AC451")),"",(INDIRECT("AC451")))</f>
        <v/>
      </c>
      <c r="BU451" s="132" t="str">
        <f ca="1">IF(ISBLANK(INDIRECT("AD451")),"",(INDIRECT("AD451")))</f>
        <v/>
      </c>
      <c r="BV451" s="132" t="str">
        <f ca="1">IF(ISBLANK(INDIRECT("AE451")),"",(INDIRECT("AE451")))</f>
        <v/>
      </c>
      <c r="BW451" s="132" t="str">
        <f ca="1">IF(ISBLANK(INDIRECT("AF451")),"",(INDIRECT("AF451")))</f>
        <v/>
      </c>
      <c r="BX451" s="132" t="str">
        <f ca="1">IF(ISBLANK(INDIRECT("AG451")),"",(INDIRECT("AG451")))</f>
        <v/>
      </c>
      <c r="BY451" s="132" t="str">
        <f ca="1">IF(ISBLANK(INDIRECT("AH451")),"",(INDIRECT("AH451")))</f>
        <v/>
      </c>
      <c r="BZ451" s="132" t="str">
        <f ca="1">IF(ISBLANK(INDIRECT("AI451")),"",(INDIRECT("AI451")))</f>
        <v/>
      </c>
      <c r="CA451" s="132" t="str">
        <f ca="1">IF(ISBLANK(INDIRECT("AJ451")),"",(INDIRECT("AJ451")))</f>
        <v/>
      </c>
      <c r="CB451" s="132" t="str">
        <f ca="1">IF(ISBLANK(INDIRECT("AK451")),"",(INDIRECT("AK451")))</f>
        <v/>
      </c>
      <c r="CC451" s="132"/>
      <c r="CD451" s="132" t="str">
        <f t="shared" ca="1" si="26"/>
        <v/>
      </c>
      <c r="CE451" s="132" t="str">
        <f t="shared" ca="1" si="27"/>
        <v/>
      </c>
    </row>
    <row r="452" spans="1:83" ht="15.5" x14ac:dyDescent="0.35">
      <c r="A452" s="99" t="str">
        <f>IF(D452=0,"",(MAX($A$16:A451))+1)</f>
        <v/>
      </c>
      <c r="B452" s="88"/>
      <c r="C452" s="88"/>
      <c r="D452" s="88"/>
      <c r="E452" s="89"/>
      <c r="F452" s="90"/>
      <c r="G452" s="91"/>
      <c r="H452" s="91"/>
      <c r="I452" s="91"/>
      <c r="J452" s="92"/>
      <c r="K452" s="92"/>
      <c r="L452" s="92"/>
      <c r="M452" s="124"/>
      <c r="N452" s="101"/>
      <c r="O452" s="126"/>
      <c r="P452" s="100"/>
      <c r="Q452" s="94"/>
      <c r="R452" s="94"/>
      <c r="S452" s="95"/>
      <c r="T452" s="94"/>
      <c r="U452" s="94"/>
      <c r="V452" s="96"/>
      <c r="W452" s="95"/>
      <c r="X452" s="94"/>
      <c r="Y452" s="94"/>
      <c r="Z452" s="94"/>
      <c r="AA452" s="94"/>
      <c r="AB452" s="94"/>
      <c r="AC452" s="94"/>
      <c r="AD452" s="94"/>
      <c r="AE452" s="94"/>
      <c r="AF452" s="97"/>
      <c r="AG452" s="94"/>
      <c r="AH452" s="101"/>
      <c r="AI452" s="97"/>
      <c r="AJ452" s="44"/>
      <c r="AK452" s="101"/>
      <c r="AO452" s="132" t="str">
        <f ca="1">IF(ISBLANK(INDIRECT("A452")),"",(INDIRECT("A452")))</f>
        <v/>
      </c>
      <c r="AP452" s="132" t="str">
        <f ca="1">IF(ISBLANK(INDIRECT("B452")),"",(INDIRECT("B452")))</f>
        <v/>
      </c>
      <c r="AQ452" s="132" t="str">
        <f ca="1">IF(ISBLANK(INDIRECT("C452")),"",(INDIRECT("C452")))</f>
        <v/>
      </c>
      <c r="AR452" s="132" t="str">
        <f ca="1">IF(ISBLANK(INDIRECT("D452")),"",(INDIRECT("D452")))</f>
        <v/>
      </c>
      <c r="AS452" s="132" t="str">
        <f ca="1">IF(ISBLANK(INDIRECT("E452")),"",(INDIRECT("E452")))</f>
        <v/>
      </c>
      <c r="AT452" s="132" t="str">
        <f ca="1">IF(ISBLANK(INDIRECT("F452")),"",(INDIRECT("F452")))</f>
        <v/>
      </c>
      <c r="AU452" s="132" t="str">
        <f t="shared" ca="1" si="24"/>
        <v/>
      </c>
      <c r="AV452" s="132" t="str">
        <f t="shared" ca="1" si="25"/>
        <v/>
      </c>
      <c r="AW452" s="132" t="str">
        <f ca="1">IF(ISBLANK(INDIRECT("G452")),"",(INDIRECT("G452")))</f>
        <v/>
      </c>
      <c r="AX452" s="132" t="str">
        <f ca="1">IF(ISBLANK(INDIRECT("H452")),"",(INDIRECT("H452")))</f>
        <v/>
      </c>
      <c r="AY452" s="132" t="str">
        <f ca="1">IF(ISBLANK(INDIRECT("I452")),"",(INDIRECT("I452")))</f>
        <v/>
      </c>
      <c r="AZ452" s="132" t="str">
        <f ca="1">IF(ISBLANK(INDIRECT("J452")),"",(INDIRECT("J452")))</f>
        <v/>
      </c>
      <c r="BA452" s="132" t="str">
        <f ca="1">IF(ISBLANK(INDIRECT("K452")),"",(INDIRECT("K452")))</f>
        <v/>
      </c>
      <c r="BB452" s="132" t="str">
        <f ca="1">IF(ISBLANK(INDIRECT("L452")),"",(INDIRECT("L452")))</f>
        <v/>
      </c>
      <c r="BC452" s="132" t="e">
        <f ca="1">VLOOKUP(BF452,Довідники!$B$3:$C$29,2,0)</f>
        <v>#N/A</v>
      </c>
      <c r="BD452" s="132" t="str">
        <f ca="1">IF(ISBLANK(INDIRECT("M452")),"",(INDIRECT("M452")))</f>
        <v/>
      </c>
      <c r="BE452" s="132" t="str">
        <f ca="1">IF(ISBLANK(INDIRECT("N452")),"",(INDIRECT("N452")))</f>
        <v/>
      </c>
      <c r="BF452" s="132" t="str">
        <f ca="1">IF(ISBLANK(INDIRECT("O452")),"",(INDIRECT("O452")))</f>
        <v/>
      </c>
      <c r="BG452" s="132" t="str">
        <f ca="1">IF(ISBLANK(INDIRECT("P452")),"",(INDIRECT("P452")))</f>
        <v/>
      </c>
      <c r="BH452" s="132" t="str">
        <f ca="1">IF(ISBLANK(INDIRECT("Q452")),"",(INDIRECT("Q452")))</f>
        <v/>
      </c>
      <c r="BI452" s="132" t="str">
        <f ca="1">IF(ISBLANK(INDIRECT("R452")),"",(INDIRECT("R452")))</f>
        <v/>
      </c>
      <c r="BJ452" s="132" t="str">
        <f ca="1">IF(ISBLANK(INDIRECT("S452")),"",(INDIRECT("S452")))</f>
        <v/>
      </c>
      <c r="BK452" s="132" t="str">
        <f ca="1">IF(ISBLANK(INDIRECT("T452")),"",(INDIRECT("T452")))</f>
        <v/>
      </c>
      <c r="BL452" s="132" t="str">
        <f ca="1">IF(ISBLANK(INDIRECT("U452")),"",(INDIRECT("U452")))</f>
        <v/>
      </c>
      <c r="BM452" s="132" t="str">
        <f ca="1">IF(ISBLANK(INDIRECT("V452")),"",(INDIRECT("V452")))</f>
        <v/>
      </c>
      <c r="BN452" s="132" t="str">
        <f ca="1">IF(ISBLANK(INDIRECT("W452")),"",(INDIRECT("W452")))</f>
        <v/>
      </c>
      <c r="BO452" s="132" t="str">
        <f ca="1">IF(ISBLANK(INDIRECT("X452")),"",(INDIRECT("X452")))</f>
        <v/>
      </c>
      <c r="BP452" s="132" t="str">
        <f ca="1">IF(ISBLANK(INDIRECT("Y452")),"",(INDIRECT("Y452")))</f>
        <v/>
      </c>
      <c r="BQ452" s="132" t="str">
        <f ca="1">IF(ISBLANK(INDIRECT("Z452")),"",(INDIRECT("Z452")))</f>
        <v/>
      </c>
      <c r="BR452" s="132" t="str">
        <f ca="1">IF(ISBLANK(INDIRECT("AA452")),"",(INDIRECT("AA452")))</f>
        <v/>
      </c>
      <c r="BS452" s="132" t="str">
        <f ca="1">IF(ISBLANK(INDIRECT("AB452")),"",(INDIRECT("AB452")))</f>
        <v/>
      </c>
      <c r="BT452" s="132" t="str">
        <f ca="1">IF(ISBLANK(INDIRECT("AC452")),"",(INDIRECT("AC452")))</f>
        <v/>
      </c>
      <c r="BU452" s="132" t="str">
        <f ca="1">IF(ISBLANK(INDIRECT("AD452")),"",(INDIRECT("AD452")))</f>
        <v/>
      </c>
      <c r="BV452" s="132" t="str">
        <f ca="1">IF(ISBLANK(INDIRECT("AE452")),"",(INDIRECT("AE452")))</f>
        <v/>
      </c>
      <c r="BW452" s="132" t="str">
        <f ca="1">IF(ISBLANK(INDIRECT("AF452")),"",(INDIRECT("AF452")))</f>
        <v/>
      </c>
      <c r="BX452" s="132" t="str">
        <f ca="1">IF(ISBLANK(INDIRECT("AG452")),"",(INDIRECT("AG452")))</f>
        <v/>
      </c>
      <c r="BY452" s="132" t="str">
        <f ca="1">IF(ISBLANK(INDIRECT("AH452")),"",(INDIRECT("AH452")))</f>
        <v/>
      </c>
      <c r="BZ452" s="132" t="str">
        <f ca="1">IF(ISBLANK(INDIRECT("AI452")),"",(INDIRECT("AI452")))</f>
        <v/>
      </c>
      <c r="CA452" s="132" t="str">
        <f ca="1">IF(ISBLANK(INDIRECT("AJ452")),"",(INDIRECT("AJ452")))</f>
        <v/>
      </c>
      <c r="CB452" s="132" t="str">
        <f ca="1">IF(ISBLANK(INDIRECT("AK452")),"",(INDIRECT("AK452")))</f>
        <v/>
      </c>
      <c r="CC452" s="132"/>
      <c r="CD452" s="132" t="str">
        <f t="shared" ca="1" si="26"/>
        <v/>
      </c>
      <c r="CE452" s="132" t="str">
        <f t="shared" ca="1" si="27"/>
        <v/>
      </c>
    </row>
    <row r="453" spans="1:83" ht="15.5" x14ac:dyDescent="0.35">
      <c r="A453" s="99" t="str">
        <f>IF(D453=0,"",(MAX($A$16:A452))+1)</f>
        <v/>
      </c>
      <c r="B453" s="88"/>
      <c r="C453" s="88"/>
      <c r="D453" s="88"/>
      <c r="E453" s="89"/>
      <c r="F453" s="90"/>
      <c r="G453" s="91"/>
      <c r="H453" s="91"/>
      <c r="I453" s="91"/>
      <c r="J453" s="92"/>
      <c r="K453" s="92"/>
      <c r="L453" s="92"/>
      <c r="M453" s="123"/>
      <c r="N453" s="43"/>
      <c r="O453" s="127"/>
      <c r="P453" s="100"/>
      <c r="Q453" s="94"/>
      <c r="R453" s="94"/>
      <c r="S453" s="95"/>
      <c r="T453" s="94"/>
      <c r="U453" s="94"/>
      <c r="V453" s="96"/>
      <c r="W453" s="95"/>
      <c r="X453" s="94"/>
      <c r="Y453" s="94"/>
      <c r="Z453" s="94"/>
      <c r="AA453" s="94"/>
      <c r="AB453" s="94"/>
      <c r="AC453" s="94"/>
      <c r="AD453" s="94"/>
      <c r="AE453" s="94"/>
      <c r="AF453" s="97"/>
      <c r="AG453" s="94"/>
      <c r="AH453" s="98"/>
      <c r="AI453" s="97"/>
      <c r="AJ453" s="44"/>
      <c r="AK453" s="98"/>
      <c r="AO453" s="132" t="str">
        <f ca="1">IF(ISBLANK(INDIRECT("A453")),"",(INDIRECT("A453")))</f>
        <v/>
      </c>
      <c r="AP453" s="132" t="str">
        <f ca="1">IF(ISBLANK(INDIRECT("B453")),"",(INDIRECT("B453")))</f>
        <v/>
      </c>
      <c r="AQ453" s="132" t="str">
        <f ca="1">IF(ISBLANK(INDIRECT("C453")),"",(INDIRECT("C453")))</f>
        <v/>
      </c>
      <c r="AR453" s="132" t="str">
        <f ca="1">IF(ISBLANK(INDIRECT("D453")),"",(INDIRECT("D453")))</f>
        <v/>
      </c>
      <c r="AS453" s="132" t="str">
        <f ca="1">IF(ISBLANK(INDIRECT("E453")),"",(INDIRECT("E453")))</f>
        <v/>
      </c>
      <c r="AT453" s="132" t="str">
        <f ca="1">IF(ISBLANK(INDIRECT("F453")),"",(INDIRECT("F453")))</f>
        <v/>
      </c>
      <c r="AU453" s="132" t="str">
        <f t="shared" ca="1" si="24"/>
        <v/>
      </c>
      <c r="AV453" s="132" t="str">
        <f t="shared" ca="1" si="25"/>
        <v/>
      </c>
      <c r="AW453" s="132" t="str">
        <f ca="1">IF(ISBLANK(INDIRECT("G453")),"",(INDIRECT("G453")))</f>
        <v/>
      </c>
      <c r="AX453" s="132" t="str">
        <f ca="1">IF(ISBLANK(INDIRECT("H453")),"",(INDIRECT("H453")))</f>
        <v/>
      </c>
      <c r="AY453" s="132" t="str">
        <f ca="1">IF(ISBLANK(INDIRECT("I453")),"",(INDIRECT("I453")))</f>
        <v/>
      </c>
      <c r="AZ453" s="132" t="str">
        <f ca="1">IF(ISBLANK(INDIRECT("J453")),"",(INDIRECT("J453")))</f>
        <v/>
      </c>
      <c r="BA453" s="132" t="str">
        <f ca="1">IF(ISBLANK(INDIRECT("K453")),"",(INDIRECT("K453")))</f>
        <v/>
      </c>
      <c r="BB453" s="132" t="str">
        <f ca="1">IF(ISBLANK(INDIRECT("L453")),"",(INDIRECT("L453")))</f>
        <v/>
      </c>
      <c r="BC453" s="132" t="e">
        <f ca="1">VLOOKUP(BF453,Довідники!$B$3:$C$29,2,0)</f>
        <v>#N/A</v>
      </c>
      <c r="BD453" s="132" t="str">
        <f ca="1">IF(ISBLANK(INDIRECT("M453")),"",(INDIRECT("M453")))</f>
        <v/>
      </c>
      <c r="BE453" s="132" t="str">
        <f ca="1">IF(ISBLANK(INDIRECT("N453")),"",(INDIRECT("N453")))</f>
        <v/>
      </c>
      <c r="BF453" s="132" t="str">
        <f ca="1">IF(ISBLANK(INDIRECT("O453")),"",(INDIRECT("O453")))</f>
        <v/>
      </c>
      <c r="BG453" s="132" t="str">
        <f ca="1">IF(ISBLANK(INDIRECT("P453")),"",(INDIRECT("P453")))</f>
        <v/>
      </c>
      <c r="BH453" s="132" t="str">
        <f ca="1">IF(ISBLANK(INDIRECT("Q453")),"",(INDIRECT("Q453")))</f>
        <v/>
      </c>
      <c r="BI453" s="132" t="str">
        <f ca="1">IF(ISBLANK(INDIRECT("R453")),"",(INDIRECT("R453")))</f>
        <v/>
      </c>
      <c r="BJ453" s="132" t="str">
        <f ca="1">IF(ISBLANK(INDIRECT("S453")),"",(INDIRECT("S453")))</f>
        <v/>
      </c>
      <c r="BK453" s="132" t="str">
        <f ca="1">IF(ISBLANK(INDIRECT("T453")),"",(INDIRECT("T453")))</f>
        <v/>
      </c>
      <c r="BL453" s="132" t="str">
        <f ca="1">IF(ISBLANK(INDIRECT("U453")),"",(INDIRECT("U453")))</f>
        <v/>
      </c>
      <c r="BM453" s="132" t="str">
        <f ca="1">IF(ISBLANK(INDIRECT("V453")),"",(INDIRECT("V453")))</f>
        <v/>
      </c>
      <c r="BN453" s="132" t="str">
        <f ca="1">IF(ISBLANK(INDIRECT("W453")),"",(INDIRECT("W453")))</f>
        <v/>
      </c>
      <c r="BO453" s="132" t="str">
        <f ca="1">IF(ISBLANK(INDIRECT("X453")),"",(INDIRECT("X453")))</f>
        <v/>
      </c>
      <c r="BP453" s="132" t="str">
        <f ca="1">IF(ISBLANK(INDIRECT("Y453")),"",(INDIRECT("Y453")))</f>
        <v/>
      </c>
      <c r="BQ453" s="132" t="str">
        <f ca="1">IF(ISBLANK(INDIRECT("Z453")),"",(INDIRECT("Z453")))</f>
        <v/>
      </c>
      <c r="BR453" s="132" t="str">
        <f ca="1">IF(ISBLANK(INDIRECT("AA453")),"",(INDIRECT("AA453")))</f>
        <v/>
      </c>
      <c r="BS453" s="132" t="str">
        <f ca="1">IF(ISBLANK(INDIRECT("AB453")),"",(INDIRECT("AB453")))</f>
        <v/>
      </c>
      <c r="BT453" s="132" t="str">
        <f ca="1">IF(ISBLANK(INDIRECT("AC453")),"",(INDIRECT("AC453")))</f>
        <v/>
      </c>
      <c r="BU453" s="132" t="str">
        <f ca="1">IF(ISBLANK(INDIRECT("AD453")),"",(INDIRECT("AD453")))</f>
        <v/>
      </c>
      <c r="BV453" s="132" t="str">
        <f ca="1">IF(ISBLANK(INDIRECT("AE453")),"",(INDIRECT("AE453")))</f>
        <v/>
      </c>
      <c r="BW453" s="132" t="str">
        <f ca="1">IF(ISBLANK(INDIRECT("AF453")),"",(INDIRECT("AF453")))</f>
        <v/>
      </c>
      <c r="BX453" s="132" t="str">
        <f ca="1">IF(ISBLANK(INDIRECT("AG453")),"",(INDIRECT("AG453")))</f>
        <v/>
      </c>
      <c r="BY453" s="132" t="str">
        <f ca="1">IF(ISBLANK(INDIRECT("AH453")),"",(INDIRECT("AH453")))</f>
        <v/>
      </c>
      <c r="BZ453" s="132" t="str">
        <f ca="1">IF(ISBLANK(INDIRECT("AI453")),"",(INDIRECT("AI453")))</f>
        <v/>
      </c>
      <c r="CA453" s="132" t="str">
        <f ca="1">IF(ISBLANK(INDIRECT("AJ453")),"",(INDIRECT("AJ453")))</f>
        <v/>
      </c>
      <c r="CB453" s="132" t="str">
        <f ca="1">IF(ISBLANK(INDIRECT("AK453")),"",(INDIRECT("AK453")))</f>
        <v/>
      </c>
      <c r="CC453" s="132"/>
      <c r="CD453" s="132" t="str">
        <f t="shared" ca="1" si="26"/>
        <v/>
      </c>
      <c r="CE453" s="132" t="str">
        <f t="shared" ca="1" si="27"/>
        <v/>
      </c>
    </row>
    <row r="454" spans="1:83" ht="15.5" x14ac:dyDescent="0.35">
      <c r="A454" s="99" t="str">
        <f>IF(D454=0,"",(MAX($A$16:A453))+1)</f>
        <v/>
      </c>
      <c r="B454" s="88"/>
      <c r="C454" s="88"/>
      <c r="D454" s="88"/>
      <c r="E454" s="89"/>
      <c r="F454" s="90"/>
      <c r="G454" s="91"/>
      <c r="H454" s="91"/>
      <c r="I454" s="91"/>
      <c r="J454" s="92"/>
      <c r="K454" s="92"/>
      <c r="L454" s="92"/>
      <c r="M454" s="124"/>
      <c r="N454" s="101"/>
      <c r="O454" s="125"/>
      <c r="P454" s="93"/>
      <c r="Q454" s="94"/>
      <c r="R454" s="94"/>
      <c r="S454" s="95"/>
      <c r="T454" s="94"/>
      <c r="U454" s="94"/>
      <c r="V454" s="96"/>
      <c r="W454" s="95"/>
      <c r="X454" s="94"/>
      <c r="Y454" s="94"/>
      <c r="Z454" s="94"/>
      <c r="AA454" s="94"/>
      <c r="AB454" s="94"/>
      <c r="AC454" s="94"/>
      <c r="AD454" s="94"/>
      <c r="AE454" s="94"/>
      <c r="AF454" s="97"/>
      <c r="AG454" s="94"/>
      <c r="AH454" s="101"/>
      <c r="AI454" s="97"/>
      <c r="AJ454" s="44"/>
      <c r="AK454" s="101"/>
      <c r="AO454" s="132" t="str">
        <f ca="1">IF(ISBLANK(INDIRECT("A454")),"",(INDIRECT("A454")))</f>
        <v/>
      </c>
      <c r="AP454" s="132" t="str">
        <f ca="1">IF(ISBLANK(INDIRECT("B454")),"",(INDIRECT("B454")))</f>
        <v/>
      </c>
      <c r="AQ454" s="132" t="str">
        <f ca="1">IF(ISBLANK(INDIRECT("C454")),"",(INDIRECT("C454")))</f>
        <v/>
      </c>
      <c r="AR454" s="132" t="str">
        <f ca="1">IF(ISBLANK(INDIRECT("D454")),"",(INDIRECT("D454")))</f>
        <v/>
      </c>
      <c r="AS454" s="132" t="str">
        <f ca="1">IF(ISBLANK(INDIRECT("E454")),"",(INDIRECT("E454")))</f>
        <v/>
      </c>
      <c r="AT454" s="132" t="str">
        <f ca="1">IF(ISBLANK(INDIRECT("F454")),"",(INDIRECT("F454")))</f>
        <v/>
      </c>
      <c r="AU454" s="132" t="str">
        <f t="shared" ca="1" si="24"/>
        <v/>
      </c>
      <c r="AV454" s="132" t="str">
        <f t="shared" ca="1" si="25"/>
        <v/>
      </c>
      <c r="AW454" s="132" t="str">
        <f ca="1">IF(ISBLANK(INDIRECT("G454")),"",(INDIRECT("G454")))</f>
        <v/>
      </c>
      <c r="AX454" s="132" t="str">
        <f ca="1">IF(ISBLANK(INDIRECT("H454")),"",(INDIRECT("H454")))</f>
        <v/>
      </c>
      <c r="AY454" s="132" t="str">
        <f ca="1">IF(ISBLANK(INDIRECT("I454")),"",(INDIRECT("I454")))</f>
        <v/>
      </c>
      <c r="AZ454" s="132" t="str">
        <f ca="1">IF(ISBLANK(INDIRECT("J454")),"",(INDIRECT("J454")))</f>
        <v/>
      </c>
      <c r="BA454" s="132" t="str">
        <f ca="1">IF(ISBLANK(INDIRECT("K454")),"",(INDIRECT("K454")))</f>
        <v/>
      </c>
      <c r="BB454" s="132" t="str">
        <f ca="1">IF(ISBLANK(INDIRECT("L454")),"",(INDIRECT("L454")))</f>
        <v/>
      </c>
      <c r="BC454" s="132" t="e">
        <f ca="1">VLOOKUP(BF454,Довідники!$B$3:$C$29,2,0)</f>
        <v>#N/A</v>
      </c>
      <c r="BD454" s="132" t="str">
        <f ca="1">IF(ISBLANK(INDIRECT("M454")),"",(INDIRECT("M454")))</f>
        <v/>
      </c>
      <c r="BE454" s="132" t="str">
        <f ca="1">IF(ISBLANK(INDIRECT("N454")),"",(INDIRECT("N454")))</f>
        <v/>
      </c>
      <c r="BF454" s="132" t="str">
        <f ca="1">IF(ISBLANK(INDIRECT("O454")),"",(INDIRECT("O454")))</f>
        <v/>
      </c>
      <c r="BG454" s="132" t="str">
        <f ca="1">IF(ISBLANK(INDIRECT("P454")),"",(INDIRECT("P454")))</f>
        <v/>
      </c>
      <c r="BH454" s="132" t="str">
        <f ca="1">IF(ISBLANK(INDIRECT("Q454")),"",(INDIRECT("Q454")))</f>
        <v/>
      </c>
      <c r="BI454" s="132" t="str">
        <f ca="1">IF(ISBLANK(INDIRECT("R454")),"",(INDIRECT("R454")))</f>
        <v/>
      </c>
      <c r="BJ454" s="132" t="str">
        <f ca="1">IF(ISBLANK(INDIRECT("S454")),"",(INDIRECT("S454")))</f>
        <v/>
      </c>
      <c r="BK454" s="132" t="str">
        <f ca="1">IF(ISBLANK(INDIRECT("T454")),"",(INDIRECT("T454")))</f>
        <v/>
      </c>
      <c r="BL454" s="132" t="str">
        <f ca="1">IF(ISBLANK(INDIRECT("U454")),"",(INDIRECT("U454")))</f>
        <v/>
      </c>
      <c r="BM454" s="132" t="str">
        <f ca="1">IF(ISBLANK(INDIRECT("V454")),"",(INDIRECT("V454")))</f>
        <v/>
      </c>
      <c r="BN454" s="132" t="str">
        <f ca="1">IF(ISBLANK(INDIRECT("W454")),"",(INDIRECT("W454")))</f>
        <v/>
      </c>
      <c r="BO454" s="132" t="str">
        <f ca="1">IF(ISBLANK(INDIRECT("X454")),"",(INDIRECT("X454")))</f>
        <v/>
      </c>
      <c r="BP454" s="132" t="str">
        <f ca="1">IF(ISBLANK(INDIRECT("Y454")),"",(INDIRECT("Y454")))</f>
        <v/>
      </c>
      <c r="BQ454" s="132" t="str">
        <f ca="1">IF(ISBLANK(INDIRECT("Z454")),"",(INDIRECT("Z454")))</f>
        <v/>
      </c>
      <c r="BR454" s="132" t="str">
        <f ca="1">IF(ISBLANK(INDIRECT("AA454")),"",(INDIRECT("AA454")))</f>
        <v/>
      </c>
      <c r="BS454" s="132" t="str">
        <f ca="1">IF(ISBLANK(INDIRECT("AB454")),"",(INDIRECT("AB454")))</f>
        <v/>
      </c>
      <c r="BT454" s="132" t="str">
        <f ca="1">IF(ISBLANK(INDIRECT("AC454")),"",(INDIRECT("AC454")))</f>
        <v/>
      </c>
      <c r="BU454" s="132" t="str">
        <f ca="1">IF(ISBLANK(INDIRECT("AD454")),"",(INDIRECT("AD454")))</f>
        <v/>
      </c>
      <c r="BV454" s="132" t="str">
        <f ca="1">IF(ISBLANK(INDIRECT("AE454")),"",(INDIRECT("AE454")))</f>
        <v/>
      </c>
      <c r="BW454" s="132" t="str">
        <f ca="1">IF(ISBLANK(INDIRECT("AF454")),"",(INDIRECT("AF454")))</f>
        <v/>
      </c>
      <c r="BX454" s="132" t="str">
        <f ca="1">IF(ISBLANK(INDIRECT("AG454")),"",(INDIRECT("AG454")))</f>
        <v/>
      </c>
      <c r="BY454" s="132" t="str">
        <f ca="1">IF(ISBLANK(INDIRECT("AH454")),"",(INDIRECT("AH454")))</f>
        <v/>
      </c>
      <c r="BZ454" s="132" t="str">
        <f ca="1">IF(ISBLANK(INDIRECT("AI454")),"",(INDIRECT("AI454")))</f>
        <v/>
      </c>
      <c r="CA454" s="132" t="str">
        <f ca="1">IF(ISBLANK(INDIRECT("AJ454")),"",(INDIRECT("AJ454")))</f>
        <v/>
      </c>
      <c r="CB454" s="132" t="str">
        <f ca="1">IF(ISBLANK(INDIRECT("AK454")),"",(INDIRECT("AK454")))</f>
        <v/>
      </c>
      <c r="CC454" s="132"/>
      <c r="CD454" s="132" t="str">
        <f t="shared" ca="1" si="26"/>
        <v/>
      </c>
      <c r="CE454" s="132" t="str">
        <f t="shared" ca="1" si="27"/>
        <v/>
      </c>
    </row>
    <row r="455" spans="1:83" ht="15.5" x14ac:dyDescent="0.35">
      <c r="A455" s="99" t="str">
        <f>IF(D455=0,"",(MAX($A$16:A454))+1)</f>
        <v/>
      </c>
      <c r="B455" s="88"/>
      <c r="C455" s="88"/>
      <c r="D455" s="88"/>
      <c r="E455" s="89"/>
      <c r="F455" s="90"/>
      <c r="G455" s="91"/>
      <c r="H455" s="91"/>
      <c r="I455" s="91"/>
      <c r="J455" s="92"/>
      <c r="K455" s="92"/>
      <c r="L455" s="92"/>
      <c r="M455" s="123"/>
      <c r="N455" s="43"/>
      <c r="O455" s="125"/>
      <c r="P455" s="100"/>
      <c r="Q455" s="94"/>
      <c r="R455" s="94"/>
      <c r="S455" s="95"/>
      <c r="T455" s="94"/>
      <c r="U455" s="94"/>
      <c r="V455" s="96"/>
      <c r="W455" s="95"/>
      <c r="X455" s="94"/>
      <c r="Y455" s="94"/>
      <c r="Z455" s="94"/>
      <c r="AA455" s="94"/>
      <c r="AB455" s="94"/>
      <c r="AC455" s="94"/>
      <c r="AD455" s="94"/>
      <c r="AE455" s="94"/>
      <c r="AF455" s="97"/>
      <c r="AG455" s="94"/>
      <c r="AH455" s="98"/>
      <c r="AI455" s="97"/>
      <c r="AJ455" s="44"/>
      <c r="AK455" s="98"/>
      <c r="AO455" s="132" t="str">
        <f ca="1">IF(ISBLANK(INDIRECT("A455")),"",(INDIRECT("A455")))</f>
        <v/>
      </c>
      <c r="AP455" s="132" t="str">
        <f ca="1">IF(ISBLANK(INDIRECT("B455")),"",(INDIRECT("B455")))</f>
        <v/>
      </c>
      <c r="AQ455" s="132" t="str">
        <f ca="1">IF(ISBLANK(INDIRECT("C455")),"",(INDIRECT("C455")))</f>
        <v/>
      </c>
      <c r="AR455" s="132" t="str">
        <f ca="1">IF(ISBLANK(INDIRECT("D455")),"",(INDIRECT("D455")))</f>
        <v/>
      </c>
      <c r="AS455" s="132" t="str">
        <f ca="1">IF(ISBLANK(INDIRECT("E455")),"",(INDIRECT("E455")))</f>
        <v/>
      </c>
      <c r="AT455" s="132" t="str">
        <f ca="1">IF(ISBLANK(INDIRECT("F455")),"",(INDIRECT("F455")))</f>
        <v/>
      </c>
      <c r="AU455" s="132" t="str">
        <f t="shared" ca="1" si="24"/>
        <v/>
      </c>
      <c r="AV455" s="132" t="str">
        <f t="shared" ca="1" si="25"/>
        <v/>
      </c>
      <c r="AW455" s="132" t="str">
        <f ca="1">IF(ISBLANK(INDIRECT("G455")),"",(INDIRECT("G455")))</f>
        <v/>
      </c>
      <c r="AX455" s="132" t="str">
        <f ca="1">IF(ISBLANK(INDIRECT("H455")),"",(INDIRECT("H455")))</f>
        <v/>
      </c>
      <c r="AY455" s="132" t="str">
        <f ca="1">IF(ISBLANK(INDIRECT("I455")),"",(INDIRECT("I455")))</f>
        <v/>
      </c>
      <c r="AZ455" s="132" t="str">
        <f ca="1">IF(ISBLANK(INDIRECT("J455")),"",(INDIRECT("J455")))</f>
        <v/>
      </c>
      <c r="BA455" s="132" t="str">
        <f ca="1">IF(ISBLANK(INDIRECT("K455")),"",(INDIRECT("K455")))</f>
        <v/>
      </c>
      <c r="BB455" s="132" t="str">
        <f ca="1">IF(ISBLANK(INDIRECT("L455")),"",(INDIRECT("L455")))</f>
        <v/>
      </c>
      <c r="BC455" s="132" t="e">
        <f ca="1">VLOOKUP(BF455,Довідники!$B$3:$C$29,2,0)</f>
        <v>#N/A</v>
      </c>
      <c r="BD455" s="132" t="str">
        <f ca="1">IF(ISBLANK(INDIRECT("M455")),"",(INDIRECT("M455")))</f>
        <v/>
      </c>
      <c r="BE455" s="132" t="str">
        <f ca="1">IF(ISBLANK(INDIRECT("N455")),"",(INDIRECT("N455")))</f>
        <v/>
      </c>
      <c r="BF455" s="132" t="str">
        <f ca="1">IF(ISBLANK(INDIRECT("O455")),"",(INDIRECT("O455")))</f>
        <v/>
      </c>
      <c r="BG455" s="132" t="str">
        <f ca="1">IF(ISBLANK(INDIRECT("P455")),"",(INDIRECT("P455")))</f>
        <v/>
      </c>
      <c r="BH455" s="132" t="str">
        <f ca="1">IF(ISBLANK(INDIRECT("Q455")),"",(INDIRECT("Q455")))</f>
        <v/>
      </c>
      <c r="BI455" s="132" t="str">
        <f ca="1">IF(ISBLANK(INDIRECT("R455")),"",(INDIRECT("R455")))</f>
        <v/>
      </c>
      <c r="BJ455" s="132" t="str">
        <f ca="1">IF(ISBLANK(INDIRECT("S455")),"",(INDIRECT("S455")))</f>
        <v/>
      </c>
      <c r="BK455" s="132" t="str">
        <f ca="1">IF(ISBLANK(INDIRECT("T455")),"",(INDIRECT("T455")))</f>
        <v/>
      </c>
      <c r="BL455" s="132" t="str">
        <f ca="1">IF(ISBLANK(INDIRECT("U455")),"",(INDIRECT("U455")))</f>
        <v/>
      </c>
      <c r="BM455" s="132" t="str">
        <f ca="1">IF(ISBLANK(INDIRECT("V455")),"",(INDIRECT("V455")))</f>
        <v/>
      </c>
      <c r="BN455" s="132" t="str">
        <f ca="1">IF(ISBLANK(INDIRECT("W455")),"",(INDIRECT("W455")))</f>
        <v/>
      </c>
      <c r="BO455" s="132" t="str">
        <f ca="1">IF(ISBLANK(INDIRECT("X455")),"",(INDIRECT("X455")))</f>
        <v/>
      </c>
      <c r="BP455" s="132" t="str">
        <f ca="1">IF(ISBLANK(INDIRECT("Y455")),"",(INDIRECT("Y455")))</f>
        <v/>
      </c>
      <c r="BQ455" s="132" t="str">
        <f ca="1">IF(ISBLANK(INDIRECT("Z455")),"",(INDIRECT("Z455")))</f>
        <v/>
      </c>
      <c r="BR455" s="132" t="str">
        <f ca="1">IF(ISBLANK(INDIRECT("AA455")),"",(INDIRECT("AA455")))</f>
        <v/>
      </c>
      <c r="BS455" s="132" t="str">
        <f ca="1">IF(ISBLANK(INDIRECT("AB455")),"",(INDIRECT("AB455")))</f>
        <v/>
      </c>
      <c r="BT455" s="132" t="str">
        <f ca="1">IF(ISBLANK(INDIRECT("AC455")),"",(INDIRECT("AC455")))</f>
        <v/>
      </c>
      <c r="BU455" s="132" t="str">
        <f ca="1">IF(ISBLANK(INDIRECT("AD455")),"",(INDIRECT("AD455")))</f>
        <v/>
      </c>
      <c r="BV455" s="132" t="str">
        <f ca="1">IF(ISBLANK(INDIRECT("AE455")),"",(INDIRECT("AE455")))</f>
        <v/>
      </c>
      <c r="BW455" s="132" t="str">
        <f ca="1">IF(ISBLANK(INDIRECT("AF455")),"",(INDIRECT("AF455")))</f>
        <v/>
      </c>
      <c r="BX455" s="132" t="str">
        <f ca="1">IF(ISBLANK(INDIRECT("AG455")),"",(INDIRECT("AG455")))</f>
        <v/>
      </c>
      <c r="BY455" s="132" t="str">
        <f ca="1">IF(ISBLANK(INDIRECT("AH455")),"",(INDIRECT("AH455")))</f>
        <v/>
      </c>
      <c r="BZ455" s="132" t="str">
        <f ca="1">IF(ISBLANK(INDIRECT("AI455")),"",(INDIRECT("AI455")))</f>
        <v/>
      </c>
      <c r="CA455" s="132" t="str">
        <f ca="1">IF(ISBLANK(INDIRECT("AJ455")),"",(INDIRECT("AJ455")))</f>
        <v/>
      </c>
      <c r="CB455" s="132" t="str">
        <f ca="1">IF(ISBLANK(INDIRECT("AK455")),"",(INDIRECT("AK455")))</f>
        <v/>
      </c>
      <c r="CC455" s="132"/>
      <c r="CD455" s="132" t="str">
        <f t="shared" ca="1" si="26"/>
        <v/>
      </c>
      <c r="CE455" s="132" t="str">
        <f t="shared" ca="1" si="27"/>
        <v/>
      </c>
    </row>
    <row r="456" spans="1:83" ht="15.5" x14ac:dyDescent="0.35">
      <c r="A456" s="99" t="str">
        <f>IF(D456=0,"",(MAX($A$16:A455))+1)</f>
        <v/>
      </c>
      <c r="B456" s="88"/>
      <c r="C456" s="88"/>
      <c r="D456" s="88"/>
      <c r="E456" s="89"/>
      <c r="F456" s="90"/>
      <c r="G456" s="91"/>
      <c r="H456" s="91"/>
      <c r="I456" s="91"/>
      <c r="J456" s="92"/>
      <c r="K456" s="92"/>
      <c r="L456" s="92"/>
      <c r="M456" s="124"/>
      <c r="N456" s="101"/>
      <c r="O456" s="126"/>
      <c r="P456" s="100"/>
      <c r="Q456" s="94"/>
      <c r="R456" s="94"/>
      <c r="S456" s="95"/>
      <c r="T456" s="94"/>
      <c r="U456" s="94"/>
      <c r="V456" s="96"/>
      <c r="W456" s="95"/>
      <c r="X456" s="94"/>
      <c r="Y456" s="94"/>
      <c r="Z456" s="94"/>
      <c r="AA456" s="94"/>
      <c r="AB456" s="94"/>
      <c r="AC456" s="94"/>
      <c r="AD456" s="94"/>
      <c r="AE456" s="94"/>
      <c r="AF456" s="97"/>
      <c r="AG456" s="94"/>
      <c r="AH456" s="101"/>
      <c r="AI456" s="97"/>
      <c r="AJ456" s="44"/>
      <c r="AK456" s="101"/>
      <c r="AO456" s="132" t="str">
        <f ca="1">IF(ISBLANK(INDIRECT("A456")),"",(INDIRECT("A456")))</f>
        <v/>
      </c>
      <c r="AP456" s="132" t="str">
        <f ca="1">IF(ISBLANK(INDIRECT("B456")),"",(INDIRECT("B456")))</f>
        <v/>
      </c>
      <c r="AQ456" s="132" t="str">
        <f ca="1">IF(ISBLANK(INDIRECT("C456")),"",(INDIRECT("C456")))</f>
        <v/>
      </c>
      <c r="AR456" s="132" t="str">
        <f ca="1">IF(ISBLANK(INDIRECT("D456")),"",(INDIRECT("D456")))</f>
        <v/>
      </c>
      <c r="AS456" s="132" t="str">
        <f ca="1">IF(ISBLANK(INDIRECT("E456")),"",(INDIRECT("E456")))</f>
        <v/>
      </c>
      <c r="AT456" s="132" t="str">
        <f ca="1">IF(ISBLANK(INDIRECT("F456")),"",(INDIRECT("F456")))</f>
        <v/>
      </c>
      <c r="AU456" s="132" t="str">
        <f t="shared" ca="1" si="24"/>
        <v/>
      </c>
      <c r="AV456" s="132" t="str">
        <f t="shared" ca="1" si="25"/>
        <v/>
      </c>
      <c r="AW456" s="132" t="str">
        <f ca="1">IF(ISBLANK(INDIRECT("G456")),"",(INDIRECT("G456")))</f>
        <v/>
      </c>
      <c r="AX456" s="132" t="str">
        <f ca="1">IF(ISBLANK(INDIRECT("H456")),"",(INDIRECT("H456")))</f>
        <v/>
      </c>
      <c r="AY456" s="132" t="str">
        <f ca="1">IF(ISBLANK(INDIRECT("I456")),"",(INDIRECT("I456")))</f>
        <v/>
      </c>
      <c r="AZ456" s="132" t="str">
        <f ca="1">IF(ISBLANK(INDIRECT("J456")),"",(INDIRECT("J456")))</f>
        <v/>
      </c>
      <c r="BA456" s="132" t="str">
        <f ca="1">IF(ISBLANK(INDIRECT("K456")),"",(INDIRECT("K456")))</f>
        <v/>
      </c>
      <c r="BB456" s="132" t="str">
        <f ca="1">IF(ISBLANK(INDIRECT("L456")),"",(INDIRECT("L456")))</f>
        <v/>
      </c>
      <c r="BC456" s="132" t="e">
        <f ca="1">VLOOKUP(BF456,Довідники!$B$3:$C$29,2,0)</f>
        <v>#N/A</v>
      </c>
      <c r="BD456" s="132" t="str">
        <f ca="1">IF(ISBLANK(INDIRECT("M456")),"",(INDIRECT("M456")))</f>
        <v/>
      </c>
      <c r="BE456" s="132" t="str">
        <f ca="1">IF(ISBLANK(INDIRECT("N456")),"",(INDIRECT("N456")))</f>
        <v/>
      </c>
      <c r="BF456" s="132" t="str">
        <f ca="1">IF(ISBLANK(INDIRECT("O456")),"",(INDIRECT("O456")))</f>
        <v/>
      </c>
      <c r="BG456" s="132" t="str">
        <f ca="1">IF(ISBLANK(INDIRECT("P456")),"",(INDIRECT("P456")))</f>
        <v/>
      </c>
      <c r="BH456" s="132" t="str">
        <f ca="1">IF(ISBLANK(INDIRECT("Q456")),"",(INDIRECT("Q456")))</f>
        <v/>
      </c>
      <c r="BI456" s="132" t="str">
        <f ca="1">IF(ISBLANK(INDIRECT("R456")),"",(INDIRECT("R456")))</f>
        <v/>
      </c>
      <c r="BJ456" s="132" t="str">
        <f ca="1">IF(ISBLANK(INDIRECT("S456")),"",(INDIRECT("S456")))</f>
        <v/>
      </c>
      <c r="BK456" s="132" t="str">
        <f ca="1">IF(ISBLANK(INDIRECT("T456")),"",(INDIRECT("T456")))</f>
        <v/>
      </c>
      <c r="BL456" s="132" t="str">
        <f ca="1">IF(ISBLANK(INDIRECT("U456")),"",(INDIRECT("U456")))</f>
        <v/>
      </c>
      <c r="BM456" s="132" t="str">
        <f ca="1">IF(ISBLANK(INDIRECT("V456")),"",(INDIRECT("V456")))</f>
        <v/>
      </c>
      <c r="BN456" s="132" t="str">
        <f ca="1">IF(ISBLANK(INDIRECT("W456")),"",(INDIRECT("W456")))</f>
        <v/>
      </c>
      <c r="BO456" s="132" t="str">
        <f ca="1">IF(ISBLANK(INDIRECT("X456")),"",(INDIRECT("X456")))</f>
        <v/>
      </c>
      <c r="BP456" s="132" t="str">
        <f ca="1">IF(ISBLANK(INDIRECT("Y456")),"",(INDIRECT("Y456")))</f>
        <v/>
      </c>
      <c r="BQ456" s="132" t="str">
        <f ca="1">IF(ISBLANK(INDIRECT("Z456")),"",(INDIRECT("Z456")))</f>
        <v/>
      </c>
      <c r="BR456" s="132" t="str">
        <f ca="1">IF(ISBLANK(INDIRECT("AA456")),"",(INDIRECT("AA456")))</f>
        <v/>
      </c>
      <c r="BS456" s="132" t="str">
        <f ca="1">IF(ISBLANK(INDIRECT("AB456")),"",(INDIRECT("AB456")))</f>
        <v/>
      </c>
      <c r="BT456" s="132" t="str">
        <f ca="1">IF(ISBLANK(INDIRECT("AC456")),"",(INDIRECT("AC456")))</f>
        <v/>
      </c>
      <c r="BU456" s="132" t="str">
        <f ca="1">IF(ISBLANK(INDIRECT("AD456")),"",(INDIRECT("AD456")))</f>
        <v/>
      </c>
      <c r="BV456" s="132" t="str">
        <f ca="1">IF(ISBLANK(INDIRECT("AE456")),"",(INDIRECT("AE456")))</f>
        <v/>
      </c>
      <c r="BW456" s="132" t="str">
        <f ca="1">IF(ISBLANK(INDIRECT("AF456")),"",(INDIRECT("AF456")))</f>
        <v/>
      </c>
      <c r="BX456" s="132" t="str">
        <f ca="1">IF(ISBLANK(INDIRECT("AG456")),"",(INDIRECT("AG456")))</f>
        <v/>
      </c>
      <c r="BY456" s="132" t="str">
        <f ca="1">IF(ISBLANK(INDIRECT("AH456")),"",(INDIRECT("AH456")))</f>
        <v/>
      </c>
      <c r="BZ456" s="132" t="str">
        <f ca="1">IF(ISBLANK(INDIRECT("AI456")),"",(INDIRECT("AI456")))</f>
        <v/>
      </c>
      <c r="CA456" s="132" t="str">
        <f ca="1">IF(ISBLANK(INDIRECT("AJ456")),"",(INDIRECT("AJ456")))</f>
        <v/>
      </c>
      <c r="CB456" s="132" t="str">
        <f ca="1">IF(ISBLANK(INDIRECT("AK456")),"",(INDIRECT("AK456")))</f>
        <v/>
      </c>
      <c r="CC456" s="132"/>
      <c r="CD456" s="132" t="str">
        <f t="shared" ca="1" si="26"/>
        <v/>
      </c>
      <c r="CE456" s="132" t="str">
        <f t="shared" ca="1" si="27"/>
        <v/>
      </c>
    </row>
    <row r="457" spans="1:83" ht="15.5" x14ac:dyDescent="0.35">
      <c r="A457" s="99" t="str">
        <f>IF(D457=0,"",(MAX($A$16:A456))+1)</f>
        <v/>
      </c>
      <c r="B457" s="88"/>
      <c r="C457" s="88"/>
      <c r="D457" s="88"/>
      <c r="E457" s="89"/>
      <c r="F457" s="90"/>
      <c r="G457" s="91"/>
      <c r="H457" s="91"/>
      <c r="I457" s="91"/>
      <c r="J457" s="92"/>
      <c r="K457" s="92"/>
      <c r="L457" s="92"/>
      <c r="M457" s="123"/>
      <c r="N457" s="43"/>
      <c r="O457" s="127"/>
      <c r="P457" s="93"/>
      <c r="Q457" s="94"/>
      <c r="R457" s="94"/>
      <c r="S457" s="95"/>
      <c r="T457" s="94"/>
      <c r="U457" s="94"/>
      <c r="V457" s="96"/>
      <c r="W457" s="95"/>
      <c r="X457" s="94"/>
      <c r="Y457" s="94"/>
      <c r="Z457" s="94"/>
      <c r="AA457" s="94"/>
      <c r="AB457" s="94"/>
      <c r="AC457" s="94"/>
      <c r="AD457" s="94"/>
      <c r="AE457" s="94"/>
      <c r="AF457" s="97"/>
      <c r="AG457" s="94"/>
      <c r="AH457" s="98"/>
      <c r="AI457" s="97"/>
      <c r="AJ457" s="44"/>
      <c r="AK457" s="98"/>
      <c r="AO457" s="132" t="str">
        <f ca="1">IF(ISBLANK(INDIRECT("A457")),"",(INDIRECT("A457")))</f>
        <v/>
      </c>
      <c r="AP457" s="132" t="str">
        <f ca="1">IF(ISBLANK(INDIRECT("B457")),"",(INDIRECT("B457")))</f>
        <v/>
      </c>
      <c r="AQ457" s="132" t="str">
        <f ca="1">IF(ISBLANK(INDIRECT("C457")),"",(INDIRECT("C457")))</f>
        <v/>
      </c>
      <c r="AR457" s="132" t="str">
        <f ca="1">IF(ISBLANK(INDIRECT("D457")),"",(INDIRECT("D457")))</f>
        <v/>
      </c>
      <c r="AS457" s="132" t="str">
        <f ca="1">IF(ISBLANK(INDIRECT("E457")),"",(INDIRECT("E457")))</f>
        <v/>
      </c>
      <c r="AT457" s="132" t="str">
        <f ca="1">IF(ISBLANK(INDIRECT("F457")),"",(INDIRECT("F457")))</f>
        <v/>
      </c>
      <c r="AU457" s="132" t="str">
        <f t="shared" ca="1" si="24"/>
        <v/>
      </c>
      <c r="AV457" s="132" t="str">
        <f t="shared" ca="1" si="25"/>
        <v/>
      </c>
      <c r="AW457" s="132" t="str">
        <f ca="1">IF(ISBLANK(INDIRECT("G457")),"",(INDIRECT("G457")))</f>
        <v/>
      </c>
      <c r="AX457" s="132" t="str">
        <f ca="1">IF(ISBLANK(INDIRECT("H457")),"",(INDIRECT("H457")))</f>
        <v/>
      </c>
      <c r="AY457" s="132" t="str">
        <f ca="1">IF(ISBLANK(INDIRECT("I457")),"",(INDIRECT("I457")))</f>
        <v/>
      </c>
      <c r="AZ457" s="132" t="str">
        <f ca="1">IF(ISBLANK(INDIRECT("J457")),"",(INDIRECT("J457")))</f>
        <v/>
      </c>
      <c r="BA457" s="132" t="str">
        <f ca="1">IF(ISBLANK(INDIRECT("K457")),"",(INDIRECT("K457")))</f>
        <v/>
      </c>
      <c r="BB457" s="132" t="str">
        <f ca="1">IF(ISBLANK(INDIRECT("L457")),"",(INDIRECT("L457")))</f>
        <v/>
      </c>
      <c r="BC457" s="132" t="e">
        <f ca="1">VLOOKUP(BF457,Довідники!$B$3:$C$29,2,0)</f>
        <v>#N/A</v>
      </c>
      <c r="BD457" s="132" t="str">
        <f ca="1">IF(ISBLANK(INDIRECT("M457")),"",(INDIRECT("M457")))</f>
        <v/>
      </c>
      <c r="BE457" s="132" t="str">
        <f ca="1">IF(ISBLANK(INDIRECT("N457")),"",(INDIRECT("N457")))</f>
        <v/>
      </c>
      <c r="BF457" s="132" t="str">
        <f ca="1">IF(ISBLANK(INDIRECT("O457")),"",(INDIRECT("O457")))</f>
        <v/>
      </c>
      <c r="BG457" s="132" t="str">
        <f ca="1">IF(ISBLANK(INDIRECT("P457")),"",(INDIRECT("P457")))</f>
        <v/>
      </c>
      <c r="BH457" s="132" t="str">
        <f ca="1">IF(ISBLANK(INDIRECT("Q457")),"",(INDIRECT("Q457")))</f>
        <v/>
      </c>
      <c r="BI457" s="132" t="str">
        <f ca="1">IF(ISBLANK(INDIRECT("R457")),"",(INDIRECT("R457")))</f>
        <v/>
      </c>
      <c r="BJ457" s="132" t="str">
        <f ca="1">IF(ISBLANK(INDIRECT("S457")),"",(INDIRECT("S457")))</f>
        <v/>
      </c>
      <c r="BK457" s="132" t="str">
        <f ca="1">IF(ISBLANK(INDIRECT("T457")),"",(INDIRECT("T457")))</f>
        <v/>
      </c>
      <c r="BL457" s="132" t="str">
        <f ca="1">IF(ISBLANK(INDIRECT("U457")),"",(INDIRECT("U457")))</f>
        <v/>
      </c>
      <c r="BM457" s="132" t="str">
        <f ca="1">IF(ISBLANK(INDIRECT("V457")),"",(INDIRECT("V457")))</f>
        <v/>
      </c>
      <c r="BN457" s="132" t="str">
        <f ca="1">IF(ISBLANK(INDIRECT("W457")),"",(INDIRECT("W457")))</f>
        <v/>
      </c>
      <c r="BO457" s="132" t="str">
        <f ca="1">IF(ISBLANK(INDIRECT("X457")),"",(INDIRECT("X457")))</f>
        <v/>
      </c>
      <c r="BP457" s="132" t="str">
        <f ca="1">IF(ISBLANK(INDIRECT("Y457")),"",(INDIRECT("Y457")))</f>
        <v/>
      </c>
      <c r="BQ457" s="132" t="str">
        <f ca="1">IF(ISBLANK(INDIRECT("Z457")),"",(INDIRECT("Z457")))</f>
        <v/>
      </c>
      <c r="BR457" s="132" t="str">
        <f ca="1">IF(ISBLANK(INDIRECT("AA457")),"",(INDIRECT("AA457")))</f>
        <v/>
      </c>
      <c r="BS457" s="132" t="str">
        <f ca="1">IF(ISBLANK(INDIRECT("AB457")),"",(INDIRECT("AB457")))</f>
        <v/>
      </c>
      <c r="BT457" s="132" t="str">
        <f ca="1">IF(ISBLANK(INDIRECT("AC457")),"",(INDIRECT("AC457")))</f>
        <v/>
      </c>
      <c r="BU457" s="132" t="str">
        <f ca="1">IF(ISBLANK(INDIRECT("AD457")),"",(INDIRECT("AD457")))</f>
        <v/>
      </c>
      <c r="BV457" s="132" t="str">
        <f ca="1">IF(ISBLANK(INDIRECT("AE457")),"",(INDIRECT("AE457")))</f>
        <v/>
      </c>
      <c r="BW457" s="132" t="str">
        <f ca="1">IF(ISBLANK(INDIRECT("AF457")),"",(INDIRECT("AF457")))</f>
        <v/>
      </c>
      <c r="BX457" s="132" t="str">
        <f ca="1">IF(ISBLANK(INDIRECT("AG457")),"",(INDIRECT("AG457")))</f>
        <v/>
      </c>
      <c r="BY457" s="132" t="str">
        <f ca="1">IF(ISBLANK(INDIRECT("AH457")),"",(INDIRECT("AH457")))</f>
        <v/>
      </c>
      <c r="BZ457" s="132" t="str">
        <f ca="1">IF(ISBLANK(INDIRECT("AI457")),"",(INDIRECT("AI457")))</f>
        <v/>
      </c>
      <c r="CA457" s="132" t="str">
        <f ca="1">IF(ISBLANK(INDIRECT("AJ457")),"",(INDIRECT("AJ457")))</f>
        <v/>
      </c>
      <c r="CB457" s="132" t="str">
        <f ca="1">IF(ISBLANK(INDIRECT("AK457")),"",(INDIRECT("AK457")))</f>
        <v/>
      </c>
      <c r="CC457" s="132"/>
      <c r="CD457" s="132" t="str">
        <f t="shared" ca="1" si="26"/>
        <v/>
      </c>
      <c r="CE457" s="132" t="str">
        <f t="shared" ca="1" si="27"/>
        <v/>
      </c>
    </row>
    <row r="458" spans="1:83" ht="15.5" x14ac:dyDescent="0.35">
      <c r="A458" s="99" t="str">
        <f>IF(D458=0,"",(MAX($A$16:A457))+1)</f>
        <v/>
      </c>
      <c r="B458" s="88"/>
      <c r="C458" s="88"/>
      <c r="D458" s="88"/>
      <c r="E458" s="89"/>
      <c r="F458" s="90"/>
      <c r="G458" s="91"/>
      <c r="H458" s="91"/>
      <c r="I458" s="91"/>
      <c r="J458" s="92"/>
      <c r="K458" s="92"/>
      <c r="L458" s="92"/>
      <c r="M458" s="124"/>
      <c r="N458" s="101"/>
      <c r="O458" s="125"/>
      <c r="P458" s="100"/>
      <c r="Q458" s="94"/>
      <c r="R458" s="94"/>
      <c r="S458" s="95"/>
      <c r="T458" s="94"/>
      <c r="U458" s="94"/>
      <c r="V458" s="96"/>
      <c r="W458" s="95"/>
      <c r="X458" s="94"/>
      <c r="Y458" s="94"/>
      <c r="Z458" s="94"/>
      <c r="AA458" s="94"/>
      <c r="AB458" s="94"/>
      <c r="AC458" s="94"/>
      <c r="AD458" s="94"/>
      <c r="AE458" s="94"/>
      <c r="AF458" s="97"/>
      <c r="AG458" s="94"/>
      <c r="AH458" s="101"/>
      <c r="AI458" s="97"/>
      <c r="AJ458" s="44"/>
      <c r="AK458" s="101"/>
      <c r="AO458" s="132" t="str">
        <f ca="1">IF(ISBLANK(INDIRECT("A458")),"",(INDIRECT("A458")))</f>
        <v/>
      </c>
      <c r="AP458" s="132" t="str">
        <f ca="1">IF(ISBLANK(INDIRECT("B458")),"",(INDIRECT("B458")))</f>
        <v/>
      </c>
      <c r="AQ458" s="132" t="str">
        <f ca="1">IF(ISBLANK(INDIRECT("C458")),"",(INDIRECT("C458")))</f>
        <v/>
      </c>
      <c r="AR458" s="132" t="str">
        <f ca="1">IF(ISBLANK(INDIRECT("D458")),"",(INDIRECT("D458")))</f>
        <v/>
      </c>
      <c r="AS458" s="132" t="str">
        <f ca="1">IF(ISBLANK(INDIRECT("E458")),"",(INDIRECT("E458")))</f>
        <v/>
      </c>
      <c r="AT458" s="132" t="str">
        <f ca="1">IF(ISBLANK(INDIRECT("F458")),"",(INDIRECT("F458")))</f>
        <v/>
      </c>
      <c r="AU458" s="132" t="str">
        <f t="shared" ca="1" si="24"/>
        <v/>
      </c>
      <c r="AV458" s="132" t="str">
        <f t="shared" ca="1" si="25"/>
        <v/>
      </c>
      <c r="AW458" s="132" t="str">
        <f ca="1">IF(ISBLANK(INDIRECT("G458")),"",(INDIRECT("G458")))</f>
        <v/>
      </c>
      <c r="AX458" s="132" t="str">
        <f ca="1">IF(ISBLANK(INDIRECT("H458")),"",(INDIRECT("H458")))</f>
        <v/>
      </c>
      <c r="AY458" s="132" t="str">
        <f ca="1">IF(ISBLANK(INDIRECT("I458")),"",(INDIRECT("I458")))</f>
        <v/>
      </c>
      <c r="AZ458" s="132" t="str">
        <f ca="1">IF(ISBLANK(INDIRECT("J458")),"",(INDIRECT("J458")))</f>
        <v/>
      </c>
      <c r="BA458" s="132" t="str">
        <f ca="1">IF(ISBLANK(INDIRECT("K458")),"",(INDIRECT("K458")))</f>
        <v/>
      </c>
      <c r="BB458" s="132" t="str">
        <f ca="1">IF(ISBLANK(INDIRECT("L458")),"",(INDIRECT("L458")))</f>
        <v/>
      </c>
      <c r="BC458" s="132" t="e">
        <f ca="1">VLOOKUP(BF458,Довідники!$B$3:$C$29,2,0)</f>
        <v>#N/A</v>
      </c>
      <c r="BD458" s="132" t="str">
        <f ca="1">IF(ISBLANK(INDIRECT("M458")),"",(INDIRECT("M458")))</f>
        <v/>
      </c>
      <c r="BE458" s="132" t="str">
        <f ca="1">IF(ISBLANK(INDIRECT("N458")),"",(INDIRECT("N458")))</f>
        <v/>
      </c>
      <c r="BF458" s="132" t="str">
        <f ca="1">IF(ISBLANK(INDIRECT("O458")),"",(INDIRECT("O458")))</f>
        <v/>
      </c>
      <c r="BG458" s="132" t="str">
        <f ca="1">IF(ISBLANK(INDIRECT("P458")),"",(INDIRECT("P458")))</f>
        <v/>
      </c>
      <c r="BH458" s="132" t="str">
        <f ca="1">IF(ISBLANK(INDIRECT("Q458")),"",(INDIRECT("Q458")))</f>
        <v/>
      </c>
      <c r="BI458" s="132" t="str">
        <f ca="1">IF(ISBLANK(INDIRECT("R458")),"",(INDIRECT("R458")))</f>
        <v/>
      </c>
      <c r="BJ458" s="132" t="str">
        <f ca="1">IF(ISBLANK(INDIRECT("S458")),"",(INDIRECT("S458")))</f>
        <v/>
      </c>
      <c r="BK458" s="132" t="str">
        <f ca="1">IF(ISBLANK(INDIRECT("T458")),"",(INDIRECT("T458")))</f>
        <v/>
      </c>
      <c r="BL458" s="132" t="str">
        <f ca="1">IF(ISBLANK(INDIRECT("U458")),"",(INDIRECT("U458")))</f>
        <v/>
      </c>
      <c r="BM458" s="132" t="str">
        <f ca="1">IF(ISBLANK(INDIRECT("V458")),"",(INDIRECT("V458")))</f>
        <v/>
      </c>
      <c r="BN458" s="132" t="str">
        <f ca="1">IF(ISBLANK(INDIRECT("W458")),"",(INDIRECT("W458")))</f>
        <v/>
      </c>
      <c r="BO458" s="132" t="str">
        <f ca="1">IF(ISBLANK(INDIRECT("X458")),"",(INDIRECT("X458")))</f>
        <v/>
      </c>
      <c r="BP458" s="132" t="str">
        <f ca="1">IF(ISBLANK(INDIRECT("Y458")),"",(INDIRECT("Y458")))</f>
        <v/>
      </c>
      <c r="BQ458" s="132" t="str">
        <f ca="1">IF(ISBLANK(INDIRECT("Z458")),"",(INDIRECT("Z458")))</f>
        <v/>
      </c>
      <c r="BR458" s="132" t="str">
        <f ca="1">IF(ISBLANK(INDIRECT("AA458")),"",(INDIRECT("AA458")))</f>
        <v/>
      </c>
      <c r="BS458" s="132" t="str">
        <f ca="1">IF(ISBLANK(INDIRECT("AB458")),"",(INDIRECT("AB458")))</f>
        <v/>
      </c>
      <c r="BT458" s="132" t="str">
        <f ca="1">IF(ISBLANK(INDIRECT("AC458")),"",(INDIRECT("AC458")))</f>
        <v/>
      </c>
      <c r="BU458" s="132" t="str">
        <f ca="1">IF(ISBLANK(INDIRECT("AD458")),"",(INDIRECT("AD458")))</f>
        <v/>
      </c>
      <c r="BV458" s="132" t="str">
        <f ca="1">IF(ISBLANK(INDIRECT("AE458")),"",(INDIRECT("AE458")))</f>
        <v/>
      </c>
      <c r="BW458" s="132" t="str">
        <f ca="1">IF(ISBLANK(INDIRECT("AF458")),"",(INDIRECT("AF458")))</f>
        <v/>
      </c>
      <c r="BX458" s="132" t="str">
        <f ca="1">IF(ISBLANK(INDIRECT("AG458")),"",(INDIRECT("AG458")))</f>
        <v/>
      </c>
      <c r="BY458" s="132" t="str">
        <f ca="1">IF(ISBLANK(INDIRECT("AH458")),"",(INDIRECT("AH458")))</f>
        <v/>
      </c>
      <c r="BZ458" s="132" t="str">
        <f ca="1">IF(ISBLANK(INDIRECT("AI458")),"",(INDIRECT("AI458")))</f>
        <v/>
      </c>
      <c r="CA458" s="132" t="str">
        <f ca="1">IF(ISBLANK(INDIRECT("AJ458")),"",(INDIRECT("AJ458")))</f>
        <v/>
      </c>
      <c r="CB458" s="132" t="str">
        <f ca="1">IF(ISBLANK(INDIRECT("AK458")),"",(INDIRECT("AK458")))</f>
        <v/>
      </c>
      <c r="CC458" s="132"/>
      <c r="CD458" s="132" t="str">
        <f t="shared" ca="1" si="26"/>
        <v/>
      </c>
      <c r="CE458" s="132" t="str">
        <f t="shared" ca="1" si="27"/>
        <v/>
      </c>
    </row>
    <row r="459" spans="1:83" ht="15.5" x14ac:dyDescent="0.35">
      <c r="A459" s="99" t="str">
        <f>IF(D459=0,"",(MAX($A$16:A458))+1)</f>
        <v/>
      </c>
      <c r="B459" s="88"/>
      <c r="C459" s="88"/>
      <c r="D459" s="88"/>
      <c r="E459" s="89"/>
      <c r="F459" s="90"/>
      <c r="G459" s="91"/>
      <c r="H459" s="91"/>
      <c r="I459" s="91"/>
      <c r="J459" s="92"/>
      <c r="K459" s="92"/>
      <c r="L459" s="92"/>
      <c r="M459" s="123"/>
      <c r="N459" s="43"/>
      <c r="O459" s="125"/>
      <c r="P459" s="100"/>
      <c r="Q459" s="94"/>
      <c r="R459" s="94"/>
      <c r="S459" s="95"/>
      <c r="T459" s="94"/>
      <c r="U459" s="94"/>
      <c r="V459" s="96"/>
      <c r="W459" s="95"/>
      <c r="X459" s="94"/>
      <c r="Y459" s="94"/>
      <c r="Z459" s="94"/>
      <c r="AA459" s="94"/>
      <c r="AB459" s="94"/>
      <c r="AC459" s="94"/>
      <c r="AD459" s="94"/>
      <c r="AE459" s="94"/>
      <c r="AF459" s="97"/>
      <c r="AG459" s="94"/>
      <c r="AH459" s="98"/>
      <c r="AI459" s="97"/>
      <c r="AJ459" s="44"/>
      <c r="AK459" s="98"/>
      <c r="AO459" s="132" t="str">
        <f ca="1">IF(ISBLANK(INDIRECT("A459")),"",(INDIRECT("A459")))</f>
        <v/>
      </c>
      <c r="AP459" s="132" t="str">
        <f ca="1">IF(ISBLANK(INDIRECT("B459")),"",(INDIRECT("B459")))</f>
        <v/>
      </c>
      <c r="AQ459" s="132" t="str">
        <f ca="1">IF(ISBLANK(INDIRECT("C459")),"",(INDIRECT("C459")))</f>
        <v/>
      </c>
      <c r="AR459" s="132" t="str">
        <f ca="1">IF(ISBLANK(INDIRECT("D459")),"",(INDIRECT("D459")))</f>
        <v/>
      </c>
      <c r="AS459" s="132" t="str">
        <f ca="1">IF(ISBLANK(INDIRECT("E459")),"",(INDIRECT("E459")))</f>
        <v/>
      </c>
      <c r="AT459" s="132" t="str">
        <f ca="1">IF(ISBLANK(INDIRECT("F459")),"",(INDIRECT("F459")))</f>
        <v/>
      </c>
      <c r="AU459" s="132" t="str">
        <f t="shared" ca="1" si="24"/>
        <v/>
      </c>
      <c r="AV459" s="132" t="str">
        <f t="shared" ca="1" si="25"/>
        <v/>
      </c>
      <c r="AW459" s="132" t="str">
        <f ca="1">IF(ISBLANK(INDIRECT("G459")),"",(INDIRECT("G459")))</f>
        <v/>
      </c>
      <c r="AX459" s="132" t="str">
        <f ca="1">IF(ISBLANK(INDIRECT("H459")),"",(INDIRECT("H459")))</f>
        <v/>
      </c>
      <c r="AY459" s="132" t="str">
        <f ca="1">IF(ISBLANK(INDIRECT("I459")),"",(INDIRECT("I459")))</f>
        <v/>
      </c>
      <c r="AZ459" s="132" t="str">
        <f ca="1">IF(ISBLANK(INDIRECT("J459")),"",(INDIRECT("J459")))</f>
        <v/>
      </c>
      <c r="BA459" s="132" t="str">
        <f ca="1">IF(ISBLANK(INDIRECT("K459")),"",(INDIRECT("K459")))</f>
        <v/>
      </c>
      <c r="BB459" s="132" t="str">
        <f ca="1">IF(ISBLANK(INDIRECT("L459")),"",(INDIRECT("L459")))</f>
        <v/>
      </c>
      <c r="BC459" s="132" t="e">
        <f ca="1">VLOOKUP(BF459,Довідники!$B$3:$C$29,2,0)</f>
        <v>#N/A</v>
      </c>
      <c r="BD459" s="132" t="str">
        <f ca="1">IF(ISBLANK(INDIRECT("M459")),"",(INDIRECT("M459")))</f>
        <v/>
      </c>
      <c r="BE459" s="132" t="str">
        <f ca="1">IF(ISBLANK(INDIRECT("N459")),"",(INDIRECT("N459")))</f>
        <v/>
      </c>
      <c r="BF459" s="132" t="str">
        <f ca="1">IF(ISBLANK(INDIRECT("O459")),"",(INDIRECT("O459")))</f>
        <v/>
      </c>
      <c r="BG459" s="132" t="str">
        <f ca="1">IF(ISBLANK(INDIRECT("P459")),"",(INDIRECT("P459")))</f>
        <v/>
      </c>
      <c r="BH459" s="132" t="str">
        <f ca="1">IF(ISBLANK(INDIRECT("Q459")),"",(INDIRECT("Q459")))</f>
        <v/>
      </c>
      <c r="BI459" s="132" t="str">
        <f ca="1">IF(ISBLANK(INDIRECT("R459")),"",(INDIRECT("R459")))</f>
        <v/>
      </c>
      <c r="BJ459" s="132" t="str">
        <f ca="1">IF(ISBLANK(INDIRECT("S459")),"",(INDIRECT("S459")))</f>
        <v/>
      </c>
      <c r="BK459" s="132" t="str">
        <f ca="1">IF(ISBLANK(INDIRECT("T459")),"",(INDIRECT("T459")))</f>
        <v/>
      </c>
      <c r="BL459" s="132" t="str">
        <f ca="1">IF(ISBLANK(INDIRECT("U459")),"",(INDIRECT("U459")))</f>
        <v/>
      </c>
      <c r="BM459" s="132" t="str">
        <f ca="1">IF(ISBLANK(INDIRECT("V459")),"",(INDIRECT("V459")))</f>
        <v/>
      </c>
      <c r="BN459" s="132" t="str">
        <f ca="1">IF(ISBLANK(INDIRECT("W459")),"",(INDIRECT("W459")))</f>
        <v/>
      </c>
      <c r="BO459" s="132" t="str">
        <f ca="1">IF(ISBLANK(INDIRECT("X459")),"",(INDIRECT("X459")))</f>
        <v/>
      </c>
      <c r="BP459" s="132" t="str">
        <f ca="1">IF(ISBLANK(INDIRECT("Y459")),"",(INDIRECT("Y459")))</f>
        <v/>
      </c>
      <c r="BQ459" s="132" t="str">
        <f ca="1">IF(ISBLANK(INDIRECT("Z459")),"",(INDIRECT("Z459")))</f>
        <v/>
      </c>
      <c r="BR459" s="132" t="str">
        <f ca="1">IF(ISBLANK(INDIRECT("AA459")),"",(INDIRECT("AA459")))</f>
        <v/>
      </c>
      <c r="BS459" s="132" t="str">
        <f ca="1">IF(ISBLANK(INDIRECT("AB459")),"",(INDIRECT("AB459")))</f>
        <v/>
      </c>
      <c r="BT459" s="132" t="str">
        <f ca="1">IF(ISBLANK(INDIRECT("AC459")),"",(INDIRECT("AC459")))</f>
        <v/>
      </c>
      <c r="BU459" s="132" t="str">
        <f ca="1">IF(ISBLANK(INDIRECT("AD459")),"",(INDIRECT("AD459")))</f>
        <v/>
      </c>
      <c r="BV459" s="132" t="str">
        <f ca="1">IF(ISBLANK(INDIRECT("AE459")),"",(INDIRECT("AE459")))</f>
        <v/>
      </c>
      <c r="BW459" s="132" t="str">
        <f ca="1">IF(ISBLANK(INDIRECT("AF459")),"",(INDIRECT("AF459")))</f>
        <v/>
      </c>
      <c r="BX459" s="132" t="str">
        <f ca="1">IF(ISBLANK(INDIRECT("AG459")),"",(INDIRECT("AG459")))</f>
        <v/>
      </c>
      <c r="BY459" s="132" t="str">
        <f ca="1">IF(ISBLANK(INDIRECT("AH459")),"",(INDIRECT("AH459")))</f>
        <v/>
      </c>
      <c r="BZ459" s="132" t="str">
        <f ca="1">IF(ISBLANK(INDIRECT("AI459")),"",(INDIRECT("AI459")))</f>
        <v/>
      </c>
      <c r="CA459" s="132" t="str">
        <f ca="1">IF(ISBLANK(INDIRECT("AJ459")),"",(INDIRECT("AJ459")))</f>
        <v/>
      </c>
      <c r="CB459" s="132" t="str">
        <f ca="1">IF(ISBLANK(INDIRECT("AK459")),"",(INDIRECT("AK459")))</f>
        <v/>
      </c>
      <c r="CC459" s="132"/>
      <c r="CD459" s="132" t="str">
        <f t="shared" ca="1" si="26"/>
        <v/>
      </c>
      <c r="CE459" s="132" t="str">
        <f t="shared" ca="1" si="27"/>
        <v/>
      </c>
    </row>
    <row r="460" spans="1:83" ht="15.5" x14ac:dyDescent="0.35">
      <c r="A460" s="99" t="str">
        <f>IF(D460=0,"",(MAX($A$16:A459))+1)</f>
        <v/>
      </c>
      <c r="B460" s="88"/>
      <c r="C460" s="88"/>
      <c r="D460" s="88"/>
      <c r="E460" s="89"/>
      <c r="F460" s="90"/>
      <c r="G460" s="91"/>
      <c r="H460" s="91"/>
      <c r="I460" s="91"/>
      <c r="J460" s="92"/>
      <c r="K460" s="92"/>
      <c r="L460" s="92"/>
      <c r="M460" s="124"/>
      <c r="N460" s="101"/>
      <c r="O460" s="126"/>
      <c r="P460" s="93"/>
      <c r="Q460" s="94"/>
      <c r="R460" s="94"/>
      <c r="S460" s="95"/>
      <c r="T460" s="94"/>
      <c r="U460" s="94"/>
      <c r="V460" s="96"/>
      <c r="W460" s="95"/>
      <c r="X460" s="94"/>
      <c r="Y460" s="94"/>
      <c r="Z460" s="94"/>
      <c r="AA460" s="94"/>
      <c r="AB460" s="94"/>
      <c r="AC460" s="94"/>
      <c r="AD460" s="94"/>
      <c r="AE460" s="94"/>
      <c r="AF460" s="97"/>
      <c r="AG460" s="94"/>
      <c r="AH460" s="101"/>
      <c r="AI460" s="97"/>
      <c r="AJ460" s="44"/>
      <c r="AK460" s="101"/>
      <c r="AO460" s="132" t="str">
        <f ca="1">IF(ISBLANK(INDIRECT("A460")),"",(INDIRECT("A460")))</f>
        <v/>
      </c>
      <c r="AP460" s="132" t="str">
        <f ca="1">IF(ISBLANK(INDIRECT("B460")),"",(INDIRECT("B460")))</f>
        <v/>
      </c>
      <c r="AQ460" s="132" t="str">
        <f ca="1">IF(ISBLANK(INDIRECT("C460")),"",(INDIRECT("C460")))</f>
        <v/>
      </c>
      <c r="AR460" s="132" t="str">
        <f ca="1">IF(ISBLANK(INDIRECT("D460")),"",(INDIRECT("D460")))</f>
        <v/>
      </c>
      <c r="AS460" s="132" t="str">
        <f ca="1">IF(ISBLANK(INDIRECT("E460")),"",(INDIRECT("E460")))</f>
        <v/>
      </c>
      <c r="AT460" s="132" t="str">
        <f ca="1">IF(ISBLANK(INDIRECT("F460")),"",(INDIRECT("F460")))</f>
        <v/>
      </c>
      <c r="AU460" s="132" t="str">
        <f t="shared" ca="1" si="24"/>
        <v/>
      </c>
      <c r="AV460" s="132" t="str">
        <f t="shared" ca="1" si="25"/>
        <v/>
      </c>
      <c r="AW460" s="132" t="str">
        <f ca="1">IF(ISBLANK(INDIRECT("G460")),"",(INDIRECT("G460")))</f>
        <v/>
      </c>
      <c r="AX460" s="132" t="str">
        <f ca="1">IF(ISBLANK(INDIRECT("H460")),"",(INDIRECT("H460")))</f>
        <v/>
      </c>
      <c r="AY460" s="132" t="str">
        <f ca="1">IF(ISBLANK(INDIRECT("I460")),"",(INDIRECT("I460")))</f>
        <v/>
      </c>
      <c r="AZ460" s="132" t="str">
        <f ca="1">IF(ISBLANK(INDIRECT("J460")),"",(INDIRECT("J460")))</f>
        <v/>
      </c>
      <c r="BA460" s="132" t="str">
        <f ca="1">IF(ISBLANK(INDIRECT("K460")),"",(INDIRECT("K460")))</f>
        <v/>
      </c>
      <c r="BB460" s="132" t="str">
        <f ca="1">IF(ISBLANK(INDIRECT("L460")),"",(INDIRECT("L460")))</f>
        <v/>
      </c>
      <c r="BC460" s="132" t="e">
        <f ca="1">VLOOKUP(BF460,Довідники!$B$3:$C$29,2,0)</f>
        <v>#N/A</v>
      </c>
      <c r="BD460" s="132" t="str">
        <f ca="1">IF(ISBLANK(INDIRECT("M460")),"",(INDIRECT("M460")))</f>
        <v/>
      </c>
      <c r="BE460" s="132" t="str">
        <f ca="1">IF(ISBLANK(INDIRECT("N460")),"",(INDIRECT("N460")))</f>
        <v/>
      </c>
      <c r="BF460" s="132" t="str">
        <f ca="1">IF(ISBLANK(INDIRECT("O460")),"",(INDIRECT("O460")))</f>
        <v/>
      </c>
      <c r="BG460" s="132" t="str">
        <f ca="1">IF(ISBLANK(INDIRECT("P460")),"",(INDIRECT("P460")))</f>
        <v/>
      </c>
      <c r="BH460" s="132" t="str">
        <f ca="1">IF(ISBLANK(INDIRECT("Q460")),"",(INDIRECT("Q460")))</f>
        <v/>
      </c>
      <c r="BI460" s="132" t="str">
        <f ca="1">IF(ISBLANK(INDIRECT("R460")),"",(INDIRECT("R460")))</f>
        <v/>
      </c>
      <c r="BJ460" s="132" t="str">
        <f ca="1">IF(ISBLANK(INDIRECT("S460")),"",(INDIRECT("S460")))</f>
        <v/>
      </c>
      <c r="BK460" s="132" t="str">
        <f ca="1">IF(ISBLANK(INDIRECT("T460")),"",(INDIRECT("T460")))</f>
        <v/>
      </c>
      <c r="BL460" s="132" t="str">
        <f ca="1">IF(ISBLANK(INDIRECT("U460")),"",(INDIRECT("U460")))</f>
        <v/>
      </c>
      <c r="BM460" s="132" t="str">
        <f ca="1">IF(ISBLANK(INDIRECT("V460")),"",(INDIRECT("V460")))</f>
        <v/>
      </c>
      <c r="BN460" s="132" t="str">
        <f ca="1">IF(ISBLANK(INDIRECT("W460")),"",(INDIRECT("W460")))</f>
        <v/>
      </c>
      <c r="BO460" s="132" t="str">
        <f ca="1">IF(ISBLANK(INDIRECT("X460")),"",(INDIRECT("X460")))</f>
        <v/>
      </c>
      <c r="BP460" s="132" t="str">
        <f ca="1">IF(ISBLANK(INDIRECT("Y460")),"",(INDIRECT("Y460")))</f>
        <v/>
      </c>
      <c r="BQ460" s="132" t="str">
        <f ca="1">IF(ISBLANK(INDIRECT("Z460")),"",(INDIRECT("Z460")))</f>
        <v/>
      </c>
      <c r="BR460" s="132" t="str">
        <f ca="1">IF(ISBLANK(INDIRECT("AA460")),"",(INDIRECT("AA460")))</f>
        <v/>
      </c>
      <c r="BS460" s="132" t="str">
        <f ca="1">IF(ISBLANK(INDIRECT("AB460")),"",(INDIRECT("AB460")))</f>
        <v/>
      </c>
      <c r="BT460" s="132" t="str">
        <f ca="1">IF(ISBLANK(INDIRECT("AC460")),"",(INDIRECT("AC460")))</f>
        <v/>
      </c>
      <c r="BU460" s="132" t="str">
        <f ca="1">IF(ISBLANK(INDIRECT("AD460")),"",(INDIRECT("AD460")))</f>
        <v/>
      </c>
      <c r="BV460" s="132" t="str">
        <f ca="1">IF(ISBLANK(INDIRECT("AE460")),"",(INDIRECT("AE460")))</f>
        <v/>
      </c>
      <c r="BW460" s="132" t="str">
        <f ca="1">IF(ISBLANK(INDIRECT("AF460")),"",(INDIRECT("AF460")))</f>
        <v/>
      </c>
      <c r="BX460" s="132" t="str">
        <f ca="1">IF(ISBLANK(INDIRECT("AG460")),"",(INDIRECT("AG460")))</f>
        <v/>
      </c>
      <c r="BY460" s="132" t="str">
        <f ca="1">IF(ISBLANK(INDIRECT("AH460")),"",(INDIRECT("AH460")))</f>
        <v/>
      </c>
      <c r="BZ460" s="132" t="str">
        <f ca="1">IF(ISBLANK(INDIRECT("AI460")),"",(INDIRECT("AI460")))</f>
        <v/>
      </c>
      <c r="CA460" s="132" t="str">
        <f ca="1">IF(ISBLANK(INDIRECT("AJ460")),"",(INDIRECT("AJ460")))</f>
        <v/>
      </c>
      <c r="CB460" s="132" t="str">
        <f ca="1">IF(ISBLANK(INDIRECT("AK460")),"",(INDIRECT("AK460")))</f>
        <v/>
      </c>
      <c r="CC460" s="132"/>
      <c r="CD460" s="132" t="str">
        <f t="shared" ca="1" si="26"/>
        <v/>
      </c>
      <c r="CE460" s="132" t="str">
        <f t="shared" ca="1" si="27"/>
        <v/>
      </c>
    </row>
    <row r="461" spans="1:83" ht="15.5" x14ac:dyDescent="0.35">
      <c r="A461" s="99" t="str">
        <f>IF(D461=0,"",(MAX($A$16:A460))+1)</f>
        <v/>
      </c>
      <c r="B461" s="88"/>
      <c r="C461" s="88"/>
      <c r="D461" s="88"/>
      <c r="E461" s="89"/>
      <c r="F461" s="90"/>
      <c r="G461" s="91"/>
      <c r="H461" s="91"/>
      <c r="I461" s="91"/>
      <c r="J461" s="92"/>
      <c r="K461" s="92"/>
      <c r="L461" s="92"/>
      <c r="M461" s="123"/>
      <c r="N461" s="43"/>
      <c r="O461" s="127"/>
      <c r="P461" s="100"/>
      <c r="Q461" s="94"/>
      <c r="R461" s="94"/>
      <c r="S461" s="95"/>
      <c r="T461" s="94"/>
      <c r="U461" s="94"/>
      <c r="V461" s="96"/>
      <c r="W461" s="95"/>
      <c r="X461" s="94"/>
      <c r="Y461" s="94"/>
      <c r="Z461" s="94"/>
      <c r="AA461" s="94"/>
      <c r="AB461" s="94"/>
      <c r="AC461" s="94"/>
      <c r="AD461" s="94"/>
      <c r="AE461" s="94"/>
      <c r="AF461" s="97"/>
      <c r="AG461" s="94"/>
      <c r="AH461" s="98"/>
      <c r="AI461" s="97"/>
      <c r="AJ461" s="44"/>
      <c r="AK461" s="98"/>
      <c r="AO461" s="132" t="str">
        <f ca="1">IF(ISBLANK(INDIRECT("A461")),"",(INDIRECT("A461")))</f>
        <v/>
      </c>
      <c r="AP461" s="132" t="str">
        <f ca="1">IF(ISBLANK(INDIRECT("B461")),"",(INDIRECT("B461")))</f>
        <v/>
      </c>
      <c r="AQ461" s="132" t="str">
        <f ca="1">IF(ISBLANK(INDIRECT("C461")),"",(INDIRECT("C461")))</f>
        <v/>
      </c>
      <c r="AR461" s="132" t="str">
        <f ca="1">IF(ISBLANK(INDIRECT("D461")),"",(INDIRECT("D461")))</f>
        <v/>
      </c>
      <c r="AS461" s="132" t="str">
        <f ca="1">IF(ISBLANK(INDIRECT("E461")),"",(INDIRECT("E461")))</f>
        <v/>
      </c>
      <c r="AT461" s="132" t="str">
        <f ca="1">IF(ISBLANK(INDIRECT("F461")),"",(INDIRECT("F461")))</f>
        <v/>
      </c>
      <c r="AU461" s="132" t="str">
        <f t="shared" ca="1" si="24"/>
        <v/>
      </c>
      <c r="AV461" s="132" t="str">
        <f t="shared" ca="1" si="25"/>
        <v/>
      </c>
      <c r="AW461" s="132" t="str">
        <f ca="1">IF(ISBLANK(INDIRECT("G461")),"",(INDIRECT("G461")))</f>
        <v/>
      </c>
      <c r="AX461" s="132" t="str">
        <f ca="1">IF(ISBLANK(INDIRECT("H461")),"",(INDIRECT("H461")))</f>
        <v/>
      </c>
      <c r="AY461" s="132" t="str">
        <f ca="1">IF(ISBLANK(INDIRECT("I461")),"",(INDIRECT("I461")))</f>
        <v/>
      </c>
      <c r="AZ461" s="132" t="str">
        <f ca="1">IF(ISBLANK(INDIRECT("J461")),"",(INDIRECT("J461")))</f>
        <v/>
      </c>
      <c r="BA461" s="132" t="str">
        <f ca="1">IF(ISBLANK(INDIRECT("K461")),"",(INDIRECT("K461")))</f>
        <v/>
      </c>
      <c r="BB461" s="132" t="str">
        <f ca="1">IF(ISBLANK(INDIRECT("L461")),"",(INDIRECT("L461")))</f>
        <v/>
      </c>
      <c r="BC461" s="132" t="e">
        <f ca="1">VLOOKUP(BF461,Довідники!$B$3:$C$29,2,0)</f>
        <v>#N/A</v>
      </c>
      <c r="BD461" s="132" t="str">
        <f ca="1">IF(ISBLANK(INDIRECT("M461")),"",(INDIRECT("M461")))</f>
        <v/>
      </c>
      <c r="BE461" s="132" t="str">
        <f ca="1">IF(ISBLANK(INDIRECT("N461")),"",(INDIRECT("N461")))</f>
        <v/>
      </c>
      <c r="BF461" s="132" t="str">
        <f ca="1">IF(ISBLANK(INDIRECT("O461")),"",(INDIRECT("O461")))</f>
        <v/>
      </c>
      <c r="BG461" s="132" t="str">
        <f ca="1">IF(ISBLANK(INDIRECT("P461")),"",(INDIRECT("P461")))</f>
        <v/>
      </c>
      <c r="BH461" s="132" t="str">
        <f ca="1">IF(ISBLANK(INDIRECT("Q461")),"",(INDIRECT("Q461")))</f>
        <v/>
      </c>
      <c r="BI461" s="132" t="str">
        <f ca="1">IF(ISBLANK(INDIRECT("R461")),"",(INDIRECT("R461")))</f>
        <v/>
      </c>
      <c r="BJ461" s="132" t="str">
        <f ca="1">IF(ISBLANK(INDIRECT("S461")),"",(INDIRECT("S461")))</f>
        <v/>
      </c>
      <c r="BK461" s="132" t="str">
        <f ca="1">IF(ISBLANK(INDIRECT("T461")),"",(INDIRECT("T461")))</f>
        <v/>
      </c>
      <c r="BL461" s="132" t="str">
        <f ca="1">IF(ISBLANK(INDIRECT("U461")),"",(INDIRECT("U461")))</f>
        <v/>
      </c>
      <c r="BM461" s="132" t="str">
        <f ca="1">IF(ISBLANK(INDIRECT("V461")),"",(INDIRECT("V461")))</f>
        <v/>
      </c>
      <c r="BN461" s="132" t="str">
        <f ca="1">IF(ISBLANK(INDIRECT("W461")),"",(INDIRECT("W461")))</f>
        <v/>
      </c>
      <c r="BO461" s="132" t="str">
        <f ca="1">IF(ISBLANK(INDIRECT("X461")),"",(INDIRECT("X461")))</f>
        <v/>
      </c>
      <c r="BP461" s="132" t="str">
        <f ca="1">IF(ISBLANK(INDIRECT("Y461")),"",(INDIRECT("Y461")))</f>
        <v/>
      </c>
      <c r="BQ461" s="132" t="str">
        <f ca="1">IF(ISBLANK(INDIRECT("Z461")),"",(INDIRECT("Z461")))</f>
        <v/>
      </c>
      <c r="BR461" s="132" t="str">
        <f ca="1">IF(ISBLANK(INDIRECT("AA461")),"",(INDIRECT("AA461")))</f>
        <v/>
      </c>
      <c r="BS461" s="132" t="str">
        <f ca="1">IF(ISBLANK(INDIRECT("AB461")),"",(INDIRECT("AB461")))</f>
        <v/>
      </c>
      <c r="BT461" s="132" t="str">
        <f ca="1">IF(ISBLANK(INDIRECT("AC461")),"",(INDIRECT("AC461")))</f>
        <v/>
      </c>
      <c r="BU461" s="132" t="str">
        <f ca="1">IF(ISBLANK(INDIRECT("AD461")),"",(INDIRECT("AD461")))</f>
        <v/>
      </c>
      <c r="BV461" s="132" t="str">
        <f ca="1">IF(ISBLANK(INDIRECT("AE461")),"",(INDIRECT("AE461")))</f>
        <v/>
      </c>
      <c r="BW461" s="132" t="str">
        <f ca="1">IF(ISBLANK(INDIRECT("AF461")),"",(INDIRECT("AF461")))</f>
        <v/>
      </c>
      <c r="BX461" s="132" t="str">
        <f ca="1">IF(ISBLANK(INDIRECT("AG461")),"",(INDIRECT("AG461")))</f>
        <v/>
      </c>
      <c r="BY461" s="132" t="str">
        <f ca="1">IF(ISBLANK(INDIRECT("AH461")),"",(INDIRECT("AH461")))</f>
        <v/>
      </c>
      <c r="BZ461" s="132" t="str">
        <f ca="1">IF(ISBLANK(INDIRECT("AI461")),"",(INDIRECT("AI461")))</f>
        <v/>
      </c>
      <c r="CA461" s="132" t="str">
        <f ca="1">IF(ISBLANK(INDIRECT("AJ461")),"",(INDIRECT("AJ461")))</f>
        <v/>
      </c>
      <c r="CB461" s="132" t="str">
        <f ca="1">IF(ISBLANK(INDIRECT("AK461")),"",(INDIRECT("AK461")))</f>
        <v/>
      </c>
      <c r="CC461" s="132"/>
      <c r="CD461" s="132" t="str">
        <f t="shared" ca="1" si="26"/>
        <v/>
      </c>
      <c r="CE461" s="132" t="str">
        <f t="shared" ca="1" si="27"/>
        <v/>
      </c>
    </row>
    <row r="462" spans="1:83" ht="15.5" x14ac:dyDescent="0.35">
      <c r="A462" s="99" t="str">
        <f>IF(D462=0,"",(MAX($A$16:A461))+1)</f>
        <v/>
      </c>
      <c r="B462" s="88"/>
      <c r="C462" s="88"/>
      <c r="D462" s="88"/>
      <c r="E462" s="89"/>
      <c r="F462" s="90"/>
      <c r="G462" s="91"/>
      <c r="H462" s="91"/>
      <c r="I462" s="91"/>
      <c r="J462" s="92"/>
      <c r="K462" s="92"/>
      <c r="L462" s="92"/>
      <c r="M462" s="124"/>
      <c r="N462" s="101"/>
      <c r="O462" s="125"/>
      <c r="P462" s="100"/>
      <c r="Q462" s="94"/>
      <c r="R462" s="94"/>
      <c r="S462" s="95"/>
      <c r="T462" s="94"/>
      <c r="U462" s="94"/>
      <c r="V462" s="96"/>
      <c r="W462" s="95"/>
      <c r="X462" s="94"/>
      <c r="Y462" s="94"/>
      <c r="Z462" s="94"/>
      <c r="AA462" s="94"/>
      <c r="AB462" s="94"/>
      <c r="AC462" s="94"/>
      <c r="AD462" s="94"/>
      <c r="AE462" s="94"/>
      <c r="AF462" s="97"/>
      <c r="AG462" s="94"/>
      <c r="AH462" s="101"/>
      <c r="AI462" s="97"/>
      <c r="AJ462" s="44"/>
      <c r="AK462" s="101"/>
      <c r="AO462" s="132" t="str">
        <f ca="1">IF(ISBLANK(INDIRECT("A462")),"",(INDIRECT("A462")))</f>
        <v/>
      </c>
      <c r="AP462" s="132" t="str">
        <f ca="1">IF(ISBLANK(INDIRECT("B462")),"",(INDIRECT("B462")))</f>
        <v/>
      </c>
      <c r="AQ462" s="132" t="str">
        <f ca="1">IF(ISBLANK(INDIRECT("C462")),"",(INDIRECT("C462")))</f>
        <v/>
      </c>
      <c r="AR462" s="132" t="str">
        <f ca="1">IF(ISBLANK(INDIRECT("D462")),"",(INDIRECT("D462")))</f>
        <v/>
      </c>
      <c r="AS462" s="132" t="str">
        <f ca="1">IF(ISBLANK(INDIRECT("E462")),"",(INDIRECT("E462")))</f>
        <v/>
      </c>
      <c r="AT462" s="132" t="str">
        <f ca="1">IF(ISBLANK(INDIRECT("F462")),"",(INDIRECT("F462")))</f>
        <v/>
      </c>
      <c r="AU462" s="132" t="str">
        <f t="shared" ca="1" si="24"/>
        <v/>
      </c>
      <c r="AV462" s="132" t="str">
        <f t="shared" ca="1" si="25"/>
        <v/>
      </c>
      <c r="AW462" s="132" t="str">
        <f ca="1">IF(ISBLANK(INDIRECT("G462")),"",(INDIRECT("G462")))</f>
        <v/>
      </c>
      <c r="AX462" s="132" t="str">
        <f ca="1">IF(ISBLANK(INDIRECT("H462")),"",(INDIRECT("H462")))</f>
        <v/>
      </c>
      <c r="AY462" s="132" t="str">
        <f ca="1">IF(ISBLANK(INDIRECT("I462")),"",(INDIRECT("I462")))</f>
        <v/>
      </c>
      <c r="AZ462" s="132" t="str">
        <f ca="1">IF(ISBLANK(INDIRECT("J462")),"",(INDIRECT("J462")))</f>
        <v/>
      </c>
      <c r="BA462" s="132" t="str">
        <f ca="1">IF(ISBLANK(INDIRECT("K462")),"",(INDIRECT("K462")))</f>
        <v/>
      </c>
      <c r="BB462" s="132" t="str">
        <f ca="1">IF(ISBLANK(INDIRECT("L462")),"",(INDIRECT("L462")))</f>
        <v/>
      </c>
      <c r="BC462" s="132" t="e">
        <f ca="1">VLOOKUP(BF462,Довідники!$B$3:$C$29,2,0)</f>
        <v>#N/A</v>
      </c>
      <c r="BD462" s="132" t="str">
        <f ca="1">IF(ISBLANK(INDIRECT("M462")),"",(INDIRECT("M462")))</f>
        <v/>
      </c>
      <c r="BE462" s="132" t="str">
        <f ca="1">IF(ISBLANK(INDIRECT("N462")),"",(INDIRECT("N462")))</f>
        <v/>
      </c>
      <c r="BF462" s="132" t="str">
        <f ca="1">IF(ISBLANK(INDIRECT("O462")),"",(INDIRECT("O462")))</f>
        <v/>
      </c>
      <c r="BG462" s="132" t="str">
        <f ca="1">IF(ISBLANK(INDIRECT("P462")),"",(INDIRECT("P462")))</f>
        <v/>
      </c>
      <c r="BH462" s="132" t="str">
        <f ca="1">IF(ISBLANK(INDIRECT("Q462")),"",(INDIRECT("Q462")))</f>
        <v/>
      </c>
      <c r="BI462" s="132" t="str">
        <f ca="1">IF(ISBLANK(INDIRECT("R462")),"",(INDIRECT("R462")))</f>
        <v/>
      </c>
      <c r="BJ462" s="132" t="str">
        <f ca="1">IF(ISBLANK(INDIRECT("S462")),"",(INDIRECT("S462")))</f>
        <v/>
      </c>
      <c r="BK462" s="132" t="str">
        <f ca="1">IF(ISBLANK(INDIRECT("T462")),"",(INDIRECT("T462")))</f>
        <v/>
      </c>
      <c r="BL462" s="132" t="str">
        <f ca="1">IF(ISBLANK(INDIRECT("U462")),"",(INDIRECT("U462")))</f>
        <v/>
      </c>
      <c r="BM462" s="132" t="str">
        <f ca="1">IF(ISBLANK(INDIRECT("V462")),"",(INDIRECT("V462")))</f>
        <v/>
      </c>
      <c r="BN462" s="132" t="str">
        <f ca="1">IF(ISBLANK(INDIRECT("W462")),"",(INDIRECT("W462")))</f>
        <v/>
      </c>
      <c r="BO462" s="132" t="str">
        <f ca="1">IF(ISBLANK(INDIRECT("X462")),"",(INDIRECT("X462")))</f>
        <v/>
      </c>
      <c r="BP462" s="132" t="str">
        <f ca="1">IF(ISBLANK(INDIRECT("Y462")),"",(INDIRECT("Y462")))</f>
        <v/>
      </c>
      <c r="BQ462" s="132" t="str">
        <f ca="1">IF(ISBLANK(INDIRECT("Z462")),"",(INDIRECT("Z462")))</f>
        <v/>
      </c>
      <c r="BR462" s="132" t="str">
        <f ca="1">IF(ISBLANK(INDIRECT("AA462")),"",(INDIRECT("AA462")))</f>
        <v/>
      </c>
      <c r="BS462" s="132" t="str">
        <f ca="1">IF(ISBLANK(INDIRECT("AB462")),"",(INDIRECT("AB462")))</f>
        <v/>
      </c>
      <c r="BT462" s="132" t="str">
        <f ca="1">IF(ISBLANK(INDIRECT("AC462")),"",(INDIRECT("AC462")))</f>
        <v/>
      </c>
      <c r="BU462" s="132" t="str">
        <f ca="1">IF(ISBLANK(INDIRECT("AD462")),"",(INDIRECT("AD462")))</f>
        <v/>
      </c>
      <c r="BV462" s="132" t="str">
        <f ca="1">IF(ISBLANK(INDIRECT("AE462")),"",(INDIRECT("AE462")))</f>
        <v/>
      </c>
      <c r="BW462" s="132" t="str">
        <f ca="1">IF(ISBLANK(INDIRECT("AF462")),"",(INDIRECT("AF462")))</f>
        <v/>
      </c>
      <c r="BX462" s="132" t="str">
        <f ca="1">IF(ISBLANK(INDIRECT("AG462")),"",(INDIRECT("AG462")))</f>
        <v/>
      </c>
      <c r="BY462" s="132" t="str">
        <f ca="1">IF(ISBLANK(INDIRECT("AH462")),"",(INDIRECT("AH462")))</f>
        <v/>
      </c>
      <c r="BZ462" s="132" t="str">
        <f ca="1">IF(ISBLANK(INDIRECT("AI462")),"",(INDIRECT("AI462")))</f>
        <v/>
      </c>
      <c r="CA462" s="132" t="str">
        <f ca="1">IF(ISBLANK(INDIRECT("AJ462")),"",(INDIRECT("AJ462")))</f>
        <v/>
      </c>
      <c r="CB462" s="132" t="str">
        <f ca="1">IF(ISBLANK(INDIRECT("AK462")),"",(INDIRECT("AK462")))</f>
        <v/>
      </c>
      <c r="CC462" s="132"/>
      <c r="CD462" s="132" t="str">
        <f t="shared" ca="1" si="26"/>
        <v/>
      </c>
      <c r="CE462" s="132" t="str">
        <f t="shared" ca="1" si="27"/>
        <v/>
      </c>
    </row>
    <row r="463" spans="1:83" ht="15.5" x14ac:dyDescent="0.35">
      <c r="A463" s="99" t="str">
        <f>IF(D463=0,"",(MAX($A$16:A462))+1)</f>
        <v/>
      </c>
      <c r="B463" s="88"/>
      <c r="C463" s="88"/>
      <c r="D463" s="88"/>
      <c r="E463" s="89"/>
      <c r="F463" s="90"/>
      <c r="G463" s="91"/>
      <c r="H463" s="91"/>
      <c r="I463" s="91"/>
      <c r="J463" s="92"/>
      <c r="K463" s="92"/>
      <c r="L463" s="92"/>
      <c r="M463" s="123"/>
      <c r="N463" s="43"/>
      <c r="O463" s="125"/>
      <c r="P463" s="93"/>
      <c r="Q463" s="94"/>
      <c r="R463" s="94"/>
      <c r="S463" s="95"/>
      <c r="T463" s="94"/>
      <c r="U463" s="94"/>
      <c r="V463" s="96"/>
      <c r="W463" s="95"/>
      <c r="X463" s="94"/>
      <c r="Y463" s="94"/>
      <c r="Z463" s="94"/>
      <c r="AA463" s="94"/>
      <c r="AB463" s="94"/>
      <c r="AC463" s="94"/>
      <c r="AD463" s="94"/>
      <c r="AE463" s="94"/>
      <c r="AF463" s="97"/>
      <c r="AG463" s="94"/>
      <c r="AH463" s="98"/>
      <c r="AI463" s="97"/>
      <c r="AJ463" s="44"/>
      <c r="AK463" s="98"/>
      <c r="AO463" s="132" t="str">
        <f ca="1">IF(ISBLANK(INDIRECT("A463")),"",(INDIRECT("A463")))</f>
        <v/>
      </c>
      <c r="AP463" s="132" t="str">
        <f ca="1">IF(ISBLANK(INDIRECT("B463")),"",(INDIRECT("B463")))</f>
        <v/>
      </c>
      <c r="AQ463" s="132" t="str">
        <f ca="1">IF(ISBLANK(INDIRECT("C463")),"",(INDIRECT("C463")))</f>
        <v/>
      </c>
      <c r="AR463" s="132" t="str">
        <f ca="1">IF(ISBLANK(INDIRECT("D463")),"",(INDIRECT("D463")))</f>
        <v/>
      </c>
      <c r="AS463" s="132" t="str">
        <f ca="1">IF(ISBLANK(INDIRECT("E463")),"",(INDIRECT("E463")))</f>
        <v/>
      </c>
      <c r="AT463" s="132" t="str">
        <f ca="1">IF(ISBLANK(INDIRECT("F463")),"",(INDIRECT("F463")))</f>
        <v/>
      </c>
      <c r="AU463" s="132" t="str">
        <f t="shared" ca="1" si="24"/>
        <v/>
      </c>
      <c r="AV463" s="132" t="str">
        <f t="shared" ca="1" si="25"/>
        <v/>
      </c>
      <c r="AW463" s="132" t="str">
        <f ca="1">IF(ISBLANK(INDIRECT("G463")),"",(INDIRECT("G463")))</f>
        <v/>
      </c>
      <c r="AX463" s="132" t="str">
        <f ca="1">IF(ISBLANK(INDIRECT("H463")),"",(INDIRECT("H463")))</f>
        <v/>
      </c>
      <c r="AY463" s="132" t="str">
        <f ca="1">IF(ISBLANK(INDIRECT("I463")),"",(INDIRECT("I463")))</f>
        <v/>
      </c>
      <c r="AZ463" s="132" t="str">
        <f ca="1">IF(ISBLANK(INDIRECT("J463")),"",(INDIRECT("J463")))</f>
        <v/>
      </c>
      <c r="BA463" s="132" t="str">
        <f ca="1">IF(ISBLANK(INDIRECT("K463")),"",(INDIRECT("K463")))</f>
        <v/>
      </c>
      <c r="BB463" s="132" t="str">
        <f ca="1">IF(ISBLANK(INDIRECT("L463")),"",(INDIRECT("L463")))</f>
        <v/>
      </c>
      <c r="BC463" s="132" t="e">
        <f ca="1">VLOOKUP(BF463,Довідники!$B$3:$C$29,2,0)</f>
        <v>#N/A</v>
      </c>
      <c r="BD463" s="132" t="str">
        <f ca="1">IF(ISBLANK(INDIRECT("M463")),"",(INDIRECT("M463")))</f>
        <v/>
      </c>
      <c r="BE463" s="132" t="str">
        <f ca="1">IF(ISBLANK(INDIRECT("N463")),"",(INDIRECT("N463")))</f>
        <v/>
      </c>
      <c r="BF463" s="132" t="str">
        <f ca="1">IF(ISBLANK(INDIRECT("O463")),"",(INDIRECT("O463")))</f>
        <v/>
      </c>
      <c r="BG463" s="132" t="str">
        <f ca="1">IF(ISBLANK(INDIRECT("P463")),"",(INDIRECT("P463")))</f>
        <v/>
      </c>
      <c r="BH463" s="132" t="str">
        <f ca="1">IF(ISBLANK(INDIRECT("Q463")),"",(INDIRECT("Q463")))</f>
        <v/>
      </c>
      <c r="BI463" s="132" t="str">
        <f ca="1">IF(ISBLANK(INDIRECT("R463")),"",(INDIRECT("R463")))</f>
        <v/>
      </c>
      <c r="BJ463" s="132" t="str">
        <f ca="1">IF(ISBLANK(INDIRECT("S463")),"",(INDIRECT("S463")))</f>
        <v/>
      </c>
      <c r="BK463" s="132" t="str">
        <f ca="1">IF(ISBLANK(INDIRECT("T463")),"",(INDIRECT("T463")))</f>
        <v/>
      </c>
      <c r="BL463" s="132" t="str">
        <f ca="1">IF(ISBLANK(INDIRECT("U463")),"",(INDIRECT("U463")))</f>
        <v/>
      </c>
      <c r="BM463" s="132" t="str">
        <f ca="1">IF(ISBLANK(INDIRECT("V463")),"",(INDIRECT("V463")))</f>
        <v/>
      </c>
      <c r="BN463" s="132" t="str">
        <f ca="1">IF(ISBLANK(INDIRECT("W463")),"",(INDIRECT("W463")))</f>
        <v/>
      </c>
      <c r="BO463" s="132" t="str">
        <f ca="1">IF(ISBLANK(INDIRECT("X463")),"",(INDIRECT("X463")))</f>
        <v/>
      </c>
      <c r="BP463" s="132" t="str">
        <f ca="1">IF(ISBLANK(INDIRECT("Y463")),"",(INDIRECT("Y463")))</f>
        <v/>
      </c>
      <c r="BQ463" s="132" t="str">
        <f ca="1">IF(ISBLANK(INDIRECT("Z463")),"",(INDIRECT("Z463")))</f>
        <v/>
      </c>
      <c r="BR463" s="132" t="str">
        <f ca="1">IF(ISBLANK(INDIRECT("AA463")),"",(INDIRECT("AA463")))</f>
        <v/>
      </c>
      <c r="BS463" s="132" t="str">
        <f ca="1">IF(ISBLANK(INDIRECT("AB463")),"",(INDIRECT("AB463")))</f>
        <v/>
      </c>
      <c r="BT463" s="132" t="str">
        <f ca="1">IF(ISBLANK(INDIRECT("AC463")),"",(INDIRECT("AC463")))</f>
        <v/>
      </c>
      <c r="BU463" s="132" t="str">
        <f ca="1">IF(ISBLANK(INDIRECT("AD463")),"",(INDIRECT("AD463")))</f>
        <v/>
      </c>
      <c r="BV463" s="132" t="str">
        <f ca="1">IF(ISBLANK(INDIRECT("AE463")),"",(INDIRECT("AE463")))</f>
        <v/>
      </c>
      <c r="BW463" s="132" t="str">
        <f ca="1">IF(ISBLANK(INDIRECT("AF463")),"",(INDIRECT("AF463")))</f>
        <v/>
      </c>
      <c r="BX463" s="132" t="str">
        <f ca="1">IF(ISBLANK(INDIRECT("AG463")),"",(INDIRECT("AG463")))</f>
        <v/>
      </c>
      <c r="BY463" s="132" t="str">
        <f ca="1">IF(ISBLANK(INDIRECT("AH463")),"",(INDIRECT("AH463")))</f>
        <v/>
      </c>
      <c r="BZ463" s="132" t="str">
        <f ca="1">IF(ISBLANK(INDIRECT("AI463")),"",(INDIRECT("AI463")))</f>
        <v/>
      </c>
      <c r="CA463" s="132" t="str">
        <f ca="1">IF(ISBLANK(INDIRECT("AJ463")),"",(INDIRECT("AJ463")))</f>
        <v/>
      </c>
      <c r="CB463" s="132" t="str">
        <f ca="1">IF(ISBLANK(INDIRECT("AK463")),"",(INDIRECT("AK463")))</f>
        <v/>
      </c>
      <c r="CC463" s="132"/>
      <c r="CD463" s="132" t="str">
        <f t="shared" ca="1" si="26"/>
        <v/>
      </c>
      <c r="CE463" s="132" t="str">
        <f t="shared" ca="1" si="27"/>
        <v/>
      </c>
    </row>
    <row r="464" spans="1:83" ht="15.5" x14ac:dyDescent="0.35">
      <c r="A464" s="99" t="str">
        <f>IF(D464=0,"",(MAX($A$16:A463))+1)</f>
        <v/>
      </c>
      <c r="B464" s="88"/>
      <c r="C464" s="88"/>
      <c r="D464" s="88"/>
      <c r="E464" s="89"/>
      <c r="F464" s="90"/>
      <c r="G464" s="91"/>
      <c r="H464" s="91"/>
      <c r="I464" s="91"/>
      <c r="J464" s="92"/>
      <c r="K464" s="92"/>
      <c r="L464" s="92"/>
      <c r="M464" s="124"/>
      <c r="N464" s="101"/>
      <c r="O464" s="126"/>
      <c r="P464" s="100"/>
      <c r="Q464" s="94"/>
      <c r="R464" s="94"/>
      <c r="S464" s="95"/>
      <c r="T464" s="94"/>
      <c r="U464" s="94"/>
      <c r="V464" s="96"/>
      <c r="W464" s="95"/>
      <c r="X464" s="94"/>
      <c r="Y464" s="94"/>
      <c r="Z464" s="94"/>
      <c r="AA464" s="94"/>
      <c r="AB464" s="94"/>
      <c r="AC464" s="94"/>
      <c r="AD464" s="94"/>
      <c r="AE464" s="94"/>
      <c r="AF464" s="97"/>
      <c r="AG464" s="94"/>
      <c r="AH464" s="101"/>
      <c r="AI464" s="97"/>
      <c r="AJ464" s="44"/>
      <c r="AK464" s="101"/>
      <c r="AO464" s="132" t="str">
        <f ca="1">IF(ISBLANK(INDIRECT("A464")),"",(INDIRECT("A464")))</f>
        <v/>
      </c>
      <c r="AP464" s="132" t="str">
        <f ca="1">IF(ISBLANK(INDIRECT("B464")),"",(INDIRECT("B464")))</f>
        <v/>
      </c>
      <c r="AQ464" s="132" t="str">
        <f ca="1">IF(ISBLANK(INDIRECT("C464")),"",(INDIRECT("C464")))</f>
        <v/>
      </c>
      <c r="AR464" s="132" t="str">
        <f ca="1">IF(ISBLANK(INDIRECT("D464")),"",(INDIRECT("D464")))</f>
        <v/>
      </c>
      <c r="AS464" s="132" t="str">
        <f ca="1">IF(ISBLANK(INDIRECT("E464")),"",(INDIRECT("E464")))</f>
        <v/>
      </c>
      <c r="AT464" s="132" t="str">
        <f ca="1">IF(ISBLANK(INDIRECT("F464")),"",(INDIRECT("F464")))</f>
        <v/>
      </c>
      <c r="AU464" s="132" t="str">
        <f t="shared" ca="1" si="24"/>
        <v/>
      </c>
      <c r="AV464" s="132" t="str">
        <f t="shared" ca="1" si="25"/>
        <v/>
      </c>
      <c r="AW464" s="132" t="str">
        <f ca="1">IF(ISBLANK(INDIRECT("G464")),"",(INDIRECT("G464")))</f>
        <v/>
      </c>
      <c r="AX464" s="132" t="str">
        <f ca="1">IF(ISBLANK(INDIRECT("H464")),"",(INDIRECT("H464")))</f>
        <v/>
      </c>
      <c r="AY464" s="132" t="str">
        <f ca="1">IF(ISBLANK(INDIRECT("I464")),"",(INDIRECT("I464")))</f>
        <v/>
      </c>
      <c r="AZ464" s="132" t="str">
        <f ca="1">IF(ISBLANK(INDIRECT("J464")),"",(INDIRECT("J464")))</f>
        <v/>
      </c>
      <c r="BA464" s="132" t="str">
        <f ca="1">IF(ISBLANK(INDIRECT("K464")),"",(INDIRECT("K464")))</f>
        <v/>
      </c>
      <c r="BB464" s="132" t="str">
        <f ca="1">IF(ISBLANK(INDIRECT("L464")),"",(INDIRECT("L464")))</f>
        <v/>
      </c>
      <c r="BC464" s="132" t="e">
        <f ca="1">VLOOKUP(BF464,Довідники!$B$3:$C$29,2,0)</f>
        <v>#N/A</v>
      </c>
      <c r="BD464" s="132" t="str">
        <f ca="1">IF(ISBLANK(INDIRECT("M464")),"",(INDIRECT("M464")))</f>
        <v/>
      </c>
      <c r="BE464" s="132" t="str">
        <f ca="1">IF(ISBLANK(INDIRECT("N464")),"",(INDIRECT("N464")))</f>
        <v/>
      </c>
      <c r="BF464" s="132" t="str">
        <f ca="1">IF(ISBLANK(INDIRECT("O464")),"",(INDIRECT("O464")))</f>
        <v/>
      </c>
      <c r="BG464" s="132" t="str">
        <f ca="1">IF(ISBLANK(INDIRECT("P464")),"",(INDIRECT("P464")))</f>
        <v/>
      </c>
      <c r="BH464" s="132" t="str">
        <f ca="1">IF(ISBLANK(INDIRECT("Q464")),"",(INDIRECT("Q464")))</f>
        <v/>
      </c>
      <c r="BI464" s="132" t="str">
        <f ca="1">IF(ISBLANK(INDIRECT("R464")),"",(INDIRECT("R464")))</f>
        <v/>
      </c>
      <c r="BJ464" s="132" t="str">
        <f ca="1">IF(ISBLANK(INDIRECT("S464")),"",(INDIRECT("S464")))</f>
        <v/>
      </c>
      <c r="BK464" s="132" t="str">
        <f ca="1">IF(ISBLANK(INDIRECT("T464")),"",(INDIRECT("T464")))</f>
        <v/>
      </c>
      <c r="BL464" s="132" t="str">
        <f ca="1">IF(ISBLANK(INDIRECT("U464")),"",(INDIRECT("U464")))</f>
        <v/>
      </c>
      <c r="BM464" s="132" t="str">
        <f ca="1">IF(ISBLANK(INDIRECT("V464")),"",(INDIRECT("V464")))</f>
        <v/>
      </c>
      <c r="BN464" s="132" t="str">
        <f ca="1">IF(ISBLANK(INDIRECT("W464")),"",(INDIRECT("W464")))</f>
        <v/>
      </c>
      <c r="BO464" s="132" t="str">
        <f ca="1">IF(ISBLANK(INDIRECT("X464")),"",(INDIRECT("X464")))</f>
        <v/>
      </c>
      <c r="BP464" s="132" t="str">
        <f ca="1">IF(ISBLANK(INDIRECT("Y464")),"",(INDIRECT("Y464")))</f>
        <v/>
      </c>
      <c r="BQ464" s="132" t="str">
        <f ca="1">IF(ISBLANK(INDIRECT("Z464")),"",(INDIRECT("Z464")))</f>
        <v/>
      </c>
      <c r="BR464" s="132" t="str">
        <f ca="1">IF(ISBLANK(INDIRECT("AA464")),"",(INDIRECT("AA464")))</f>
        <v/>
      </c>
      <c r="BS464" s="132" t="str">
        <f ca="1">IF(ISBLANK(INDIRECT("AB464")),"",(INDIRECT("AB464")))</f>
        <v/>
      </c>
      <c r="BT464" s="132" t="str">
        <f ca="1">IF(ISBLANK(INDIRECT("AC464")),"",(INDIRECT("AC464")))</f>
        <v/>
      </c>
      <c r="BU464" s="132" t="str">
        <f ca="1">IF(ISBLANK(INDIRECT("AD464")),"",(INDIRECT("AD464")))</f>
        <v/>
      </c>
      <c r="BV464" s="132" t="str">
        <f ca="1">IF(ISBLANK(INDIRECT("AE464")),"",(INDIRECT("AE464")))</f>
        <v/>
      </c>
      <c r="BW464" s="132" t="str">
        <f ca="1">IF(ISBLANK(INDIRECT("AF464")),"",(INDIRECT("AF464")))</f>
        <v/>
      </c>
      <c r="BX464" s="132" t="str">
        <f ca="1">IF(ISBLANK(INDIRECT("AG464")),"",(INDIRECT("AG464")))</f>
        <v/>
      </c>
      <c r="BY464" s="132" t="str">
        <f ca="1">IF(ISBLANK(INDIRECT("AH464")),"",(INDIRECT("AH464")))</f>
        <v/>
      </c>
      <c r="BZ464" s="132" t="str">
        <f ca="1">IF(ISBLANK(INDIRECT("AI464")),"",(INDIRECT("AI464")))</f>
        <v/>
      </c>
      <c r="CA464" s="132" t="str">
        <f ca="1">IF(ISBLANK(INDIRECT("AJ464")),"",(INDIRECT("AJ464")))</f>
        <v/>
      </c>
      <c r="CB464" s="132" t="str">
        <f ca="1">IF(ISBLANK(INDIRECT("AK464")),"",(INDIRECT("AK464")))</f>
        <v/>
      </c>
      <c r="CC464" s="132"/>
      <c r="CD464" s="132" t="str">
        <f t="shared" ca="1" si="26"/>
        <v/>
      </c>
      <c r="CE464" s="132" t="str">
        <f t="shared" ca="1" si="27"/>
        <v/>
      </c>
    </row>
    <row r="465" spans="1:83" ht="15.5" x14ac:dyDescent="0.35">
      <c r="A465" s="99" t="str">
        <f>IF(D465=0,"",(MAX($A$16:A464))+1)</f>
        <v/>
      </c>
      <c r="B465" s="88"/>
      <c r="C465" s="88"/>
      <c r="D465" s="88"/>
      <c r="E465" s="89"/>
      <c r="F465" s="90"/>
      <c r="G465" s="91"/>
      <c r="H465" s="91"/>
      <c r="I465" s="91"/>
      <c r="J465" s="92"/>
      <c r="K465" s="92"/>
      <c r="L465" s="92"/>
      <c r="M465" s="123"/>
      <c r="N465" s="43"/>
      <c r="O465" s="127"/>
      <c r="P465" s="100"/>
      <c r="Q465" s="94"/>
      <c r="R465" s="94"/>
      <c r="S465" s="95"/>
      <c r="T465" s="94"/>
      <c r="U465" s="94"/>
      <c r="V465" s="96"/>
      <c r="W465" s="95"/>
      <c r="X465" s="94"/>
      <c r="Y465" s="94"/>
      <c r="Z465" s="94"/>
      <c r="AA465" s="94"/>
      <c r="AB465" s="94"/>
      <c r="AC465" s="94"/>
      <c r="AD465" s="94"/>
      <c r="AE465" s="94"/>
      <c r="AF465" s="97"/>
      <c r="AG465" s="94"/>
      <c r="AH465" s="98"/>
      <c r="AI465" s="97"/>
      <c r="AJ465" s="44"/>
      <c r="AK465" s="98"/>
      <c r="AO465" s="132" t="str">
        <f ca="1">IF(ISBLANK(INDIRECT("A465")),"",(INDIRECT("A465")))</f>
        <v/>
      </c>
      <c r="AP465" s="132" t="str">
        <f ca="1">IF(ISBLANK(INDIRECT("B465")),"",(INDIRECT("B465")))</f>
        <v/>
      </c>
      <c r="AQ465" s="132" t="str">
        <f ca="1">IF(ISBLANK(INDIRECT("C465")),"",(INDIRECT("C465")))</f>
        <v/>
      </c>
      <c r="AR465" s="132" t="str">
        <f ca="1">IF(ISBLANK(INDIRECT("D465")),"",(INDIRECT("D465")))</f>
        <v/>
      </c>
      <c r="AS465" s="132" t="str">
        <f ca="1">IF(ISBLANK(INDIRECT("E465")),"",(INDIRECT("E465")))</f>
        <v/>
      </c>
      <c r="AT465" s="132" t="str">
        <f ca="1">IF(ISBLANK(INDIRECT("F465")),"",(INDIRECT("F465")))</f>
        <v/>
      </c>
      <c r="AU465" s="132" t="str">
        <f t="shared" ca="1" si="24"/>
        <v/>
      </c>
      <c r="AV465" s="132" t="str">
        <f t="shared" ca="1" si="25"/>
        <v/>
      </c>
      <c r="AW465" s="132" t="str">
        <f ca="1">IF(ISBLANK(INDIRECT("G465")),"",(INDIRECT("G465")))</f>
        <v/>
      </c>
      <c r="AX465" s="132" t="str">
        <f ca="1">IF(ISBLANK(INDIRECT("H465")),"",(INDIRECT("H465")))</f>
        <v/>
      </c>
      <c r="AY465" s="132" t="str">
        <f ca="1">IF(ISBLANK(INDIRECT("I465")),"",(INDIRECT("I465")))</f>
        <v/>
      </c>
      <c r="AZ465" s="132" t="str">
        <f ca="1">IF(ISBLANK(INDIRECT("J465")),"",(INDIRECT("J465")))</f>
        <v/>
      </c>
      <c r="BA465" s="132" t="str">
        <f ca="1">IF(ISBLANK(INDIRECT("K465")),"",(INDIRECT("K465")))</f>
        <v/>
      </c>
      <c r="BB465" s="132" t="str">
        <f ca="1">IF(ISBLANK(INDIRECT("L465")),"",(INDIRECT("L465")))</f>
        <v/>
      </c>
      <c r="BC465" s="132" t="e">
        <f ca="1">VLOOKUP(BF465,Довідники!$B$3:$C$29,2,0)</f>
        <v>#N/A</v>
      </c>
      <c r="BD465" s="132" t="str">
        <f ca="1">IF(ISBLANK(INDIRECT("M465")),"",(INDIRECT("M465")))</f>
        <v/>
      </c>
      <c r="BE465" s="132" t="str">
        <f ca="1">IF(ISBLANK(INDIRECT("N465")),"",(INDIRECT("N465")))</f>
        <v/>
      </c>
      <c r="BF465" s="132" t="str">
        <f ca="1">IF(ISBLANK(INDIRECT("O465")),"",(INDIRECT("O465")))</f>
        <v/>
      </c>
      <c r="BG465" s="132" t="str">
        <f ca="1">IF(ISBLANK(INDIRECT("P465")),"",(INDIRECT("P465")))</f>
        <v/>
      </c>
      <c r="BH465" s="132" t="str">
        <f ca="1">IF(ISBLANK(INDIRECT("Q465")),"",(INDIRECT("Q465")))</f>
        <v/>
      </c>
      <c r="BI465" s="132" t="str">
        <f ca="1">IF(ISBLANK(INDIRECT("R465")),"",(INDIRECT("R465")))</f>
        <v/>
      </c>
      <c r="BJ465" s="132" t="str">
        <f ca="1">IF(ISBLANK(INDIRECT("S465")),"",(INDIRECT("S465")))</f>
        <v/>
      </c>
      <c r="BK465" s="132" t="str">
        <f ca="1">IF(ISBLANK(INDIRECT("T465")),"",(INDIRECT("T465")))</f>
        <v/>
      </c>
      <c r="BL465" s="132" t="str">
        <f ca="1">IF(ISBLANK(INDIRECT("U465")),"",(INDIRECT("U465")))</f>
        <v/>
      </c>
      <c r="BM465" s="132" t="str">
        <f ca="1">IF(ISBLANK(INDIRECT("V465")),"",(INDIRECT("V465")))</f>
        <v/>
      </c>
      <c r="BN465" s="132" t="str">
        <f ca="1">IF(ISBLANK(INDIRECT("W465")),"",(INDIRECT("W465")))</f>
        <v/>
      </c>
      <c r="BO465" s="132" t="str">
        <f ca="1">IF(ISBLANK(INDIRECT("X465")),"",(INDIRECT("X465")))</f>
        <v/>
      </c>
      <c r="BP465" s="132" t="str">
        <f ca="1">IF(ISBLANK(INDIRECT("Y465")),"",(INDIRECT("Y465")))</f>
        <v/>
      </c>
      <c r="BQ465" s="132" t="str">
        <f ca="1">IF(ISBLANK(INDIRECT("Z465")),"",(INDIRECT("Z465")))</f>
        <v/>
      </c>
      <c r="BR465" s="132" t="str">
        <f ca="1">IF(ISBLANK(INDIRECT("AA465")),"",(INDIRECT("AA465")))</f>
        <v/>
      </c>
      <c r="BS465" s="132" t="str">
        <f ca="1">IF(ISBLANK(INDIRECT("AB465")),"",(INDIRECT("AB465")))</f>
        <v/>
      </c>
      <c r="BT465" s="132" t="str">
        <f ca="1">IF(ISBLANK(INDIRECT("AC465")),"",(INDIRECT("AC465")))</f>
        <v/>
      </c>
      <c r="BU465" s="132" t="str">
        <f ca="1">IF(ISBLANK(INDIRECT("AD465")),"",(INDIRECT("AD465")))</f>
        <v/>
      </c>
      <c r="BV465" s="132" t="str">
        <f ca="1">IF(ISBLANK(INDIRECT("AE465")),"",(INDIRECT("AE465")))</f>
        <v/>
      </c>
      <c r="BW465" s="132" t="str">
        <f ca="1">IF(ISBLANK(INDIRECT("AF465")),"",(INDIRECT("AF465")))</f>
        <v/>
      </c>
      <c r="BX465" s="132" t="str">
        <f ca="1">IF(ISBLANK(INDIRECT("AG465")),"",(INDIRECT("AG465")))</f>
        <v/>
      </c>
      <c r="BY465" s="132" t="str">
        <f ca="1">IF(ISBLANK(INDIRECT("AH465")),"",(INDIRECT("AH465")))</f>
        <v/>
      </c>
      <c r="BZ465" s="132" t="str">
        <f ca="1">IF(ISBLANK(INDIRECT("AI465")),"",(INDIRECT("AI465")))</f>
        <v/>
      </c>
      <c r="CA465" s="132" t="str">
        <f ca="1">IF(ISBLANK(INDIRECT("AJ465")),"",(INDIRECT("AJ465")))</f>
        <v/>
      </c>
      <c r="CB465" s="132" t="str">
        <f ca="1">IF(ISBLANK(INDIRECT("AK465")),"",(INDIRECT("AK465")))</f>
        <v/>
      </c>
      <c r="CC465" s="132"/>
      <c r="CD465" s="132" t="str">
        <f t="shared" ca="1" si="26"/>
        <v/>
      </c>
      <c r="CE465" s="132" t="str">
        <f t="shared" ca="1" si="27"/>
        <v/>
      </c>
    </row>
    <row r="466" spans="1:83" ht="15.5" x14ac:dyDescent="0.35">
      <c r="A466" s="99" t="str">
        <f>IF(D466=0,"",(MAX($A$16:A465))+1)</f>
        <v/>
      </c>
      <c r="B466" s="88"/>
      <c r="C466" s="88"/>
      <c r="D466" s="88"/>
      <c r="E466" s="89"/>
      <c r="F466" s="90"/>
      <c r="G466" s="91"/>
      <c r="H466" s="91"/>
      <c r="I466" s="91"/>
      <c r="J466" s="92"/>
      <c r="K466" s="92"/>
      <c r="L466" s="92"/>
      <c r="M466" s="124"/>
      <c r="N466" s="101"/>
      <c r="O466" s="125"/>
      <c r="P466" s="93"/>
      <c r="Q466" s="94"/>
      <c r="R466" s="94"/>
      <c r="S466" s="95"/>
      <c r="T466" s="94"/>
      <c r="U466" s="94"/>
      <c r="V466" s="96"/>
      <c r="W466" s="95"/>
      <c r="X466" s="94"/>
      <c r="Y466" s="94"/>
      <c r="Z466" s="94"/>
      <c r="AA466" s="94"/>
      <c r="AB466" s="94"/>
      <c r="AC466" s="94"/>
      <c r="AD466" s="94"/>
      <c r="AE466" s="94"/>
      <c r="AF466" s="97"/>
      <c r="AG466" s="94"/>
      <c r="AH466" s="101"/>
      <c r="AI466" s="97"/>
      <c r="AJ466" s="44"/>
      <c r="AK466" s="101"/>
      <c r="AO466" s="132" t="str">
        <f ca="1">IF(ISBLANK(INDIRECT("A466")),"",(INDIRECT("A466")))</f>
        <v/>
      </c>
      <c r="AP466" s="132" t="str">
        <f ca="1">IF(ISBLANK(INDIRECT("B466")),"",(INDIRECT("B466")))</f>
        <v/>
      </c>
      <c r="AQ466" s="132" t="str">
        <f ca="1">IF(ISBLANK(INDIRECT("C466")),"",(INDIRECT("C466")))</f>
        <v/>
      </c>
      <c r="AR466" s="132" t="str">
        <f ca="1">IF(ISBLANK(INDIRECT("D466")),"",(INDIRECT("D466")))</f>
        <v/>
      </c>
      <c r="AS466" s="132" t="str">
        <f ca="1">IF(ISBLANK(INDIRECT("E466")),"",(INDIRECT("E466")))</f>
        <v/>
      </c>
      <c r="AT466" s="132" t="str">
        <f ca="1">IF(ISBLANK(INDIRECT("F466")),"",(INDIRECT("F466")))</f>
        <v/>
      </c>
      <c r="AU466" s="132" t="str">
        <f t="shared" ca="1" si="24"/>
        <v/>
      </c>
      <c r="AV466" s="132" t="str">
        <f t="shared" ca="1" si="25"/>
        <v/>
      </c>
      <c r="AW466" s="132" t="str">
        <f ca="1">IF(ISBLANK(INDIRECT("G466")),"",(INDIRECT("G466")))</f>
        <v/>
      </c>
      <c r="AX466" s="132" t="str">
        <f ca="1">IF(ISBLANK(INDIRECT("H466")),"",(INDIRECT("H466")))</f>
        <v/>
      </c>
      <c r="AY466" s="132" t="str">
        <f ca="1">IF(ISBLANK(INDIRECT("I466")),"",(INDIRECT("I466")))</f>
        <v/>
      </c>
      <c r="AZ466" s="132" t="str">
        <f ca="1">IF(ISBLANK(INDIRECT("J466")),"",(INDIRECT("J466")))</f>
        <v/>
      </c>
      <c r="BA466" s="132" t="str">
        <f ca="1">IF(ISBLANK(INDIRECT("K466")),"",(INDIRECT("K466")))</f>
        <v/>
      </c>
      <c r="BB466" s="132" t="str">
        <f ca="1">IF(ISBLANK(INDIRECT("L466")),"",(INDIRECT("L466")))</f>
        <v/>
      </c>
      <c r="BC466" s="132" t="e">
        <f ca="1">VLOOKUP(BF466,Довідники!$B$3:$C$29,2,0)</f>
        <v>#N/A</v>
      </c>
      <c r="BD466" s="132" t="str">
        <f ca="1">IF(ISBLANK(INDIRECT("M466")),"",(INDIRECT("M466")))</f>
        <v/>
      </c>
      <c r="BE466" s="132" t="str">
        <f ca="1">IF(ISBLANK(INDIRECT("N466")),"",(INDIRECT("N466")))</f>
        <v/>
      </c>
      <c r="BF466" s="132" t="str">
        <f ca="1">IF(ISBLANK(INDIRECT("O466")),"",(INDIRECT("O466")))</f>
        <v/>
      </c>
      <c r="BG466" s="132" t="str">
        <f ca="1">IF(ISBLANK(INDIRECT("P466")),"",(INDIRECT("P466")))</f>
        <v/>
      </c>
      <c r="BH466" s="132" t="str">
        <f ca="1">IF(ISBLANK(INDIRECT("Q466")),"",(INDIRECT("Q466")))</f>
        <v/>
      </c>
      <c r="BI466" s="132" t="str">
        <f ca="1">IF(ISBLANK(INDIRECT("R466")),"",(INDIRECT("R466")))</f>
        <v/>
      </c>
      <c r="BJ466" s="132" t="str">
        <f ca="1">IF(ISBLANK(INDIRECT("S466")),"",(INDIRECT("S466")))</f>
        <v/>
      </c>
      <c r="BK466" s="132" t="str">
        <f ca="1">IF(ISBLANK(INDIRECT("T466")),"",(INDIRECT("T466")))</f>
        <v/>
      </c>
      <c r="BL466" s="132" t="str">
        <f ca="1">IF(ISBLANK(INDIRECT("U466")),"",(INDIRECT("U466")))</f>
        <v/>
      </c>
      <c r="BM466" s="132" t="str">
        <f ca="1">IF(ISBLANK(INDIRECT("V466")),"",(INDIRECT("V466")))</f>
        <v/>
      </c>
      <c r="BN466" s="132" t="str">
        <f ca="1">IF(ISBLANK(INDIRECT("W466")),"",(INDIRECT("W466")))</f>
        <v/>
      </c>
      <c r="BO466" s="132" t="str">
        <f ca="1">IF(ISBLANK(INDIRECT("X466")),"",(INDIRECT("X466")))</f>
        <v/>
      </c>
      <c r="BP466" s="132" t="str">
        <f ca="1">IF(ISBLANK(INDIRECT("Y466")),"",(INDIRECT("Y466")))</f>
        <v/>
      </c>
      <c r="BQ466" s="132" t="str">
        <f ca="1">IF(ISBLANK(INDIRECT("Z466")),"",(INDIRECT("Z466")))</f>
        <v/>
      </c>
      <c r="BR466" s="132" t="str">
        <f ca="1">IF(ISBLANK(INDIRECT("AA466")),"",(INDIRECT("AA466")))</f>
        <v/>
      </c>
      <c r="BS466" s="132" t="str">
        <f ca="1">IF(ISBLANK(INDIRECT("AB466")),"",(INDIRECT("AB466")))</f>
        <v/>
      </c>
      <c r="BT466" s="132" t="str">
        <f ca="1">IF(ISBLANK(INDIRECT("AC466")),"",(INDIRECT("AC466")))</f>
        <v/>
      </c>
      <c r="BU466" s="132" t="str">
        <f ca="1">IF(ISBLANK(INDIRECT("AD466")),"",(INDIRECT("AD466")))</f>
        <v/>
      </c>
      <c r="BV466" s="132" t="str">
        <f ca="1">IF(ISBLANK(INDIRECT("AE466")),"",(INDIRECT("AE466")))</f>
        <v/>
      </c>
      <c r="BW466" s="132" t="str">
        <f ca="1">IF(ISBLANK(INDIRECT("AF466")),"",(INDIRECT("AF466")))</f>
        <v/>
      </c>
      <c r="BX466" s="132" t="str">
        <f ca="1">IF(ISBLANK(INDIRECT("AG466")),"",(INDIRECT("AG466")))</f>
        <v/>
      </c>
      <c r="BY466" s="132" t="str">
        <f ca="1">IF(ISBLANK(INDIRECT("AH466")),"",(INDIRECT("AH466")))</f>
        <v/>
      </c>
      <c r="BZ466" s="132" t="str">
        <f ca="1">IF(ISBLANK(INDIRECT("AI466")),"",(INDIRECT("AI466")))</f>
        <v/>
      </c>
      <c r="CA466" s="132" t="str">
        <f ca="1">IF(ISBLANK(INDIRECT("AJ466")),"",(INDIRECT("AJ466")))</f>
        <v/>
      </c>
      <c r="CB466" s="132" t="str">
        <f ca="1">IF(ISBLANK(INDIRECT("AK466")),"",(INDIRECT("AK466")))</f>
        <v/>
      </c>
      <c r="CC466" s="132"/>
      <c r="CD466" s="132" t="str">
        <f t="shared" ca="1" si="26"/>
        <v/>
      </c>
      <c r="CE466" s="132" t="str">
        <f t="shared" ca="1" si="27"/>
        <v/>
      </c>
    </row>
    <row r="467" spans="1:83" ht="15.5" x14ac:dyDescent="0.35">
      <c r="A467" s="99" t="str">
        <f>IF(D467=0,"",(MAX($A$16:A466))+1)</f>
        <v/>
      </c>
      <c r="B467" s="88"/>
      <c r="C467" s="88"/>
      <c r="D467" s="88"/>
      <c r="E467" s="89"/>
      <c r="F467" s="90"/>
      <c r="G467" s="91"/>
      <c r="H467" s="91"/>
      <c r="I467" s="91"/>
      <c r="J467" s="92"/>
      <c r="K467" s="92"/>
      <c r="L467" s="92"/>
      <c r="M467" s="123"/>
      <c r="N467" s="43"/>
      <c r="O467" s="125"/>
      <c r="P467" s="100"/>
      <c r="Q467" s="94"/>
      <c r="R467" s="94"/>
      <c r="S467" s="95"/>
      <c r="T467" s="94"/>
      <c r="U467" s="94"/>
      <c r="V467" s="96"/>
      <c r="W467" s="95"/>
      <c r="X467" s="94"/>
      <c r="Y467" s="94"/>
      <c r="Z467" s="94"/>
      <c r="AA467" s="94"/>
      <c r="AB467" s="94"/>
      <c r="AC467" s="94"/>
      <c r="AD467" s="94"/>
      <c r="AE467" s="94"/>
      <c r="AF467" s="97"/>
      <c r="AG467" s="94"/>
      <c r="AH467" s="98"/>
      <c r="AI467" s="97"/>
      <c r="AJ467" s="44"/>
      <c r="AK467" s="98"/>
      <c r="AO467" s="132" t="str">
        <f ca="1">IF(ISBLANK(INDIRECT("A467")),"",(INDIRECT("A467")))</f>
        <v/>
      </c>
      <c r="AP467" s="132" t="str">
        <f ca="1">IF(ISBLANK(INDIRECT("B467")),"",(INDIRECT("B467")))</f>
        <v/>
      </c>
      <c r="AQ467" s="132" t="str">
        <f ca="1">IF(ISBLANK(INDIRECT("C467")),"",(INDIRECT("C467")))</f>
        <v/>
      </c>
      <c r="AR467" s="132" t="str">
        <f ca="1">IF(ISBLANK(INDIRECT("D467")),"",(INDIRECT("D467")))</f>
        <v/>
      </c>
      <c r="AS467" s="132" t="str">
        <f ca="1">IF(ISBLANK(INDIRECT("E467")),"",(INDIRECT("E467")))</f>
        <v/>
      </c>
      <c r="AT467" s="132" t="str">
        <f ca="1">IF(ISBLANK(INDIRECT("F467")),"",(INDIRECT("F467")))</f>
        <v/>
      </c>
      <c r="AU467" s="132" t="str">
        <f t="shared" ref="AU467:AU518" ca="1" si="28">IF(AT467="","",AT467)</f>
        <v/>
      </c>
      <c r="AV467" s="132" t="str">
        <f t="shared" ref="AV467:AV518" ca="1" si="29">IF(AS467="","",(CONCATENATE(", ЄДРПОУ ",AS467)))</f>
        <v/>
      </c>
      <c r="AW467" s="132" t="str">
        <f ca="1">IF(ISBLANK(INDIRECT("G467")),"",(INDIRECT("G467")))</f>
        <v/>
      </c>
      <c r="AX467" s="132" t="str">
        <f ca="1">IF(ISBLANK(INDIRECT("H467")),"",(INDIRECT("H467")))</f>
        <v/>
      </c>
      <c r="AY467" s="132" t="str">
        <f ca="1">IF(ISBLANK(INDIRECT("I467")),"",(INDIRECT("I467")))</f>
        <v/>
      </c>
      <c r="AZ467" s="132" t="str">
        <f ca="1">IF(ISBLANK(INDIRECT("J467")),"",(INDIRECT("J467")))</f>
        <v/>
      </c>
      <c r="BA467" s="132" t="str">
        <f ca="1">IF(ISBLANK(INDIRECT("K467")),"",(INDIRECT("K467")))</f>
        <v/>
      </c>
      <c r="BB467" s="132" t="str">
        <f ca="1">IF(ISBLANK(INDIRECT("L467")),"",(INDIRECT("L467")))</f>
        <v/>
      </c>
      <c r="BC467" s="132" t="e">
        <f ca="1">VLOOKUP(BF467,Довідники!$B$3:$C$29,2,0)</f>
        <v>#N/A</v>
      </c>
      <c r="BD467" s="132" t="str">
        <f ca="1">IF(ISBLANK(INDIRECT("M467")),"",(INDIRECT("M467")))</f>
        <v/>
      </c>
      <c r="BE467" s="132" t="str">
        <f ca="1">IF(ISBLANK(INDIRECT("N467")),"",(INDIRECT("N467")))</f>
        <v/>
      </c>
      <c r="BF467" s="132" t="str">
        <f ca="1">IF(ISBLANK(INDIRECT("O467")),"",(INDIRECT("O467")))</f>
        <v/>
      </c>
      <c r="BG467" s="132" t="str">
        <f ca="1">IF(ISBLANK(INDIRECT("P467")),"",(INDIRECT("P467")))</f>
        <v/>
      </c>
      <c r="BH467" s="132" t="str">
        <f ca="1">IF(ISBLANK(INDIRECT("Q467")),"",(INDIRECT("Q467")))</f>
        <v/>
      </c>
      <c r="BI467" s="132" t="str">
        <f ca="1">IF(ISBLANK(INDIRECT("R467")),"",(INDIRECT("R467")))</f>
        <v/>
      </c>
      <c r="BJ467" s="132" t="str">
        <f ca="1">IF(ISBLANK(INDIRECT("S467")),"",(INDIRECT("S467")))</f>
        <v/>
      </c>
      <c r="BK467" s="132" t="str">
        <f ca="1">IF(ISBLANK(INDIRECT("T467")),"",(INDIRECT("T467")))</f>
        <v/>
      </c>
      <c r="BL467" s="132" t="str">
        <f ca="1">IF(ISBLANK(INDIRECT("U467")),"",(INDIRECT("U467")))</f>
        <v/>
      </c>
      <c r="BM467" s="132" t="str">
        <f ca="1">IF(ISBLANK(INDIRECT("V467")),"",(INDIRECT("V467")))</f>
        <v/>
      </c>
      <c r="BN467" s="132" t="str">
        <f ca="1">IF(ISBLANK(INDIRECT("W467")),"",(INDIRECT("W467")))</f>
        <v/>
      </c>
      <c r="BO467" s="132" t="str">
        <f ca="1">IF(ISBLANK(INDIRECT("X467")),"",(INDIRECT("X467")))</f>
        <v/>
      </c>
      <c r="BP467" s="132" t="str">
        <f ca="1">IF(ISBLANK(INDIRECT("Y467")),"",(INDIRECT("Y467")))</f>
        <v/>
      </c>
      <c r="BQ467" s="132" t="str">
        <f ca="1">IF(ISBLANK(INDIRECT("Z467")),"",(INDIRECT("Z467")))</f>
        <v/>
      </c>
      <c r="BR467" s="132" t="str">
        <f ca="1">IF(ISBLANK(INDIRECT("AA467")),"",(INDIRECT("AA467")))</f>
        <v/>
      </c>
      <c r="BS467" s="132" t="str">
        <f ca="1">IF(ISBLANK(INDIRECT("AB467")),"",(INDIRECT("AB467")))</f>
        <v/>
      </c>
      <c r="BT467" s="132" t="str">
        <f ca="1">IF(ISBLANK(INDIRECT("AC467")),"",(INDIRECT("AC467")))</f>
        <v/>
      </c>
      <c r="BU467" s="132" t="str">
        <f ca="1">IF(ISBLANK(INDIRECT("AD467")),"",(INDIRECT("AD467")))</f>
        <v/>
      </c>
      <c r="BV467" s="132" t="str">
        <f ca="1">IF(ISBLANK(INDIRECT("AE467")),"",(INDIRECT("AE467")))</f>
        <v/>
      </c>
      <c r="BW467" s="132" t="str">
        <f ca="1">IF(ISBLANK(INDIRECT("AF467")),"",(INDIRECT("AF467")))</f>
        <v/>
      </c>
      <c r="BX467" s="132" t="str">
        <f ca="1">IF(ISBLANK(INDIRECT("AG467")),"",(INDIRECT("AG467")))</f>
        <v/>
      </c>
      <c r="BY467" s="132" t="str">
        <f ca="1">IF(ISBLANK(INDIRECT("AH467")),"",(INDIRECT("AH467")))</f>
        <v/>
      </c>
      <c r="BZ467" s="132" t="str">
        <f ca="1">IF(ISBLANK(INDIRECT("AI467")),"",(INDIRECT("AI467")))</f>
        <v/>
      </c>
      <c r="CA467" s="132" t="str">
        <f ca="1">IF(ISBLANK(INDIRECT("AJ467")),"",(INDIRECT("AJ467")))</f>
        <v/>
      </c>
      <c r="CB467" s="132" t="str">
        <f ca="1">IF(ISBLANK(INDIRECT("AK467")),"",(INDIRECT("AK467")))</f>
        <v/>
      </c>
      <c r="CC467" s="132"/>
      <c r="CD467" s="132" t="str">
        <f t="shared" ca="1" si="26"/>
        <v/>
      </c>
      <c r="CE467" s="132" t="str">
        <f t="shared" ca="1" si="27"/>
        <v/>
      </c>
    </row>
    <row r="468" spans="1:83" ht="15.5" x14ac:dyDescent="0.35">
      <c r="A468" s="99" t="str">
        <f>IF(D468=0,"",(MAX($A$16:A467))+1)</f>
        <v/>
      </c>
      <c r="B468" s="88"/>
      <c r="C468" s="88"/>
      <c r="D468" s="88"/>
      <c r="E468" s="89"/>
      <c r="F468" s="90"/>
      <c r="G468" s="91"/>
      <c r="H468" s="91"/>
      <c r="I468" s="91"/>
      <c r="J468" s="92"/>
      <c r="K468" s="92"/>
      <c r="L468" s="92"/>
      <c r="M468" s="124"/>
      <c r="N468" s="101"/>
      <c r="O468" s="126"/>
      <c r="P468" s="100"/>
      <c r="Q468" s="94"/>
      <c r="R468" s="94"/>
      <c r="S468" s="95"/>
      <c r="T468" s="94"/>
      <c r="U468" s="94"/>
      <c r="V468" s="96"/>
      <c r="W468" s="95"/>
      <c r="X468" s="94"/>
      <c r="Y468" s="94"/>
      <c r="Z468" s="94"/>
      <c r="AA468" s="94"/>
      <c r="AB468" s="94"/>
      <c r="AC468" s="94"/>
      <c r="AD468" s="94"/>
      <c r="AE468" s="94"/>
      <c r="AF468" s="97"/>
      <c r="AG468" s="94"/>
      <c r="AH468" s="101"/>
      <c r="AI468" s="97"/>
      <c r="AJ468" s="44"/>
      <c r="AK468" s="101"/>
      <c r="AO468" s="132" t="str">
        <f ca="1">IF(ISBLANK(INDIRECT("A468")),"",(INDIRECT("A468")))</f>
        <v/>
      </c>
      <c r="AP468" s="132" t="str">
        <f ca="1">IF(ISBLANK(INDIRECT("B468")),"",(INDIRECT("B468")))</f>
        <v/>
      </c>
      <c r="AQ468" s="132" t="str">
        <f ca="1">IF(ISBLANK(INDIRECT("C468")),"",(INDIRECT("C468")))</f>
        <v/>
      </c>
      <c r="AR468" s="132" t="str">
        <f ca="1">IF(ISBLANK(INDIRECT("D468")),"",(INDIRECT("D468")))</f>
        <v/>
      </c>
      <c r="AS468" s="132" t="str">
        <f ca="1">IF(ISBLANK(INDIRECT("E468")),"",(INDIRECT("E468")))</f>
        <v/>
      </c>
      <c r="AT468" s="132" t="str">
        <f ca="1">IF(ISBLANK(INDIRECT("F468")),"",(INDIRECT("F468")))</f>
        <v/>
      </c>
      <c r="AU468" s="132" t="str">
        <f t="shared" ca="1" si="28"/>
        <v/>
      </c>
      <c r="AV468" s="132" t="str">
        <f t="shared" ca="1" si="29"/>
        <v/>
      </c>
      <c r="AW468" s="132" t="str">
        <f ca="1">IF(ISBLANK(INDIRECT("G468")),"",(INDIRECT("G468")))</f>
        <v/>
      </c>
      <c r="AX468" s="132" t="str">
        <f ca="1">IF(ISBLANK(INDIRECT("H468")),"",(INDIRECT("H468")))</f>
        <v/>
      </c>
      <c r="AY468" s="132" t="str">
        <f ca="1">IF(ISBLANK(INDIRECT("I468")),"",(INDIRECT("I468")))</f>
        <v/>
      </c>
      <c r="AZ468" s="132" t="str">
        <f ca="1">IF(ISBLANK(INDIRECT("J468")),"",(INDIRECT("J468")))</f>
        <v/>
      </c>
      <c r="BA468" s="132" t="str">
        <f ca="1">IF(ISBLANK(INDIRECT("K468")),"",(INDIRECT("K468")))</f>
        <v/>
      </c>
      <c r="BB468" s="132" t="str">
        <f ca="1">IF(ISBLANK(INDIRECT("L468")),"",(INDIRECT("L468")))</f>
        <v/>
      </c>
      <c r="BC468" s="132" t="e">
        <f ca="1">VLOOKUP(BF468,Довідники!$B$3:$C$29,2,0)</f>
        <v>#N/A</v>
      </c>
      <c r="BD468" s="132" t="str">
        <f ca="1">IF(ISBLANK(INDIRECT("M468")),"",(INDIRECT("M468")))</f>
        <v/>
      </c>
      <c r="BE468" s="132" t="str">
        <f ca="1">IF(ISBLANK(INDIRECT("N468")),"",(INDIRECT("N468")))</f>
        <v/>
      </c>
      <c r="BF468" s="132" t="str">
        <f ca="1">IF(ISBLANK(INDIRECT("O468")),"",(INDIRECT("O468")))</f>
        <v/>
      </c>
      <c r="BG468" s="132" t="str">
        <f ca="1">IF(ISBLANK(INDIRECT("P468")),"",(INDIRECT("P468")))</f>
        <v/>
      </c>
      <c r="BH468" s="132" t="str">
        <f ca="1">IF(ISBLANK(INDIRECT("Q468")),"",(INDIRECT("Q468")))</f>
        <v/>
      </c>
      <c r="BI468" s="132" t="str">
        <f ca="1">IF(ISBLANK(INDIRECT("R468")),"",(INDIRECT("R468")))</f>
        <v/>
      </c>
      <c r="BJ468" s="132" t="str">
        <f ca="1">IF(ISBLANK(INDIRECT("S468")),"",(INDIRECT("S468")))</f>
        <v/>
      </c>
      <c r="BK468" s="132" t="str">
        <f ca="1">IF(ISBLANK(INDIRECT("T468")),"",(INDIRECT("T468")))</f>
        <v/>
      </c>
      <c r="BL468" s="132" t="str">
        <f ca="1">IF(ISBLANK(INDIRECT("U468")),"",(INDIRECT("U468")))</f>
        <v/>
      </c>
      <c r="BM468" s="132" t="str">
        <f ca="1">IF(ISBLANK(INDIRECT("V468")),"",(INDIRECT("V468")))</f>
        <v/>
      </c>
      <c r="BN468" s="132" t="str">
        <f ca="1">IF(ISBLANK(INDIRECT("W468")),"",(INDIRECT("W468")))</f>
        <v/>
      </c>
      <c r="BO468" s="132" t="str">
        <f ca="1">IF(ISBLANK(INDIRECT("X468")),"",(INDIRECT("X468")))</f>
        <v/>
      </c>
      <c r="BP468" s="132" t="str">
        <f ca="1">IF(ISBLANK(INDIRECT("Y468")),"",(INDIRECT("Y468")))</f>
        <v/>
      </c>
      <c r="BQ468" s="132" t="str">
        <f ca="1">IF(ISBLANK(INDIRECT("Z468")),"",(INDIRECT("Z468")))</f>
        <v/>
      </c>
      <c r="BR468" s="132" t="str">
        <f ca="1">IF(ISBLANK(INDIRECT("AA468")),"",(INDIRECT("AA468")))</f>
        <v/>
      </c>
      <c r="BS468" s="132" t="str">
        <f ca="1">IF(ISBLANK(INDIRECT("AB468")),"",(INDIRECT("AB468")))</f>
        <v/>
      </c>
      <c r="BT468" s="132" t="str">
        <f ca="1">IF(ISBLANK(INDIRECT("AC468")),"",(INDIRECT("AC468")))</f>
        <v/>
      </c>
      <c r="BU468" s="132" t="str">
        <f ca="1">IF(ISBLANK(INDIRECT("AD468")),"",(INDIRECT("AD468")))</f>
        <v/>
      </c>
      <c r="BV468" s="132" t="str">
        <f ca="1">IF(ISBLANK(INDIRECT("AE468")),"",(INDIRECT("AE468")))</f>
        <v/>
      </c>
      <c r="BW468" s="132" t="str">
        <f ca="1">IF(ISBLANK(INDIRECT("AF468")),"",(INDIRECT("AF468")))</f>
        <v/>
      </c>
      <c r="BX468" s="132" t="str">
        <f ca="1">IF(ISBLANK(INDIRECT("AG468")),"",(INDIRECT("AG468")))</f>
        <v/>
      </c>
      <c r="BY468" s="132" t="str">
        <f ca="1">IF(ISBLANK(INDIRECT("AH468")),"",(INDIRECT("AH468")))</f>
        <v/>
      </c>
      <c r="BZ468" s="132" t="str">
        <f ca="1">IF(ISBLANK(INDIRECT("AI468")),"",(INDIRECT("AI468")))</f>
        <v/>
      </c>
      <c r="CA468" s="132" t="str">
        <f ca="1">IF(ISBLANK(INDIRECT("AJ468")),"",(INDIRECT("AJ468")))</f>
        <v/>
      </c>
      <c r="CB468" s="132" t="str">
        <f ca="1">IF(ISBLANK(INDIRECT("AK468")),"",(INDIRECT("AK468")))</f>
        <v/>
      </c>
      <c r="CC468" s="132"/>
      <c r="CD468" s="132" t="str">
        <f t="shared" ref="CD468:CD518" ca="1" si="30">IF(BY468=$CD$16,"",IF(BY468="РРО",1,2))</f>
        <v/>
      </c>
      <c r="CE468" s="132" t="str">
        <f t="shared" ref="CE468:CE518" ca="1" si="31">IF(CB468=$BZ$14,"",IF(CB468="РРО",1,2))</f>
        <v/>
      </c>
    </row>
    <row r="469" spans="1:83" ht="15.5" x14ac:dyDescent="0.35">
      <c r="A469" s="99" t="str">
        <f>IF(D469=0,"",(MAX($A$16:A468))+1)</f>
        <v/>
      </c>
      <c r="B469" s="88"/>
      <c r="C469" s="88"/>
      <c r="D469" s="88"/>
      <c r="E469" s="89"/>
      <c r="F469" s="90"/>
      <c r="G469" s="91"/>
      <c r="H469" s="91"/>
      <c r="I469" s="91"/>
      <c r="J469" s="92"/>
      <c r="K469" s="92"/>
      <c r="L469" s="92"/>
      <c r="M469" s="123"/>
      <c r="N469" s="43"/>
      <c r="O469" s="127"/>
      <c r="P469" s="93"/>
      <c r="Q469" s="94"/>
      <c r="R469" s="94"/>
      <c r="S469" s="95"/>
      <c r="T469" s="94"/>
      <c r="U469" s="94"/>
      <c r="V469" s="96"/>
      <c r="W469" s="95"/>
      <c r="X469" s="94"/>
      <c r="Y469" s="94"/>
      <c r="Z469" s="94"/>
      <c r="AA469" s="94"/>
      <c r="AB469" s="94"/>
      <c r="AC469" s="94"/>
      <c r="AD469" s="94"/>
      <c r="AE469" s="94"/>
      <c r="AF469" s="97"/>
      <c r="AG469" s="94"/>
      <c r="AH469" s="98"/>
      <c r="AI469" s="97"/>
      <c r="AJ469" s="44"/>
      <c r="AK469" s="98"/>
      <c r="AO469" s="132" t="str">
        <f ca="1">IF(ISBLANK(INDIRECT("A469")),"",(INDIRECT("A469")))</f>
        <v/>
      </c>
      <c r="AP469" s="132" t="str">
        <f ca="1">IF(ISBLANK(INDIRECT("B469")),"",(INDIRECT("B469")))</f>
        <v/>
      </c>
      <c r="AQ469" s="132" t="str">
        <f ca="1">IF(ISBLANK(INDIRECT("C469")),"",(INDIRECT("C469")))</f>
        <v/>
      </c>
      <c r="AR469" s="132" t="str">
        <f ca="1">IF(ISBLANK(INDIRECT("D469")),"",(INDIRECT("D469")))</f>
        <v/>
      </c>
      <c r="AS469" s="132" t="str">
        <f ca="1">IF(ISBLANK(INDIRECT("E469")),"",(INDIRECT("E469")))</f>
        <v/>
      </c>
      <c r="AT469" s="132" t="str">
        <f ca="1">IF(ISBLANK(INDIRECT("F469")),"",(INDIRECT("F469")))</f>
        <v/>
      </c>
      <c r="AU469" s="132" t="str">
        <f t="shared" ca="1" si="28"/>
        <v/>
      </c>
      <c r="AV469" s="132" t="str">
        <f t="shared" ca="1" si="29"/>
        <v/>
      </c>
      <c r="AW469" s="132" t="str">
        <f ca="1">IF(ISBLANK(INDIRECT("G469")),"",(INDIRECT("G469")))</f>
        <v/>
      </c>
      <c r="AX469" s="132" t="str">
        <f ca="1">IF(ISBLANK(INDIRECT("H469")),"",(INDIRECT("H469")))</f>
        <v/>
      </c>
      <c r="AY469" s="132" t="str">
        <f ca="1">IF(ISBLANK(INDIRECT("I469")),"",(INDIRECT("I469")))</f>
        <v/>
      </c>
      <c r="AZ469" s="132" t="str">
        <f ca="1">IF(ISBLANK(INDIRECT("J469")),"",(INDIRECT("J469")))</f>
        <v/>
      </c>
      <c r="BA469" s="132" t="str">
        <f ca="1">IF(ISBLANK(INDIRECT("K469")),"",(INDIRECT("K469")))</f>
        <v/>
      </c>
      <c r="BB469" s="132" t="str">
        <f ca="1">IF(ISBLANK(INDIRECT("L469")),"",(INDIRECT("L469")))</f>
        <v/>
      </c>
      <c r="BC469" s="132" t="e">
        <f ca="1">VLOOKUP(BF469,Довідники!$B$3:$C$29,2,0)</f>
        <v>#N/A</v>
      </c>
      <c r="BD469" s="132" t="str">
        <f ca="1">IF(ISBLANK(INDIRECT("M469")),"",(INDIRECT("M469")))</f>
        <v/>
      </c>
      <c r="BE469" s="132" t="str">
        <f ca="1">IF(ISBLANK(INDIRECT("N469")),"",(INDIRECT("N469")))</f>
        <v/>
      </c>
      <c r="BF469" s="132" t="str">
        <f ca="1">IF(ISBLANK(INDIRECT("O469")),"",(INDIRECT("O469")))</f>
        <v/>
      </c>
      <c r="BG469" s="132" t="str">
        <f ca="1">IF(ISBLANK(INDIRECT("P469")),"",(INDIRECT("P469")))</f>
        <v/>
      </c>
      <c r="BH469" s="132" t="str">
        <f ca="1">IF(ISBLANK(INDIRECT("Q469")),"",(INDIRECT("Q469")))</f>
        <v/>
      </c>
      <c r="BI469" s="132" t="str">
        <f ca="1">IF(ISBLANK(INDIRECT("R469")),"",(INDIRECT("R469")))</f>
        <v/>
      </c>
      <c r="BJ469" s="132" t="str">
        <f ca="1">IF(ISBLANK(INDIRECT("S469")),"",(INDIRECT("S469")))</f>
        <v/>
      </c>
      <c r="BK469" s="132" t="str">
        <f ca="1">IF(ISBLANK(INDIRECT("T469")),"",(INDIRECT("T469")))</f>
        <v/>
      </c>
      <c r="BL469" s="132" t="str">
        <f ca="1">IF(ISBLANK(INDIRECT("U469")),"",(INDIRECT("U469")))</f>
        <v/>
      </c>
      <c r="BM469" s="132" t="str">
        <f ca="1">IF(ISBLANK(INDIRECT("V469")),"",(INDIRECT("V469")))</f>
        <v/>
      </c>
      <c r="BN469" s="132" t="str">
        <f ca="1">IF(ISBLANK(INDIRECT("W469")),"",(INDIRECT("W469")))</f>
        <v/>
      </c>
      <c r="BO469" s="132" t="str">
        <f ca="1">IF(ISBLANK(INDIRECT("X469")),"",(INDIRECT("X469")))</f>
        <v/>
      </c>
      <c r="BP469" s="132" t="str">
        <f ca="1">IF(ISBLANK(INDIRECT("Y469")),"",(INDIRECT("Y469")))</f>
        <v/>
      </c>
      <c r="BQ469" s="132" t="str">
        <f ca="1">IF(ISBLANK(INDIRECT("Z469")),"",(INDIRECT("Z469")))</f>
        <v/>
      </c>
      <c r="BR469" s="132" t="str">
        <f ca="1">IF(ISBLANK(INDIRECT("AA469")),"",(INDIRECT("AA469")))</f>
        <v/>
      </c>
      <c r="BS469" s="132" t="str">
        <f ca="1">IF(ISBLANK(INDIRECT("AB469")),"",(INDIRECT("AB469")))</f>
        <v/>
      </c>
      <c r="BT469" s="132" t="str">
        <f ca="1">IF(ISBLANK(INDIRECT("AC469")),"",(INDIRECT("AC469")))</f>
        <v/>
      </c>
      <c r="BU469" s="132" t="str">
        <f ca="1">IF(ISBLANK(INDIRECT("AD469")),"",(INDIRECT("AD469")))</f>
        <v/>
      </c>
      <c r="BV469" s="132" t="str">
        <f ca="1">IF(ISBLANK(INDIRECT("AE469")),"",(INDIRECT("AE469")))</f>
        <v/>
      </c>
      <c r="BW469" s="132" t="str">
        <f ca="1">IF(ISBLANK(INDIRECT("AF469")),"",(INDIRECT("AF469")))</f>
        <v/>
      </c>
      <c r="BX469" s="132" t="str">
        <f ca="1">IF(ISBLANK(INDIRECT("AG469")),"",(INDIRECT("AG469")))</f>
        <v/>
      </c>
      <c r="BY469" s="132" t="str">
        <f ca="1">IF(ISBLANK(INDIRECT("AH469")),"",(INDIRECT("AH469")))</f>
        <v/>
      </c>
      <c r="BZ469" s="132" t="str">
        <f ca="1">IF(ISBLANK(INDIRECT("AI469")),"",(INDIRECT("AI469")))</f>
        <v/>
      </c>
      <c r="CA469" s="132" t="str">
        <f ca="1">IF(ISBLANK(INDIRECT("AJ469")),"",(INDIRECT("AJ469")))</f>
        <v/>
      </c>
      <c r="CB469" s="132" t="str">
        <f ca="1">IF(ISBLANK(INDIRECT("AK469")),"",(INDIRECT("AK469")))</f>
        <v/>
      </c>
      <c r="CC469" s="132"/>
      <c r="CD469" s="132" t="str">
        <f t="shared" ca="1" si="30"/>
        <v/>
      </c>
      <c r="CE469" s="132" t="str">
        <f t="shared" ca="1" si="31"/>
        <v/>
      </c>
    </row>
    <row r="470" spans="1:83" ht="15.5" x14ac:dyDescent="0.35">
      <c r="A470" s="99" t="str">
        <f>IF(D470=0,"",(MAX($A$16:A469))+1)</f>
        <v/>
      </c>
      <c r="B470" s="88"/>
      <c r="C470" s="88"/>
      <c r="D470" s="88"/>
      <c r="E470" s="89"/>
      <c r="F470" s="90"/>
      <c r="G470" s="91"/>
      <c r="H470" s="91"/>
      <c r="I470" s="91"/>
      <c r="J470" s="92"/>
      <c r="K470" s="92"/>
      <c r="L470" s="92"/>
      <c r="M470" s="124"/>
      <c r="N470" s="101"/>
      <c r="O470" s="125"/>
      <c r="P470" s="100"/>
      <c r="Q470" s="94"/>
      <c r="R470" s="94"/>
      <c r="S470" s="95"/>
      <c r="T470" s="94"/>
      <c r="U470" s="94"/>
      <c r="V470" s="96"/>
      <c r="W470" s="95"/>
      <c r="X470" s="94"/>
      <c r="Y470" s="94"/>
      <c r="Z470" s="94"/>
      <c r="AA470" s="94"/>
      <c r="AB470" s="94"/>
      <c r="AC470" s="94"/>
      <c r="AD470" s="94"/>
      <c r="AE470" s="94"/>
      <c r="AF470" s="97"/>
      <c r="AG470" s="94"/>
      <c r="AH470" s="101"/>
      <c r="AI470" s="97"/>
      <c r="AJ470" s="44"/>
      <c r="AK470" s="101"/>
      <c r="AO470" s="132" t="str">
        <f ca="1">IF(ISBLANK(INDIRECT("A470")),"",(INDIRECT("A470")))</f>
        <v/>
      </c>
      <c r="AP470" s="132" t="str">
        <f ca="1">IF(ISBLANK(INDIRECT("B470")),"",(INDIRECT("B470")))</f>
        <v/>
      </c>
      <c r="AQ470" s="132" t="str">
        <f ca="1">IF(ISBLANK(INDIRECT("C470")),"",(INDIRECT("C470")))</f>
        <v/>
      </c>
      <c r="AR470" s="132" t="str">
        <f ca="1">IF(ISBLANK(INDIRECT("D470")),"",(INDIRECT("D470")))</f>
        <v/>
      </c>
      <c r="AS470" s="132" t="str">
        <f ca="1">IF(ISBLANK(INDIRECT("E470")),"",(INDIRECT("E470")))</f>
        <v/>
      </c>
      <c r="AT470" s="132" t="str">
        <f ca="1">IF(ISBLANK(INDIRECT("F470")),"",(INDIRECT("F470")))</f>
        <v/>
      </c>
      <c r="AU470" s="132" t="str">
        <f t="shared" ca="1" si="28"/>
        <v/>
      </c>
      <c r="AV470" s="132" t="str">
        <f t="shared" ca="1" si="29"/>
        <v/>
      </c>
      <c r="AW470" s="132" t="str">
        <f ca="1">IF(ISBLANK(INDIRECT("G470")),"",(INDIRECT("G470")))</f>
        <v/>
      </c>
      <c r="AX470" s="132" t="str">
        <f ca="1">IF(ISBLANK(INDIRECT("H470")),"",(INDIRECT("H470")))</f>
        <v/>
      </c>
      <c r="AY470" s="132" t="str">
        <f ca="1">IF(ISBLANK(INDIRECT("I470")),"",(INDIRECT("I470")))</f>
        <v/>
      </c>
      <c r="AZ470" s="132" t="str">
        <f ca="1">IF(ISBLANK(INDIRECT("J470")),"",(INDIRECT("J470")))</f>
        <v/>
      </c>
      <c r="BA470" s="132" t="str">
        <f ca="1">IF(ISBLANK(INDIRECT("K470")),"",(INDIRECT("K470")))</f>
        <v/>
      </c>
      <c r="BB470" s="132" t="str">
        <f ca="1">IF(ISBLANK(INDIRECT("L470")),"",(INDIRECT("L470")))</f>
        <v/>
      </c>
      <c r="BC470" s="132" t="e">
        <f ca="1">VLOOKUP(BF470,Довідники!$B$3:$C$29,2,0)</f>
        <v>#N/A</v>
      </c>
      <c r="BD470" s="132" t="str">
        <f ca="1">IF(ISBLANK(INDIRECT("M470")),"",(INDIRECT("M470")))</f>
        <v/>
      </c>
      <c r="BE470" s="132" t="str">
        <f ca="1">IF(ISBLANK(INDIRECT("N470")),"",(INDIRECT("N470")))</f>
        <v/>
      </c>
      <c r="BF470" s="132" t="str">
        <f ca="1">IF(ISBLANK(INDIRECT("O470")),"",(INDIRECT("O470")))</f>
        <v/>
      </c>
      <c r="BG470" s="132" t="str">
        <f ca="1">IF(ISBLANK(INDIRECT("P470")),"",(INDIRECT("P470")))</f>
        <v/>
      </c>
      <c r="BH470" s="132" t="str">
        <f ca="1">IF(ISBLANK(INDIRECT("Q470")),"",(INDIRECT("Q470")))</f>
        <v/>
      </c>
      <c r="BI470" s="132" t="str">
        <f ca="1">IF(ISBLANK(INDIRECT("R470")),"",(INDIRECT("R470")))</f>
        <v/>
      </c>
      <c r="BJ470" s="132" t="str">
        <f ca="1">IF(ISBLANK(INDIRECT("S470")),"",(INDIRECT("S470")))</f>
        <v/>
      </c>
      <c r="BK470" s="132" t="str">
        <f ca="1">IF(ISBLANK(INDIRECT("T470")),"",(INDIRECT("T470")))</f>
        <v/>
      </c>
      <c r="BL470" s="132" t="str">
        <f ca="1">IF(ISBLANK(INDIRECT("U470")),"",(INDIRECT("U470")))</f>
        <v/>
      </c>
      <c r="BM470" s="132" t="str">
        <f ca="1">IF(ISBLANK(INDIRECT("V470")),"",(INDIRECT("V470")))</f>
        <v/>
      </c>
      <c r="BN470" s="132" t="str">
        <f ca="1">IF(ISBLANK(INDIRECT("W470")),"",(INDIRECT("W470")))</f>
        <v/>
      </c>
      <c r="BO470" s="132" t="str">
        <f ca="1">IF(ISBLANK(INDIRECT("X470")),"",(INDIRECT("X470")))</f>
        <v/>
      </c>
      <c r="BP470" s="132" t="str">
        <f ca="1">IF(ISBLANK(INDIRECT("Y470")),"",(INDIRECT("Y470")))</f>
        <v/>
      </c>
      <c r="BQ470" s="132" t="str">
        <f ca="1">IF(ISBLANK(INDIRECT("Z470")),"",(INDIRECT("Z470")))</f>
        <v/>
      </c>
      <c r="BR470" s="132" t="str">
        <f ca="1">IF(ISBLANK(INDIRECT("AA470")),"",(INDIRECT("AA470")))</f>
        <v/>
      </c>
      <c r="BS470" s="132" t="str">
        <f ca="1">IF(ISBLANK(INDIRECT("AB470")),"",(INDIRECT("AB470")))</f>
        <v/>
      </c>
      <c r="BT470" s="132" t="str">
        <f ca="1">IF(ISBLANK(INDIRECT("AC470")),"",(INDIRECT("AC470")))</f>
        <v/>
      </c>
      <c r="BU470" s="132" t="str">
        <f ca="1">IF(ISBLANK(INDIRECT("AD470")),"",(INDIRECT("AD470")))</f>
        <v/>
      </c>
      <c r="BV470" s="132" t="str">
        <f ca="1">IF(ISBLANK(INDIRECT("AE470")),"",(INDIRECT("AE470")))</f>
        <v/>
      </c>
      <c r="BW470" s="132" t="str">
        <f ca="1">IF(ISBLANK(INDIRECT("AF470")),"",(INDIRECT("AF470")))</f>
        <v/>
      </c>
      <c r="BX470" s="132" t="str">
        <f ca="1">IF(ISBLANK(INDIRECT("AG470")),"",(INDIRECT("AG470")))</f>
        <v/>
      </c>
      <c r="BY470" s="132" t="str">
        <f ca="1">IF(ISBLANK(INDIRECT("AH470")),"",(INDIRECT("AH470")))</f>
        <v/>
      </c>
      <c r="BZ470" s="132" t="str">
        <f ca="1">IF(ISBLANK(INDIRECT("AI470")),"",(INDIRECT("AI470")))</f>
        <v/>
      </c>
      <c r="CA470" s="132" t="str">
        <f ca="1">IF(ISBLANK(INDIRECT("AJ470")),"",(INDIRECT("AJ470")))</f>
        <v/>
      </c>
      <c r="CB470" s="132" t="str">
        <f ca="1">IF(ISBLANK(INDIRECT("AK470")),"",(INDIRECT("AK470")))</f>
        <v/>
      </c>
      <c r="CC470" s="132"/>
      <c r="CD470" s="132" t="str">
        <f t="shared" ca="1" si="30"/>
        <v/>
      </c>
      <c r="CE470" s="132" t="str">
        <f t="shared" ca="1" si="31"/>
        <v/>
      </c>
    </row>
    <row r="471" spans="1:83" ht="15.5" x14ac:dyDescent="0.35">
      <c r="A471" s="99" t="str">
        <f>IF(D471=0,"",(MAX($A$16:A470))+1)</f>
        <v/>
      </c>
      <c r="B471" s="88"/>
      <c r="C471" s="88"/>
      <c r="D471" s="88"/>
      <c r="E471" s="89"/>
      <c r="F471" s="90"/>
      <c r="G471" s="91"/>
      <c r="H471" s="91"/>
      <c r="I471" s="91"/>
      <c r="J471" s="92"/>
      <c r="K471" s="92"/>
      <c r="L471" s="92"/>
      <c r="M471" s="123"/>
      <c r="N471" s="43"/>
      <c r="O471" s="125"/>
      <c r="P471" s="100"/>
      <c r="Q471" s="94"/>
      <c r="R471" s="94"/>
      <c r="S471" s="95"/>
      <c r="T471" s="94"/>
      <c r="U471" s="94"/>
      <c r="V471" s="96"/>
      <c r="W471" s="95"/>
      <c r="X471" s="94"/>
      <c r="Y471" s="94"/>
      <c r="Z471" s="94"/>
      <c r="AA471" s="94"/>
      <c r="AB471" s="94"/>
      <c r="AC471" s="94"/>
      <c r="AD471" s="94"/>
      <c r="AE471" s="94"/>
      <c r="AF471" s="97"/>
      <c r="AG471" s="94"/>
      <c r="AH471" s="98"/>
      <c r="AI471" s="97"/>
      <c r="AJ471" s="44"/>
      <c r="AK471" s="98"/>
      <c r="AO471" s="132" t="str">
        <f ca="1">IF(ISBLANK(INDIRECT("A471")),"",(INDIRECT("A471")))</f>
        <v/>
      </c>
      <c r="AP471" s="132" t="str">
        <f ca="1">IF(ISBLANK(INDIRECT("B471")),"",(INDIRECT("B471")))</f>
        <v/>
      </c>
      <c r="AQ471" s="132" t="str">
        <f ca="1">IF(ISBLANK(INDIRECT("C471")),"",(INDIRECT("C471")))</f>
        <v/>
      </c>
      <c r="AR471" s="132" t="str">
        <f ca="1">IF(ISBLANK(INDIRECT("D471")),"",(INDIRECT("D471")))</f>
        <v/>
      </c>
      <c r="AS471" s="132" t="str">
        <f ca="1">IF(ISBLANK(INDIRECT("E471")),"",(INDIRECT("E471")))</f>
        <v/>
      </c>
      <c r="AT471" s="132" t="str">
        <f ca="1">IF(ISBLANK(INDIRECT("F471")),"",(INDIRECT("F471")))</f>
        <v/>
      </c>
      <c r="AU471" s="132" t="str">
        <f t="shared" ca="1" si="28"/>
        <v/>
      </c>
      <c r="AV471" s="132" t="str">
        <f t="shared" ca="1" si="29"/>
        <v/>
      </c>
      <c r="AW471" s="132" t="str">
        <f ca="1">IF(ISBLANK(INDIRECT("G471")),"",(INDIRECT("G471")))</f>
        <v/>
      </c>
      <c r="AX471" s="132" t="str">
        <f ca="1">IF(ISBLANK(INDIRECT("H471")),"",(INDIRECT("H471")))</f>
        <v/>
      </c>
      <c r="AY471" s="132" t="str">
        <f ca="1">IF(ISBLANK(INDIRECT("I471")),"",(INDIRECT("I471")))</f>
        <v/>
      </c>
      <c r="AZ471" s="132" t="str">
        <f ca="1">IF(ISBLANK(INDIRECT("J471")),"",(INDIRECT("J471")))</f>
        <v/>
      </c>
      <c r="BA471" s="132" t="str">
        <f ca="1">IF(ISBLANK(INDIRECT("K471")),"",(INDIRECT("K471")))</f>
        <v/>
      </c>
      <c r="BB471" s="132" t="str">
        <f ca="1">IF(ISBLANK(INDIRECT("L471")),"",(INDIRECT("L471")))</f>
        <v/>
      </c>
      <c r="BC471" s="132" t="e">
        <f ca="1">VLOOKUP(BF471,Довідники!$B$3:$C$29,2,0)</f>
        <v>#N/A</v>
      </c>
      <c r="BD471" s="132" t="str">
        <f ca="1">IF(ISBLANK(INDIRECT("M471")),"",(INDIRECT("M471")))</f>
        <v/>
      </c>
      <c r="BE471" s="132" t="str">
        <f ca="1">IF(ISBLANK(INDIRECT("N471")),"",(INDIRECT("N471")))</f>
        <v/>
      </c>
      <c r="BF471" s="132" t="str">
        <f ca="1">IF(ISBLANK(INDIRECT("O471")),"",(INDIRECT("O471")))</f>
        <v/>
      </c>
      <c r="BG471" s="132" t="str">
        <f ca="1">IF(ISBLANK(INDIRECT("P471")),"",(INDIRECT("P471")))</f>
        <v/>
      </c>
      <c r="BH471" s="132" t="str">
        <f ca="1">IF(ISBLANK(INDIRECT("Q471")),"",(INDIRECT("Q471")))</f>
        <v/>
      </c>
      <c r="BI471" s="132" t="str">
        <f ca="1">IF(ISBLANK(INDIRECT("R471")),"",(INDIRECT("R471")))</f>
        <v/>
      </c>
      <c r="BJ471" s="132" t="str">
        <f ca="1">IF(ISBLANK(INDIRECT("S471")),"",(INDIRECT("S471")))</f>
        <v/>
      </c>
      <c r="BK471" s="132" t="str">
        <f ca="1">IF(ISBLANK(INDIRECT("T471")),"",(INDIRECT("T471")))</f>
        <v/>
      </c>
      <c r="BL471" s="132" t="str">
        <f ca="1">IF(ISBLANK(INDIRECT("U471")),"",(INDIRECT("U471")))</f>
        <v/>
      </c>
      <c r="BM471" s="132" t="str">
        <f ca="1">IF(ISBLANK(INDIRECT("V471")),"",(INDIRECT("V471")))</f>
        <v/>
      </c>
      <c r="BN471" s="132" t="str">
        <f ca="1">IF(ISBLANK(INDIRECT("W471")),"",(INDIRECT("W471")))</f>
        <v/>
      </c>
      <c r="BO471" s="132" t="str">
        <f ca="1">IF(ISBLANK(INDIRECT("X471")),"",(INDIRECT("X471")))</f>
        <v/>
      </c>
      <c r="BP471" s="132" t="str">
        <f ca="1">IF(ISBLANK(INDIRECT("Y471")),"",(INDIRECT("Y471")))</f>
        <v/>
      </c>
      <c r="BQ471" s="132" t="str">
        <f ca="1">IF(ISBLANK(INDIRECT("Z471")),"",(INDIRECT("Z471")))</f>
        <v/>
      </c>
      <c r="BR471" s="132" t="str">
        <f ca="1">IF(ISBLANK(INDIRECT("AA471")),"",(INDIRECT("AA471")))</f>
        <v/>
      </c>
      <c r="BS471" s="132" t="str">
        <f ca="1">IF(ISBLANK(INDIRECT("AB471")),"",(INDIRECT("AB471")))</f>
        <v/>
      </c>
      <c r="BT471" s="132" t="str">
        <f ca="1">IF(ISBLANK(INDIRECT("AC471")),"",(INDIRECT("AC471")))</f>
        <v/>
      </c>
      <c r="BU471" s="132" t="str">
        <f ca="1">IF(ISBLANK(INDIRECT("AD471")),"",(INDIRECT("AD471")))</f>
        <v/>
      </c>
      <c r="BV471" s="132" t="str">
        <f ca="1">IF(ISBLANK(INDIRECT("AE471")),"",(INDIRECT("AE471")))</f>
        <v/>
      </c>
      <c r="BW471" s="132" t="str">
        <f ca="1">IF(ISBLANK(INDIRECT("AF471")),"",(INDIRECT("AF471")))</f>
        <v/>
      </c>
      <c r="BX471" s="132" t="str">
        <f ca="1">IF(ISBLANK(INDIRECT("AG471")),"",(INDIRECT("AG471")))</f>
        <v/>
      </c>
      <c r="BY471" s="132" t="str">
        <f ca="1">IF(ISBLANK(INDIRECT("AH471")),"",(INDIRECT("AH471")))</f>
        <v/>
      </c>
      <c r="BZ471" s="132" t="str">
        <f ca="1">IF(ISBLANK(INDIRECT("AI471")),"",(INDIRECT("AI471")))</f>
        <v/>
      </c>
      <c r="CA471" s="132" t="str">
        <f ca="1">IF(ISBLANK(INDIRECT("AJ471")),"",(INDIRECT("AJ471")))</f>
        <v/>
      </c>
      <c r="CB471" s="132" t="str">
        <f ca="1">IF(ISBLANK(INDIRECT("AK471")),"",(INDIRECT("AK471")))</f>
        <v/>
      </c>
      <c r="CC471" s="132"/>
      <c r="CD471" s="132" t="str">
        <f t="shared" ca="1" si="30"/>
        <v/>
      </c>
      <c r="CE471" s="132" t="str">
        <f t="shared" ca="1" si="31"/>
        <v/>
      </c>
    </row>
    <row r="472" spans="1:83" ht="15.5" x14ac:dyDescent="0.35">
      <c r="A472" s="99" t="str">
        <f>IF(D472=0,"",(MAX($A$16:A471))+1)</f>
        <v/>
      </c>
      <c r="B472" s="88"/>
      <c r="C472" s="88"/>
      <c r="D472" s="88"/>
      <c r="E472" s="89"/>
      <c r="F472" s="90"/>
      <c r="G472" s="91"/>
      <c r="H472" s="91"/>
      <c r="I472" s="91"/>
      <c r="J472" s="92"/>
      <c r="K472" s="92"/>
      <c r="L472" s="92"/>
      <c r="M472" s="124"/>
      <c r="N472" s="101"/>
      <c r="O472" s="126"/>
      <c r="P472" s="93"/>
      <c r="Q472" s="94"/>
      <c r="R472" s="94"/>
      <c r="S472" s="95"/>
      <c r="T472" s="94"/>
      <c r="U472" s="94"/>
      <c r="V472" s="96"/>
      <c r="W472" s="95"/>
      <c r="X472" s="94"/>
      <c r="Y472" s="94"/>
      <c r="Z472" s="94"/>
      <c r="AA472" s="94"/>
      <c r="AB472" s="94"/>
      <c r="AC472" s="94"/>
      <c r="AD472" s="94"/>
      <c r="AE472" s="94"/>
      <c r="AF472" s="97"/>
      <c r="AG472" s="94"/>
      <c r="AH472" s="101"/>
      <c r="AI472" s="97"/>
      <c r="AJ472" s="44"/>
      <c r="AK472" s="101"/>
      <c r="AO472" s="132" t="str">
        <f ca="1">IF(ISBLANK(INDIRECT("A472")),"",(INDIRECT("A472")))</f>
        <v/>
      </c>
      <c r="AP472" s="132" t="str">
        <f ca="1">IF(ISBLANK(INDIRECT("B472")),"",(INDIRECT("B472")))</f>
        <v/>
      </c>
      <c r="AQ472" s="132" t="str">
        <f ca="1">IF(ISBLANK(INDIRECT("C472")),"",(INDIRECT("C472")))</f>
        <v/>
      </c>
      <c r="AR472" s="132" t="str">
        <f ca="1">IF(ISBLANK(INDIRECT("D472")),"",(INDIRECT("D472")))</f>
        <v/>
      </c>
      <c r="AS472" s="132" t="str">
        <f ca="1">IF(ISBLANK(INDIRECT("E472")),"",(INDIRECT("E472")))</f>
        <v/>
      </c>
      <c r="AT472" s="132" t="str">
        <f ca="1">IF(ISBLANK(INDIRECT("F472")),"",(INDIRECT("F472")))</f>
        <v/>
      </c>
      <c r="AU472" s="132" t="str">
        <f t="shared" ca="1" si="28"/>
        <v/>
      </c>
      <c r="AV472" s="132" t="str">
        <f t="shared" ca="1" si="29"/>
        <v/>
      </c>
      <c r="AW472" s="132" t="str">
        <f ca="1">IF(ISBLANK(INDIRECT("G472")),"",(INDIRECT("G472")))</f>
        <v/>
      </c>
      <c r="AX472" s="132" t="str">
        <f ca="1">IF(ISBLANK(INDIRECT("H472")),"",(INDIRECT("H472")))</f>
        <v/>
      </c>
      <c r="AY472" s="132" t="str">
        <f ca="1">IF(ISBLANK(INDIRECT("I472")),"",(INDIRECT("I472")))</f>
        <v/>
      </c>
      <c r="AZ472" s="132" t="str">
        <f ca="1">IF(ISBLANK(INDIRECT("J472")),"",(INDIRECT("J472")))</f>
        <v/>
      </c>
      <c r="BA472" s="132" t="str">
        <f ca="1">IF(ISBLANK(INDIRECT("K472")),"",(INDIRECT("K472")))</f>
        <v/>
      </c>
      <c r="BB472" s="132" t="str">
        <f ca="1">IF(ISBLANK(INDIRECT("L472")),"",(INDIRECT("L472")))</f>
        <v/>
      </c>
      <c r="BC472" s="132" t="e">
        <f ca="1">VLOOKUP(BF472,Довідники!$B$3:$C$29,2,0)</f>
        <v>#N/A</v>
      </c>
      <c r="BD472" s="132" t="str">
        <f ca="1">IF(ISBLANK(INDIRECT("M472")),"",(INDIRECT("M472")))</f>
        <v/>
      </c>
      <c r="BE472" s="132" t="str">
        <f ca="1">IF(ISBLANK(INDIRECT("N472")),"",(INDIRECT("N472")))</f>
        <v/>
      </c>
      <c r="BF472" s="132" t="str">
        <f ca="1">IF(ISBLANK(INDIRECT("O472")),"",(INDIRECT("O472")))</f>
        <v/>
      </c>
      <c r="BG472" s="132" t="str">
        <f ca="1">IF(ISBLANK(INDIRECT("P472")),"",(INDIRECT("P472")))</f>
        <v/>
      </c>
      <c r="BH472" s="132" t="str">
        <f ca="1">IF(ISBLANK(INDIRECT("Q472")),"",(INDIRECT("Q472")))</f>
        <v/>
      </c>
      <c r="BI472" s="132" t="str">
        <f ca="1">IF(ISBLANK(INDIRECT("R472")),"",(INDIRECT("R472")))</f>
        <v/>
      </c>
      <c r="BJ472" s="132" t="str">
        <f ca="1">IF(ISBLANK(INDIRECT("S472")),"",(INDIRECT("S472")))</f>
        <v/>
      </c>
      <c r="BK472" s="132" t="str">
        <f ca="1">IF(ISBLANK(INDIRECT("T472")),"",(INDIRECT("T472")))</f>
        <v/>
      </c>
      <c r="BL472" s="132" t="str">
        <f ca="1">IF(ISBLANK(INDIRECT("U472")),"",(INDIRECT("U472")))</f>
        <v/>
      </c>
      <c r="BM472" s="132" t="str">
        <f ca="1">IF(ISBLANK(INDIRECT("V472")),"",(INDIRECT("V472")))</f>
        <v/>
      </c>
      <c r="BN472" s="132" t="str">
        <f ca="1">IF(ISBLANK(INDIRECT("W472")),"",(INDIRECT("W472")))</f>
        <v/>
      </c>
      <c r="BO472" s="132" t="str">
        <f ca="1">IF(ISBLANK(INDIRECT("X472")),"",(INDIRECT("X472")))</f>
        <v/>
      </c>
      <c r="BP472" s="132" t="str">
        <f ca="1">IF(ISBLANK(INDIRECT("Y472")),"",(INDIRECT("Y472")))</f>
        <v/>
      </c>
      <c r="BQ472" s="132" t="str">
        <f ca="1">IF(ISBLANK(INDIRECT("Z472")),"",(INDIRECT("Z472")))</f>
        <v/>
      </c>
      <c r="BR472" s="132" t="str">
        <f ca="1">IF(ISBLANK(INDIRECT("AA472")),"",(INDIRECT("AA472")))</f>
        <v/>
      </c>
      <c r="BS472" s="132" t="str">
        <f ca="1">IF(ISBLANK(INDIRECT("AB472")),"",(INDIRECT("AB472")))</f>
        <v/>
      </c>
      <c r="BT472" s="132" t="str">
        <f ca="1">IF(ISBLANK(INDIRECT("AC472")),"",(INDIRECT("AC472")))</f>
        <v/>
      </c>
      <c r="BU472" s="132" t="str">
        <f ca="1">IF(ISBLANK(INDIRECT("AD472")),"",(INDIRECT("AD472")))</f>
        <v/>
      </c>
      <c r="BV472" s="132" t="str">
        <f ca="1">IF(ISBLANK(INDIRECT("AE472")),"",(INDIRECT("AE472")))</f>
        <v/>
      </c>
      <c r="BW472" s="132" t="str">
        <f ca="1">IF(ISBLANK(INDIRECT("AF472")),"",(INDIRECT("AF472")))</f>
        <v/>
      </c>
      <c r="BX472" s="132" t="str">
        <f ca="1">IF(ISBLANK(INDIRECT("AG472")),"",(INDIRECT("AG472")))</f>
        <v/>
      </c>
      <c r="BY472" s="132" t="str">
        <f ca="1">IF(ISBLANK(INDIRECT("AH472")),"",(INDIRECT("AH472")))</f>
        <v/>
      </c>
      <c r="BZ472" s="132" t="str">
        <f ca="1">IF(ISBLANK(INDIRECT("AI472")),"",(INDIRECT("AI472")))</f>
        <v/>
      </c>
      <c r="CA472" s="132" t="str">
        <f ca="1">IF(ISBLANK(INDIRECT("AJ472")),"",(INDIRECT("AJ472")))</f>
        <v/>
      </c>
      <c r="CB472" s="132" t="str">
        <f ca="1">IF(ISBLANK(INDIRECT("AK472")),"",(INDIRECT("AK472")))</f>
        <v/>
      </c>
      <c r="CC472" s="132"/>
      <c r="CD472" s="132" t="str">
        <f t="shared" ca="1" si="30"/>
        <v/>
      </c>
      <c r="CE472" s="132" t="str">
        <f t="shared" ca="1" si="31"/>
        <v/>
      </c>
    </row>
    <row r="473" spans="1:83" ht="15.5" x14ac:dyDescent="0.35">
      <c r="A473" s="99" t="str">
        <f>IF(D473=0,"",(MAX($A$16:A472))+1)</f>
        <v/>
      </c>
      <c r="B473" s="88"/>
      <c r="C473" s="88"/>
      <c r="D473" s="88"/>
      <c r="E473" s="89"/>
      <c r="F473" s="90"/>
      <c r="G473" s="91"/>
      <c r="H473" s="91"/>
      <c r="I473" s="91"/>
      <c r="J473" s="92"/>
      <c r="K473" s="92"/>
      <c r="L473" s="92"/>
      <c r="M473" s="123"/>
      <c r="N473" s="43"/>
      <c r="O473" s="127"/>
      <c r="P473" s="100"/>
      <c r="Q473" s="94"/>
      <c r="R473" s="94"/>
      <c r="S473" s="95"/>
      <c r="T473" s="94"/>
      <c r="U473" s="94"/>
      <c r="V473" s="96"/>
      <c r="W473" s="95"/>
      <c r="X473" s="94"/>
      <c r="Y473" s="94"/>
      <c r="Z473" s="94"/>
      <c r="AA473" s="94"/>
      <c r="AB473" s="94"/>
      <c r="AC473" s="94"/>
      <c r="AD473" s="94"/>
      <c r="AE473" s="94"/>
      <c r="AF473" s="97"/>
      <c r="AG473" s="94"/>
      <c r="AH473" s="98"/>
      <c r="AI473" s="97"/>
      <c r="AJ473" s="44"/>
      <c r="AK473" s="98"/>
      <c r="AO473" s="132" t="str">
        <f ca="1">IF(ISBLANK(INDIRECT("A473")),"",(INDIRECT("A473")))</f>
        <v/>
      </c>
      <c r="AP473" s="132" t="str">
        <f ca="1">IF(ISBLANK(INDIRECT("B473")),"",(INDIRECT("B473")))</f>
        <v/>
      </c>
      <c r="AQ473" s="132" t="str">
        <f ca="1">IF(ISBLANK(INDIRECT("C473")),"",(INDIRECT("C473")))</f>
        <v/>
      </c>
      <c r="AR473" s="132" t="str">
        <f ca="1">IF(ISBLANK(INDIRECT("D473")),"",(INDIRECT("D473")))</f>
        <v/>
      </c>
      <c r="AS473" s="132" t="str">
        <f ca="1">IF(ISBLANK(INDIRECT("E473")),"",(INDIRECT("E473")))</f>
        <v/>
      </c>
      <c r="AT473" s="132" t="str">
        <f ca="1">IF(ISBLANK(INDIRECT("F473")),"",(INDIRECT("F473")))</f>
        <v/>
      </c>
      <c r="AU473" s="132" t="str">
        <f t="shared" ca="1" si="28"/>
        <v/>
      </c>
      <c r="AV473" s="132" t="str">
        <f t="shared" ca="1" si="29"/>
        <v/>
      </c>
      <c r="AW473" s="132" t="str">
        <f ca="1">IF(ISBLANK(INDIRECT("G473")),"",(INDIRECT("G473")))</f>
        <v/>
      </c>
      <c r="AX473" s="132" t="str">
        <f ca="1">IF(ISBLANK(INDIRECT("H473")),"",(INDIRECT("H473")))</f>
        <v/>
      </c>
      <c r="AY473" s="132" t="str">
        <f ca="1">IF(ISBLANK(INDIRECT("I473")),"",(INDIRECT("I473")))</f>
        <v/>
      </c>
      <c r="AZ473" s="132" t="str">
        <f ca="1">IF(ISBLANK(INDIRECT("J473")),"",(INDIRECT("J473")))</f>
        <v/>
      </c>
      <c r="BA473" s="132" t="str">
        <f ca="1">IF(ISBLANK(INDIRECT("K473")),"",(INDIRECT("K473")))</f>
        <v/>
      </c>
      <c r="BB473" s="132" t="str">
        <f ca="1">IF(ISBLANK(INDIRECT("L473")),"",(INDIRECT("L473")))</f>
        <v/>
      </c>
      <c r="BC473" s="132" t="e">
        <f ca="1">VLOOKUP(BF473,Довідники!$B$3:$C$29,2,0)</f>
        <v>#N/A</v>
      </c>
      <c r="BD473" s="132" t="str">
        <f ca="1">IF(ISBLANK(INDIRECT("M473")),"",(INDIRECT("M473")))</f>
        <v/>
      </c>
      <c r="BE473" s="132" t="str">
        <f ca="1">IF(ISBLANK(INDIRECT("N473")),"",(INDIRECT("N473")))</f>
        <v/>
      </c>
      <c r="BF473" s="132" t="str">
        <f ca="1">IF(ISBLANK(INDIRECT("O473")),"",(INDIRECT("O473")))</f>
        <v/>
      </c>
      <c r="BG473" s="132" t="str">
        <f ca="1">IF(ISBLANK(INDIRECT("P473")),"",(INDIRECT("P473")))</f>
        <v/>
      </c>
      <c r="BH473" s="132" t="str">
        <f ca="1">IF(ISBLANK(INDIRECT("Q473")),"",(INDIRECT("Q473")))</f>
        <v/>
      </c>
      <c r="BI473" s="132" t="str">
        <f ca="1">IF(ISBLANK(INDIRECT("R473")),"",(INDIRECT("R473")))</f>
        <v/>
      </c>
      <c r="BJ473" s="132" t="str">
        <f ca="1">IF(ISBLANK(INDIRECT("S473")),"",(INDIRECT("S473")))</f>
        <v/>
      </c>
      <c r="BK473" s="132" t="str">
        <f ca="1">IF(ISBLANK(INDIRECT("T473")),"",(INDIRECT("T473")))</f>
        <v/>
      </c>
      <c r="BL473" s="132" t="str">
        <f ca="1">IF(ISBLANK(INDIRECT("U473")),"",(INDIRECT("U473")))</f>
        <v/>
      </c>
      <c r="BM473" s="132" t="str">
        <f ca="1">IF(ISBLANK(INDIRECT("V473")),"",(INDIRECT("V473")))</f>
        <v/>
      </c>
      <c r="BN473" s="132" t="str">
        <f ca="1">IF(ISBLANK(INDIRECT("W473")),"",(INDIRECT("W473")))</f>
        <v/>
      </c>
      <c r="BO473" s="132" t="str">
        <f ca="1">IF(ISBLANK(INDIRECT("X473")),"",(INDIRECT("X473")))</f>
        <v/>
      </c>
      <c r="BP473" s="132" t="str">
        <f ca="1">IF(ISBLANK(INDIRECT("Y473")),"",(INDIRECT("Y473")))</f>
        <v/>
      </c>
      <c r="BQ473" s="132" t="str">
        <f ca="1">IF(ISBLANK(INDIRECT("Z473")),"",(INDIRECT("Z473")))</f>
        <v/>
      </c>
      <c r="BR473" s="132" t="str">
        <f ca="1">IF(ISBLANK(INDIRECT("AA473")),"",(INDIRECT("AA473")))</f>
        <v/>
      </c>
      <c r="BS473" s="132" t="str">
        <f ca="1">IF(ISBLANK(INDIRECT("AB473")),"",(INDIRECT("AB473")))</f>
        <v/>
      </c>
      <c r="BT473" s="132" t="str">
        <f ca="1">IF(ISBLANK(INDIRECT("AC473")),"",(INDIRECT("AC473")))</f>
        <v/>
      </c>
      <c r="BU473" s="132" t="str">
        <f ca="1">IF(ISBLANK(INDIRECT("AD473")),"",(INDIRECT("AD473")))</f>
        <v/>
      </c>
      <c r="BV473" s="132" t="str">
        <f ca="1">IF(ISBLANK(INDIRECT("AE473")),"",(INDIRECT("AE473")))</f>
        <v/>
      </c>
      <c r="BW473" s="132" t="str">
        <f ca="1">IF(ISBLANK(INDIRECT("AF473")),"",(INDIRECT("AF473")))</f>
        <v/>
      </c>
      <c r="BX473" s="132" t="str">
        <f ca="1">IF(ISBLANK(INDIRECT("AG473")),"",(INDIRECT("AG473")))</f>
        <v/>
      </c>
      <c r="BY473" s="132" t="str">
        <f ca="1">IF(ISBLANK(INDIRECT("AH473")),"",(INDIRECT("AH473")))</f>
        <v/>
      </c>
      <c r="BZ473" s="132" t="str">
        <f ca="1">IF(ISBLANK(INDIRECT("AI473")),"",(INDIRECT("AI473")))</f>
        <v/>
      </c>
      <c r="CA473" s="132" t="str">
        <f ca="1">IF(ISBLANK(INDIRECT("AJ473")),"",(INDIRECT("AJ473")))</f>
        <v/>
      </c>
      <c r="CB473" s="132" t="str">
        <f ca="1">IF(ISBLANK(INDIRECT("AK473")),"",(INDIRECT("AK473")))</f>
        <v/>
      </c>
      <c r="CC473" s="132"/>
      <c r="CD473" s="132" t="str">
        <f t="shared" ca="1" si="30"/>
        <v/>
      </c>
      <c r="CE473" s="132" t="str">
        <f t="shared" ca="1" si="31"/>
        <v/>
      </c>
    </row>
    <row r="474" spans="1:83" ht="15.5" x14ac:dyDescent="0.35">
      <c r="A474" s="99" t="str">
        <f>IF(D474=0,"",(MAX($A$16:A473))+1)</f>
        <v/>
      </c>
      <c r="B474" s="88"/>
      <c r="C474" s="88"/>
      <c r="D474" s="88"/>
      <c r="E474" s="89"/>
      <c r="F474" s="90"/>
      <c r="G474" s="91"/>
      <c r="H474" s="91"/>
      <c r="I474" s="91"/>
      <c r="J474" s="92"/>
      <c r="K474" s="92"/>
      <c r="L474" s="92"/>
      <c r="M474" s="124"/>
      <c r="N474" s="101"/>
      <c r="O474" s="125"/>
      <c r="P474" s="100"/>
      <c r="Q474" s="94"/>
      <c r="R474" s="94"/>
      <c r="S474" s="95"/>
      <c r="T474" s="94"/>
      <c r="U474" s="94"/>
      <c r="V474" s="96"/>
      <c r="W474" s="95"/>
      <c r="X474" s="94"/>
      <c r="Y474" s="94"/>
      <c r="Z474" s="94"/>
      <c r="AA474" s="94"/>
      <c r="AB474" s="94"/>
      <c r="AC474" s="94"/>
      <c r="AD474" s="94"/>
      <c r="AE474" s="94"/>
      <c r="AF474" s="97"/>
      <c r="AG474" s="94"/>
      <c r="AH474" s="101"/>
      <c r="AI474" s="97"/>
      <c r="AJ474" s="44"/>
      <c r="AK474" s="101"/>
      <c r="AO474" s="132" t="str">
        <f ca="1">IF(ISBLANK(INDIRECT("A474")),"",(INDIRECT("A474")))</f>
        <v/>
      </c>
      <c r="AP474" s="132" t="str">
        <f ca="1">IF(ISBLANK(INDIRECT("B474")),"",(INDIRECT("B474")))</f>
        <v/>
      </c>
      <c r="AQ474" s="132" t="str">
        <f ca="1">IF(ISBLANK(INDIRECT("C474")),"",(INDIRECT("C474")))</f>
        <v/>
      </c>
      <c r="AR474" s="132" t="str">
        <f ca="1">IF(ISBLANK(INDIRECT("D474")),"",(INDIRECT("D474")))</f>
        <v/>
      </c>
      <c r="AS474" s="132" t="str">
        <f ca="1">IF(ISBLANK(INDIRECT("E474")),"",(INDIRECT("E474")))</f>
        <v/>
      </c>
      <c r="AT474" s="132" t="str">
        <f ca="1">IF(ISBLANK(INDIRECT("F474")),"",(INDIRECT("F474")))</f>
        <v/>
      </c>
      <c r="AU474" s="132" t="str">
        <f t="shared" ca="1" si="28"/>
        <v/>
      </c>
      <c r="AV474" s="132" t="str">
        <f t="shared" ca="1" si="29"/>
        <v/>
      </c>
      <c r="AW474" s="132" t="str">
        <f ca="1">IF(ISBLANK(INDIRECT("G474")),"",(INDIRECT("G474")))</f>
        <v/>
      </c>
      <c r="AX474" s="132" t="str">
        <f ca="1">IF(ISBLANK(INDIRECT("H474")),"",(INDIRECT("H474")))</f>
        <v/>
      </c>
      <c r="AY474" s="132" t="str">
        <f ca="1">IF(ISBLANK(INDIRECT("I474")),"",(INDIRECT("I474")))</f>
        <v/>
      </c>
      <c r="AZ474" s="132" t="str">
        <f ca="1">IF(ISBLANK(INDIRECT("J474")),"",(INDIRECT("J474")))</f>
        <v/>
      </c>
      <c r="BA474" s="132" t="str">
        <f ca="1">IF(ISBLANK(INDIRECT("K474")),"",(INDIRECT("K474")))</f>
        <v/>
      </c>
      <c r="BB474" s="132" t="str">
        <f ca="1">IF(ISBLANK(INDIRECT("L474")),"",(INDIRECT("L474")))</f>
        <v/>
      </c>
      <c r="BC474" s="132" t="e">
        <f ca="1">VLOOKUP(BF474,Довідники!$B$3:$C$29,2,0)</f>
        <v>#N/A</v>
      </c>
      <c r="BD474" s="132" t="str">
        <f ca="1">IF(ISBLANK(INDIRECT("M474")),"",(INDIRECT("M474")))</f>
        <v/>
      </c>
      <c r="BE474" s="132" t="str">
        <f ca="1">IF(ISBLANK(INDIRECT("N474")),"",(INDIRECT("N474")))</f>
        <v/>
      </c>
      <c r="BF474" s="132" t="str">
        <f ca="1">IF(ISBLANK(INDIRECT("O474")),"",(INDIRECT("O474")))</f>
        <v/>
      </c>
      <c r="BG474" s="132" t="str">
        <f ca="1">IF(ISBLANK(INDIRECT("P474")),"",(INDIRECT("P474")))</f>
        <v/>
      </c>
      <c r="BH474" s="132" t="str">
        <f ca="1">IF(ISBLANK(INDIRECT("Q474")),"",(INDIRECT("Q474")))</f>
        <v/>
      </c>
      <c r="BI474" s="132" t="str">
        <f ca="1">IF(ISBLANK(INDIRECT("R474")),"",(INDIRECT("R474")))</f>
        <v/>
      </c>
      <c r="BJ474" s="132" t="str">
        <f ca="1">IF(ISBLANK(INDIRECT("S474")),"",(INDIRECT("S474")))</f>
        <v/>
      </c>
      <c r="BK474" s="132" t="str">
        <f ca="1">IF(ISBLANK(INDIRECT("T474")),"",(INDIRECT("T474")))</f>
        <v/>
      </c>
      <c r="BL474" s="132" t="str">
        <f ca="1">IF(ISBLANK(INDIRECT("U474")),"",(INDIRECT("U474")))</f>
        <v/>
      </c>
      <c r="BM474" s="132" t="str">
        <f ca="1">IF(ISBLANK(INDIRECT("V474")),"",(INDIRECT("V474")))</f>
        <v/>
      </c>
      <c r="BN474" s="132" t="str">
        <f ca="1">IF(ISBLANK(INDIRECT("W474")),"",(INDIRECT("W474")))</f>
        <v/>
      </c>
      <c r="BO474" s="132" t="str">
        <f ca="1">IF(ISBLANK(INDIRECT("X474")),"",(INDIRECT("X474")))</f>
        <v/>
      </c>
      <c r="BP474" s="132" t="str">
        <f ca="1">IF(ISBLANK(INDIRECT("Y474")),"",(INDIRECT("Y474")))</f>
        <v/>
      </c>
      <c r="BQ474" s="132" t="str">
        <f ca="1">IF(ISBLANK(INDIRECT("Z474")),"",(INDIRECT("Z474")))</f>
        <v/>
      </c>
      <c r="BR474" s="132" t="str">
        <f ca="1">IF(ISBLANK(INDIRECT("AA474")),"",(INDIRECT("AA474")))</f>
        <v/>
      </c>
      <c r="BS474" s="132" t="str">
        <f ca="1">IF(ISBLANK(INDIRECT("AB474")),"",(INDIRECT("AB474")))</f>
        <v/>
      </c>
      <c r="BT474" s="132" t="str">
        <f ca="1">IF(ISBLANK(INDIRECT("AC474")),"",(INDIRECT("AC474")))</f>
        <v/>
      </c>
      <c r="BU474" s="132" t="str">
        <f ca="1">IF(ISBLANK(INDIRECT("AD474")),"",(INDIRECT("AD474")))</f>
        <v/>
      </c>
      <c r="BV474" s="132" t="str">
        <f ca="1">IF(ISBLANK(INDIRECT("AE474")),"",(INDIRECT("AE474")))</f>
        <v/>
      </c>
      <c r="BW474" s="132" t="str">
        <f ca="1">IF(ISBLANK(INDIRECT("AF474")),"",(INDIRECT("AF474")))</f>
        <v/>
      </c>
      <c r="BX474" s="132" t="str">
        <f ca="1">IF(ISBLANK(INDIRECT("AG474")),"",(INDIRECT("AG474")))</f>
        <v/>
      </c>
      <c r="BY474" s="132" t="str">
        <f ca="1">IF(ISBLANK(INDIRECT("AH474")),"",(INDIRECT("AH474")))</f>
        <v/>
      </c>
      <c r="BZ474" s="132" t="str">
        <f ca="1">IF(ISBLANK(INDIRECT("AI474")),"",(INDIRECT("AI474")))</f>
        <v/>
      </c>
      <c r="CA474" s="132" t="str">
        <f ca="1">IF(ISBLANK(INDIRECT("AJ474")),"",(INDIRECT("AJ474")))</f>
        <v/>
      </c>
      <c r="CB474" s="132" t="str">
        <f ca="1">IF(ISBLANK(INDIRECT("AK474")),"",(INDIRECT("AK474")))</f>
        <v/>
      </c>
      <c r="CC474" s="132"/>
      <c r="CD474" s="132" t="str">
        <f t="shared" ca="1" si="30"/>
        <v/>
      </c>
      <c r="CE474" s="132" t="str">
        <f t="shared" ca="1" si="31"/>
        <v/>
      </c>
    </row>
    <row r="475" spans="1:83" ht="15.5" x14ac:dyDescent="0.35">
      <c r="A475" s="99" t="str">
        <f>IF(D475=0,"",(MAX($A$16:A474))+1)</f>
        <v/>
      </c>
      <c r="B475" s="88"/>
      <c r="C475" s="88"/>
      <c r="D475" s="88"/>
      <c r="E475" s="89"/>
      <c r="F475" s="90"/>
      <c r="G475" s="91"/>
      <c r="H475" s="91"/>
      <c r="I475" s="91"/>
      <c r="J475" s="92"/>
      <c r="K475" s="92"/>
      <c r="L475" s="92"/>
      <c r="M475" s="123"/>
      <c r="N475" s="43"/>
      <c r="O475" s="125"/>
      <c r="P475" s="93"/>
      <c r="Q475" s="94"/>
      <c r="R475" s="94"/>
      <c r="S475" s="95"/>
      <c r="T475" s="94"/>
      <c r="U475" s="94"/>
      <c r="V475" s="96"/>
      <c r="W475" s="95"/>
      <c r="X475" s="94"/>
      <c r="Y475" s="94"/>
      <c r="Z475" s="94"/>
      <c r="AA475" s="94"/>
      <c r="AB475" s="94"/>
      <c r="AC475" s="94"/>
      <c r="AD475" s="94"/>
      <c r="AE475" s="94"/>
      <c r="AF475" s="97"/>
      <c r="AG475" s="94"/>
      <c r="AH475" s="98"/>
      <c r="AI475" s="97"/>
      <c r="AJ475" s="44"/>
      <c r="AK475" s="98"/>
      <c r="AO475" s="132" t="str">
        <f ca="1">IF(ISBLANK(INDIRECT("A475")),"",(INDIRECT("A475")))</f>
        <v/>
      </c>
      <c r="AP475" s="132" t="str">
        <f ca="1">IF(ISBLANK(INDIRECT("B475")),"",(INDIRECT("B475")))</f>
        <v/>
      </c>
      <c r="AQ475" s="132" t="str">
        <f ca="1">IF(ISBLANK(INDIRECT("C475")),"",(INDIRECT("C475")))</f>
        <v/>
      </c>
      <c r="AR475" s="132" t="str">
        <f ca="1">IF(ISBLANK(INDIRECT("D475")),"",(INDIRECT("D475")))</f>
        <v/>
      </c>
      <c r="AS475" s="132" t="str">
        <f ca="1">IF(ISBLANK(INDIRECT("E475")),"",(INDIRECT("E475")))</f>
        <v/>
      </c>
      <c r="AT475" s="132" t="str">
        <f ca="1">IF(ISBLANK(INDIRECT("F475")),"",(INDIRECT("F475")))</f>
        <v/>
      </c>
      <c r="AU475" s="132" t="str">
        <f t="shared" ca="1" si="28"/>
        <v/>
      </c>
      <c r="AV475" s="132" t="str">
        <f t="shared" ca="1" si="29"/>
        <v/>
      </c>
      <c r="AW475" s="132" t="str">
        <f ca="1">IF(ISBLANK(INDIRECT("G475")),"",(INDIRECT("G475")))</f>
        <v/>
      </c>
      <c r="AX475" s="132" t="str">
        <f ca="1">IF(ISBLANK(INDIRECT("H475")),"",(INDIRECT("H475")))</f>
        <v/>
      </c>
      <c r="AY475" s="132" t="str">
        <f ca="1">IF(ISBLANK(INDIRECT("I475")),"",(INDIRECT("I475")))</f>
        <v/>
      </c>
      <c r="AZ475" s="132" t="str">
        <f ca="1">IF(ISBLANK(INDIRECT("J475")),"",(INDIRECT("J475")))</f>
        <v/>
      </c>
      <c r="BA475" s="132" t="str">
        <f ca="1">IF(ISBLANK(INDIRECT("K475")),"",(INDIRECT("K475")))</f>
        <v/>
      </c>
      <c r="BB475" s="132" t="str">
        <f ca="1">IF(ISBLANK(INDIRECT("L475")),"",(INDIRECT("L475")))</f>
        <v/>
      </c>
      <c r="BC475" s="132" t="e">
        <f ca="1">VLOOKUP(BF475,Довідники!$B$3:$C$29,2,0)</f>
        <v>#N/A</v>
      </c>
      <c r="BD475" s="132" t="str">
        <f ca="1">IF(ISBLANK(INDIRECT("M475")),"",(INDIRECT("M475")))</f>
        <v/>
      </c>
      <c r="BE475" s="132" t="str">
        <f ca="1">IF(ISBLANK(INDIRECT("N475")),"",(INDIRECT("N475")))</f>
        <v/>
      </c>
      <c r="BF475" s="132" t="str">
        <f ca="1">IF(ISBLANK(INDIRECT("O475")),"",(INDIRECT("O475")))</f>
        <v/>
      </c>
      <c r="BG475" s="132" t="str">
        <f ca="1">IF(ISBLANK(INDIRECT("P475")),"",(INDIRECT("P475")))</f>
        <v/>
      </c>
      <c r="BH475" s="132" t="str">
        <f ca="1">IF(ISBLANK(INDIRECT("Q475")),"",(INDIRECT("Q475")))</f>
        <v/>
      </c>
      <c r="BI475" s="132" t="str">
        <f ca="1">IF(ISBLANK(INDIRECT("R475")),"",(INDIRECT("R475")))</f>
        <v/>
      </c>
      <c r="BJ475" s="132" t="str">
        <f ca="1">IF(ISBLANK(INDIRECT("S475")),"",(INDIRECT("S475")))</f>
        <v/>
      </c>
      <c r="BK475" s="132" t="str">
        <f ca="1">IF(ISBLANK(INDIRECT("T475")),"",(INDIRECT("T475")))</f>
        <v/>
      </c>
      <c r="BL475" s="132" t="str">
        <f ca="1">IF(ISBLANK(INDIRECT("U475")),"",(INDIRECT("U475")))</f>
        <v/>
      </c>
      <c r="BM475" s="132" t="str">
        <f ca="1">IF(ISBLANK(INDIRECT("V475")),"",(INDIRECT("V475")))</f>
        <v/>
      </c>
      <c r="BN475" s="132" t="str">
        <f ca="1">IF(ISBLANK(INDIRECT("W475")),"",(INDIRECT("W475")))</f>
        <v/>
      </c>
      <c r="BO475" s="132" t="str">
        <f ca="1">IF(ISBLANK(INDIRECT("X475")),"",(INDIRECT("X475")))</f>
        <v/>
      </c>
      <c r="BP475" s="132" t="str">
        <f ca="1">IF(ISBLANK(INDIRECT("Y475")),"",(INDIRECT("Y475")))</f>
        <v/>
      </c>
      <c r="BQ475" s="132" t="str">
        <f ca="1">IF(ISBLANK(INDIRECT("Z475")),"",(INDIRECT("Z475")))</f>
        <v/>
      </c>
      <c r="BR475" s="132" t="str">
        <f ca="1">IF(ISBLANK(INDIRECT("AA475")),"",(INDIRECT("AA475")))</f>
        <v/>
      </c>
      <c r="BS475" s="132" t="str">
        <f ca="1">IF(ISBLANK(INDIRECT("AB475")),"",(INDIRECT("AB475")))</f>
        <v/>
      </c>
      <c r="BT475" s="132" t="str">
        <f ca="1">IF(ISBLANK(INDIRECT("AC475")),"",(INDIRECT("AC475")))</f>
        <v/>
      </c>
      <c r="BU475" s="132" t="str">
        <f ca="1">IF(ISBLANK(INDIRECT("AD475")),"",(INDIRECT("AD475")))</f>
        <v/>
      </c>
      <c r="BV475" s="132" t="str">
        <f ca="1">IF(ISBLANK(INDIRECT("AE475")),"",(INDIRECT("AE475")))</f>
        <v/>
      </c>
      <c r="BW475" s="132" t="str">
        <f ca="1">IF(ISBLANK(INDIRECT("AF475")),"",(INDIRECT("AF475")))</f>
        <v/>
      </c>
      <c r="BX475" s="132" t="str">
        <f ca="1">IF(ISBLANK(INDIRECT("AG475")),"",(INDIRECT("AG475")))</f>
        <v/>
      </c>
      <c r="BY475" s="132" t="str">
        <f ca="1">IF(ISBLANK(INDIRECT("AH475")),"",(INDIRECT("AH475")))</f>
        <v/>
      </c>
      <c r="BZ475" s="132" t="str">
        <f ca="1">IF(ISBLANK(INDIRECT("AI475")),"",(INDIRECT("AI475")))</f>
        <v/>
      </c>
      <c r="CA475" s="132" t="str">
        <f ca="1">IF(ISBLANK(INDIRECT("AJ475")),"",(INDIRECT("AJ475")))</f>
        <v/>
      </c>
      <c r="CB475" s="132" t="str">
        <f ca="1">IF(ISBLANK(INDIRECT("AK475")),"",(INDIRECT("AK475")))</f>
        <v/>
      </c>
      <c r="CC475" s="132"/>
      <c r="CD475" s="132" t="str">
        <f t="shared" ca="1" si="30"/>
        <v/>
      </c>
      <c r="CE475" s="132" t="str">
        <f t="shared" ca="1" si="31"/>
        <v/>
      </c>
    </row>
    <row r="476" spans="1:83" ht="15.5" x14ac:dyDescent="0.35">
      <c r="A476" s="99" t="str">
        <f>IF(D476=0,"",(MAX($A$16:A475))+1)</f>
        <v/>
      </c>
      <c r="B476" s="88"/>
      <c r="C476" s="88"/>
      <c r="D476" s="88"/>
      <c r="E476" s="89"/>
      <c r="F476" s="90"/>
      <c r="G476" s="91"/>
      <c r="H476" s="91"/>
      <c r="I476" s="91"/>
      <c r="J476" s="92"/>
      <c r="K476" s="92"/>
      <c r="L476" s="92"/>
      <c r="M476" s="124"/>
      <c r="N476" s="101"/>
      <c r="O476" s="126"/>
      <c r="P476" s="100"/>
      <c r="Q476" s="94"/>
      <c r="R476" s="94"/>
      <c r="S476" s="95"/>
      <c r="T476" s="94"/>
      <c r="U476" s="94"/>
      <c r="V476" s="96"/>
      <c r="W476" s="95"/>
      <c r="X476" s="94"/>
      <c r="Y476" s="94"/>
      <c r="Z476" s="94"/>
      <c r="AA476" s="94"/>
      <c r="AB476" s="94"/>
      <c r="AC476" s="94"/>
      <c r="AD476" s="94"/>
      <c r="AE476" s="94"/>
      <c r="AF476" s="97"/>
      <c r="AG476" s="94"/>
      <c r="AH476" s="101"/>
      <c r="AI476" s="97"/>
      <c r="AJ476" s="44"/>
      <c r="AK476" s="101"/>
      <c r="AO476" s="132" t="str">
        <f ca="1">IF(ISBLANK(INDIRECT("A476")),"",(INDIRECT("A476")))</f>
        <v/>
      </c>
      <c r="AP476" s="132" t="str">
        <f ca="1">IF(ISBLANK(INDIRECT("B476")),"",(INDIRECT("B476")))</f>
        <v/>
      </c>
      <c r="AQ476" s="132" t="str">
        <f ca="1">IF(ISBLANK(INDIRECT("C476")),"",(INDIRECT("C476")))</f>
        <v/>
      </c>
      <c r="AR476" s="132" t="str">
        <f ca="1">IF(ISBLANK(INDIRECT("D476")),"",(INDIRECT("D476")))</f>
        <v/>
      </c>
      <c r="AS476" s="132" t="str">
        <f ca="1">IF(ISBLANK(INDIRECT("E476")),"",(INDIRECT("E476")))</f>
        <v/>
      </c>
      <c r="AT476" s="132" t="str">
        <f ca="1">IF(ISBLANK(INDIRECT("F476")),"",(INDIRECT("F476")))</f>
        <v/>
      </c>
      <c r="AU476" s="132" t="str">
        <f t="shared" ca="1" si="28"/>
        <v/>
      </c>
      <c r="AV476" s="132" t="str">
        <f t="shared" ca="1" si="29"/>
        <v/>
      </c>
      <c r="AW476" s="132" t="str">
        <f ca="1">IF(ISBLANK(INDIRECT("G476")),"",(INDIRECT("G476")))</f>
        <v/>
      </c>
      <c r="AX476" s="132" t="str">
        <f ca="1">IF(ISBLANK(INDIRECT("H476")),"",(INDIRECT("H476")))</f>
        <v/>
      </c>
      <c r="AY476" s="132" t="str">
        <f ca="1">IF(ISBLANK(INDIRECT("I476")),"",(INDIRECT("I476")))</f>
        <v/>
      </c>
      <c r="AZ476" s="132" t="str">
        <f ca="1">IF(ISBLANK(INDIRECT("J476")),"",(INDIRECT("J476")))</f>
        <v/>
      </c>
      <c r="BA476" s="132" t="str">
        <f ca="1">IF(ISBLANK(INDIRECT("K476")),"",(INDIRECT("K476")))</f>
        <v/>
      </c>
      <c r="BB476" s="132" t="str">
        <f ca="1">IF(ISBLANK(INDIRECT("L476")),"",(INDIRECT("L476")))</f>
        <v/>
      </c>
      <c r="BC476" s="132" t="e">
        <f ca="1">VLOOKUP(BF476,Довідники!$B$3:$C$29,2,0)</f>
        <v>#N/A</v>
      </c>
      <c r="BD476" s="132" t="str">
        <f ca="1">IF(ISBLANK(INDIRECT("M476")),"",(INDIRECT("M476")))</f>
        <v/>
      </c>
      <c r="BE476" s="132" t="str">
        <f ca="1">IF(ISBLANK(INDIRECT("N476")),"",(INDIRECT("N476")))</f>
        <v/>
      </c>
      <c r="BF476" s="132" t="str">
        <f ca="1">IF(ISBLANK(INDIRECT("O476")),"",(INDIRECT("O476")))</f>
        <v/>
      </c>
      <c r="BG476" s="132" t="str">
        <f ca="1">IF(ISBLANK(INDIRECT("P476")),"",(INDIRECT("P476")))</f>
        <v/>
      </c>
      <c r="BH476" s="132" t="str">
        <f ca="1">IF(ISBLANK(INDIRECT("Q476")),"",(INDIRECT("Q476")))</f>
        <v/>
      </c>
      <c r="BI476" s="132" t="str">
        <f ca="1">IF(ISBLANK(INDIRECT("R476")),"",(INDIRECT("R476")))</f>
        <v/>
      </c>
      <c r="BJ476" s="132" t="str">
        <f ca="1">IF(ISBLANK(INDIRECT("S476")),"",(INDIRECT("S476")))</f>
        <v/>
      </c>
      <c r="BK476" s="132" t="str">
        <f ca="1">IF(ISBLANK(INDIRECT("T476")),"",(INDIRECT("T476")))</f>
        <v/>
      </c>
      <c r="BL476" s="132" t="str">
        <f ca="1">IF(ISBLANK(INDIRECT("U476")),"",(INDIRECT("U476")))</f>
        <v/>
      </c>
      <c r="BM476" s="132" t="str">
        <f ca="1">IF(ISBLANK(INDIRECT("V476")),"",(INDIRECT("V476")))</f>
        <v/>
      </c>
      <c r="BN476" s="132" t="str">
        <f ca="1">IF(ISBLANK(INDIRECT("W476")),"",(INDIRECT("W476")))</f>
        <v/>
      </c>
      <c r="BO476" s="132" t="str">
        <f ca="1">IF(ISBLANK(INDIRECT("X476")),"",(INDIRECT("X476")))</f>
        <v/>
      </c>
      <c r="BP476" s="132" t="str">
        <f ca="1">IF(ISBLANK(INDIRECT("Y476")),"",(INDIRECT("Y476")))</f>
        <v/>
      </c>
      <c r="BQ476" s="132" t="str">
        <f ca="1">IF(ISBLANK(INDIRECT("Z476")),"",(INDIRECT("Z476")))</f>
        <v/>
      </c>
      <c r="BR476" s="132" t="str">
        <f ca="1">IF(ISBLANK(INDIRECT("AA476")),"",(INDIRECT("AA476")))</f>
        <v/>
      </c>
      <c r="BS476" s="132" t="str">
        <f ca="1">IF(ISBLANK(INDIRECT("AB476")),"",(INDIRECT("AB476")))</f>
        <v/>
      </c>
      <c r="BT476" s="132" t="str">
        <f ca="1">IF(ISBLANK(INDIRECT("AC476")),"",(INDIRECT("AC476")))</f>
        <v/>
      </c>
      <c r="BU476" s="132" t="str">
        <f ca="1">IF(ISBLANK(INDIRECT("AD476")),"",(INDIRECT("AD476")))</f>
        <v/>
      </c>
      <c r="BV476" s="132" t="str">
        <f ca="1">IF(ISBLANK(INDIRECT("AE476")),"",(INDIRECT("AE476")))</f>
        <v/>
      </c>
      <c r="BW476" s="132" t="str">
        <f ca="1">IF(ISBLANK(INDIRECT("AF476")),"",(INDIRECT("AF476")))</f>
        <v/>
      </c>
      <c r="BX476" s="132" t="str">
        <f ca="1">IF(ISBLANK(INDIRECT("AG476")),"",(INDIRECT("AG476")))</f>
        <v/>
      </c>
      <c r="BY476" s="132" t="str">
        <f ca="1">IF(ISBLANK(INDIRECT("AH476")),"",(INDIRECT("AH476")))</f>
        <v/>
      </c>
      <c r="BZ476" s="132" t="str">
        <f ca="1">IF(ISBLANK(INDIRECT("AI476")),"",(INDIRECT("AI476")))</f>
        <v/>
      </c>
      <c r="CA476" s="132" t="str">
        <f ca="1">IF(ISBLANK(INDIRECT("AJ476")),"",(INDIRECT("AJ476")))</f>
        <v/>
      </c>
      <c r="CB476" s="132" t="str">
        <f ca="1">IF(ISBLANK(INDIRECT("AK476")),"",(INDIRECT("AK476")))</f>
        <v/>
      </c>
      <c r="CC476" s="132"/>
      <c r="CD476" s="132" t="str">
        <f t="shared" ca="1" si="30"/>
        <v/>
      </c>
      <c r="CE476" s="132" t="str">
        <f t="shared" ca="1" si="31"/>
        <v/>
      </c>
    </row>
    <row r="477" spans="1:83" ht="15.5" x14ac:dyDescent="0.35">
      <c r="A477" s="99" t="str">
        <f>IF(D477=0,"",(MAX($A$16:A476))+1)</f>
        <v/>
      </c>
      <c r="B477" s="88"/>
      <c r="C477" s="88"/>
      <c r="D477" s="88"/>
      <c r="E477" s="89"/>
      <c r="F477" s="90"/>
      <c r="G477" s="91"/>
      <c r="H477" s="91"/>
      <c r="I477" s="91"/>
      <c r="J477" s="92"/>
      <c r="K477" s="92"/>
      <c r="L477" s="92"/>
      <c r="M477" s="123"/>
      <c r="N477" s="43"/>
      <c r="O477" s="127"/>
      <c r="P477" s="100"/>
      <c r="Q477" s="94"/>
      <c r="R477" s="94"/>
      <c r="S477" s="95"/>
      <c r="T477" s="94"/>
      <c r="U477" s="94"/>
      <c r="V477" s="96"/>
      <c r="W477" s="95"/>
      <c r="X477" s="94"/>
      <c r="Y477" s="94"/>
      <c r="Z477" s="94"/>
      <c r="AA477" s="94"/>
      <c r="AB477" s="94"/>
      <c r="AC477" s="94"/>
      <c r="AD477" s="94"/>
      <c r="AE477" s="94"/>
      <c r="AF477" s="97"/>
      <c r="AG477" s="94"/>
      <c r="AH477" s="98"/>
      <c r="AI477" s="97"/>
      <c r="AJ477" s="44"/>
      <c r="AK477" s="98"/>
      <c r="AO477" s="132" t="str">
        <f ca="1">IF(ISBLANK(INDIRECT("A477")),"",(INDIRECT("A477")))</f>
        <v/>
      </c>
      <c r="AP477" s="132" t="str">
        <f ca="1">IF(ISBLANK(INDIRECT("B477")),"",(INDIRECT("B477")))</f>
        <v/>
      </c>
      <c r="AQ477" s="132" t="str">
        <f ca="1">IF(ISBLANK(INDIRECT("C477")),"",(INDIRECT("C477")))</f>
        <v/>
      </c>
      <c r="AR477" s="132" t="str">
        <f ca="1">IF(ISBLANK(INDIRECT("D477")),"",(INDIRECT("D477")))</f>
        <v/>
      </c>
      <c r="AS477" s="132" t="str">
        <f ca="1">IF(ISBLANK(INDIRECT("E477")),"",(INDIRECT("E477")))</f>
        <v/>
      </c>
      <c r="AT477" s="132" t="str">
        <f ca="1">IF(ISBLANK(INDIRECT("F477")),"",(INDIRECT("F477")))</f>
        <v/>
      </c>
      <c r="AU477" s="132" t="str">
        <f t="shared" ca="1" si="28"/>
        <v/>
      </c>
      <c r="AV477" s="132" t="str">
        <f t="shared" ca="1" si="29"/>
        <v/>
      </c>
      <c r="AW477" s="132" t="str">
        <f ca="1">IF(ISBLANK(INDIRECT("G477")),"",(INDIRECT("G477")))</f>
        <v/>
      </c>
      <c r="AX477" s="132" t="str">
        <f ca="1">IF(ISBLANK(INDIRECT("H477")),"",(INDIRECT("H477")))</f>
        <v/>
      </c>
      <c r="AY477" s="132" t="str">
        <f ca="1">IF(ISBLANK(INDIRECT("I477")),"",(INDIRECT("I477")))</f>
        <v/>
      </c>
      <c r="AZ477" s="132" t="str">
        <f ca="1">IF(ISBLANK(INDIRECT("J477")),"",(INDIRECT("J477")))</f>
        <v/>
      </c>
      <c r="BA477" s="132" t="str">
        <f ca="1">IF(ISBLANK(INDIRECT("K477")),"",(INDIRECT("K477")))</f>
        <v/>
      </c>
      <c r="BB477" s="132" t="str">
        <f ca="1">IF(ISBLANK(INDIRECT("L477")),"",(INDIRECT("L477")))</f>
        <v/>
      </c>
      <c r="BC477" s="132" t="e">
        <f ca="1">VLOOKUP(BF477,Довідники!$B$3:$C$29,2,0)</f>
        <v>#N/A</v>
      </c>
      <c r="BD477" s="132" t="str">
        <f ca="1">IF(ISBLANK(INDIRECT("M477")),"",(INDIRECT("M477")))</f>
        <v/>
      </c>
      <c r="BE477" s="132" t="str">
        <f ca="1">IF(ISBLANK(INDIRECT("N477")),"",(INDIRECT("N477")))</f>
        <v/>
      </c>
      <c r="BF477" s="132" t="str">
        <f ca="1">IF(ISBLANK(INDIRECT("O477")),"",(INDIRECT("O477")))</f>
        <v/>
      </c>
      <c r="BG477" s="132" t="str">
        <f ca="1">IF(ISBLANK(INDIRECT("P477")),"",(INDIRECT("P477")))</f>
        <v/>
      </c>
      <c r="BH477" s="132" t="str">
        <f ca="1">IF(ISBLANK(INDIRECT("Q477")),"",(INDIRECT("Q477")))</f>
        <v/>
      </c>
      <c r="BI477" s="132" t="str">
        <f ca="1">IF(ISBLANK(INDIRECT("R477")),"",(INDIRECT("R477")))</f>
        <v/>
      </c>
      <c r="BJ477" s="132" t="str">
        <f ca="1">IF(ISBLANK(INDIRECT("S477")),"",(INDIRECT("S477")))</f>
        <v/>
      </c>
      <c r="BK477" s="132" t="str">
        <f ca="1">IF(ISBLANK(INDIRECT("T477")),"",(INDIRECT("T477")))</f>
        <v/>
      </c>
      <c r="BL477" s="132" t="str">
        <f ca="1">IF(ISBLANK(INDIRECT("U477")),"",(INDIRECT("U477")))</f>
        <v/>
      </c>
      <c r="BM477" s="132" t="str">
        <f ca="1">IF(ISBLANK(INDIRECT("V477")),"",(INDIRECT("V477")))</f>
        <v/>
      </c>
      <c r="BN477" s="132" t="str">
        <f ca="1">IF(ISBLANK(INDIRECT("W477")),"",(INDIRECT("W477")))</f>
        <v/>
      </c>
      <c r="BO477" s="132" t="str">
        <f ca="1">IF(ISBLANK(INDIRECT("X477")),"",(INDIRECT("X477")))</f>
        <v/>
      </c>
      <c r="BP477" s="132" t="str">
        <f ca="1">IF(ISBLANK(INDIRECT("Y477")),"",(INDIRECT("Y477")))</f>
        <v/>
      </c>
      <c r="BQ477" s="132" t="str">
        <f ca="1">IF(ISBLANK(INDIRECT("Z477")),"",(INDIRECT("Z477")))</f>
        <v/>
      </c>
      <c r="BR477" s="132" t="str">
        <f ca="1">IF(ISBLANK(INDIRECT("AA477")),"",(INDIRECT("AA477")))</f>
        <v/>
      </c>
      <c r="BS477" s="132" t="str">
        <f ca="1">IF(ISBLANK(INDIRECT("AB477")),"",(INDIRECT("AB477")))</f>
        <v/>
      </c>
      <c r="BT477" s="132" t="str">
        <f ca="1">IF(ISBLANK(INDIRECT("AC477")),"",(INDIRECT("AC477")))</f>
        <v/>
      </c>
      <c r="BU477" s="132" t="str">
        <f ca="1">IF(ISBLANK(INDIRECT("AD477")),"",(INDIRECT("AD477")))</f>
        <v/>
      </c>
      <c r="BV477" s="132" t="str">
        <f ca="1">IF(ISBLANK(INDIRECT("AE477")),"",(INDIRECT("AE477")))</f>
        <v/>
      </c>
      <c r="BW477" s="132" t="str">
        <f ca="1">IF(ISBLANK(INDIRECT("AF477")),"",(INDIRECT("AF477")))</f>
        <v/>
      </c>
      <c r="BX477" s="132" t="str">
        <f ca="1">IF(ISBLANK(INDIRECT("AG477")),"",(INDIRECT("AG477")))</f>
        <v/>
      </c>
      <c r="BY477" s="132" t="str">
        <f ca="1">IF(ISBLANK(INDIRECT("AH477")),"",(INDIRECT("AH477")))</f>
        <v/>
      </c>
      <c r="BZ477" s="132" t="str">
        <f ca="1">IF(ISBLANK(INDIRECT("AI477")),"",(INDIRECT("AI477")))</f>
        <v/>
      </c>
      <c r="CA477" s="132" t="str">
        <f ca="1">IF(ISBLANK(INDIRECT("AJ477")),"",(INDIRECT("AJ477")))</f>
        <v/>
      </c>
      <c r="CB477" s="132" t="str">
        <f ca="1">IF(ISBLANK(INDIRECT("AK477")),"",(INDIRECT("AK477")))</f>
        <v/>
      </c>
      <c r="CC477" s="132"/>
      <c r="CD477" s="132" t="str">
        <f t="shared" ca="1" si="30"/>
        <v/>
      </c>
      <c r="CE477" s="132" t="str">
        <f t="shared" ca="1" si="31"/>
        <v/>
      </c>
    </row>
    <row r="478" spans="1:83" ht="15.5" x14ac:dyDescent="0.35">
      <c r="A478" s="99" t="str">
        <f>IF(D478=0,"",(MAX($A$16:A477))+1)</f>
        <v/>
      </c>
      <c r="B478" s="88"/>
      <c r="C478" s="88"/>
      <c r="D478" s="88"/>
      <c r="E478" s="89"/>
      <c r="F478" s="90"/>
      <c r="G478" s="91"/>
      <c r="H478" s="91"/>
      <c r="I478" s="91"/>
      <c r="J478" s="92"/>
      <c r="K478" s="92"/>
      <c r="L478" s="92"/>
      <c r="M478" s="124"/>
      <c r="N478" s="101"/>
      <c r="O478" s="125"/>
      <c r="P478" s="93"/>
      <c r="Q478" s="94"/>
      <c r="R478" s="94"/>
      <c r="S478" s="95"/>
      <c r="T478" s="94"/>
      <c r="U478" s="94"/>
      <c r="V478" s="96"/>
      <c r="W478" s="95"/>
      <c r="X478" s="94"/>
      <c r="Y478" s="94"/>
      <c r="Z478" s="94"/>
      <c r="AA478" s="94"/>
      <c r="AB478" s="94"/>
      <c r="AC478" s="94"/>
      <c r="AD478" s="94"/>
      <c r="AE478" s="94"/>
      <c r="AF478" s="97"/>
      <c r="AG478" s="94"/>
      <c r="AH478" s="101"/>
      <c r="AI478" s="97"/>
      <c r="AJ478" s="44"/>
      <c r="AK478" s="101"/>
      <c r="AO478" s="132" t="str">
        <f ca="1">IF(ISBLANK(INDIRECT("A478")),"",(INDIRECT("A478")))</f>
        <v/>
      </c>
      <c r="AP478" s="132" t="str">
        <f ca="1">IF(ISBLANK(INDIRECT("B478")),"",(INDIRECT("B478")))</f>
        <v/>
      </c>
      <c r="AQ478" s="132" t="str">
        <f ca="1">IF(ISBLANK(INDIRECT("C478")),"",(INDIRECT("C478")))</f>
        <v/>
      </c>
      <c r="AR478" s="132" t="str">
        <f ca="1">IF(ISBLANK(INDIRECT("D478")),"",(INDIRECT("D478")))</f>
        <v/>
      </c>
      <c r="AS478" s="132" t="str">
        <f ca="1">IF(ISBLANK(INDIRECT("E478")),"",(INDIRECT("E478")))</f>
        <v/>
      </c>
      <c r="AT478" s="132" t="str">
        <f ca="1">IF(ISBLANK(INDIRECT("F478")),"",(INDIRECT("F478")))</f>
        <v/>
      </c>
      <c r="AU478" s="132" t="str">
        <f t="shared" ca="1" si="28"/>
        <v/>
      </c>
      <c r="AV478" s="132" t="str">
        <f t="shared" ca="1" si="29"/>
        <v/>
      </c>
      <c r="AW478" s="132" t="str">
        <f ca="1">IF(ISBLANK(INDIRECT("G478")),"",(INDIRECT("G478")))</f>
        <v/>
      </c>
      <c r="AX478" s="132" t="str">
        <f ca="1">IF(ISBLANK(INDIRECT("H478")),"",(INDIRECT("H478")))</f>
        <v/>
      </c>
      <c r="AY478" s="132" t="str">
        <f ca="1">IF(ISBLANK(INDIRECT("I478")),"",(INDIRECT("I478")))</f>
        <v/>
      </c>
      <c r="AZ478" s="132" t="str">
        <f ca="1">IF(ISBLANK(INDIRECT("J478")),"",(INDIRECT("J478")))</f>
        <v/>
      </c>
      <c r="BA478" s="132" t="str">
        <f ca="1">IF(ISBLANK(INDIRECT("K478")),"",(INDIRECT("K478")))</f>
        <v/>
      </c>
      <c r="BB478" s="132" t="str">
        <f ca="1">IF(ISBLANK(INDIRECT("L478")),"",(INDIRECT("L478")))</f>
        <v/>
      </c>
      <c r="BC478" s="132" t="e">
        <f ca="1">VLOOKUP(BF478,Довідники!$B$3:$C$29,2,0)</f>
        <v>#N/A</v>
      </c>
      <c r="BD478" s="132" t="str">
        <f ca="1">IF(ISBLANK(INDIRECT("M478")),"",(INDIRECT("M478")))</f>
        <v/>
      </c>
      <c r="BE478" s="132" t="str">
        <f ca="1">IF(ISBLANK(INDIRECT("N478")),"",(INDIRECT("N478")))</f>
        <v/>
      </c>
      <c r="BF478" s="132" t="str">
        <f ca="1">IF(ISBLANK(INDIRECT("O478")),"",(INDIRECT("O478")))</f>
        <v/>
      </c>
      <c r="BG478" s="132" t="str">
        <f ca="1">IF(ISBLANK(INDIRECT("P478")),"",(INDIRECT("P478")))</f>
        <v/>
      </c>
      <c r="BH478" s="132" t="str">
        <f ca="1">IF(ISBLANK(INDIRECT("Q478")),"",(INDIRECT("Q478")))</f>
        <v/>
      </c>
      <c r="BI478" s="132" t="str">
        <f ca="1">IF(ISBLANK(INDIRECT("R478")),"",(INDIRECT("R478")))</f>
        <v/>
      </c>
      <c r="BJ478" s="132" t="str">
        <f ca="1">IF(ISBLANK(INDIRECT("S478")),"",(INDIRECT("S478")))</f>
        <v/>
      </c>
      <c r="BK478" s="132" t="str">
        <f ca="1">IF(ISBLANK(INDIRECT("T478")),"",(INDIRECT("T478")))</f>
        <v/>
      </c>
      <c r="BL478" s="132" t="str">
        <f ca="1">IF(ISBLANK(INDIRECT("U478")),"",(INDIRECT("U478")))</f>
        <v/>
      </c>
      <c r="BM478" s="132" t="str">
        <f ca="1">IF(ISBLANK(INDIRECT("V478")),"",(INDIRECT("V478")))</f>
        <v/>
      </c>
      <c r="BN478" s="132" t="str">
        <f ca="1">IF(ISBLANK(INDIRECT("W478")),"",(INDIRECT("W478")))</f>
        <v/>
      </c>
      <c r="BO478" s="132" t="str">
        <f ca="1">IF(ISBLANK(INDIRECT("X478")),"",(INDIRECT("X478")))</f>
        <v/>
      </c>
      <c r="BP478" s="132" t="str">
        <f ca="1">IF(ISBLANK(INDIRECT("Y478")),"",(INDIRECT("Y478")))</f>
        <v/>
      </c>
      <c r="BQ478" s="132" t="str">
        <f ca="1">IF(ISBLANK(INDIRECT("Z478")),"",(INDIRECT("Z478")))</f>
        <v/>
      </c>
      <c r="BR478" s="132" t="str">
        <f ca="1">IF(ISBLANK(INDIRECT("AA478")),"",(INDIRECT("AA478")))</f>
        <v/>
      </c>
      <c r="BS478" s="132" t="str">
        <f ca="1">IF(ISBLANK(INDIRECT("AB478")),"",(INDIRECT("AB478")))</f>
        <v/>
      </c>
      <c r="BT478" s="132" t="str">
        <f ca="1">IF(ISBLANK(INDIRECT("AC478")),"",(INDIRECT("AC478")))</f>
        <v/>
      </c>
      <c r="BU478" s="132" t="str">
        <f ca="1">IF(ISBLANK(INDIRECT("AD478")),"",(INDIRECT("AD478")))</f>
        <v/>
      </c>
      <c r="BV478" s="132" t="str">
        <f ca="1">IF(ISBLANK(INDIRECT("AE478")),"",(INDIRECT("AE478")))</f>
        <v/>
      </c>
      <c r="BW478" s="132" t="str">
        <f ca="1">IF(ISBLANK(INDIRECT("AF478")),"",(INDIRECT("AF478")))</f>
        <v/>
      </c>
      <c r="BX478" s="132" t="str">
        <f ca="1">IF(ISBLANK(INDIRECT("AG478")),"",(INDIRECT("AG478")))</f>
        <v/>
      </c>
      <c r="BY478" s="132" t="str">
        <f ca="1">IF(ISBLANK(INDIRECT("AH478")),"",(INDIRECT("AH478")))</f>
        <v/>
      </c>
      <c r="BZ478" s="132" t="str">
        <f ca="1">IF(ISBLANK(INDIRECT("AI478")),"",(INDIRECT("AI478")))</f>
        <v/>
      </c>
      <c r="CA478" s="132" t="str">
        <f ca="1">IF(ISBLANK(INDIRECT("AJ478")),"",(INDIRECT("AJ478")))</f>
        <v/>
      </c>
      <c r="CB478" s="132" t="str">
        <f ca="1">IF(ISBLANK(INDIRECT("AK478")),"",(INDIRECT("AK478")))</f>
        <v/>
      </c>
      <c r="CC478" s="132"/>
      <c r="CD478" s="132" t="str">
        <f t="shared" ca="1" si="30"/>
        <v/>
      </c>
      <c r="CE478" s="132" t="str">
        <f t="shared" ca="1" si="31"/>
        <v/>
      </c>
    </row>
    <row r="479" spans="1:83" ht="15.5" x14ac:dyDescent="0.35">
      <c r="A479" s="99" t="str">
        <f>IF(D479=0,"",(MAX($A$16:A478))+1)</f>
        <v/>
      </c>
      <c r="B479" s="88"/>
      <c r="C479" s="88"/>
      <c r="D479" s="88"/>
      <c r="E479" s="89"/>
      <c r="F479" s="90"/>
      <c r="G479" s="91"/>
      <c r="H479" s="91"/>
      <c r="I479" s="91"/>
      <c r="J479" s="92"/>
      <c r="K479" s="92"/>
      <c r="L479" s="92"/>
      <c r="M479" s="123"/>
      <c r="N479" s="43"/>
      <c r="O479" s="125"/>
      <c r="P479" s="100"/>
      <c r="Q479" s="94"/>
      <c r="R479" s="94"/>
      <c r="S479" s="95"/>
      <c r="T479" s="94"/>
      <c r="U479" s="94"/>
      <c r="V479" s="96"/>
      <c r="W479" s="95"/>
      <c r="X479" s="94"/>
      <c r="Y479" s="94"/>
      <c r="Z479" s="94"/>
      <c r="AA479" s="94"/>
      <c r="AB479" s="94"/>
      <c r="AC479" s="94"/>
      <c r="AD479" s="94"/>
      <c r="AE479" s="94"/>
      <c r="AF479" s="97"/>
      <c r="AG479" s="94"/>
      <c r="AH479" s="98"/>
      <c r="AI479" s="97"/>
      <c r="AJ479" s="44"/>
      <c r="AK479" s="98"/>
      <c r="AO479" s="132" t="str">
        <f ca="1">IF(ISBLANK(INDIRECT("A479")),"",(INDIRECT("A479")))</f>
        <v/>
      </c>
      <c r="AP479" s="132" t="str">
        <f ca="1">IF(ISBLANK(INDIRECT("B479")),"",(INDIRECT("B479")))</f>
        <v/>
      </c>
      <c r="AQ479" s="132" t="str">
        <f ca="1">IF(ISBLANK(INDIRECT("C479")),"",(INDIRECT("C479")))</f>
        <v/>
      </c>
      <c r="AR479" s="132" t="str">
        <f ca="1">IF(ISBLANK(INDIRECT("D479")),"",(INDIRECT("D479")))</f>
        <v/>
      </c>
      <c r="AS479" s="132" t="str">
        <f ca="1">IF(ISBLANK(INDIRECT("E479")),"",(INDIRECT("E479")))</f>
        <v/>
      </c>
      <c r="AT479" s="132" t="str">
        <f ca="1">IF(ISBLANK(INDIRECT("F479")),"",(INDIRECT("F479")))</f>
        <v/>
      </c>
      <c r="AU479" s="132" t="str">
        <f t="shared" ca="1" si="28"/>
        <v/>
      </c>
      <c r="AV479" s="132" t="str">
        <f t="shared" ca="1" si="29"/>
        <v/>
      </c>
      <c r="AW479" s="132" t="str">
        <f ca="1">IF(ISBLANK(INDIRECT("G479")),"",(INDIRECT("G479")))</f>
        <v/>
      </c>
      <c r="AX479" s="132" t="str">
        <f ca="1">IF(ISBLANK(INDIRECT("H479")),"",(INDIRECT("H479")))</f>
        <v/>
      </c>
      <c r="AY479" s="132" t="str">
        <f ca="1">IF(ISBLANK(INDIRECT("I479")),"",(INDIRECT("I479")))</f>
        <v/>
      </c>
      <c r="AZ479" s="132" t="str">
        <f ca="1">IF(ISBLANK(INDIRECT("J479")),"",(INDIRECT("J479")))</f>
        <v/>
      </c>
      <c r="BA479" s="132" t="str">
        <f ca="1">IF(ISBLANK(INDIRECT("K479")),"",(INDIRECT("K479")))</f>
        <v/>
      </c>
      <c r="BB479" s="132" t="str">
        <f ca="1">IF(ISBLANK(INDIRECT("L479")),"",(INDIRECT("L479")))</f>
        <v/>
      </c>
      <c r="BC479" s="132" t="e">
        <f ca="1">VLOOKUP(BF479,Довідники!$B$3:$C$29,2,0)</f>
        <v>#N/A</v>
      </c>
      <c r="BD479" s="132" t="str">
        <f ca="1">IF(ISBLANK(INDIRECT("M479")),"",(INDIRECT("M479")))</f>
        <v/>
      </c>
      <c r="BE479" s="132" t="str">
        <f ca="1">IF(ISBLANK(INDIRECT("N479")),"",(INDIRECT("N479")))</f>
        <v/>
      </c>
      <c r="BF479" s="132" t="str">
        <f ca="1">IF(ISBLANK(INDIRECT("O479")),"",(INDIRECT("O479")))</f>
        <v/>
      </c>
      <c r="BG479" s="132" t="str">
        <f ca="1">IF(ISBLANK(INDIRECT("P479")),"",(INDIRECT("P479")))</f>
        <v/>
      </c>
      <c r="BH479" s="132" t="str">
        <f ca="1">IF(ISBLANK(INDIRECT("Q479")),"",(INDIRECT("Q479")))</f>
        <v/>
      </c>
      <c r="BI479" s="132" t="str">
        <f ca="1">IF(ISBLANK(INDIRECT("R479")),"",(INDIRECT("R479")))</f>
        <v/>
      </c>
      <c r="BJ479" s="132" t="str">
        <f ca="1">IF(ISBLANK(INDIRECT("S479")),"",(INDIRECT("S479")))</f>
        <v/>
      </c>
      <c r="BK479" s="132" t="str">
        <f ca="1">IF(ISBLANK(INDIRECT("T479")),"",(INDIRECT("T479")))</f>
        <v/>
      </c>
      <c r="BL479" s="132" t="str">
        <f ca="1">IF(ISBLANK(INDIRECT("U479")),"",(INDIRECT("U479")))</f>
        <v/>
      </c>
      <c r="BM479" s="132" t="str">
        <f ca="1">IF(ISBLANK(INDIRECT("V479")),"",(INDIRECT("V479")))</f>
        <v/>
      </c>
      <c r="BN479" s="132" t="str">
        <f ca="1">IF(ISBLANK(INDIRECT("W479")),"",(INDIRECT("W479")))</f>
        <v/>
      </c>
      <c r="BO479" s="132" t="str">
        <f ca="1">IF(ISBLANK(INDIRECT("X479")),"",(INDIRECT("X479")))</f>
        <v/>
      </c>
      <c r="BP479" s="132" t="str">
        <f ca="1">IF(ISBLANK(INDIRECT("Y479")),"",(INDIRECT("Y479")))</f>
        <v/>
      </c>
      <c r="BQ479" s="132" t="str">
        <f ca="1">IF(ISBLANK(INDIRECT("Z479")),"",(INDIRECT("Z479")))</f>
        <v/>
      </c>
      <c r="BR479" s="132" t="str">
        <f ca="1">IF(ISBLANK(INDIRECT("AA479")),"",(INDIRECT("AA479")))</f>
        <v/>
      </c>
      <c r="BS479" s="132" t="str">
        <f ca="1">IF(ISBLANK(INDIRECT("AB479")),"",(INDIRECT("AB479")))</f>
        <v/>
      </c>
      <c r="BT479" s="132" t="str">
        <f ca="1">IF(ISBLANK(INDIRECT("AC479")),"",(INDIRECT("AC479")))</f>
        <v/>
      </c>
      <c r="BU479" s="132" t="str">
        <f ca="1">IF(ISBLANK(INDIRECT("AD479")),"",(INDIRECT("AD479")))</f>
        <v/>
      </c>
      <c r="BV479" s="132" t="str">
        <f ca="1">IF(ISBLANK(INDIRECT("AE479")),"",(INDIRECT("AE479")))</f>
        <v/>
      </c>
      <c r="BW479" s="132" t="str">
        <f ca="1">IF(ISBLANK(INDIRECT("AF479")),"",(INDIRECT("AF479")))</f>
        <v/>
      </c>
      <c r="BX479" s="132" t="str">
        <f ca="1">IF(ISBLANK(INDIRECT("AG479")),"",(INDIRECT("AG479")))</f>
        <v/>
      </c>
      <c r="BY479" s="132" t="str">
        <f ca="1">IF(ISBLANK(INDIRECT("AH479")),"",(INDIRECT("AH479")))</f>
        <v/>
      </c>
      <c r="BZ479" s="132" t="str">
        <f ca="1">IF(ISBLANK(INDIRECT("AI479")),"",(INDIRECT("AI479")))</f>
        <v/>
      </c>
      <c r="CA479" s="132" t="str">
        <f ca="1">IF(ISBLANK(INDIRECT("AJ479")),"",(INDIRECT("AJ479")))</f>
        <v/>
      </c>
      <c r="CB479" s="132" t="str">
        <f ca="1">IF(ISBLANK(INDIRECT("AK479")),"",(INDIRECT("AK479")))</f>
        <v/>
      </c>
      <c r="CC479" s="132"/>
      <c r="CD479" s="132" t="str">
        <f t="shared" ca="1" si="30"/>
        <v/>
      </c>
      <c r="CE479" s="132" t="str">
        <f t="shared" ca="1" si="31"/>
        <v/>
      </c>
    </row>
    <row r="480" spans="1:83" ht="15.5" x14ac:dyDescent="0.35">
      <c r="A480" s="99" t="str">
        <f>IF(D480=0,"",(MAX($A$16:A479))+1)</f>
        <v/>
      </c>
      <c r="B480" s="88"/>
      <c r="C480" s="88"/>
      <c r="D480" s="88"/>
      <c r="E480" s="89"/>
      <c r="F480" s="90"/>
      <c r="G480" s="91"/>
      <c r="H480" s="91"/>
      <c r="I480" s="91"/>
      <c r="J480" s="92"/>
      <c r="K480" s="92"/>
      <c r="L480" s="92"/>
      <c r="M480" s="124"/>
      <c r="N480" s="101"/>
      <c r="O480" s="126"/>
      <c r="P480" s="100"/>
      <c r="Q480" s="94"/>
      <c r="R480" s="94"/>
      <c r="S480" s="95"/>
      <c r="T480" s="94"/>
      <c r="U480" s="94"/>
      <c r="V480" s="96"/>
      <c r="W480" s="95"/>
      <c r="X480" s="94"/>
      <c r="Y480" s="94"/>
      <c r="Z480" s="94"/>
      <c r="AA480" s="94"/>
      <c r="AB480" s="94"/>
      <c r="AC480" s="94"/>
      <c r="AD480" s="94"/>
      <c r="AE480" s="94"/>
      <c r="AF480" s="97"/>
      <c r="AG480" s="94"/>
      <c r="AH480" s="101"/>
      <c r="AI480" s="97"/>
      <c r="AJ480" s="44"/>
      <c r="AK480" s="101"/>
      <c r="AO480" s="132" t="str">
        <f ca="1">IF(ISBLANK(INDIRECT("A480")),"",(INDIRECT("A480")))</f>
        <v/>
      </c>
      <c r="AP480" s="132" t="str">
        <f ca="1">IF(ISBLANK(INDIRECT("B480")),"",(INDIRECT("B480")))</f>
        <v/>
      </c>
      <c r="AQ480" s="132" t="str">
        <f ca="1">IF(ISBLANK(INDIRECT("C480")),"",(INDIRECT("C480")))</f>
        <v/>
      </c>
      <c r="AR480" s="132" t="str">
        <f ca="1">IF(ISBLANK(INDIRECT("D480")),"",(INDIRECT("D480")))</f>
        <v/>
      </c>
      <c r="AS480" s="132" t="str">
        <f ca="1">IF(ISBLANK(INDIRECT("E480")),"",(INDIRECT("E480")))</f>
        <v/>
      </c>
      <c r="AT480" s="132" t="str">
        <f ca="1">IF(ISBLANK(INDIRECT("F480")),"",(INDIRECT("F480")))</f>
        <v/>
      </c>
      <c r="AU480" s="132" t="str">
        <f t="shared" ca="1" si="28"/>
        <v/>
      </c>
      <c r="AV480" s="132" t="str">
        <f t="shared" ca="1" si="29"/>
        <v/>
      </c>
      <c r="AW480" s="132" t="str">
        <f ca="1">IF(ISBLANK(INDIRECT("G480")),"",(INDIRECT("G480")))</f>
        <v/>
      </c>
      <c r="AX480" s="132" t="str">
        <f ca="1">IF(ISBLANK(INDIRECT("H480")),"",(INDIRECT("H480")))</f>
        <v/>
      </c>
      <c r="AY480" s="132" t="str">
        <f ca="1">IF(ISBLANK(INDIRECT("I480")),"",(INDIRECT("I480")))</f>
        <v/>
      </c>
      <c r="AZ480" s="132" t="str">
        <f ca="1">IF(ISBLANK(INDIRECT("J480")),"",(INDIRECT("J480")))</f>
        <v/>
      </c>
      <c r="BA480" s="132" t="str">
        <f ca="1">IF(ISBLANK(INDIRECT("K480")),"",(INDIRECT("K480")))</f>
        <v/>
      </c>
      <c r="BB480" s="132" t="str">
        <f ca="1">IF(ISBLANK(INDIRECT("L480")),"",(INDIRECT("L480")))</f>
        <v/>
      </c>
      <c r="BC480" s="132" t="e">
        <f ca="1">VLOOKUP(BF480,Довідники!$B$3:$C$29,2,0)</f>
        <v>#N/A</v>
      </c>
      <c r="BD480" s="132" t="str">
        <f ca="1">IF(ISBLANK(INDIRECT("M480")),"",(INDIRECT("M480")))</f>
        <v/>
      </c>
      <c r="BE480" s="132" t="str">
        <f ca="1">IF(ISBLANK(INDIRECT("N480")),"",(INDIRECT("N480")))</f>
        <v/>
      </c>
      <c r="BF480" s="132" t="str">
        <f ca="1">IF(ISBLANK(INDIRECT("O480")),"",(INDIRECT("O480")))</f>
        <v/>
      </c>
      <c r="BG480" s="132" t="str">
        <f ca="1">IF(ISBLANK(INDIRECT("P480")),"",(INDIRECT("P480")))</f>
        <v/>
      </c>
      <c r="BH480" s="132" t="str">
        <f ca="1">IF(ISBLANK(INDIRECT("Q480")),"",(INDIRECT("Q480")))</f>
        <v/>
      </c>
      <c r="BI480" s="132" t="str">
        <f ca="1">IF(ISBLANK(INDIRECT("R480")),"",(INDIRECT("R480")))</f>
        <v/>
      </c>
      <c r="BJ480" s="132" t="str">
        <f ca="1">IF(ISBLANK(INDIRECT("S480")),"",(INDIRECT("S480")))</f>
        <v/>
      </c>
      <c r="BK480" s="132" t="str">
        <f ca="1">IF(ISBLANK(INDIRECT("T480")),"",(INDIRECT("T480")))</f>
        <v/>
      </c>
      <c r="BL480" s="132" t="str">
        <f ca="1">IF(ISBLANK(INDIRECT("U480")),"",(INDIRECT("U480")))</f>
        <v/>
      </c>
      <c r="BM480" s="132" t="str">
        <f ca="1">IF(ISBLANK(INDIRECT("V480")),"",(INDIRECT("V480")))</f>
        <v/>
      </c>
      <c r="BN480" s="132" t="str">
        <f ca="1">IF(ISBLANK(INDIRECT("W480")),"",(INDIRECT("W480")))</f>
        <v/>
      </c>
      <c r="BO480" s="132" t="str">
        <f ca="1">IF(ISBLANK(INDIRECT("X480")),"",(INDIRECT("X480")))</f>
        <v/>
      </c>
      <c r="BP480" s="132" t="str">
        <f ca="1">IF(ISBLANK(INDIRECT("Y480")),"",(INDIRECT("Y480")))</f>
        <v/>
      </c>
      <c r="BQ480" s="132" t="str">
        <f ca="1">IF(ISBLANK(INDIRECT("Z480")),"",(INDIRECT("Z480")))</f>
        <v/>
      </c>
      <c r="BR480" s="132" t="str">
        <f ca="1">IF(ISBLANK(INDIRECT("AA480")),"",(INDIRECT("AA480")))</f>
        <v/>
      </c>
      <c r="BS480" s="132" t="str">
        <f ca="1">IF(ISBLANK(INDIRECT("AB480")),"",(INDIRECT("AB480")))</f>
        <v/>
      </c>
      <c r="BT480" s="132" t="str">
        <f ca="1">IF(ISBLANK(INDIRECT("AC480")),"",(INDIRECT("AC480")))</f>
        <v/>
      </c>
      <c r="BU480" s="132" t="str">
        <f ca="1">IF(ISBLANK(INDIRECT("AD480")),"",(INDIRECT("AD480")))</f>
        <v/>
      </c>
      <c r="BV480" s="132" t="str">
        <f ca="1">IF(ISBLANK(INDIRECT("AE480")),"",(INDIRECT("AE480")))</f>
        <v/>
      </c>
      <c r="BW480" s="132" t="str">
        <f ca="1">IF(ISBLANK(INDIRECT("AF480")),"",(INDIRECT("AF480")))</f>
        <v/>
      </c>
      <c r="BX480" s="132" t="str">
        <f ca="1">IF(ISBLANK(INDIRECT("AG480")),"",(INDIRECT("AG480")))</f>
        <v/>
      </c>
      <c r="BY480" s="132" t="str">
        <f ca="1">IF(ISBLANK(INDIRECT("AH480")),"",(INDIRECT("AH480")))</f>
        <v/>
      </c>
      <c r="BZ480" s="132" t="str">
        <f ca="1">IF(ISBLANK(INDIRECT("AI480")),"",(INDIRECT("AI480")))</f>
        <v/>
      </c>
      <c r="CA480" s="132" t="str">
        <f ca="1">IF(ISBLANK(INDIRECT("AJ480")),"",(INDIRECT("AJ480")))</f>
        <v/>
      </c>
      <c r="CB480" s="132" t="str">
        <f ca="1">IF(ISBLANK(INDIRECT("AK480")),"",(INDIRECT("AK480")))</f>
        <v/>
      </c>
      <c r="CC480" s="132"/>
      <c r="CD480" s="132" t="str">
        <f t="shared" ca="1" si="30"/>
        <v/>
      </c>
      <c r="CE480" s="132" t="str">
        <f t="shared" ca="1" si="31"/>
        <v/>
      </c>
    </row>
    <row r="481" spans="1:83" ht="15.5" x14ac:dyDescent="0.35">
      <c r="A481" s="99" t="str">
        <f>IF(D481=0,"",(MAX($A$16:A480))+1)</f>
        <v/>
      </c>
      <c r="B481" s="88"/>
      <c r="C481" s="88"/>
      <c r="D481" s="88"/>
      <c r="E481" s="89"/>
      <c r="F481" s="90"/>
      <c r="G481" s="91"/>
      <c r="H481" s="91"/>
      <c r="I481" s="91"/>
      <c r="J481" s="92"/>
      <c r="K481" s="92"/>
      <c r="L481" s="92"/>
      <c r="M481" s="123"/>
      <c r="N481" s="43"/>
      <c r="O481" s="127"/>
      <c r="P481" s="93"/>
      <c r="Q481" s="94"/>
      <c r="R481" s="94"/>
      <c r="S481" s="95"/>
      <c r="T481" s="94"/>
      <c r="U481" s="94"/>
      <c r="V481" s="96"/>
      <c r="W481" s="95"/>
      <c r="X481" s="94"/>
      <c r="Y481" s="94"/>
      <c r="Z481" s="94"/>
      <c r="AA481" s="94"/>
      <c r="AB481" s="94"/>
      <c r="AC481" s="94"/>
      <c r="AD481" s="94"/>
      <c r="AE481" s="94"/>
      <c r="AF481" s="97"/>
      <c r="AG481" s="94"/>
      <c r="AH481" s="98"/>
      <c r="AI481" s="97"/>
      <c r="AJ481" s="44"/>
      <c r="AK481" s="98"/>
      <c r="AO481" s="132" t="str">
        <f ca="1">IF(ISBLANK(INDIRECT("A481")),"",(INDIRECT("A481")))</f>
        <v/>
      </c>
      <c r="AP481" s="132" t="str">
        <f ca="1">IF(ISBLANK(INDIRECT("B481")),"",(INDIRECT("B481")))</f>
        <v/>
      </c>
      <c r="AQ481" s="132" t="str">
        <f ca="1">IF(ISBLANK(INDIRECT("C481")),"",(INDIRECT("C481")))</f>
        <v/>
      </c>
      <c r="AR481" s="132" t="str">
        <f ca="1">IF(ISBLANK(INDIRECT("D481")),"",(INDIRECT("D481")))</f>
        <v/>
      </c>
      <c r="AS481" s="132" t="str">
        <f ca="1">IF(ISBLANK(INDIRECT("E481")),"",(INDIRECT("E481")))</f>
        <v/>
      </c>
      <c r="AT481" s="132" t="str">
        <f ca="1">IF(ISBLANK(INDIRECT("F481")),"",(INDIRECT("F481")))</f>
        <v/>
      </c>
      <c r="AU481" s="132" t="str">
        <f t="shared" ca="1" si="28"/>
        <v/>
      </c>
      <c r="AV481" s="132" t="str">
        <f t="shared" ca="1" si="29"/>
        <v/>
      </c>
      <c r="AW481" s="132" t="str">
        <f ca="1">IF(ISBLANK(INDIRECT("G481")),"",(INDIRECT("G481")))</f>
        <v/>
      </c>
      <c r="AX481" s="132" t="str">
        <f ca="1">IF(ISBLANK(INDIRECT("H481")),"",(INDIRECT("H481")))</f>
        <v/>
      </c>
      <c r="AY481" s="132" t="str">
        <f ca="1">IF(ISBLANK(INDIRECT("I481")),"",(INDIRECT("I481")))</f>
        <v/>
      </c>
      <c r="AZ481" s="132" t="str">
        <f ca="1">IF(ISBLANK(INDIRECT("J481")),"",(INDIRECT("J481")))</f>
        <v/>
      </c>
      <c r="BA481" s="132" t="str">
        <f ca="1">IF(ISBLANK(INDIRECT("K481")),"",(INDIRECT("K481")))</f>
        <v/>
      </c>
      <c r="BB481" s="132" t="str">
        <f ca="1">IF(ISBLANK(INDIRECT("L481")),"",(INDIRECT("L481")))</f>
        <v/>
      </c>
      <c r="BC481" s="132" t="e">
        <f ca="1">VLOOKUP(BF481,Довідники!$B$3:$C$29,2,0)</f>
        <v>#N/A</v>
      </c>
      <c r="BD481" s="132" t="str">
        <f ca="1">IF(ISBLANK(INDIRECT("M481")),"",(INDIRECT("M481")))</f>
        <v/>
      </c>
      <c r="BE481" s="132" t="str">
        <f ca="1">IF(ISBLANK(INDIRECT("N481")),"",(INDIRECT("N481")))</f>
        <v/>
      </c>
      <c r="BF481" s="132" t="str">
        <f ca="1">IF(ISBLANK(INDIRECT("O481")),"",(INDIRECT("O481")))</f>
        <v/>
      </c>
      <c r="BG481" s="132" t="str">
        <f ca="1">IF(ISBLANK(INDIRECT("P481")),"",(INDIRECT("P481")))</f>
        <v/>
      </c>
      <c r="BH481" s="132" t="str">
        <f ca="1">IF(ISBLANK(INDIRECT("Q481")),"",(INDIRECT("Q481")))</f>
        <v/>
      </c>
      <c r="BI481" s="132" t="str">
        <f ca="1">IF(ISBLANK(INDIRECT("R481")),"",(INDIRECT("R481")))</f>
        <v/>
      </c>
      <c r="BJ481" s="132" t="str">
        <f ca="1">IF(ISBLANK(INDIRECT("S481")),"",(INDIRECT("S481")))</f>
        <v/>
      </c>
      <c r="BK481" s="132" t="str">
        <f ca="1">IF(ISBLANK(INDIRECT("T481")),"",(INDIRECT("T481")))</f>
        <v/>
      </c>
      <c r="BL481" s="132" t="str">
        <f ca="1">IF(ISBLANK(INDIRECT("U481")),"",(INDIRECT("U481")))</f>
        <v/>
      </c>
      <c r="BM481" s="132" t="str">
        <f ca="1">IF(ISBLANK(INDIRECT("V481")),"",(INDIRECT("V481")))</f>
        <v/>
      </c>
      <c r="BN481" s="132" t="str">
        <f ca="1">IF(ISBLANK(INDIRECT("W481")),"",(INDIRECT("W481")))</f>
        <v/>
      </c>
      <c r="BO481" s="132" t="str">
        <f ca="1">IF(ISBLANK(INDIRECT("X481")),"",(INDIRECT("X481")))</f>
        <v/>
      </c>
      <c r="BP481" s="132" t="str">
        <f ca="1">IF(ISBLANK(INDIRECT("Y481")),"",(INDIRECT("Y481")))</f>
        <v/>
      </c>
      <c r="BQ481" s="132" t="str">
        <f ca="1">IF(ISBLANK(INDIRECT("Z481")),"",(INDIRECT("Z481")))</f>
        <v/>
      </c>
      <c r="BR481" s="132" t="str">
        <f ca="1">IF(ISBLANK(INDIRECT("AA481")),"",(INDIRECT("AA481")))</f>
        <v/>
      </c>
      <c r="BS481" s="132" t="str">
        <f ca="1">IF(ISBLANK(INDIRECT("AB481")),"",(INDIRECT("AB481")))</f>
        <v/>
      </c>
      <c r="BT481" s="132" t="str">
        <f ca="1">IF(ISBLANK(INDIRECT("AC481")),"",(INDIRECT("AC481")))</f>
        <v/>
      </c>
      <c r="BU481" s="132" t="str">
        <f ca="1">IF(ISBLANK(INDIRECT("AD481")),"",(INDIRECT("AD481")))</f>
        <v/>
      </c>
      <c r="BV481" s="132" t="str">
        <f ca="1">IF(ISBLANK(INDIRECT("AE481")),"",(INDIRECT("AE481")))</f>
        <v/>
      </c>
      <c r="BW481" s="132" t="str">
        <f ca="1">IF(ISBLANK(INDIRECT("AF481")),"",(INDIRECT("AF481")))</f>
        <v/>
      </c>
      <c r="BX481" s="132" t="str">
        <f ca="1">IF(ISBLANK(INDIRECT("AG481")),"",(INDIRECT("AG481")))</f>
        <v/>
      </c>
      <c r="BY481" s="132" t="str">
        <f ca="1">IF(ISBLANK(INDIRECT("AH481")),"",(INDIRECT("AH481")))</f>
        <v/>
      </c>
      <c r="BZ481" s="132" t="str">
        <f ca="1">IF(ISBLANK(INDIRECT("AI481")),"",(INDIRECT("AI481")))</f>
        <v/>
      </c>
      <c r="CA481" s="132" t="str">
        <f ca="1">IF(ISBLANK(INDIRECT("AJ481")),"",(INDIRECT("AJ481")))</f>
        <v/>
      </c>
      <c r="CB481" s="132" t="str">
        <f ca="1">IF(ISBLANK(INDIRECT("AK481")),"",(INDIRECT("AK481")))</f>
        <v/>
      </c>
      <c r="CC481" s="132"/>
      <c r="CD481" s="132" t="str">
        <f t="shared" ca="1" si="30"/>
        <v/>
      </c>
      <c r="CE481" s="132" t="str">
        <f t="shared" ca="1" si="31"/>
        <v/>
      </c>
    </row>
    <row r="482" spans="1:83" ht="15.5" x14ac:dyDescent="0.35">
      <c r="A482" s="99" t="str">
        <f>IF(D482=0,"",(MAX($A$16:A481))+1)</f>
        <v/>
      </c>
      <c r="B482" s="88"/>
      <c r="C482" s="88"/>
      <c r="D482" s="88"/>
      <c r="E482" s="89"/>
      <c r="F482" s="90"/>
      <c r="G482" s="91"/>
      <c r="H482" s="91"/>
      <c r="I482" s="91"/>
      <c r="J482" s="92"/>
      <c r="K482" s="92"/>
      <c r="L482" s="92"/>
      <c r="M482" s="124"/>
      <c r="N482" s="101"/>
      <c r="O482" s="125"/>
      <c r="P482" s="100"/>
      <c r="Q482" s="94"/>
      <c r="R482" s="94"/>
      <c r="S482" s="95"/>
      <c r="T482" s="94"/>
      <c r="U482" s="94"/>
      <c r="V482" s="96"/>
      <c r="W482" s="95"/>
      <c r="X482" s="94"/>
      <c r="Y482" s="94"/>
      <c r="Z482" s="94"/>
      <c r="AA482" s="94"/>
      <c r="AB482" s="94"/>
      <c r="AC482" s="94"/>
      <c r="AD482" s="94"/>
      <c r="AE482" s="94"/>
      <c r="AF482" s="97"/>
      <c r="AG482" s="94"/>
      <c r="AH482" s="101"/>
      <c r="AI482" s="97"/>
      <c r="AJ482" s="44"/>
      <c r="AK482" s="101"/>
      <c r="AO482" s="132" t="str">
        <f ca="1">IF(ISBLANK(INDIRECT("A482")),"",(INDIRECT("A482")))</f>
        <v/>
      </c>
      <c r="AP482" s="132" t="str">
        <f ca="1">IF(ISBLANK(INDIRECT("B482")),"",(INDIRECT("B482")))</f>
        <v/>
      </c>
      <c r="AQ482" s="132" t="str">
        <f ca="1">IF(ISBLANK(INDIRECT("C482")),"",(INDIRECT("C482")))</f>
        <v/>
      </c>
      <c r="AR482" s="132" t="str">
        <f ca="1">IF(ISBLANK(INDIRECT("D482")),"",(INDIRECT("D482")))</f>
        <v/>
      </c>
      <c r="AS482" s="132" t="str">
        <f ca="1">IF(ISBLANK(INDIRECT("E482")),"",(INDIRECT("E482")))</f>
        <v/>
      </c>
      <c r="AT482" s="132" t="str">
        <f ca="1">IF(ISBLANK(INDIRECT("F482")),"",(INDIRECT("F482")))</f>
        <v/>
      </c>
      <c r="AU482" s="132" t="str">
        <f t="shared" ca="1" si="28"/>
        <v/>
      </c>
      <c r="AV482" s="132" t="str">
        <f t="shared" ca="1" si="29"/>
        <v/>
      </c>
      <c r="AW482" s="132" t="str">
        <f ca="1">IF(ISBLANK(INDIRECT("G482")),"",(INDIRECT("G482")))</f>
        <v/>
      </c>
      <c r="AX482" s="132" t="str">
        <f ca="1">IF(ISBLANK(INDIRECT("H482")),"",(INDIRECT("H482")))</f>
        <v/>
      </c>
      <c r="AY482" s="132" t="str">
        <f ca="1">IF(ISBLANK(INDIRECT("I482")),"",(INDIRECT("I482")))</f>
        <v/>
      </c>
      <c r="AZ482" s="132" t="str">
        <f ca="1">IF(ISBLANK(INDIRECT("J482")),"",(INDIRECT("J482")))</f>
        <v/>
      </c>
      <c r="BA482" s="132" t="str">
        <f ca="1">IF(ISBLANK(INDIRECT("K482")),"",(INDIRECT("K482")))</f>
        <v/>
      </c>
      <c r="BB482" s="132" t="str">
        <f ca="1">IF(ISBLANK(INDIRECT("L482")),"",(INDIRECT("L482")))</f>
        <v/>
      </c>
      <c r="BC482" s="132" t="e">
        <f ca="1">VLOOKUP(BF482,Довідники!$B$3:$C$29,2,0)</f>
        <v>#N/A</v>
      </c>
      <c r="BD482" s="132" t="str">
        <f ca="1">IF(ISBLANK(INDIRECT("M482")),"",(INDIRECT("M482")))</f>
        <v/>
      </c>
      <c r="BE482" s="132" t="str">
        <f ca="1">IF(ISBLANK(INDIRECT("N482")),"",(INDIRECT("N482")))</f>
        <v/>
      </c>
      <c r="BF482" s="132" t="str">
        <f ca="1">IF(ISBLANK(INDIRECT("O482")),"",(INDIRECT("O482")))</f>
        <v/>
      </c>
      <c r="BG482" s="132" t="str">
        <f ca="1">IF(ISBLANK(INDIRECT("P482")),"",(INDIRECT("P482")))</f>
        <v/>
      </c>
      <c r="BH482" s="132" t="str">
        <f ca="1">IF(ISBLANK(INDIRECT("Q482")),"",(INDIRECT("Q482")))</f>
        <v/>
      </c>
      <c r="BI482" s="132" t="str">
        <f ca="1">IF(ISBLANK(INDIRECT("R482")),"",(INDIRECT("R482")))</f>
        <v/>
      </c>
      <c r="BJ482" s="132" t="str">
        <f ca="1">IF(ISBLANK(INDIRECT("S482")),"",(INDIRECT("S482")))</f>
        <v/>
      </c>
      <c r="BK482" s="132" t="str">
        <f ca="1">IF(ISBLANK(INDIRECT("T482")),"",(INDIRECT("T482")))</f>
        <v/>
      </c>
      <c r="BL482" s="132" t="str">
        <f ca="1">IF(ISBLANK(INDIRECT("U482")),"",(INDIRECT("U482")))</f>
        <v/>
      </c>
      <c r="BM482" s="132" t="str">
        <f ca="1">IF(ISBLANK(INDIRECT("V482")),"",(INDIRECT("V482")))</f>
        <v/>
      </c>
      <c r="BN482" s="132" t="str">
        <f ca="1">IF(ISBLANK(INDIRECT("W482")),"",(INDIRECT("W482")))</f>
        <v/>
      </c>
      <c r="BO482" s="132" t="str">
        <f ca="1">IF(ISBLANK(INDIRECT("X482")),"",(INDIRECT("X482")))</f>
        <v/>
      </c>
      <c r="BP482" s="132" t="str">
        <f ca="1">IF(ISBLANK(INDIRECT("Y482")),"",(INDIRECT("Y482")))</f>
        <v/>
      </c>
      <c r="BQ482" s="132" t="str">
        <f ca="1">IF(ISBLANK(INDIRECT("Z482")),"",(INDIRECT("Z482")))</f>
        <v/>
      </c>
      <c r="BR482" s="132" t="str">
        <f ca="1">IF(ISBLANK(INDIRECT("AA482")),"",(INDIRECT("AA482")))</f>
        <v/>
      </c>
      <c r="BS482" s="132" t="str">
        <f ca="1">IF(ISBLANK(INDIRECT("AB482")),"",(INDIRECT("AB482")))</f>
        <v/>
      </c>
      <c r="BT482" s="132" t="str">
        <f ca="1">IF(ISBLANK(INDIRECT("AC482")),"",(INDIRECT("AC482")))</f>
        <v/>
      </c>
      <c r="BU482" s="132" t="str">
        <f ca="1">IF(ISBLANK(INDIRECT("AD482")),"",(INDIRECT("AD482")))</f>
        <v/>
      </c>
      <c r="BV482" s="132" t="str">
        <f ca="1">IF(ISBLANK(INDIRECT("AE482")),"",(INDIRECT("AE482")))</f>
        <v/>
      </c>
      <c r="BW482" s="132" t="str">
        <f ca="1">IF(ISBLANK(INDIRECT("AF482")),"",(INDIRECT("AF482")))</f>
        <v/>
      </c>
      <c r="BX482" s="132" t="str">
        <f ca="1">IF(ISBLANK(INDIRECT("AG482")),"",(INDIRECT("AG482")))</f>
        <v/>
      </c>
      <c r="BY482" s="132" t="str">
        <f ca="1">IF(ISBLANK(INDIRECT("AH482")),"",(INDIRECT("AH482")))</f>
        <v/>
      </c>
      <c r="BZ482" s="132" t="str">
        <f ca="1">IF(ISBLANK(INDIRECT("AI482")),"",(INDIRECT("AI482")))</f>
        <v/>
      </c>
      <c r="CA482" s="132" t="str">
        <f ca="1">IF(ISBLANK(INDIRECT("AJ482")),"",(INDIRECT("AJ482")))</f>
        <v/>
      </c>
      <c r="CB482" s="132" t="str">
        <f ca="1">IF(ISBLANK(INDIRECT("AK482")),"",(INDIRECT("AK482")))</f>
        <v/>
      </c>
      <c r="CC482" s="132"/>
      <c r="CD482" s="132" t="str">
        <f t="shared" ca="1" si="30"/>
        <v/>
      </c>
      <c r="CE482" s="132" t="str">
        <f t="shared" ca="1" si="31"/>
        <v/>
      </c>
    </row>
    <row r="483" spans="1:83" ht="15.5" x14ac:dyDescent="0.35">
      <c r="A483" s="99" t="str">
        <f>IF(D483=0,"",(MAX($A$16:A482))+1)</f>
        <v/>
      </c>
      <c r="B483" s="88"/>
      <c r="C483" s="88"/>
      <c r="D483" s="88"/>
      <c r="E483" s="89"/>
      <c r="F483" s="90"/>
      <c r="G483" s="91"/>
      <c r="H483" s="91"/>
      <c r="I483" s="91"/>
      <c r="J483" s="92"/>
      <c r="K483" s="92"/>
      <c r="L483" s="92"/>
      <c r="M483" s="123"/>
      <c r="N483" s="43"/>
      <c r="O483" s="125"/>
      <c r="P483" s="100"/>
      <c r="Q483" s="94"/>
      <c r="R483" s="94"/>
      <c r="S483" s="95"/>
      <c r="T483" s="94"/>
      <c r="U483" s="94"/>
      <c r="V483" s="96"/>
      <c r="W483" s="95"/>
      <c r="X483" s="94"/>
      <c r="Y483" s="94"/>
      <c r="Z483" s="94"/>
      <c r="AA483" s="94"/>
      <c r="AB483" s="94"/>
      <c r="AC483" s="94"/>
      <c r="AD483" s="94"/>
      <c r="AE483" s="94"/>
      <c r="AF483" s="97"/>
      <c r="AG483" s="94"/>
      <c r="AH483" s="98"/>
      <c r="AI483" s="97"/>
      <c r="AJ483" s="44"/>
      <c r="AK483" s="98"/>
      <c r="AO483" s="132" t="str">
        <f ca="1">IF(ISBLANK(INDIRECT("A483")),"",(INDIRECT("A483")))</f>
        <v/>
      </c>
      <c r="AP483" s="132" t="str">
        <f ca="1">IF(ISBLANK(INDIRECT("B483")),"",(INDIRECT("B483")))</f>
        <v/>
      </c>
      <c r="AQ483" s="132" t="str">
        <f ca="1">IF(ISBLANK(INDIRECT("C483")),"",(INDIRECT("C483")))</f>
        <v/>
      </c>
      <c r="AR483" s="132" t="str">
        <f ca="1">IF(ISBLANK(INDIRECT("D483")),"",(INDIRECT("D483")))</f>
        <v/>
      </c>
      <c r="AS483" s="132" t="str">
        <f ca="1">IF(ISBLANK(INDIRECT("E483")),"",(INDIRECT("E483")))</f>
        <v/>
      </c>
      <c r="AT483" s="132" t="str">
        <f ca="1">IF(ISBLANK(INDIRECT("F483")),"",(INDIRECT("F483")))</f>
        <v/>
      </c>
      <c r="AU483" s="132" t="str">
        <f t="shared" ca="1" si="28"/>
        <v/>
      </c>
      <c r="AV483" s="132" t="str">
        <f t="shared" ca="1" si="29"/>
        <v/>
      </c>
      <c r="AW483" s="132" t="str">
        <f ca="1">IF(ISBLANK(INDIRECT("G483")),"",(INDIRECT("G483")))</f>
        <v/>
      </c>
      <c r="AX483" s="132" t="str">
        <f ca="1">IF(ISBLANK(INDIRECT("H483")),"",(INDIRECT("H483")))</f>
        <v/>
      </c>
      <c r="AY483" s="132" t="str">
        <f ca="1">IF(ISBLANK(INDIRECT("I483")),"",(INDIRECT("I483")))</f>
        <v/>
      </c>
      <c r="AZ483" s="132" t="str">
        <f ca="1">IF(ISBLANK(INDIRECT("J483")),"",(INDIRECT("J483")))</f>
        <v/>
      </c>
      <c r="BA483" s="132" t="str">
        <f ca="1">IF(ISBLANK(INDIRECT("K483")),"",(INDIRECT("K483")))</f>
        <v/>
      </c>
      <c r="BB483" s="132" t="str">
        <f ca="1">IF(ISBLANK(INDIRECT("L483")),"",(INDIRECT("L483")))</f>
        <v/>
      </c>
      <c r="BC483" s="132" t="e">
        <f ca="1">VLOOKUP(BF483,Довідники!$B$3:$C$29,2,0)</f>
        <v>#N/A</v>
      </c>
      <c r="BD483" s="132" t="str">
        <f ca="1">IF(ISBLANK(INDIRECT("M483")),"",(INDIRECT("M483")))</f>
        <v/>
      </c>
      <c r="BE483" s="132" t="str">
        <f ca="1">IF(ISBLANK(INDIRECT("N483")),"",(INDIRECT("N483")))</f>
        <v/>
      </c>
      <c r="BF483" s="132" t="str">
        <f ca="1">IF(ISBLANK(INDIRECT("O483")),"",(INDIRECT("O483")))</f>
        <v/>
      </c>
      <c r="BG483" s="132" t="str">
        <f ca="1">IF(ISBLANK(INDIRECT("P483")),"",(INDIRECT("P483")))</f>
        <v/>
      </c>
      <c r="BH483" s="132" t="str">
        <f ca="1">IF(ISBLANK(INDIRECT("Q483")),"",(INDIRECT("Q483")))</f>
        <v/>
      </c>
      <c r="BI483" s="132" t="str">
        <f ca="1">IF(ISBLANK(INDIRECT("R483")),"",(INDIRECT("R483")))</f>
        <v/>
      </c>
      <c r="BJ483" s="132" t="str">
        <f ca="1">IF(ISBLANK(INDIRECT("S483")),"",(INDIRECT("S483")))</f>
        <v/>
      </c>
      <c r="BK483" s="132" t="str">
        <f ca="1">IF(ISBLANK(INDIRECT("T483")),"",(INDIRECT("T483")))</f>
        <v/>
      </c>
      <c r="BL483" s="132" t="str">
        <f ca="1">IF(ISBLANK(INDIRECT("U483")),"",(INDIRECT("U483")))</f>
        <v/>
      </c>
      <c r="BM483" s="132" t="str">
        <f ca="1">IF(ISBLANK(INDIRECT("V483")),"",(INDIRECT("V483")))</f>
        <v/>
      </c>
      <c r="BN483" s="132" t="str">
        <f ca="1">IF(ISBLANK(INDIRECT("W483")),"",(INDIRECT("W483")))</f>
        <v/>
      </c>
      <c r="BO483" s="132" t="str">
        <f ca="1">IF(ISBLANK(INDIRECT("X483")),"",(INDIRECT("X483")))</f>
        <v/>
      </c>
      <c r="BP483" s="132" t="str">
        <f ca="1">IF(ISBLANK(INDIRECT("Y483")),"",(INDIRECT("Y483")))</f>
        <v/>
      </c>
      <c r="BQ483" s="132" t="str">
        <f ca="1">IF(ISBLANK(INDIRECT("Z483")),"",(INDIRECT("Z483")))</f>
        <v/>
      </c>
      <c r="BR483" s="132" t="str">
        <f ca="1">IF(ISBLANK(INDIRECT("AA483")),"",(INDIRECT("AA483")))</f>
        <v/>
      </c>
      <c r="BS483" s="132" t="str">
        <f ca="1">IF(ISBLANK(INDIRECT("AB483")),"",(INDIRECT("AB483")))</f>
        <v/>
      </c>
      <c r="BT483" s="132" t="str">
        <f ca="1">IF(ISBLANK(INDIRECT("AC483")),"",(INDIRECT("AC483")))</f>
        <v/>
      </c>
      <c r="BU483" s="132" t="str">
        <f ca="1">IF(ISBLANK(INDIRECT("AD483")),"",(INDIRECT("AD483")))</f>
        <v/>
      </c>
      <c r="BV483" s="132" t="str">
        <f ca="1">IF(ISBLANK(INDIRECT("AE483")),"",(INDIRECT("AE483")))</f>
        <v/>
      </c>
      <c r="BW483" s="132" t="str">
        <f ca="1">IF(ISBLANK(INDIRECT("AF483")),"",(INDIRECT("AF483")))</f>
        <v/>
      </c>
      <c r="BX483" s="132" t="str">
        <f ca="1">IF(ISBLANK(INDIRECT("AG483")),"",(INDIRECT("AG483")))</f>
        <v/>
      </c>
      <c r="BY483" s="132" t="str">
        <f ca="1">IF(ISBLANK(INDIRECT("AH483")),"",(INDIRECT("AH483")))</f>
        <v/>
      </c>
      <c r="BZ483" s="132" t="str">
        <f ca="1">IF(ISBLANK(INDIRECT("AI483")),"",(INDIRECT("AI483")))</f>
        <v/>
      </c>
      <c r="CA483" s="132" t="str">
        <f ca="1">IF(ISBLANK(INDIRECT("AJ483")),"",(INDIRECT("AJ483")))</f>
        <v/>
      </c>
      <c r="CB483" s="132" t="str">
        <f ca="1">IF(ISBLANK(INDIRECT("AK483")),"",(INDIRECT("AK483")))</f>
        <v/>
      </c>
      <c r="CC483" s="132"/>
      <c r="CD483" s="132" t="str">
        <f t="shared" ca="1" si="30"/>
        <v/>
      </c>
      <c r="CE483" s="132" t="str">
        <f t="shared" ca="1" si="31"/>
        <v/>
      </c>
    </row>
    <row r="484" spans="1:83" ht="15.5" x14ac:dyDescent="0.35">
      <c r="A484" s="99" t="str">
        <f>IF(D484=0,"",(MAX($A$16:A483))+1)</f>
        <v/>
      </c>
      <c r="B484" s="88"/>
      <c r="C484" s="88"/>
      <c r="D484" s="88"/>
      <c r="E484" s="89"/>
      <c r="F484" s="90"/>
      <c r="G484" s="91"/>
      <c r="H484" s="91"/>
      <c r="I484" s="91"/>
      <c r="J484" s="92"/>
      <c r="K484" s="92"/>
      <c r="L484" s="92"/>
      <c r="M484" s="124"/>
      <c r="N484" s="101"/>
      <c r="O484" s="126"/>
      <c r="P484" s="93"/>
      <c r="Q484" s="94"/>
      <c r="R484" s="94"/>
      <c r="S484" s="95"/>
      <c r="T484" s="94"/>
      <c r="U484" s="94"/>
      <c r="V484" s="96"/>
      <c r="W484" s="95"/>
      <c r="X484" s="94"/>
      <c r="Y484" s="94"/>
      <c r="Z484" s="94"/>
      <c r="AA484" s="94"/>
      <c r="AB484" s="94"/>
      <c r="AC484" s="94"/>
      <c r="AD484" s="94"/>
      <c r="AE484" s="94"/>
      <c r="AF484" s="97"/>
      <c r="AG484" s="94"/>
      <c r="AH484" s="101"/>
      <c r="AI484" s="97"/>
      <c r="AJ484" s="44"/>
      <c r="AK484" s="101"/>
      <c r="AO484" s="132" t="str">
        <f ca="1">IF(ISBLANK(INDIRECT("A484")),"",(INDIRECT("A484")))</f>
        <v/>
      </c>
      <c r="AP484" s="132" t="str">
        <f ca="1">IF(ISBLANK(INDIRECT("B484")),"",(INDIRECT("B484")))</f>
        <v/>
      </c>
      <c r="AQ484" s="132" t="str">
        <f ca="1">IF(ISBLANK(INDIRECT("C484")),"",(INDIRECT("C484")))</f>
        <v/>
      </c>
      <c r="AR484" s="132" t="str">
        <f ca="1">IF(ISBLANK(INDIRECT("D484")),"",(INDIRECT("D484")))</f>
        <v/>
      </c>
      <c r="AS484" s="132" t="str">
        <f ca="1">IF(ISBLANK(INDIRECT("E484")),"",(INDIRECT("E484")))</f>
        <v/>
      </c>
      <c r="AT484" s="132" t="str">
        <f ca="1">IF(ISBLANK(INDIRECT("F484")),"",(INDIRECT("F484")))</f>
        <v/>
      </c>
      <c r="AU484" s="132" t="str">
        <f t="shared" ca="1" si="28"/>
        <v/>
      </c>
      <c r="AV484" s="132" t="str">
        <f t="shared" ca="1" si="29"/>
        <v/>
      </c>
      <c r="AW484" s="132" t="str">
        <f ca="1">IF(ISBLANK(INDIRECT("G484")),"",(INDIRECT("G484")))</f>
        <v/>
      </c>
      <c r="AX484" s="132" t="str">
        <f ca="1">IF(ISBLANK(INDIRECT("H484")),"",(INDIRECT("H484")))</f>
        <v/>
      </c>
      <c r="AY484" s="132" t="str">
        <f ca="1">IF(ISBLANK(INDIRECT("I484")),"",(INDIRECT("I484")))</f>
        <v/>
      </c>
      <c r="AZ484" s="132" t="str">
        <f ca="1">IF(ISBLANK(INDIRECT("J484")),"",(INDIRECT("J484")))</f>
        <v/>
      </c>
      <c r="BA484" s="132" t="str">
        <f ca="1">IF(ISBLANK(INDIRECT("K484")),"",(INDIRECT("K484")))</f>
        <v/>
      </c>
      <c r="BB484" s="132" t="str">
        <f ca="1">IF(ISBLANK(INDIRECT("L484")),"",(INDIRECT("L484")))</f>
        <v/>
      </c>
      <c r="BC484" s="132" t="e">
        <f ca="1">VLOOKUP(BF484,Довідники!$B$3:$C$29,2,0)</f>
        <v>#N/A</v>
      </c>
      <c r="BD484" s="132" t="str">
        <f ca="1">IF(ISBLANK(INDIRECT("M484")),"",(INDIRECT("M484")))</f>
        <v/>
      </c>
      <c r="BE484" s="132" t="str">
        <f ca="1">IF(ISBLANK(INDIRECT("N484")),"",(INDIRECT("N484")))</f>
        <v/>
      </c>
      <c r="BF484" s="132" t="str">
        <f ca="1">IF(ISBLANK(INDIRECT("O484")),"",(INDIRECT("O484")))</f>
        <v/>
      </c>
      <c r="BG484" s="132" t="str">
        <f ca="1">IF(ISBLANK(INDIRECT("P484")),"",(INDIRECT("P484")))</f>
        <v/>
      </c>
      <c r="BH484" s="132" t="str">
        <f ca="1">IF(ISBLANK(INDIRECT("Q484")),"",(INDIRECT("Q484")))</f>
        <v/>
      </c>
      <c r="BI484" s="132" t="str">
        <f ca="1">IF(ISBLANK(INDIRECT("R484")),"",(INDIRECT("R484")))</f>
        <v/>
      </c>
      <c r="BJ484" s="132" t="str">
        <f ca="1">IF(ISBLANK(INDIRECT("S484")),"",(INDIRECT("S484")))</f>
        <v/>
      </c>
      <c r="BK484" s="132" t="str">
        <f ca="1">IF(ISBLANK(INDIRECT("T484")),"",(INDIRECT("T484")))</f>
        <v/>
      </c>
      <c r="BL484" s="132" t="str">
        <f ca="1">IF(ISBLANK(INDIRECT("U484")),"",(INDIRECT("U484")))</f>
        <v/>
      </c>
      <c r="BM484" s="132" t="str">
        <f ca="1">IF(ISBLANK(INDIRECT("V484")),"",(INDIRECT("V484")))</f>
        <v/>
      </c>
      <c r="BN484" s="132" t="str">
        <f ca="1">IF(ISBLANK(INDIRECT("W484")),"",(INDIRECT("W484")))</f>
        <v/>
      </c>
      <c r="BO484" s="132" t="str">
        <f ca="1">IF(ISBLANK(INDIRECT("X484")),"",(INDIRECT("X484")))</f>
        <v/>
      </c>
      <c r="BP484" s="132" t="str">
        <f ca="1">IF(ISBLANK(INDIRECT("Y484")),"",(INDIRECT("Y484")))</f>
        <v/>
      </c>
      <c r="BQ484" s="132" t="str">
        <f ca="1">IF(ISBLANK(INDIRECT("Z484")),"",(INDIRECT("Z484")))</f>
        <v/>
      </c>
      <c r="BR484" s="132" t="str">
        <f ca="1">IF(ISBLANK(INDIRECT("AA484")),"",(INDIRECT("AA484")))</f>
        <v/>
      </c>
      <c r="BS484" s="132" t="str">
        <f ca="1">IF(ISBLANK(INDIRECT("AB484")),"",(INDIRECT("AB484")))</f>
        <v/>
      </c>
      <c r="BT484" s="132" t="str">
        <f ca="1">IF(ISBLANK(INDIRECT("AC484")),"",(INDIRECT("AC484")))</f>
        <v/>
      </c>
      <c r="BU484" s="132" t="str">
        <f ca="1">IF(ISBLANK(INDIRECT("AD484")),"",(INDIRECT("AD484")))</f>
        <v/>
      </c>
      <c r="BV484" s="132" t="str">
        <f ca="1">IF(ISBLANK(INDIRECT("AE484")),"",(INDIRECT("AE484")))</f>
        <v/>
      </c>
      <c r="BW484" s="132" t="str">
        <f ca="1">IF(ISBLANK(INDIRECT("AF484")),"",(INDIRECT("AF484")))</f>
        <v/>
      </c>
      <c r="BX484" s="132" t="str">
        <f ca="1">IF(ISBLANK(INDIRECT("AG484")),"",(INDIRECT("AG484")))</f>
        <v/>
      </c>
      <c r="BY484" s="132" t="str">
        <f ca="1">IF(ISBLANK(INDIRECT("AH484")),"",(INDIRECT("AH484")))</f>
        <v/>
      </c>
      <c r="BZ484" s="132" t="str">
        <f ca="1">IF(ISBLANK(INDIRECT("AI484")),"",(INDIRECT("AI484")))</f>
        <v/>
      </c>
      <c r="CA484" s="132" t="str">
        <f ca="1">IF(ISBLANK(INDIRECT("AJ484")),"",(INDIRECT("AJ484")))</f>
        <v/>
      </c>
      <c r="CB484" s="132" t="str">
        <f ca="1">IF(ISBLANK(INDIRECT("AK484")),"",(INDIRECT("AK484")))</f>
        <v/>
      </c>
      <c r="CC484" s="132"/>
      <c r="CD484" s="132" t="str">
        <f t="shared" ca="1" si="30"/>
        <v/>
      </c>
      <c r="CE484" s="132" t="str">
        <f t="shared" ca="1" si="31"/>
        <v/>
      </c>
    </row>
    <row r="485" spans="1:83" ht="15.5" x14ac:dyDescent="0.35">
      <c r="A485" s="99" t="str">
        <f>IF(D485=0,"",(MAX($A$16:A484))+1)</f>
        <v/>
      </c>
      <c r="B485" s="88"/>
      <c r="C485" s="88"/>
      <c r="D485" s="88"/>
      <c r="E485" s="89"/>
      <c r="F485" s="90"/>
      <c r="G485" s="91"/>
      <c r="H485" s="91"/>
      <c r="I485" s="91"/>
      <c r="J485" s="92"/>
      <c r="K485" s="92"/>
      <c r="L485" s="92"/>
      <c r="M485" s="123"/>
      <c r="N485" s="43"/>
      <c r="O485" s="127"/>
      <c r="P485" s="100"/>
      <c r="Q485" s="94"/>
      <c r="R485" s="94"/>
      <c r="S485" s="95"/>
      <c r="T485" s="94"/>
      <c r="U485" s="94"/>
      <c r="V485" s="96"/>
      <c r="W485" s="95"/>
      <c r="X485" s="94"/>
      <c r="Y485" s="94"/>
      <c r="Z485" s="94"/>
      <c r="AA485" s="94"/>
      <c r="AB485" s="94"/>
      <c r="AC485" s="94"/>
      <c r="AD485" s="94"/>
      <c r="AE485" s="94"/>
      <c r="AF485" s="97"/>
      <c r="AG485" s="94"/>
      <c r="AH485" s="98"/>
      <c r="AI485" s="97"/>
      <c r="AJ485" s="44"/>
      <c r="AK485" s="98"/>
      <c r="AO485" s="132" t="str">
        <f ca="1">IF(ISBLANK(INDIRECT("A485")),"",(INDIRECT("A485")))</f>
        <v/>
      </c>
      <c r="AP485" s="132" t="str">
        <f ca="1">IF(ISBLANK(INDIRECT("B485")),"",(INDIRECT("B485")))</f>
        <v/>
      </c>
      <c r="AQ485" s="132" t="str">
        <f ca="1">IF(ISBLANK(INDIRECT("C485")),"",(INDIRECT("C485")))</f>
        <v/>
      </c>
      <c r="AR485" s="132" t="str">
        <f ca="1">IF(ISBLANK(INDIRECT("D485")),"",(INDIRECT("D485")))</f>
        <v/>
      </c>
      <c r="AS485" s="132" t="str">
        <f ca="1">IF(ISBLANK(INDIRECT("E485")),"",(INDIRECT("E485")))</f>
        <v/>
      </c>
      <c r="AT485" s="132" t="str">
        <f ca="1">IF(ISBLANK(INDIRECT("F485")),"",(INDIRECT("F485")))</f>
        <v/>
      </c>
      <c r="AU485" s="132" t="str">
        <f t="shared" ca="1" si="28"/>
        <v/>
      </c>
      <c r="AV485" s="132" t="str">
        <f t="shared" ca="1" si="29"/>
        <v/>
      </c>
      <c r="AW485" s="132" t="str">
        <f ca="1">IF(ISBLANK(INDIRECT("G485")),"",(INDIRECT("G485")))</f>
        <v/>
      </c>
      <c r="AX485" s="132" t="str">
        <f ca="1">IF(ISBLANK(INDIRECT("H485")),"",(INDIRECT("H485")))</f>
        <v/>
      </c>
      <c r="AY485" s="132" t="str">
        <f ca="1">IF(ISBLANK(INDIRECT("I485")),"",(INDIRECT("I485")))</f>
        <v/>
      </c>
      <c r="AZ485" s="132" t="str">
        <f ca="1">IF(ISBLANK(INDIRECT("J485")),"",(INDIRECT("J485")))</f>
        <v/>
      </c>
      <c r="BA485" s="132" t="str">
        <f ca="1">IF(ISBLANK(INDIRECT("K485")),"",(INDIRECT("K485")))</f>
        <v/>
      </c>
      <c r="BB485" s="132" t="str">
        <f ca="1">IF(ISBLANK(INDIRECT("L485")),"",(INDIRECT("L485")))</f>
        <v/>
      </c>
      <c r="BC485" s="132" t="e">
        <f ca="1">VLOOKUP(BF485,Довідники!$B$3:$C$29,2,0)</f>
        <v>#N/A</v>
      </c>
      <c r="BD485" s="132" t="str">
        <f ca="1">IF(ISBLANK(INDIRECT("M485")),"",(INDIRECT("M485")))</f>
        <v/>
      </c>
      <c r="BE485" s="132" t="str">
        <f ca="1">IF(ISBLANK(INDIRECT("N485")),"",(INDIRECT("N485")))</f>
        <v/>
      </c>
      <c r="BF485" s="132" t="str">
        <f ca="1">IF(ISBLANK(INDIRECT("O485")),"",(INDIRECT("O485")))</f>
        <v/>
      </c>
      <c r="BG485" s="132" t="str">
        <f ca="1">IF(ISBLANK(INDIRECT("P485")),"",(INDIRECT("P485")))</f>
        <v/>
      </c>
      <c r="BH485" s="132" t="str">
        <f ca="1">IF(ISBLANK(INDIRECT("Q485")),"",(INDIRECT("Q485")))</f>
        <v/>
      </c>
      <c r="BI485" s="132" t="str">
        <f ca="1">IF(ISBLANK(INDIRECT("R485")),"",(INDIRECT("R485")))</f>
        <v/>
      </c>
      <c r="BJ485" s="132" t="str">
        <f ca="1">IF(ISBLANK(INDIRECT("S485")),"",(INDIRECT("S485")))</f>
        <v/>
      </c>
      <c r="BK485" s="132" t="str">
        <f ca="1">IF(ISBLANK(INDIRECT("T485")),"",(INDIRECT("T485")))</f>
        <v/>
      </c>
      <c r="BL485" s="132" t="str">
        <f ca="1">IF(ISBLANK(INDIRECT("U485")),"",(INDIRECT("U485")))</f>
        <v/>
      </c>
      <c r="BM485" s="132" t="str">
        <f ca="1">IF(ISBLANK(INDIRECT("V485")),"",(INDIRECT("V485")))</f>
        <v/>
      </c>
      <c r="BN485" s="132" t="str">
        <f ca="1">IF(ISBLANK(INDIRECT("W485")),"",(INDIRECT("W485")))</f>
        <v/>
      </c>
      <c r="BO485" s="132" t="str">
        <f ca="1">IF(ISBLANK(INDIRECT("X485")),"",(INDIRECT("X485")))</f>
        <v/>
      </c>
      <c r="BP485" s="132" t="str">
        <f ca="1">IF(ISBLANK(INDIRECT("Y485")),"",(INDIRECT("Y485")))</f>
        <v/>
      </c>
      <c r="BQ485" s="132" t="str">
        <f ca="1">IF(ISBLANK(INDIRECT("Z485")),"",(INDIRECT("Z485")))</f>
        <v/>
      </c>
      <c r="BR485" s="132" t="str">
        <f ca="1">IF(ISBLANK(INDIRECT("AA485")),"",(INDIRECT("AA485")))</f>
        <v/>
      </c>
      <c r="BS485" s="132" t="str">
        <f ca="1">IF(ISBLANK(INDIRECT("AB485")),"",(INDIRECT("AB485")))</f>
        <v/>
      </c>
      <c r="BT485" s="132" t="str">
        <f ca="1">IF(ISBLANK(INDIRECT("AC485")),"",(INDIRECT("AC485")))</f>
        <v/>
      </c>
      <c r="BU485" s="132" t="str">
        <f ca="1">IF(ISBLANK(INDIRECT("AD485")),"",(INDIRECT("AD485")))</f>
        <v/>
      </c>
      <c r="BV485" s="132" t="str">
        <f ca="1">IF(ISBLANK(INDIRECT("AE485")),"",(INDIRECT("AE485")))</f>
        <v/>
      </c>
      <c r="BW485" s="132" t="str">
        <f ca="1">IF(ISBLANK(INDIRECT("AF485")),"",(INDIRECT("AF485")))</f>
        <v/>
      </c>
      <c r="BX485" s="132" t="str">
        <f ca="1">IF(ISBLANK(INDIRECT("AG485")),"",(INDIRECT("AG485")))</f>
        <v/>
      </c>
      <c r="BY485" s="132" t="str">
        <f ca="1">IF(ISBLANK(INDIRECT("AH485")),"",(INDIRECT("AH485")))</f>
        <v/>
      </c>
      <c r="BZ485" s="132" t="str">
        <f ca="1">IF(ISBLANK(INDIRECT("AI485")),"",(INDIRECT("AI485")))</f>
        <v/>
      </c>
      <c r="CA485" s="132" t="str">
        <f ca="1">IF(ISBLANK(INDIRECT("AJ485")),"",(INDIRECT("AJ485")))</f>
        <v/>
      </c>
      <c r="CB485" s="132" t="str">
        <f ca="1">IF(ISBLANK(INDIRECT("AK485")),"",(INDIRECT("AK485")))</f>
        <v/>
      </c>
      <c r="CC485" s="132"/>
      <c r="CD485" s="132" t="str">
        <f t="shared" ca="1" si="30"/>
        <v/>
      </c>
      <c r="CE485" s="132" t="str">
        <f t="shared" ca="1" si="31"/>
        <v/>
      </c>
    </row>
    <row r="486" spans="1:83" ht="15.5" x14ac:dyDescent="0.35">
      <c r="A486" s="99" t="str">
        <f>IF(D486=0,"",(MAX($A$16:A485))+1)</f>
        <v/>
      </c>
      <c r="B486" s="88"/>
      <c r="C486" s="88"/>
      <c r="D486" s="88"/>
      <c r="E486" s="89"/>
      <c r="F486" s="90"/>
      <c r="G486" s="91"/>
      <c r="H486" s="91"/>
      <c r="I486" s="91"/>
      <c r="J486" s="92"/>
      <c r="K486" s="92"/>
      <c r="L486" s="92"/>
      <c r="M486" s="124"/>
      <c r="N486" s="101"/>
      <c r="O486" s="125"/>
      <c r="P486" s="100"/>
      <c r="Q486" s="94"/>
      <c r="R486" s="94"/>
      <c r="S486" s="95"/>
      <c r="T486" s="94"/>
      <c r="U486" s="94"/>
      <c r="V486" s="96"/>
      <c r="W486" s="95"/>
      <c r="X486" s="94"/>
      <c r="Y486" s="94"/>
      <c r="Z486" s="94"/>
      <c r="AA486" s="94"/>
      <c r="AB486" s="94"/>
      <c r="AC486" s="94"/>
      <c r="AD486" s="94"/>
      <c r="AE486" s="94"/>
      <c r="AF486" s="97"/>
      <c r="AG486" s="94"/>
      <c r="AH486" s="101"/>
      <c r="AI486" s="97"/>
      <c r="AJ486" s="44"/>
      <c r="AK486" s="101"/>
      <c r="AO486" s="132" t="str">
        <f ca="1">IF(ISBLANK(INDIRECT("A486")),"",(INDIRECT("A486")))</f>
        <v/>
      </c>
      <c r="AP486" s="132" t="str">
        <f ca="1">IF(ISBLANK(INDIRECT("B486")),"",(INDIRECT("B486")))</f>
        <v/>
      </c>
      <c r="AQ486" s="132" t="str">
        <f ca="1">IF(ISBLANK(INDIRECT("C486")),"",(INDIRECT("C486")))</f>
        <v/>
      </c>
      <c r="AR486" s="132" t="str">
        <f ca="1">IF(ISBLANK(INDIRECT("D486")),"",(INDIRECT("D486")))</f>
        <v/>
      </c>
      <c r="AS486" s="132" t="str">
        <f ca="1">IF(ISBLANK(INDIRECT("E486")),"",(INDIRECT("E486")))</f>
        <v/>
      </c>
      <c r="AT486" s="132" t="str">
        <f ca="1">IF(ISBLANK(INDIRECT("F486")),"",(INDIRECT("F486")))</f>
        <v/>
      </c>
      <c r="AU486" s="132" t="str">
        <f t="shared" ca="1" si="28"/>
        <v/>
      </c>
      <c r="AV486" s="132" t="str">
        <f t="shared" ca="1" si="29"/>
        <v/>
      </c>
      <c r="AW486" s="132" t="str">
        <f ca="1">IF(ISBLANK(INDIRECT("G486")),"",(INDIRECT("G486")))</f>
        <v/>
      </c>
      <c r="AX486" s="132" t="str">
        <f ca="1">IF(ISBLANK(INDIRECT("H486")),"",(INDIRECT("H486")))</f>
        <v/>
      </c>
      <c r="AY486" s="132" t="str">
        <f ca="1">IF(ISBLANK(INDIRECT("I486")),"",(INDIRECT("I486")))</f>
        <v/>
      </c>
      <c r="AZ486" s="132" t="str">
        <f ca="1">IF(ISBLANK(INDIRECT("J486")),"",(INDIRECT("J486")))</f>
        <v/>
      </c>
      <c r="BA486" s="132" t="str">
        <f ca="1">IF(ISBLANK(INDIRECT("K486")),"",(INDIRECT("K486")))</f>
        <v/>
      </c>
      <c r="BB486" s="132" t="str">
        <f ca="1">IF(ISBLANK(INDIRECT("L486")),"",(INDIRECT("L486")))</f>
        <v/>
      </c>
      <c r="BC486" s="132" t="e">
        <f ca="1">VLOOKUP(BF486,Довідники!$B$3:$C$29,2,0)</f>
        <v>#N/A</v>
      </c>
      <c r="BD486" s="132" t="str">
        <f ca="1">IF(ISBLANK(INDIRECT("M486")),"",(INDIRECT("M486")))</f>
        <v/>
      </c>
      <c r="BE486" s="132" t="str">
        <f ca="1">IF(ISBLANK(INDIRECT("N486")),"",(INDIRECT("N486")))</f>
        <v/>
      </c>
      <c r="BF486" s="132" t="str">
        <f ca="1">IF(ISBLANK(INDIRECT("O486")),"",(INDIRECT("O486")))</f>
        <v/>
      </c>
      <c r="BG486" s="132" t="str">
        <f ca="1">IF(ISBLANK(INDIRECT("P486")),"",(INDIRECT("P486")))</f>
        <v/>
      </c>
      <c r="BH486" s="132" t="str">
        <f ca="1">IF(ISBLANK(INDIRECT("Q486")),"",(INDIRECT("Q486")))</f>
        <v/>
      </c>
      <c r="BI486" s="132" t="str">
        <f ca="1">IF(ISBLANK(INDIRECT("R486")),"",(INDIRECT("R486")))</f>
        <v/>
      </c>
      <c r="BJ486" s="132" t="str">
        <f ca="1">IF(ISBLANK(INDIRECT("S486")),"",(INDIRECT("S486")))</f>
        <v/>
      </c>
      <c r="BK486" s="132" t="str">
        <f ca="1">IF(ISBLANK(INDIRECT("T486")),"",(INDIRECT("T486")))</f>
        <v/>
      </c>
      <c r="BL486" s="132" t="str">
        <f ca="1">IF(ISBLANK(INDIRECT("U486")),"",(INDIRECT("U486")))</f>
        <v/>
      </c>
      <c r="BM486" s="132" t="str">
        <f ca="1">IF(ISBLANK(INDIRECT("V486")),"",(INDIRECT("V486")))</f>
        <v/>
      </c>
      <c r="BN486" s="132" t="str">
        <f ca="1">IF(ISBLANK(INDIRECT("W486")),"",(INDIRECT("W486")))</f>
        <v/>
      </c>
      <c r="BO486" s="132" t="str">
        <f ca="1">IF(ISBLANK(INDIRECT("X486")),"",(INDIRECT("X486")))</f>
        <v/>
      </c>
      <c r="BP486" s="132" t="str">
        <f ca="1">IF(ISBLANK(INDIRECT("Y486")),"",(INDIRECT("Y486")))</f>
        <v/>
      </c>
      <c r="BQ486" s="132" t="str">
        <f ca="1">IF(ISBLANK(INDIRECT("Z486")),"",(INDIRECT("Z486")))</f>
        <v/>
      </c>
      <c r="BR486" s="132" t="str">
        <f ca="1">IF(ISBLANK(INDIRECT("AA486")),"",(INDIRECT("AA486")))</f>
        <v/>
      </c>
      <c r="BS486" s="132" t="str">
        <f ca="1">IF(ISBLANK(INDIRECT("AB486")),"",(INDIRECT("AB486")))</f>
        <v/>
      </c>
      <c r="BT486" s="132" t="str">
        <f ca="1">IF(ISBLANK(INDIRECT("AC486")),"",(INDIRECT("AC486")))</f>
        <v/>
      </c>
      <c r="BU486" s="132" t="str">
        <f ca="1">IF(ISBLANK(INDIRECT("AD486")),"",(INDIRECT("AD486")))</f>
        <v/>
      </c>
      <c r="BV486" s="132" t="str">
        <f ca="1">IF(ISBLANK(INDIRECT("AE486")),"",(INDIRECT("AE486")))</f>
        <v/>
      </c>
      <c r="BW486" s="132" t="str">
        <f ca="1">IF(ISBLANK(INDIRECT("AF486")),"",(INDIRECT("AF486")))</f>
        <v/>
      </c>
      <c r="BX486" s="132" t="str">
        <f ca="1">IF(ISBLANK(INDIRECT("AG486")),"",(INDIRECT("AG486")))</f>
        <v/>
      </c>
      <c r="BY486" s="132" t="str">
        <f ca="1">IF(ISBLANK(INDIRECT("AH486")),"",(INDIRECT("AH486")))</f>
        <v/>
      </c>
      <c r="BZ486" s="132" t="str">
        <f ca="1">IF(ISBLANK(INDIRECT("AI486")),"",(INDIRECT("AI486")))</f>
        <v/>
      </c>
      <c r="CA486" s="132" t="str">
        <f ca="1">IF(ISBLANK(INDIRECT("AJ486")),"",(INDIRECT("AJ486")))</f>
        <v/>
      </c>
      <c r="CB486" s="132" t="str">
        <f ca="1">IF(ISBLANK(INDIRECT("AK486")),"",(INDIRECT("AK486")))</f>
        <v/>
      </c>
      <c r="CC486" s="132"/>
      <c r="CD486" s="132" t="str">
        <f t="shared" ca="1" si="30"/>
        <v/>
      </c>
      <c r="CE486" s="132" t="str">
        <f t="shared" ca="1" si="31"/>
        <v/>
      </c>
    </row>
    <row r="487" spans="1:83" ht="15.5" x14ac:dyDescent="0.35">
      <c r="A487" s="99" t="str">
        <f>IF(D487=0,"",(MAX($A$16:A486))+1)</f>
        <v/>
      </c>
      <c r="B487" s="88"/>
      <c r="C487" s="88"/>
      <c r="D487" s="88"/>
      <c r="E487" s="89"/>
      <c r="F487" s="90"/>
      <c r="G487" s="91"/>
      <c r="H487" s="91"/>
      <c r="I487" s="91"/>
      <c r="J487" s="92"/>
      <c r="K487" s="92"/>
      <c r="L487" s="92"/>
      <c r="M487" s="123"/>
      <c r="N487" s="43"/>
      <c r="O487" s="125"/>
      <c r="P487" s="93"/>
      <c r="Q487" s="94"/>
      <c r="R487" s="94"/>
      <c r="S487" s="95"/>
      <c r="T487" s="94"/>
      <c r="U487" s="94"/>
      <c r="V487" s="96"/>
      <c r="W487" s="95"/>
      <c r="X487" s="94"/>
      <c r="Y487" s="94"/>
      <c r="Z487" s="94"/>
      <c r="AA487" s="94"/>
      <c r="AB487" s="94"/>
      <c r="AC487" s="94"/>
      <c r="AD487" s="94"/>
      <c r="AE487" s="94"/>
      <c r="AF487" s="97"/>
      <c r="AG487" s="94"/>
      <c r="AH487" s="98"/>
      <c r="AI487" s="97"/>
      <c r="AJ487" s="44"/>
      <c r="AK487" s="98"/>
      <c r="AO487" s="132" t="str">
        <f ca="1">IF(ISBLANK(INDIRECT("A487")),"",(INDIRECT("A487")))</f>
        <v/>
      </c>
      <c r="AP487" s="132" t="str">
        <f ca="1">IF(ISBLANK(INDIRECT("B487")),"",(INDIRECT("B487")))</f>
        <v/>
      </c>
      <c r="AQ487" s="132" t="str">
        <f ca="1">IF(ISBLANK(INDIRECT("C487")),"",(INDIRECT("C487")))</f>
        <v/>
      </c>
      <c r="AR487" s="132" t="str">
        <f ca="1">IF(ISBLANK(INDIRECT("D487")),"",(INDIRECT("D487")))</f>
        <v/>
      </c>
      <c r="AS487" s="132" t="str">
        <f ca="1">IF(ISBLANK(INDIRECT("E487")),"",(INDIRECT("E487")))</f>
        <v/>
      </c>
      <c r="AT487" s="132" t="str">
        <f ca="1">IF(ISBLANK(INDIRECT("F487")),"",(INDIRECT("F487")))</f>
        <v/>
      </c>
      <c r="AU487" s="132" t="str">
        <f t="shared" ca="1" si="28"/>
        <v/>
      </c>
      <c r="AV487" s="132" t="str">
        <f t="shared" ca="1" si="29"/>
        <v/>
      </c>
      <c r="AW487" s="132" t="str">
        <f ca="1">IF(ISBLANK(INDIRECT("G487")),"",(INDIRECT("G487")))</f>
        <v/>
      </c>
      <c r="AX487" s="132" t="str">
        <f ca="1">IF(ISBLANK(INDIRECT("H487")),"",(INDIRECT("H487")))</f>
        <v/>
      </c>
      <c r="AY487" s="132" t="str">
        <f ca="1">IF(ISBLANK(INDIRECT("I487")),"",(INDIRECT("I487")))</f>
        <v/>
      </c>
      <c r="AZ487" s="132" t="str">
        <f ca="1">IF(ISBLANK(INDIRECT("J487")),"",(INDIRECT("J487")))</f>
        <v/>
      </c>
      <c r="BA487" s="132" t="str">
        <f ca="1">IF(ISBLANK(INDIRECT("K487")),"",(INDIRECT("K487")))</f>
        <v/>
      </c>
      <c r="BB487" s="132" t="str">
        <f ca="1">IF(ISBLANK(INDIRECT("L487")),"",(INDIRECT("L487")))</f>
        <v/>
      </c>
      <c r="BC487" s="132" t="e">
        <f ca="1">VLOOKUP(BF487,Довідники!$B$3:$C$29,2,0)</f>
        <v>#N/A</v>
      </c>
      <c r="BD487" s="132" t="str">
        <f ca="1">IF(ISBLANK(INDIRECT("M487")),"",(INDIRECT("M487")))</f>
        <v/>
      </c>
      <c r="BE487" s="132" t="str">
        <f ca="1">IF(ISBLANK(INDIRECT("N487")),"",(INDIRECT("N487")))</f>
        <v/>
      </c>
      <c r="BF487" s="132" t="str">
        <f ca="1">IF(ISBLANK(INDIRECT("O487")),"",(INDIRECT("O487")))</f>
        <v/>
      </c>
      <c r="BG487" s="132" t="str">
        <f ca="1">IF(ISBLANK(INDIRECT("P487")),"",(INDIRECT("P487")))</f>
        <v/>
      </c>
      <c r="BH487" s="132" t="str">
        <f ca="1">IF(ISBLANK(INDIRECT("Q487")),"",(INDIRECT("Q487")))</f>
        <v/>
      </c>
      <c r="BI487" s="132" t="str">
        <f ca="1">IF(ISBLANK(INDIRECT("R487")),"",(INDIRECT("R487")))</f>
        <v/>
      </c>
      <c r="BJ487" s="132" t="str">
        <f ca="1">IF(ISBLANK(INDIRECT("S487")),"",(INDIRECT("S487")))</f>
        <v/>
      </c>
      <c r="BK487" s="132" t="str">
        <f ca="1">IF(ISBLANK(INDIRECT("T487")),"",(INDIRECT("T487")))</f>
        <v/>
      </c>
      <c r="BL487" s="132" t="str">
        <f ca="1">IF(ISBLANK(INDIRECT("U487")),"",(INDIRECT("U487")))</f>
        <v/>
      </c>
      <c r="BM487" s="132" t="str">
        <f ca="1">IF(ISBLANK(INDIRECT("V487")),"",(INDIRECT("V487")))</f>
        <v/>
      </c>
      <c r="BN487" s="132" t="str">
        <f ca="1">IF(ISBLANK(INDIRECT("W487")),"",(INDIRECT("W487")))</f>
        <v/>
      </c>
      <c r="BO487" s="132" t="str">
        <f ca="1">IF(ISBLANK(INDIRECT("X487")),"",(INDIRECT("X487")))</f>
        <v/>
      </c>
      <c r="BP487" s="132" t="str">
        <f ca="1">IF(ISBLANK(INDIRECT("Y487")),"",(INDIRECT("Y487")))</f>
        <v/>
      </c>
      <c r="BQ487" s="132" t="str">
        <f ca="1">IF(ISBLANK(INDIRECT("Z487")),"",(INDIRECT("Z487")))</f>
        <v/>
      </c>
      <c r="BR487" s="132" t="str">
        <f ca="1">IF(ISBLANK(INDIRECT("AA487")),"",(INDIRECT("AA487")))</f>
        <v/>
      </c>
      <c r="BS487" s="132" t="str">
        <f ca="1">IF(ISBLANK(INDIRECT("AB487")),"",(INDIRECT("AB487")))</f>
        <v/>
      </c>
      <c r="BT487" s="132" t="str">
        <f ca="1">IF(ISBLANK(INDIRECT("AC487")),"",(INDIRECT("AC487")))</f>
        <v/>
      </c>
      <c r="BU487" s="132" t="str">
        <f ca="1">IF(ISBLANK(INDIRECT("AD487")),"",(INDIRECT("AD487")))</f>
        <v/>
      </c>
      <c r="BV487" s="132" t="str">
        <f ca="1">IF(ISBLANK(INDIRECT("AE487")),"",(INDIRECT("AE487")))</f>
        <v/>
      </c>
      <c r="BW487" s="132" t="str">
        <f ca="1">IF(ISBLANK(INDIRECT("AF487")),"",(INDIRECT("AF487")))</f>
        <v/>
      </c>
      <c r="BX487" s="132" t="str">
        <f ca="1">IF(ISBLANK(INDIRECT("AG487")),"",(INDIRECT("AG487")))</f>
        <v/>
      </c>
      <c r="BY487" s="132" t="str">
        <f ca="1">IF(ISBLANK(INDIRECT("AH487")),"",(INDIRECT("AH487")))</f>
        <v/>
      </c>
      <c r="BZ487" s="132" t="str">
        <f ca="1">IF(ISBLANK(INDIRECT("AI487")),"",(INDIRECT("AI487")))</f>
        <v/>
      </c>
      <c r="CA487" s="132" t="str">
        <f ca="1">IF(ISBLANK(INDIRECT("AJ487")),"",(INDIRECT("AJ487")))</f>
        <v/>
      </c>
      <c r="CB487" s="132" t="str">
        <f ca="1">IF(ISBLANK(INDIRECT("AK487")),"",(INDIRECT("AK487")))</f>
        <v/>
      </c>
      <c r="CC487" s="132"/>
      <c r="CD487" s="132" t="str">
        <f t="shared" ca="1" si="30"/>
        <v/>
      </c>
      <c r="CE487" s="132" t="str">
        <f t="shared" ca="1" si="31"/>
        <v/>
      </c>
    </row>
    <row r="488" spans="1:83" ht="15.5" x14ac:dyDescent="0.35">
      <c r="A488" s="99" t="str">
        <f>IF(D488=0,"",(MAX($A$16:A487))+1)</f>
        <v/>
      </c>
      <c r="B488" s="88"/>
      <c r="C488" s="88"/>
      <c r="D488" s="88"/>
      <c r="E488" s="89"/>
      <c r="F488" s="90"/>
      <c r="G488" s="91"/>
      <c r="H488" s="91"/>
      <c r="I488" s="91"/>
      <c r="J488" s="92"/>
      <c r="K488" s="92"/>
      <c r="L488" s="92"/>
      <c r="M488" s="124"/>
      <c r="N488" s="101"/>
      <c r="O488" s="126"/>
      <c r="P488" s="100"/>
      <c r="Q488" s="94"/>
      <c r="R488" s="94"/>
      <c r="S488" s="95"/>
      <c r="T488" s="94"/>
      <c r="U488" s="94"/>
      <c r="V488" s="96"/>
      <c r="W488" s="95"/>
      <c r="X488" s="94"/>
      <c r="Y488" s="94"/>
      <c r="Z488" s="94"/>
      <c r="AA488" s="94"/>
      <c r="AB488" s="94"/>
      <c r="AC488" s="94"/>
      <c r="AD488" s="94"/>
      <c r="AE488" s="94"/>
      <c r="AF488" s="97"/>
      <c r="AG488" s="94"/>
      <c r="AH488" s="101"/>
      <c r="AI488" s="97"/>
      <c r="AJ488" s="44"/>
      <c r="AK488" s="101"/>
      <c r="AO488" s="132" t="str">
        <f ca="1">IF(ISBLANK(INDIRECT("A488")),"",(INDIRECT("A488")))</f>
        <v/>
      </c>
      <c r="AP488" s="132" t="str">
        <f ca="1">IF(ISBLANK(INDIRECT("B488")),"",(INDIRECT("B488")))</f>
        <v/>
      </c>
      <c r="AQ488" s="132" t="str">
        <f ca="1">IF(ISBLANK(INDIRECT("C488")),"",(INDIRECT("C488")))</f>
        <v/>
      </c>
      <c r="AR488" s="132" t="str">
        <f ca="1">IF(ISBLANK(INDIRECT("D488")),"",(INDIRECT("D488")))</f>
        <v/>
      </c>
      <c r="AS488" s="132" t="str">
        <f ca="1">IF(ISBLANK(INDIRECT("E488")),"",(INDIRECT("E488")))</f>
        <v/>
      </c>
      <c r="AT488" s="132" t="str">
        <f ca="1">IF(ISBLANK(INDIRECT("F488")),"",(INDIRECT("F488")))</f>
        <v/>
      </c>
      <c r="AU488" s="132" t="str">
        <f t="shared" ca="1" si="28"/>
        <v/>
      </c>
      <c r="AV488" s="132" t="str">
        <f t="shared" ca="1" si="29"/>
        <v/>
      </c>
      <c r="AW488" s="132" t="str">
        <f ca="1">IF(ISBLANK(INDIRECT("G488")),"",(INDIRECT("G488")))</f>
        <v/>
      </c>
      <c r="AX488" s="132" t="str">
        <f ca="1">IF(ISBLANK(INDIRECT("H488")),"",(INDIRECT("H488")))</f>
        <v/>
      </c>
      <c r="AY488" s="132" t="str">
        <f ca="1">IF(ISBLANK(INDIRECT("I488")),"",(INDIRECT("I488")))</f>
        <v/>
      </c>
      <c r="AZ488" s="132" t="str">
        <f ca="1">IF(ISBLANK(INDIRECT("J488")),"",(INDIRECT("J488")))</f>
        <v/>
      </c>
      <c r="BA488" s="132" t="str">
        <f ca="1">IF(ISBLANK(INDIRECT("K488")),"",(INDIRECT("K488")))</f>
        <v/>
      </c>
      <c r="BB488" s="132" t="str">
        <f ca="1">IF(ISBLANK(INDIRECT("L488")),"",(INDIRECT("L488")))</f>
        <v/>
      </c>
      <c r="BC488" s="132" t="e">
        <f ca="1">VLOOKUP(BF488,Довідники!$B$3:$C$29,2,0)</f>
        <v>#N/A</v>
      </c>
      <c r="BD488" s="132" t="str">
        <f ca="1">IF(ISBLANK(INDIRECT("M488")),"",(INDIRECT("M488")))</f>
        <v/>
      </c>
      <c r="BE488" s="132" t="str">
        <f ca="1">IF(ISBLANK(INDIRECT("N488")),"",(INDIRECT("N488")))</f>
        <v/>
      </c>
      <c r="BF488" s="132" t="str">
        <f ca="1">IF(ISBLANK(INDIRECT("O488")),"",(INDIRECT("O488")))</f>
        <v/>
      </c>
      <c r="BG488" s="132" t="str">
        <f ca="1">IF(ISBLANK(INDIRECT("P488")),"",(INDIRECT("P488")))</f>
        <v/>
      </c>
      <c r="BH488" s="132" t="str">
        <f ca="1">IF(ISBLANK(INDIRECT("Q488")),"",(INDIRECT("Q488")))</f>
        <v/>
      </c>
      <c r="BI488" s="132" t="str">
        <f ca="1">IF(ISBLANK(INDIRECT("R488")),"",(INDIRECT("R488")))</f>
        <v/>
      </c>
      <c r="BJ488" s="132" t="str">
        <f ca="1">IF(ISBLANK(INDIRECT("S488")),"",(INDIRECT("S488")))</f>
        <v/>
      </c>
      <c r="BK488" s="132" t="str">
        <f ca="1">IF(ISBLANK(INDIRECT("T488")),"",(INDIRECT("T488")))</f>
        <v/>
      </c>
      <c r="BL488" s="132" t="str">
        <f ca="1">IF(ISBLANK(INDIRECT("U488")),"",(INDIRECT("U488")))</f>
        <v/>
      </c>
      <c r="BM488" s="132" t="str">
        <f ca="1">IF(ISBLANK(INDIRECT("V488")),"",(INDIRECT("V488")))</f>
        <v/>
      </c>
      <c r="BN488" s="132" t="str">
        <f ca="1">IF(ISBLANK(INDIRECT("W488")),"",(INDIRECT("W488")))</f>
        <v/>
      </c>
      <c r="BO488" s="132" t="str">
        <f ca="1">IF(ISBLANK(INDIRECT("X488")),"",(INDIRECT("X488")))</f>
        <v/>
      </c>
      <c r="BP488" s="132" t="str">
        <f ca="1">IF(ISBLANK(INDIRECT("Y488")),"",(INDIRECT("Y488")))</f>
        <v/>
      </c>
      <c r="BQ488" s="132" t="str">
        <f ca="1">IF(ISBLANK(INDIRECT("Z488")),"",(INDIRECT("Z488")))</f>
        <v/>
      </c>
      <c r="BR488" s="132" t="str">
        <f ca="1">IF(ISBLANK(INDIRECT("AA488")),"",(INDIRECT("AA488")))</f>
        <v/>
      </c>
      <c r="BS488" s="132" t="str">
        <f ca="1">IF(ISBLANK(INDIRECT("AB488")),"",(INDIRECT("AB488")))</f>
        <v/>
      </c>
      <c r="BT488" s="132" t="str">
        <f ca="1">IF(ISBLANK(INDIRECT("AC488")),"",(INDIRECT("AC488")))</f>
        <v/>
      </c>
      <c r="BU488" s="132" t="str">
        <f ca="1">IF(ISBLANK(INDIRECT("AD488")),"",(INDIRECT("AD488")))</f>
        <v/>
      </c>
      <c r="BV488" s="132" t="str">
        <f ca="1">IF(ISBLANK(INDIRECT("AE488")),"",(INDIRECT("AE488")))</f>
        <v/>
      </c>
      <c r="BW488" s="132" t="str">
        <f ca="1">IF(ISBLANK(INDIRECT("AF488")),"",(INDIRECT("AF488")))</f>
        <v/>
      </c>
      <c r="BX488" s="132" t="str">
        <f ca="1">IF(ISBLANK(INDIRECT("AG488")),"",(INDIRECT("AG488")))</f>
        <v/>
      </c>
      <c r="BY488" s="132" t="str">
        <f ca="1">IF(ISBLANK(INDIRECT("AH488")),"",(INDIRECT("AH488")))</f>
        <v/>
      </c>
      <c r="BZ488" s="132" t="str">
        <f ca="1">IF(ISBLANK(INDIRECT("AI488")),"",(INDIRECT("AI488")))</f>
        <v/>
      </c>
      <c r="CA488" s="132" t="str">
        <f ca="1">IF(ISBLANK(INDIRECT("AJ488")),"",(INDIRECT("AJ488")))</f>
        <v/>
      </c>
      <c r="CB488" s="132" t="str">
        <f ca="1">IF(ISBLANK(INDIRECT("AK488")),"",(INDIRECT("AK488")))</f>
        <v/>
      </c>
      <c r="CC488" s="132"/>
      <c r="CD488" s="132" t="str">
        <f t="shared" ca="1" si="30"/>
        <v/>
      </c>
      <c r="CE488" s="132" t="str">
        <f t="shared" ca="1" si="31"/>
        <v/>
      </c>
    </row>
    <row r="489" spans="1:83" ht="15.5" x14ac:dyDescent="0.35">
      <c r="A489" s="99" t="str">
        <f>IF(D489=0,"",(MAX($A$16:A488))+1)</f>
        <v/>
      </c>
      <c r="B489" s="88"/>
      <c r="C489" s="88"/>
      <c r="D489" s="88"/>
      <c r="E489" s="89"/>
      <c r="F489" s="90"/>
      <c r="G489" s="91"/>
      <c r="H489" s="91"/>
      <c r="I489" s="91"/>
      <c r="J489" s="92"/>
      <c r="K489" s="92"/>
      <c r="L489" s="92"/>
      <c r="M489" s="123"/>
      <c r="N489" s="43"/>
      <c r="O489" s="127"/>
      <c r="P489" s="100"/>
      <c r="Q489" s="94"/>
      <c r="R489" s="94"/>
      <c r="S489" s="95"/>
      <c r="T489" s="94"/>
      <c r="U489" s="94"/>
      <c r="V489" s="96"/>
      <c r="W489" s="95"/>
      <c r="X489" s="94"/>
      <c r="Y489" s="94"/>
      <c r="Z489" s="94"/>
      <c r="AA489" s="94"/>
      <c r="AB489" s="94"/>
      <c r="AC489" s="94"/>
      <c r="AD489" s="94"/>
      <c r="AE489" s="94"/>
      <c r="AF489" s="97"/>
      <c r="AG489" s="94"/>
      <c r="AH489" s="98"/>
      <c r="AI489" s="97"/>
      <c r="AJ489" s="44"/>
      <c r="AK489" s="98"/>
      <c r="AO489" s="132" t="str">
        <f ca="1">IF(ISBLANK(INDIRECT("A489")),"",(INDIRECT("A489")))</f>
        <v/>
      </c>
      <c r="AP489" s="132" t="str">
        <f ca="1">IF(ISBLANK(INDIRECT("B489")),"",(INDIRECT("B489")))</f>
        <v/>
      </c>
      <c r="AQ489" s="132" t="str">
        <f ca="1">IF(ISBLANK(INDIRECT("C489")),"",(INDIRECT("C489")))</f>
        <v/>
      </c>
      <c r="AR489" s="132" t="str">
        <f ca="1">IF(ISBLANK(INDIRECT("D489")),"",(INDIRECT("D489")))</f>
        <v/>
      </c>
      <c r="AS489" s="132" t="str">
        <f ca="1">IF(ISBLANK(INDIRECT("E489")),"",(INDIRECT("E489")))</f>
        <v/>
      </c>
      <c r="AT489" s="132" t="str">
        <f ca="1">IF(ISBLANK(INDIRECT("F489")),"",(INDIRECT("F489")))</f>
        <v/>
      </c>
      <c r="AU489" s="132" t="str">
        <f t="shared" ca="1" si="28"/>
        <v/>
      </c>
      <c r="AV489" s="132" t="str">
        <f t="shared" ca="1" si="29"/>
        <v/>
      </c>
      <c r="AW489" s="132" t="str">
        <f ca="1">IF(ISBLANK(INDIRECT("G489")),"",(INDIRECT("G489")))</f>
        <v/>
      </c>
      <c r="AX489" s="132" t="str">
        <f ca="1">IF(ISBLANK(INDIRECT("H489")),"",(INDIRECT("H489")))</f>
        <v/>
      </c>
      <c r="AY489" s="132" t="str">
        <f ca="1">IF(ISBLANK(INDIRECT("I489")),"",(INDIRECT("I489")))</f>
        <v/>
      </c>
      <c r="AZ489" s="132" t="str">
        <f ca="1">IF(ISBLANK(INDIRECT("J489")),"",(INDIRECT("J489")))</f>
        <v/>
      </c>
      <c r="BA489" s="132" t="str">
        <f ca="1">IF(ISBLANK(INDIRECT("K489")),"",(INDIRECT("K489")))</f>
        <v/>
      </c>
      <c r="BB489" s="132" t="str">
        <f ca="1">IF(ISBLANK(INDIRECT("L489")),"",(INDIRECT("L489")))</f>
        <v/>
      </c>
      <c r="BC489" s="132" t="e">
        <f ca="1">VLOOKUP(BF489,Довідники!$B$3:$C$29,2,0)</f>
        <v>#N/A</v>
      </c>
      <c r="BD489" s="132" t="str">
        <f ca="1">IF(ISBLANK(INDIRECT("M489")),"",(INDIRECT("M489")))</f>
        <v/>
      </c>
      <c r="BE489" s="132" t="str">
        <f ca="1">IF(ISBLANK(INDIRECT("N489")),"",(INDIRECT("N489")))</f>
        <v/>
      </c>
      <c r="BF489" s="132" t="str">
        <f ca="1">IF(ISBLANK(INDIRECT("O489")),"",(INDIRECT("O489")))</f>
        <v/>
      </c>
      <c r="BG489" s="132" t="str">
        <f ca="1">IF(ISBLANK(INDIRECT("P489")),"",(INDIRECT("P489")))</f>
        <v/>
      </c>
      <c r="BH489" s="132" t="str">
        <f ca="1">IF(ISBLANK(INDIRECT("Q489")),"",(INDIRECT("Q489")))</f>
        <v/>
      </c>
      <c r="BI489" s="132" t="str">
        <f ca="1">IF(ISBLANK(INDIRECT("R489")),"",(INDIRECT("R489")))</f>
        <v/>
      </c>
      <c r="BJ489" s="132" t="str">
        <f ca="1">IF(ISBLANK(INDIRECT("S489")),"",(INDIRECT("S489")))</f>
        <v/>
      </c>
      <c r="BK489" s="132" t="str">
        <f ca="1">IF(ISBLANK(INDIRECT("T489")),"",(INDIRECT("T489")))</f>
        <v/>
      </c>
      <c r="BL489" s="132" t="str">
        <f ca="1">IF(ISBLANK(INDIRECT("U489")),"",(INDIRECT("U489")))</f>
        <v/>
      </c>
      <c r="BM489" s="132" t="str">
        <f ca="1">IF(ISBLANK(INDIRECT("V489")),"",(INDIRECT("V489")))</f>
        <v/>
      </c>
      <c r="BN489" s="132" t="str">
        <f ca="1">IF(ISBLANK(INDIRECT("W489")),"",(INDIRECT("W489")))</f>
        <v/>
      </c>
      <c r="BO489" s="132" t="str">
        <f ca="1">IF(ISBLANK(INDIRECT("X489")),"",(INDIRECT("X489")))</f>
        <v/>
      </c>
      <c r="BP489" s="132" t="str">
        <f ca="1">IF(ISBLANK(INDIRECT("Y489")),"",(INDIRECT("Y489")))</f>
        <v/>
      </c>
      <c r="BQ489" s="132" t="str">
        <f ca="1">IF(ISBLANK(INDIRECT("Z489")),"",(INDIRECT("Z489")))</f>
        <v/>
      </c>
      <c r="BR489" s="132" t="str">
        <f ca="1">IF(ISBLANK(INDIRECT("AA489")),"",(INDIRECT("AA489")))</f>
        <v/>
      </c>
      <c r="BS489" s="132" t="str">
        <f ca="1">IF(ISBLANK(INDIRECT("AB489")),"",(INDIRECT("AB489")))</f>
        <v/>
      </c>
      <c r="BT489" s="132" t="str">
        <f ca="1">IF(ISBLANK(INDIRECT("AC489")),"",(INDIRECT("AC489")))</f>
        <v/>
      </c>
      <c r="BU489" s="132" t="str">
        <f ca="1">IF(ISBLANK(INDIRECT("AD489")),"",(INDIRECT("AD489")))</f>
        <v/>
      </c>
      <c r="BV489" s="132" t="str">
        <f ca="1">IF(ISBLANK(INDIRECT("AE489")),"",(INDIRECT("AE489")))</f>
        <v/>
      </c>
      <c r="BW489" s="132" t="str">
        <f ca="1">IF(ISBLANK(INDIRECT("AF489")),"",(INDIRECT("AF489")))</f>
        <v/>
      </c>
      <c r="BX489" s="132" t="str">
        <f ca="1">IF(ISBLANK(INDIRECT("AG489")),"",(INDIRECT("AG489")))</f>
        <v/>
      </c>
      <c r="BY489" s="132" t="str">
        <f ca="1">IF(ISBLANK(INDIRECT("AH489")),"",(INDIRECT("AH489")))</f>
        <v/>
      </c>
      <c r="BZ489" s="132" t="str">
        <f ca="1">IF(ISBLANK(INDIRECT("AI489")),"",(INDIRECT("AI489")))</f>
        <v/>
      </c>
      <c r="CA489" s="132" t="str">
        <f ca="1">IF(ISBLANK(INDIRECT("AJ489")),"",(INDIRECT("AJ489")))</f>
        <v/>
      </c>
      <c r="CB489" s="132" t="str">
        <f ca="1">IF(ISBLANK(INDIRECT("AK489")),"",(INDIRECT("AK489")))</f>
        <v/>
      </c>
      <c r="CC489" s="132"/>
      <c r="CD489" s="132" t="str">
        <f t="shared" ca="1" si="30"/>
        <v/>
      </c>
      <c r="CE489" s="132" t="str">
        <f t="shared" ca="1" si="31"/>
        <v/>
      </c>
    </row>
    <row r="490" spans="1:83" ht="15.5" x14ac:dyDescent="0.35">
      <c r="A490" s="99" t="str">
        <f>IF(D490=0,"",(MAX($A$16:A489))+1)</f>
        <v/>
      </c>
      <c r="B490" s="88"/>
      <c r="C490" s="88"/>
      <c r="D490" s="88"/>
      <c r="E490" s="89"/>
      <c r="F490" s="90"/>
      <c r="G490" s="91"/>
      <c r="H490" s="91"/>
      <c r="I490" s="91"/>
      <c r="J490" s="92"/>
      <c r="K490" s="92"/>
      <c r="L490" s="92"/>
      <c r="M490" s="124"/>
      <c r="N490" s="101"/>
      <c r="O490" s="125"/>
      <c r="P490" s="93"/>
      <c r="Q490" s="94"/>
      <c r="R490" s="94"/>
      <c r="S490" s="95"/>
      <c r="T490" s="94"/>
      <c r="U490" s="94"/>
      <c r="V490" s="96"/>
      <c r="W490" s="95"/>
      <c r="X490" s="94"/>
      <c r="Y490" s="94"/>
      <c r="Z490" s="94"/>
      <c r="AA490" s="94"/>
      <c r="AB490" s="94"/>
      <c r="AC490" s="94"/>
      <c r="AD490" s="94"/>
      <c r="AE490" s="94"/>
      <c r="AF490" s="97"/>
      <c r="AG490" s="94"/>
      <c r="AH490" s="101"/>
      <c r="AI490" s="97"/>
      <c r="AJ490" s="44"/>
      <c r="AK490" s="101"/>
      <c r="AO490" s="132" t="str">
        <f ca="1">IF(ISBLANK(INDIRECT("A490")),"",(INDIRECT("A490")))</f>
        <v/>
      </c>
      <c r="AP490" s="132" t="str">
        <f ca="1">IF(ISBLANK(INDIRECT("B490")),"",(INDIRECT("B490")))</f>
        <v/>
      </c>
      <c r="AQ490" s="132" t="str">
        <f ca="1">IF(ISBLANK(INDIRECT("C490")),"",(INDIRECT("C490")))</f>
        <v/>
      </c>
      <c r="AR490" s="132" t="str">
        <f ca="1">IF(ISBLANK(INDIRECT("D490")),"",(INDIRECT("D490")))</f>
        <v/>
      </c>
      <c r="AS490" s="132" t="str">
        <f ca="1">IF(ISBLANK(INDIRECT("E490")),"",(INDIRECT("E490")))</f>
        <v/>
      </c>
      <c r="AT490" s="132" t="str">
        <f ca="1">IF(ISBLANK(INDIRECT("F490")),"",(INDIRECT("F490")))</f>
        <v/>
      </c>
      <c r="AU490" s="132" t="str">
        <f t="shared" ca="1" si="28"/>
        <v/>
      </c>
      <c r="AV490" s="132" t="str">
        <f t="shared" ca="1" si="29"/>
        <v/>
      </c>
      <c r="AW490" s="132" t="str">
        <f ca="1">IF(ISBLANK(INDIRECT("G490")),"",(INDIRECT("G490")))</f>
        <v/>
      </c>
      <c r="AX490" s="132" t="str">
        <f ca="1">IF(ISBLANK(INDIRECT("H490")),"",(INDIRECT("H490")))</f>
        <v/>
      </c>
      <c r="AY490" s="132" t="str">
        <f ca="1">IF(ISBLANK(INDIRECT("I490")),"",(INDIRECT("I490")))</f>
        <v/>
      </c>
      <c r="AZ490" s="132" t="str">
        <f ca="1">IF(ISBLANK(INDIRECT("J490")),"",(INDIRECT("J490")))</f>
        <v/>
      </c>
      <c r="BA490" s="132" t="str">
        <f ca="1">IF(ISBLANK(INDIRECT("K490")),"",(INDIRECT("K490")))</f>
        <v/>
      </c>
      <c r="BB490" s="132" t="str">
        <f ca="1">IF(ISBLANK(INDIRECT("L490")),"",(INDIRECT("L490")))</f>
        <v/>
      </c>
      <c r="BC490" s="132" t="e">
        <f ca="1">VLOOKUP(BF490,Довідники!$B$3:$C$29,2,0)</f>
        <v>#N/A</v>
      </c>
      <c r="BD490" s="132" t="str">
        <f ca="1">IF(ISBLANK(INDIRECT("M490")),"",(INDIRECT("M490")))</f>
        <v/>
      </c>
      <c r="BE490" s="132" t="str">
        <f ca="1">IF(ISBLANK(INDIRECT("N490")),"",(INDIRECT("N490")))</f>
        <v/>
      </c>
      <c r="BF490" s="132" t="str">
        <f ca="1">IF(ISBLANK(INDIRECT("O490")),"",(INDIRECT("O490")))</f>
        <v/>
      </c>
      <c r="BG490" s="132" t="str">
        <f ca="1">IF(ISBLANK(INDIRECT("P490")),"",(INDIRECT("P490")))</f>
        <v/>
      </c>
      <c r="BH490" s="132" t="str">
        <f ca="1">IF(ISBLANK(INDIRECT("Q490")),"",(INDIRECT("Q490")))</f>
        <v/>
      </c>
      <c r="BI490" s="132" t="str">
        <f ca="1">IF(ISBLANK(INDIRECT("R490")),"",(INDIRECT("R490")))</f>
        <v/>
      </c>
      <c r="BJ490" s="132" t="str">
        <f ca="1">IF(ISBLANK(INDIRECT("S490")),"",(INDIRECT("S490")))</f>
        <v/>
      </c>
      <c r="BK490" s="132" t="str">
        <f ca="1">IF(ISBLANK(INDIRECT("T490")),"",(INDIRECT("T490")))</f>
        <v/>
      </c>
      <c r="BL490" s="132" t="str">
        <f ca="1">IF(ISBLANK(INDIRECT("U490")),"",(INDIRECT("U490")))</f>
        <v/>
      </c>
      <c r="BM490" s="132" t="str">
        <f ca="1">IF(ISBLANK(INDIRECT("V490")),"",(INDIRECT("V490")))</f>
        <v/>
      </c>
      <c r="BN490" s="132" t="str">
        <f ca="1">IF(ISBLANK(INDIRECT("W490")),"",(INDIRECT("W490")))</f>
        <v/>
      </c>
      <c r="BO490" s="132" t="str">
        <f ca="1">IF(ISBLANK(INDIRECT("X490")),"",(INDIRECT("X490")))</f>
        <v/>
      </c>
      <c r="BP490" s="132" t="str">
        <f ca="1">IF(ISBLANK(INDIRECT("Y490")),"",(INDIRECT("Y490")))</f>
        <v/>
      </c>
      <c r="BQ490" s="132" t="str">
        <f ca="1">IF(ISBLANK(INDIRECT("Z490")),"",(INDIRECT("Z490")))</f>
        <v/>
      </c>
      <c r="BR490" s="132" t="str">
        <f ca="1">IF(ISBLANK(INDIRECT("AA490")),"",(INDIRECT("AA490")))</f>
        <v/>
      </c>
      <c r="BS490" s="132" t="str">
        <f ca="1">IF(ISBLANK(INDIRECT("AB490")),"",(INDIRECT("AB490")))</f>
        <v/>
      </c>
      <c r="BT490" s="132" t="str">
        <f ca="1">IF(ISBLANK(INDIRECT("AC490")),"",(INDIRECT("AC490")))</f>
        <v/>
      </c>
      <c r="BU490" s="132" t="str">
        <f ca="1">IF(ISBLANK(INDIRECT("AD490")),"",(INDIRECT("AD490")))</f>
        <v/>
      </c>
      <c r="BV490" s="132" t="str">
        <f ca="1">IF(ISBLANK(INDIRECT("AE490")),"",(INDIRECT("AE490")))</f>
        <v/>
      </c>
      <c r="BW490" s="132" t="str">
        <f ca="1">IF(ISBLANK(INDIRECT("AF490")),"",(INDIRECT("AF490")))</f>
        <v/>
      </c>
      <c r="BX490" s="132" t="str">
        <f ca="1">IF(ISBLANK(INDIRECT("AG490")),"",(INDIRECT("AG490")))</f>
        <v/>
      </c>
      <c r="BY490" s="132" t="str">
        <f ca="1">IF(ISBLANK(INDIRECT("AH490")),"",(INDIRECT("AH490")))</f>
        <v/>
      </c>
      <c r="BZ490" s="132" t="str">
        <f ca="1">IF(ISBLANK(INDIRECT("AI490")),"",(INDIRECT("AI490")))</f>
        <v/>
      </c>
      <c r="CA490" s="132" t="str">
        <f ca="1">IF(ISBLANK(INDIRECT("AJ490")),"",(INDIRECT("AJ490")))</f>
        <v/>
      </c>
      <c r="CB490" s="132" t="str">
        <f ca="1">IF(ISBLANK(INDIRECT("AK490")),"",(INDIRECT("AK490")))</f>
        <v/>
      </c>
      <c r="CC490" s="132"/>
      <c r="CD490" s="132" t="str">
        <f t="shared" ca="1" si="30"/>
        <v/>
      </c>
      <c r="CE490" s="132" t="str">
        <f t="shared" ca="1" si="31"/>
        <v/>
      </c>
    </row>
    <row r="491" spans="1:83" ht="15.5" x14ac:dyDescent="0.35">
      <c r="A491" s="99" t="str">
        <f>IF(D491=0,"",(MAX($A$16:A490))+1)</f>
        <v/>
      </c>
      <c r="B491" s="88"/>
      <c r="C491" s="88"/>
      <c r="D491" s="88"/>
      <c r="E491" s="89"/>
      <c r="F491" s="90"/>
      <c r="G491" s="91"/>
      <c r="H491" s="91"/>
      <c r="I491" s="91"/>
      <c r="J491" s="92"/>
      <c r="K491" s="92"/>
      <c r="L491" s="92"/>
      <c r="M491" s="123"/>
      <c r="N491" s="43"/>
      <c r="O491" s="125"/>
      <c r="P491" s="100"/>
      <c r="Q491" s="94"/>
      <c r="R491" s="94"/>
      <c r="S491" s="95"/>
      <c r="T491" s="94"/>
      <c r="U491" s="94"/>
      <c r="V491" s="96"/>
      <c r="W491" s="95"/>
      <c r="X491" s="94"/>
      <c r="Y491" s="94"/>
      <c r="Z491" s="94"/>
      <c r="AA491" s="94"/>
      <c r="AB491" s="94"/>
      <c r="AC491" s="94"/>
      <c r="AD491" s="94"/>
      <c r="AE491" s="94"/>
      <c r="AF491" s="97"/>
      <c r="AG491" s="94"/>
      <c r="AH491" s="98"/>
      <c r="AI491" s="97"/>
      <c r="AJ491" s="44"/>
      <c r="AK491" s="98"/>
      <c r="AO491" s="132" t="str">
        <f ca="1">IF(ISBLANK(INDIRECT("A491")),"",(INDIRECT("A491")))</f>
        <v/>
      </c>
      <c r="AP491" s="132" t="str">
        <f ca="1">IF(ISBLANK(INDIRECT("B491")),"",(INDIRECT("B491")))</f>
        <v/>
      </c>
      <c r="AQ491" s="132" t="str">
        <f ca="1">IF(ISBLANK(INDIRECT("C491")),"",(INDIRECT("C491")))</f>
        <v/>
      </c>
      <c r="AR491" s="132" t="str">
        <f ca="1">IF(ISBLANK(INDIRECT("D491")),"",(INDIRECT("D491")))</f>
        <v/>
      </c>
      <c r="AS491" s="132" t="str">
        <f ca="1">IF(ISBLANK(INDIRECT("E491")),"",(INDIRECT("E491")))</f>
        <v/>
      </c>
      <c r="AT491" s="132" t="str">
        <f ca="1">IF(ISBLANK(INDIRECT("F491")),"",(INDIRECT("F491")))</f>
        <v/>
      </c>
      <c r="AU491" s="132" t="str">
        <f t="shared" ca="1" si="28"/>
        <v/>
      </c>
      <c r="AV491" s="132" t="str">
        <f t="shared" ca="1" si="29"/>
        <v/>
      </c>
      <c r="AW491" s="132" t="str">
        <f ca="1">IF(ISBLANK(INDIRECT("G491")),"",(INDIRECT("G491")))</f>
        <v/>
      </c>
      <c r="AX491" s="132" t="str">
        <f ca="1">IF(ISBLANK(INDIRECT("H491")),"",(INDIRECT("H491")))</f>
        <v/>
      </c>
      <c r="AY491" s="132" t="str">
        <f ca="1">IF(ISBLANK(INDIRECT("I491")),"",(INDIRECT("I491")))</f>
        <v/>
      </c>
      <c r="AZ491" s="132" t="str">
        <f ca="1">IF(ISBLANK(INDIRECT("J491")),"",(INDIRECT("J491")))</f>
        <v/>
      </c>
      <c r="BA491" s="132" t="str">
        <f ca="1">IF(ISBLANK(INDIRECT("K491")),"",(INDIRECT("K491")))</f>
        <v/>
      </c>
      <c r="BB491" s="132" t="str">
        <f ca="1">IF(ISBLANK(INDIRECT("L491")),"",(INDIRECT("L491")))</f>
        <v/>
      </c>
      <c r="BC491" s="132" t="e">
        <f ca="1">VLOOKUP(BF491,Довідники!$B$3:$C$29,2,0)</f>
        <v>#N/A</v>
      </c>
      <c r="BD491" s="132" t="str">
        <f ca="1">IF(ISBLANK(INDIRECT("M491")),"",(INDIRECT("M491")))</f>
        <v/>
      </c>
      <c r="BE491" s="132" t="str">
        <f ca="1">IF(ISBLANK(INDIRECT("N491")),"",(INDIRECT("N491")))</f>
        <v/>
      </c>
      <c r="BF491" s="132" t="str">
        <f ca="1">IF(ISBLANK(INDIRECT("O491")),"",(INDIRECT("O491")))</f>
        <v/>
      </c>
      <c r="BG491" s="132" t="str">
        <f ca="1">IF(ISBLANK(INDIRECT("P491")),"",(INDIRECT("P491")))</f>
        <v/>
      </c>
      <c r="BH491" s="132" t="str">
        <f ca="1">IF(ISBLANK(INDIRECT("Q491")),"",(INDIRECT("Q491")))</f>
        <v/>
      </c>
      <c r="BI491" s="132" t="str">
        <f ca="1">IF(ISBLANK(INDIRECT("R491")),"",(INDIRECT("R491")))</f>
        <v/>
      </c>
      <c r="BJ491" s="132" t="str">
        <f ca="1">IF(ISBLANK(INDIRECT("S491")),"",(INDIRECT("S491")))</f>
        <v/>
      </c>
      <c r="BK491" s="132" t="str">
        <f ca="1">IF(ISBLANK(INDIRECT("T491")),"",(INDIRECT("T491")))</f>
        <v/>
      </c>
      <c r="BL491" s="132" t="str">
        <f ca="1">IF(ISBLANK(INDIRECT("U491")),"",(INDIRECT("U491")))</f>
        <v/>
      </c>
      <c r="BM491" s="132" t="str">
        <f ca="1">IF(ISBLANK(INDIRECT("V491")),"",(INDIRECT("V491")))</f>
        <v/>
      </c>
      <c r="BN491" s="132" t="str">
        <f ca="1">IF(ISBLANK(INDIRECT("W491")),"",(INDIRECT("W491")))</f>
        <v/>
      </c>
      <c r="BO491" s="132" t="str">
        <f ca="1">IF(ISBLANK(INDIRECT("X491")),"",(INDIRECT("X491")))</f>
        <v/>
      </c>
      <c r="BP491" s="132" t="str">
        <f ca="1">IF(ISBLANK(INDIRECT("Y491")),"",(INDIRECT("Y491")))</f>
        <v/>
      </c>
      <c r="BQ491" s="132" t="str">
        <f ca="1">IF(ISBLANK(INDIRECT("Z491")),"",(INDIRECT("Z491")))</f>
        <v/>
      </c>
      <c r="BR491" s="132" t="str">
        <f ca="1">IF(ISBLANK(INDIRECT("AA491")),"",(INDIRECT("AA491")))</f>
        <v/>
      </c>
      <c r="BS491" s="132" t="str">
        <f ca="1">IF(ISBLANK(INDIRECT("AB491")),"",(INDIRECT("AB491")))</f>
        <v/>
      </c>
      <c r="BT491" s="132" t="str">
        <f ca="1">IF(ISBLANK(INDIRECT("AC491")),"",(INDIRECT("AC491")))</f>
        <v/>
      </c>
      <c r="BU491" s="132" t="str">
        <f ca="1">IF(ISBLANK(INDIRECT("AD491")),"",(INDIRECT("AD491")))</f>
        <v/>
      </c>
      <c r="BV491" s="132" t="str">
        <f ca="1">IF(ISBLANK(INDIRECT("AE491")),"",(INDIRECT("AE491")))</f>
        <v/>
      </c>
      <c r="BW491" s="132" t="str">
        <f ca="1">IF(ISBLANK(INDIRECT("AF491")),"",(INDIRECT("AF491")))</f>
        <v/>
      </c>
      <c r="BX491" s="132" t="str">
        <f ca="1">IF(ISBLANK(INDIRECT("AG491")),"",(INDIRECT("AG491")))</f>
        <v/>
      </c>
      <c r="BY491" s="132" t="str">
        <f ca="1">IF(ISBLANK(INDIRECT("AH491")),"",(INDIRECT("AH491")))</f>
        <v/>
      </c>
      <c r="BZ491" s="132" t="str">
        <f ca="1">IF(ISBLANK(INDIRECT("AI491")),"",(INDIRECT("AI491")))</f>
        <v/>
      </c>
      <c r="CA491" s="132" t="str">
        <f ca="1">IF(ISBLANK(INDIRECT("AJ491")),"",(INDIRECT("AJ491")))</f>
        <v/>
      </c>
      <c r="CB491" s="132" t="str">
        <f ca="1">IF(ISBLANK(INDIRECT("AK491")),"",(INDIRECT("AK491")))</f>
        <v/>
      </c>
      <c r="CC491" s="132"/>
      <c r="CD491" s="132" t="str">
        <f t="shared" ca="1" si="30"/>
        <v/>
      </c>
      <c r="CE491" s="132" t="str">
        <f t="shared" ca="1" si="31"/>
        <v/>
      </c>
    </row>
    <row r="492" spans="1:83" ht="15.5" x14ac:dyDescent="0.35">
      <c r="A492" s="99" t="str">
        <f>IF(D492=0,"",(MAX($A$16:A491))+1)</f>
        <v/>
      </c>
      <c r="B492" s="88"/>
      <c r="C492" s="88"/>
      <c r="D492" s="88"/>
      <c r="E492" s="89"/>
      <c r="F492" s="90"/>
      <c r="G492" s="91"/>
      <c r="H492" s="91"/>
      <c r="I492" s="91"/>
      <c r="J492" s="92"/>
      <c r="K492" s="92"/>
      <c r="L492" s="92"/>
      <c r="M492" s="124"/>
      <c r="N492" s="101"/>
      <c r="O492" s="126"/>
      <c r="P492" s="100"/>
      <c r="Q492" s="94"/>
      <c r="R492" s="94"/>
      <c r="S492" s="95"/>
      <c r="T492" s="94"/>
      <c r="U492" s="94"/>
      <c r="V492" s="96"/>
      <c r="W492" s="95"/>
      <c r="X492" s="94"/>
      <c r="Y492" s="94"/>
      <c r="Z492" s="94"/>
      <c r="AA492" s="94"/>
      <c r="AB492" s="94"/>
      <c r="AC492" s="94"/>
      <c r="AD492" s="94"/>
      <c r="AE492" s="94"/>
      <c r="AF492" s="97"/>
      <c r="AG492" s="94"/>
      <c r="AH492" s="101"/>
      <c r="AI492" s="97"/>
      <c r="AJ492" s="44"/>
      <c r="AK492" s="101"/>
      <c r="AO492" s="132" t="str">
        <f ca="1">IF(ISBLANK(INDIRECT("A492")),"",(INDIRECT("A492")))</f>
        <v/>
      </c>
      <c r="AP492" s="132" t="str">
        <f ca="1">IF(ISBLANK(INDIRECT("B492")),"",(INDIRECT("B492")))</f>
        <v/>
      </c>
      <c r="AQ492" s="132" t="str">
        <f ca="1">IF(ISBLANK(INDIRECT("C492")),"",(INDIRECT("C492")))</f>
        <v/>
      </c>
      <c r="AR492" s="132" t="str">
        <f ca="1">IF(ISBLANK(INDIRECT("D492")),"",(INDIRECT("D492")))</f>
        <v/>
      </c>
      <c r="AS492" s="132" t="str">
        <f ca="1">IF(ISBLANK(INDIRECT("E492")),"",(INDIRECT("E492")))</f>
        <v/>
      </c>
      <c r="AT492" s="132" t="str">
        <f ca="1">IF(ISBLANK(INDIRECT("F492")),"",(INDIRECT("F492")))</f>
        <v/>
      </c>
      <c r="AU492" s="132" t="str">
        <f t="shared" ca="1" si="28"/>
        <v/>
      </c>
      <c r="AV492" s="132" t="str">
        <f t="shared" ca="1" si="29"/>
        <v/>
      </c>
      <c r="AW492" s="132" t="str">
        <f ca="1">IF(ISBLANK(INDIRECT("G492")),"",(INDIRECT("G492")))</f>
        <v/>
      </c>
      <c r="AX492" s="132" t="str">
        <f ca="1">IF(ISBLANK(INDIRECT("H492")),"",(INDIRECT("H492")))</f>
        <v/>
      </c>
      <c r="AY492" s="132" t="str">
        <f ca="1">IF(ISBLANK(INDIRECT("I492")),"",(INDIRECT("I492")))</f>
        <v/>
      </c>
      <c r="AZ492" s="132" t="str">
        <f ca="1">IF(ISBLANK(INDIRECT("J492")),"",(INDIRECT("J492")))</f>
        <v/>
      </c>
      <c r="BA492" s="132" t="str">
        <f ca="1">IF(ISBLANK(INDIRECT("K492")),"",(INDIRECT("K492")))</f>
        <v/>
      </c>
      <c r="BB492" s="132" t="str">
        <f ca="1">IF(ISBLANK(INDIRECT("L492")),"",(INDIRECT("L492")))</f>
        <v/>
      </c>
      <c r="BC492" s="132" t="e">
        <f ca="1">VLOOKUP(BF492,Довідники!$B$3:$C$29,2,0)</f>
        <v>#N/A</v>
      </c>
      <c r="BD492" s="132" t="str">
        <f ca="1">IF(ISBLANK(INDIRECT("M492")),"",(INDIRECT("M492")))</f>
        <v/>
      </c>
      <c r="BE492" s="132" t="str">
        <f ca="1">IF(ISBLANK(INDIRECT("N492")),"",(INDIRECT("N492")))</f>
        <v/>
      </c>
      <c r="BF492" s="132" t="str">
        <f ca="1">IF(ISBLANK(INDIRECT("O492")),"",(INDIRECT("O492")))</f>
        <v/>
      </c>
      <c r="BG492" s="132" t="str">
        <f ca="1">IF(ISBLANK(INDIRECT("P492")),"",(INDIRECT("P492")))</f>
        <v/>
      </c>
      <c r="BH492" s="132" t="str">
        <f ca="1">IF(ISBLANK(INDIRECT("Q492")),"",(INDIRECT("Q492")))</f>
        <v/>
      </c>
      <c r="BI492" s="132" t="str">
        <f ca="1">IF(ISBLANK(INDIRECT("R492")),"",(INDIRECT("R492")))</f>
        <v/>
      </c>
      <c r="BJ492" s="132" t="str">
        <f ca="1">IF(ISBLANK(INDIRECT("S492")),"",(INDIRECT("S492")))</f>
        <v/>
      </c>
      <c r="BK492" s="132" t="str">
        <f ca="1">IF(ISBLANK(INDIRECT("T492")),"",(INDIRECT("T492")))</f>
        <v/>
      </c>
      <c r="BL492" s="132" t="str">
        <f ca="1">IF(ISBLANK(INDIRECT("U492")),"",(INDIRECT("U492")))</f>
        <v/>
      </c>
      <c r="BM492" s="132" t="str">
        <f ca="1">IF(ISBLANK(INDIRECT("V492")),"",(INDIRECT("V492")))</f>
        <v/>
      </c>
      <c r="BN492" s="132" t="str">
        <f ca="1">IF(ISBLANK(INDIRECT("W492")),"",(INDIRECT("W492")))</f>
        <v/>
      </c>
      <c r="BO492" s="132" t="str">
        <f ca="1">IF(ISBLANK(INDIRECT("X492")),"",(INDIRECT("X492")))</f>
        <v/>
      </c>
      <c r="BP492" s="132" t="str">
        <f ca="1">IF(ISBLANK(INDIRECT("Y492")),"",(INDIRECT("Y492")))</f>
        <v/>
      </c>
      <c r="BQ492" s="132" t="str">
        <f ca="1">IF(ISBLANK(INDIRECT("Z492")),"",(INDIRECT("Z492")))</f>
        <v/>
      </c>
      <c r="BR492" s="132" t="str">
        <f ca="1">IF(ISBLANK(INDIRECT("AA492")),"",(INDIRECT("AA492")))</f>
        <v/>
      </c>
      <c r="BS492" s="132" t="str">
        <f ca="1">IF(ISBLANK(INDIRECT("AB492")),"",(INDIRECT("AB492")))</f>
        <v/>
      </c>
      <c r="BT492" s="132" t="str">
        <f ca="1">IF(ISBLANK(INDIRECT("AC492")),"",(INDIRECT("AC492")))</f>
        <v/>
      </c>
      <c r="BU492" s="132" t="str">
        <f ca="1">IF(ISBLANK(INDIRECT("AD492")),"",(INDIRECT("AD492")))</f>
        <v/>
      </c>
      <c r="BV492" s="132" t="str">
        <f ca="1">IF(ISBLANK(INDIRECT("AE492")),"",(INDIRECT("AE492")))</f>
        <v/>
      </c>
      <c r="BW492" s="132" t="str">
        <f ca="1">IF(ISBLANK(INDIRECT("AF492")),"",(INDIRECT("AF492")))</f>
        <v/>
      </c>
      <c r="BX492" s="132" t="str">
        <f ca="1">IF(ISBLANK(INDIRECT("AG492")),"",(INDIRECT("AG492")))</f>
        <v/>
      </c>
      <c r="BY492" s="132" t="str">
        <f ca="1">IF(ISBLANK(INDIRECT("AH492")),"",(INDIRECT("AH492")))</f>
        <v/>
      </c>
      <c r="BZ492" s="132" t="str">
        <f ca="1">IF(ISBLANK(INDIRECT("AI492")),"",(INDIRECT("AI492")))</f>
        <v/>
      </c>
      <c r="CA492" s="132" t="str">
        <f ca="1">IF(ISBLANK(INDIRECT("AJ492")),"",(INDIRECT("AJ492")))</f>
        <v/>
      </c>
      <c r="CB492" s="132" t="str">
        <f ca="1">IF(ISBLANK(INDIRECT("AK492")),"",(INDIRECT("AK492")))</f>
        <v/>
      </c>
      <c r="CC492" s="132"/>
      <c r="CD492" s="132" t="str">
        <f t="shared" ca="1" si="30"/>
        <v/>
      </c>
      <c r="CE492" s="132" t="str">
        <f t="shared" ca="1" si="31"/>
        <v/>
      </c>
    </row>
    <row r="493" spans="1:83" ht="15.5" x14ac:dyDescent="0.35">
      <c r="A493" s="99" t="str">
        <f>IF(D493=0,"",(MAX($A$16:A492))+1)</f>
        <v/>
      </c>
      <c r="B493" s="88"/>
      <c r="C493" s="88"/>
      <c r="D493" s="88"/>
      <c r="E493" s="89"/>
      <c r="F493" s="90"/>
      <c r="G493" s="91"/>
      <c r="H493" s="91"/>
      <c r="I493" s="91"/>
      <c r="J493" s="92"/>
      <c r="K493" s="92"/>
      <c r="L493" s="92"/>
      <c r="M493" s="123"/>
      <c r="N493" s="43"/>
      <c r="O493" s="127"/>
      <c r="P493" s="93"/>
      <c r="Q493" s="94"/>
      <c r="R493" s="94"/>
      <c r="S493" s="95"/>
      <c r="T493" s="94"/>
      <c r="U493" s="94"/>
      <c r="V493" s="96"/>
      <c r="W493" s="95"/>
      <c r="X493" s="94"/>
      <c r="Y493" s="94"/>
      <c r="Z493" s="94"/>
      <c r="AA493" s="94"/>
      <c r="AB493" s="94"/>
      <c r="AC493" s="94"/>
      <c r="AD493" s="94"/>
      <c r="AE493" s="94"/>
      <c r="AF493" s="97"/>
      <c r="AG493" s="94"/>
      <c r="AH493" s="98"/>
      <c r="AI493" s="97"/>
      <c r="AJ493" s="44"/>
      <c r="AK493" s="98"/>
      <c r="AO493" s="132" t="str">
        <f ca="1">IF(ISBLANK(INDIRECT("A493")),"",(INDIRECT("A493")))</f>
        <v/>
      </c>
      <c r="AP493" s="132" t="str">
        <f ca="1">IF(ISBLANK(INDIRECT("B493")),"",(INDIRECT("B493")))</f>
        <v/>
      </c>
      <c r="AQ493" s="132" t="str">
        <f ca="1">IF(ISBLANK(INDIRECT("C493")),"",(INDIRECT("C493")))</f>
        <v/>
      </c>
      <c r="AR493" s="132" t="str">
        <f ca="1">IF(ISBLANK(INDIRECT("D493")),"",(INDIRECT("D493")))</f>
        <v/>
      </c>
      <c r="AS493" s="132" t="str">
        <f ca="1">IF(ISBLANK(INDIRECT("E493")),"",(INDIRECT("E493")))</f>
        <v/>
      </c>
      <c r="AT493" s="132" t="str">
        <f ca="1">IF(ISBLANK(INDIRECT("F493")),"",(INDIRECT("F493")))</f>
        <v/>
      </c>
      <c r="AU493" s="132" t="str">
        <f t="shared" ca="1" si="28"/>
        <v/>
      </c>
      <c r="AV493" s="132" t="str">
        <f t="shared" ca="1" si="29"/>
        <v/>
      </c>
      <c r="AW493" s="132" t="str">
        <f ca="1">IF(ISBLANK(INDIRECT("G493")),"",(INDIRECT("G493")))</f>
        <v/>
      </c>
      <c r="AX493" s="132" t="str">
        <f ca="1">IF(ISBLANK(INDIRECT("H493")),"",(INDIRECT("H493")))</f>
        <v/>
      </c>
      <c r="AY493" s="132" t="str">
        <f ca="1">IF(ISBLANK(INDIRECT("I493")),"",(INDIRECT("I493")))</f>
        <v/>
      </c>
      <c r="AZ493" s="132" t="str">
        <f ca="1">IF(ISBLANK(INDIRECT("J493")),"",(INDIRECT("J493")))</f>
        <v/>
      </c>
      <c r="BA493" s="132" t="str">
        <f ca="1">IF(ISBLANK(INDIRECT("K493")),"",(INDIRECT("K493")))</f>
        <v/>
      </c>
      <c r="BB493" s="132" t="str">
        <f ca="1">IF(ISBLANK(INDIRECT("L493")),"",(INDIRECT("L493")))</f>
        <v/>
      </c>
      <c r="BC493" s="132" t="e">
        <f ca="1">VLOOKUP(BF493,Довідники!$B$3:$C$29,2,0)</f>
        <v>#N/A</v>
      </c>
      <c r="BD493" s="132" t="str">
        <f ca="1">IF(ISBLANK(INDIRECT("M493")),"",(INDIRECT("M493")))</f>
        <v/>
      </c>
      <c r="BE493" s="132" t="str">
        <f ca="1">IF(ISBLANK(INDIRECT("N493")),"",(INDIRECT("N493")))</f>
        <v/>
      </c>
      <c r="BF493" s="132" t="str">
        <f ca="1">IF(ISBLANK(INDIRECT("O493")),"",(INDIRECT("O493")))</f>
        <v/>
      </c>
      <c r="BG493" s="132" t="str">
        <f ca="1">IF(ISBLANK(INDIRECT("P493")),"",(INDIRECT("P493")))</f>
        <v/>
      </c>
      <c r="BH493" s="132" t="str">
        <f ca="1">IF(ISBLANK(INDIRECT("Q493")),"",(INDIRECT("Q493")))</f>
        <v/>
      </c>
      <c r="BI493" s="132" t="str">
        <f ca="1">IF(ISBLANK(INDIRECT("R493")),"",(INDIRECT("R493")))</f>
        <v/>
      </c>
      <c r="BJ493" s="132" t="str">
        <f ca="1">IF(ISBLANK(INDIRECT("S493")),"",(INDIRECT("S493")))</f>
        <v/>
      </c>
      <c r="BK493" s="132" t="str">
        <f ca="1">IF(ISBLANK(INDIRECT("T493")),"",(INDIRECT("T493")))</f>
        <v/>
      </c>
      <c r="BL493" s="132" t="str">
        <f ca="1">IF(ISBLANK(INDIRECT("U493")),"",(INDIRECT("U493")))</f>
        <v/>
      </c>
      <c r="BM493" s="132" t="str">
        <f ca="1">IF(ISBLANK(INDIRECT("V493")),"",(INDIRECT("V493")))</f>
        <v/>
      </c>
      <c r="BN493" s="132" t="str">
        <f ca="1">IF(ISBLANK(INDIRECT("W493")),"",(INDIRECT("W493")))</f>
        <v/>
      </c>
      <c r="BO493" s="132" t="str">
        <f ca="1">IF(ISBLANK(INDIRECT("X493")),"",(INDIRECT("X493")))</f>
        <v/>
      </c>
      <c r="BP493" s="132" t="str">
        <f ca="1">IF(ISBLANK(INDIRECT("Y493")),"",(INDIRECT("Y493")))</f>
        <v/>
      </c>
      <c r="BQ493" s="132" t="str">
        <f ca="1">IF(ISBLANK(INDIRECT("Z493")),"",(INDIRECT("Z493")))</f>
        <v/>
      </c>
      <c r="BR493" s="132" t="str">
        <f ca="1">IF(ISBLANK(INDIRECT("AA493")),"",(INDIRECT("AA493")))</f>
        <v/>
      </c>
      <c r="BS493" s="132" t="str">
        <f ca="1">IF(ISBLANK(INDIRECT("AB493")),"",(INDIRECT("AB493")))</f>
        <v/>
      </c>
      <c r="BT493" s="132" t="str">
        <f ca="1">IF(ISBLANK(INDIRECT("AC493")),"",(INDIRECT("AC493")))</f>
        <v/>
      </c>
      <c r="BU493" s="132" t="str">
        <f ca="1">IF(ISBLANK(INDIRECT("AD493")),"",(INDIRECT("AD493")))</f>
        <v/>
      </c>
      <c r="BV493" s="132" t="str">
        <f ca="1">IF(ISBLANK(INDIRECT("AE493")),"",(INDIRECT("AE493")))</f>
        <v/>
      </c>
      <c r="BW493" s="132" t="str">
        <f ca="1">IF(ISBLANK(INDIRECT("AF493")),"",(INDIRECT("AF493")))</f>
        <v/>
      </c>
      <c r="BX493" s="132" t="str">
        <f ca="1">IF(ISBLANK(INDIRECT("AG493")),"",(INDIRECT("AG493")))</f>
        <v/>
      </c>
      <c r="BY493" s="132" t="str">
        <f ca="1">IF(ISBLANK(INDIRECT("AH493")),"",(INDIRECT("AH493")))</f>
        <v/>
      </c>
      <c r="BZ493" s="132" t="str">
        <f ca="1">IF(ISBLANK(INDIRECT("AI493")),"",(INDIRECT("AI493")))</f>
        <v/>
      </c>
      <c r="CA493" s="132" t="str">
        <f ca="1">IF(ISBLANK(INDIRECT("AJ493")),"",(INDIRECT("AJ493")))</f>
        <v/>
      </c>
      <c r="CB493" s="132" t="str">
        <f ca="1">IF(ISBLANK(INDIRECT("AK493")),"",(INDIRECT("AK493")))</f>
        <v/>
      </c>
      <c r="CC493" s="132"/>
      <c r="CD493" s="132" t="str">
        <f t="shared" ca="1" si="30"/>
        <v/>
      </c>
      <c r="CE493" s="132" t="str">
        <f t="shared" ca="1" si="31"/>
        <v/>
      </c>
    </row>
    <row r="494" spans="1:83" ht="15.5" x14ac:dyDescent="0.35">
      <c r="A494" s="99" t="str">
        <f>IF(D494=0,"",(MAX($A$16:A493))+1)</f>
        <v/>
      </c>
      <c r="B494" s="88"/>
      <c r="C494" s="88"/>
      <c r="D494" s="88"/>
      <c r="E494" s="89"/>
      <c r="F494" s="90"/>
      <c r="G494" s="91"/>
      <c r="H494" s="91"/>
      <c r="I494" s="91"/>
      <c r="J494" s="92"/>
      <c r="K494" s="92"/>
      <c r="L494" s="92"/>
      <c r="M494" s="124"/>
      <c r="N494" s="101"/>
      <c r="O494" s="125"/>
      <c r="P494" s="100"/>
      <c r="Q494" s="94"/>
      <c r="R494" s="94"/>
      <c r="S494" s="95"/>
      <c r="T494" s="94"/>
      <c r="U494" s="94"/>
      <c r="V494" s="96"/>
      <c r="W494" s="95"/>
      <c r="X494" s="94"/>
      <c r="Y494" s="94"/>
      <c r="Z494" s="94"/>
      <c r="AA494" s="94"/>
      <c r="AB494" s="94"/>
      <c r="AC494" s="94"/>
      <c r="AD494" s="94"/>
      <c r="AE494" s="94"/>
      <c r="AF494" s="97"/>
      <c r="AG494" s="94"/>
      <c r="AH494" s="101"/>
      <c r="AI494" s="97"/>
      <c r="AJ494" s="44"/>
      <c r="AK494" s="101"/>
      <c r="AO494" s="132" t="str">
        <f ca="1">IF(ISBLANK(INDIRECT("A494")),"",(INDIRECT("A494")))</f>
        <v/>
      </c>
      <c r="AP494" s="132" t="str">
        <f ca="1">IF(ISBLANK(INDIRECT("B494")),"",(INDIRECT("B494")))</f>
        <v/>
      </c>
      <c r="AQ494" s="132" t="str">
        <f ca="1">IF(ISBLANK(INDIRECT("C494")),"",(INDIRECT("C494")))</f>
        <v/>
      </c>
      <c r="AR494" s="132" t="str">
        <f ca="1">IF(ISBLANK(INDIRECT("D494")),"",(INDIRECT("D494")))</f>
        <v/>
      </c>
      <c r="AS494" s="132" t="str">
        <f ca="1">IF(ISBLANK(INDIRECT("E494")),"",(INDIRECT("E494")))</f>
        <v/>
      </c>
      <c r="AT494" s="132" t="str">
        <f ca="1">IF(ISBLANK(INDIRECT("F494")),"",(INDIRECT("F494")))</f>
        <v/>
      </c>
      <c r="AU494" s="132" t="str">
        <f t="shared" ca="1" si="28"/>
        <v/>
      </c>
      <c r="AV494" s="132" t="str">
        <f t="shared" ca="1" si="29"/>
        <v/>
      </c>
      <c r="AW494" s="132" t="str">
        <f ca="1">IF(ISBLANK(INDIRECT("G494")),"",(INDIRECT("G494")))</f>
        <v/>
      </c>
      <c r="AX494" s="132" t="str">
        <f ca="1">IF(ISBLANK(INDIRECT("H494")),"",(INDIRECT("H494")))</f>
        <v/>
      </c>
      <c r="AY494" s="132" t="str">
        <f ca="1">IF(ISBLANK(INDIRECT("I494")),"",(INDIRECT("I494")))</f>
        <v/>
      </c>
      <c r="AZ494" s="132" t="str">
        <f ca="1">IF(ISBLANK(INDIRECT("J494")),"",(INDIRECT("J494")))</f>
        <v/>
      </c>
      <c r="BA494" s="132" t="str">
        <f ca="1">IF(ISBLANK(INDIRECT("K494")),"",(INDIRECT("K494")))</f>
        <v/>
      </c>
      <c r="BB494" s="132" t="str">
        <f ca="1">IF(ISBLANK(INDIRECT("L494")),"",(INDIRECT("L494")))</f>
        <v/>
      </c>
      <c r="BC494" s="132" t="e">
        <f ca="1">VLOOKUP(BF494,Довідники!$B$3:$C$29,2,0)</f>
        <v>#N/A</v>
      </c>
      <c r="BD494" s="132" t="str">
        <f ca="1">IF(ISBLANK(INDIRECT("M494")),"",(INDIRECT("M494")))</f>
        <v/>
      </c>
      <c r="BE494" s="132" t="str">
        <f ca="1">IF(ISBLANK(INDIRECT("N494")),"",(INDIRECT("N494")))</f>
        <v/>
      </c>
      <c r="BF494" s="132" t="str">
        <f ca="1">IF(ISBLANK(INDIRECT("O494")),"",(INDIRECT("O494")))</f>
        <v/>
      </c>
      <c r="BG494" s="132" t="str">
        <f ca="1">IF(ISBLANK(INDIRECT("P494")),"",(INDIRECT("P494")))</f>
        <v/>
      </c>
      <c r="BH494" s="132" t="str">
        <f ca="1">IF(ISBLANK(INDIRECT("Q494")),"",(INDIRECT("Q494")))</f>
        <v/>
      </c>
      <c r="BI494" s="132" t="str">
        <f ca="1">IF(ISBLANK(INDIRECT("R494")),"",(INDIRECT("R494")))</f>
        <v/>
      </c>
      <c r="BJ494" s="132" t="str">
        <f ca="1">IF(ISBLANK(INDIRECT("S494")),"",(INDIRECT("S494")))</f>
        <v/>
      </c>
      <c r="BK494" s="132" t="str">
        <f ca="1">IF(ISBLANK(INDIRECT("T494")),"",(INDIRECT("T494")))</f>
        <v/>
      </c>
      <c r="BL494" s="132" t="str">
        <f ca="1">IF(ISBLANK(INDIRECT("U494")),"",(INDIRECT("U494")))</f>
        <v/>
      </c>
      <c r="BM494" s="132" t="str">
        <f ca="1">IF(ISBLANK(INDIRECT("V494")),"",(INDIRECT("V494")))</f>
        <v/>
      </c>
      <c r="BN494" s="132" t="str">
        <f ca="1">IF(ISBLANK(INDIRECT("W494")),"",(INDIRECT("W494")))</f>
        <v/>
      </c>
      <c r="BO494" s="132" t="str">
        <f ca="1">IF(ISBLANK(INDIRECT("X494")),"",(INDIRECT("X494")))</f>
        <v/>
      </c>
      <c r="BP494" s="132" t="str">
        <f ca="1">IF(ISBLANK(INDIRECT("Y494")),"",(INDIRECT("Y494")))</f>
        <v/>
      </c>
      <c r="BQ494" s="132" t="str">
        <f ca="1">IF(ISBLANK(INDIRECT("Z494")),"",(INDIRECT("Z494")))</f>
        <v/>
      </c>
      <c r="BR494" s="132" t="str">
        <f ca="1">IF(ISBLANK(INDIRECT("AA494")),"",(INDIRECT("AA494")))</f>
        <v/>
      </c>
      <c r="BS494" s="132" t="str">
        <f ca="1">IF(ISBLANK(INDIRECT("AB494")),"",(INDIRECT("AB494")))</f>
        <v/>
      </c>
      <c r="BT494" s="132" t="str">
        <f ca="1">IF(ISBLANK(INDIRECT("AC494")),"",(INDIRECT("AC494")))</f>
        <v/>
      </c>
      <c r="BU494" s="132" t="str">
        <f ca="1">IF(ISBLANK(INDIRECT("AD494")),"",(INDIRECT("AD494")))</f>
        <v/>
      </c>
      <c r="BV494" s="132" t="str">
        <f ca="1">IF(ISBLANK(INDIRECT("AE494")),"",(INDIRECT("AE494")))</f>
        <v/>
      </c>
      <c r="BW494" s="132" t="str">
        <f ca="1">IF(ISBLANK(INDIRECT("AF494")),"",(INDIRECT("AF494")))</f>
        <v/>
      </c>
      <c r="BX494" s="132" t="str">
        <f ca="1">IF(ISBLANK(INDIRECT("AG494")),"",(INDIRECT("AG494")))</f>
        <v/>
      </c>
      <c r="BY494" s="132" t="str">
        <f ca="1">IF(ISBLANK(INDIRECT("AH494")),"",(INDIRECT("AH494")))</f>
        <v/>
      </c>
      <c r="BZ494" s="132" t="str">
        <f ca="1">IF(ISBLANK(INDIRECT("AI494")),"",(INDIRECT("AI494")))</f>
        <v/>
      </c>
      <c r="CA494" s="132" t="str">
        <f ca="1">IF(ISBLANK(INDIRECT("AJ494")),"",(INDIRECT("AJ494")))</f>
        <v/>
      </c>
      <c r="CB494" s="132" t="str">
        <f ca="1">IF(ISBLANK(INDIRECT("AK494")),"",(INDIRECT("AK494")))</f>
        <v/>
      </c>
      <c r="CC494" s="132"/>
      <c r="CD494" s="132" t="str">
        <f t="shared" ca="1" si="30"/>
        <v/>
      </c>
      <c r="CE494" s="132" t="str">
        <f t="shared" ca="1" si="31"/>
        <v/>
      </c>
    </row>
    <row r="495" spans="1:83" ht="15.5" x14ac:dyDescent="0.35">
      <c r="A495" s="99" t="str">
        <f>IF(D495=0,"",(MAX($A$16:A494))+1)</f>
        <v/>
      </c>
      <c r="B495" s="88"/>
      <c r="C495" s="88"/>
      <c r="D495" s="88"/>
      <c r="E495" s="89"/>
      <c r="F495" s="90"/>
      <c r="G495" s="91"/>
      <c r="H495" s="91"/>
      <c r="I495" s="91"/>
      <c r="J495" s="92"/>
      <c r="K495" s="92"/>
      <c r="L495" s="92"/>
      <c r="M495" s="123"/>
      <c r="N495" s="43"/>
      <c r="O495" s="125"/>
      <c r="P495" s="100"/>
      <c r="Q495" s="94"/>
      <c r="R495" s="94"/>
      <c r="S495" s="95"/>
      <c r="T495" s="94"/>
      <c r="U495" s="94"/>
      <c r="V495" s="96"/>
      <c r="W495" s="95"/>
      <c r="X495" s="94"/>
      <c r="Y495" s="94"/>
      <c r="Z495" s="94"/>
      <c r="AA495" s="94"/>
      <c r="AB495" s="94"/>
      <c r="AC495" s="94"/>
      <c r="AD495" s="94"/>
      <c r="AE495" s="94"/>
      <c r="AF495" s="97"/>
      <c r="AG495" s="94"/>
      <c r="AH495" s="98"/>
      <c r="AI495" s="97"/>
      <c r="AJ495" s="44"/>
      <c r="AK495" s="98"/>
      <c r="AO495" s="132" t="str">
        <f ca="1">IF(ISBLANK(INDIRECT("A495")),"",(INDIRECT("A495")))</f>
        <v/>
      </c>
      <c r="AP495" s="132" t="str">
        <f ca="1">IF(ISBLANK(INDIRECT("B495")),"",(INDIRECT("B495")))</f>
        <v/>
      </c>
      <c r="AQ495" s="132" t="str">
        <f ca="1">IF(ISBLANK(INDIRECT("C495")),"",(INDIRECT("C495")))</f>
        <v/>
      </c>
      <c r="AR495" s="132" t="str">
        <f ca="1">IF(ISBLANK(INDIRECT("D495")),"",(INDIRECT("D495")))</f>
        <v/>
      </c>
      <c r="AS495" s="132" t="str">
        <f ca="1">IF(ISBLANK(INDIRECT("E495")),"",(INDIRECT("E495")))</f>
        <v/>
      </c>
      <c r="AT495" s="132" t="str">
        <f ca="1">IF(ISBLANK(INDIRECT("F495")),"",(INDIRECT("F495")))</f>
        <v/>
      </c>
      <c r="AU495" s="132" t="str">
        <f t="shared" ca="1" si="28"/>
        <v/>
      </c>
      <c r="AV495" s="132" t="str">
        <f t="shared" ca="1" si="29"/>
        <v/>
      </c>
      <c r="AW495" s="132" t="str">
        <f ca="1">IF(ISBLANK(INDIRECT("G495")),"",(INDIRECT("G495")))</f>
        <v/>
      </c>
      <c r="AX495" s="132" t="str">
        <f ca="1">IF(ISBLANK(INDIRECT("H495")),"",(INDIRECT("H495")))</f>
        <v/>
      </c>
      <c r="AY495" s="132" t="str">
        <f ca="1">IF(ISBLANK(INDIRECT("I495")),"",(INDIRECT("I495")))</f>
        <v/>
      </c>
      <c r="AZ495" s="132" t="str">
        <f ca="1">IF(ISBLANK(INDIRECT("J495")),"",(INDIRECT("J495")))</f>
        <v/>
      </c>
      <c r="BA495" s="132" t="str">
        <f ca="1">IF(ISBLANK(INDIRECT("K495")),"",(INDIRECT("K495")))</f>
        <v/>
      </c>
      <c r="BB495" s="132" t="str">
        <f ca="1">IF(ISBLANK(INDIRECT("L495")),"",(INDIRECT("L495")))</f>
        <v/>
      </c>
      <c r="BC495" s="132" t="e">
        <f ca="1">VLOOKUP(BF495,Довідники!$B$3:$C$29,2,0)</f>
        <v>#N/A</v>
      </c>
      <c r="BD495" s="132" t="str">
        <f ca="1">IF(ISBLANK(INDIRECT("M495")),"",(INDIRECT("M495")))</f>
        <v/>
      </c>
      <c r="BE495" s="132" t="str">
        <f ca="1">IF(ISBLANK(INDIRECT("N495")),"",(INDIRECT("N495")))</f>
        <v/>
      </c>
      <c r="BF495" s="132" t="str">
        <f ca="1">IF(ISBLANK(INDIRECT("O495")),"",(INDIRECT("O495")))</f>
        <v/>
      </c>
      <c r="BG495" s="132" t="str">
        <f ca="1">IF(ISBLANK(INDIRECT("P495")),"",(INDIRECT("P495")))</f>
        <v/>
      </c>
      <c r="BH495" s="132" t="str">
        <f ca="1">IF(ISBLANK(INDIRECT("Q495")),"",(INDIRECT("Q495")))</f>
        <v/>
      </c>
      <c r="BI495" s="132" t="str">
        <f ca="1">IF(ISBLANK(INDIRECT("R495")),"",(INDIRECT("R495")))</f>
        <v/>
      </c>
      <c r="BJ495" s="132" t="str">
        <f ca="1">IF(ISBLANK(INDIRECT("S495")),"",(INDIRECT("S495")))</f>
        <v/>
      </c>
      <c r="BK495" s="132" t="str">
        <f ca="1">IF(ISBLANK(INDIRECT("T495")),"",(INDIRECT("T495")))</f>
        <v/>
      </c>
      <c r="BL495" s="132" t="str">
        <f ca="1">IF(ISBLANK(INDIRECT("U495")),"",(INDIRECT("U495")))</f>
        <v/>
      </c>
      <c r="BM495" s="132" t="str">
        <f ca="1">IF(ISBLANK(INDIRECT("V495")),"",(INDIRECT("V495")))</f>
        <v/>
      </c>
      <c r="BN495" s="132" t="str">
        <f ca="1">IF(ISBLANK(INDIRECT("W495")),"",(INDIRECT("W495")))</f>
        <v/>
      </c>
      <c r="BO495" s="132" t="str">
        <f ca="1">IF(ISBLANK(INDIRECT("X495")),"",(INDIRECT("X495")))</f>
        <v/>
      </c>
      <c r="BP495" s="132" t="str">
        <f ca="1">IF(ISBLANK(INDIRECT("Y495")),"",(INDIRECT("Y495")))</f>
        <v/>
      </c>
      <c r="BQ495" s="132" t="str">
        <f ca="1">IF(ISBLANK(INDIRECT("Z495")),"",(INDIRECT("Z495")))</f>
        <v/>
      </c>
      <c r="BR495" s="132" t="str">
        <f ca="1">IF(ISBLANK(INDIRECT("AA495")),"",(INDIRECT("AA495")))</f>
        <v/>
      </c>
      <c r="BS495" s="132" t="str">
        <f ca="1">IF(ISBLANK(INDIRECT("AB495")),"",(INDIRECT("AB495")))</f>
        <v/>
      </c>
      <c r="BT495" s="132" t="str">
        <f ca="1">IF(ISBLANK(INDIRECT("AC495")),"",(INDIRECT("AC495")))</f>
        <v/>
      </c>
      <c r="BU495" s="132" t="str">
        <f ca="1">IF(ISBLANK(INDIRECT("AD495")),"",(INDIRECT("AD495")))</f>
        <v/>
      </c>
      <c r="BV495" s="132" t="str">
        <f ca="1">IF(ISBLANK(INDIRECT("AE495")),"",(INDIRECT("AE495")))</f>
        <v/>
      </c>
      <c r="BW495" s="132" t="str">
        <f ca="1">IF(ISBLANK(INDIRECT("AF495")),"",(INDIRECT("AF495")))</f>
        <v/>
      </c>
      <c r="BX495" s="132" t="str">
        <f ca="1">IF(ISBLANK(INDIRECT("AG495")),"",(INDIRECT("AG495")))</f>
        <v/>
      </c>
      <c r="BY495" s="132" t="str">
        <f ca="1">IF(ISBLANK(INDIRECT("AH495")),"",(INDIRECT("AH495")))</f>
        <v/>
      </c>
      <c r="BZ495" s="132" t="str">
        <f ca="1">IF(ISBLANK(INDIRECT("AI495")),"",(INDIRECT("AI495")))</f>
        <v/>
      </c>
      <c r="CA495" s="132" t="str">
        <f ca="1">IF(ISBLANK(INDIRECT("AJ495")),"",(INDIRECT("AJ495")))</f>
        <v/>
      </c>
      <c r="CB495" s="132" t="str">
        <f ca="1">IF(ISBLANK(INDIRECT("AK495")),"",(INDIRECT("AK495")))</f>
        <v/>
      </c>
      <c r="CC495" s="132"/>
      <c r="CD495" s="132" t="str">
        <f t="shared" ca="1" si="30"/>
        <v/>
      </c>
      <c r="CE495" s="132" t="str">
        <f t="shared" ca="1" si="31"/>
        <v/>
      </c>
    </row>
    <row r="496" spans="1:83" ht="15.5" x14ac:dyDescent="0.35">
      <c r="A496" s="99" t="str">
        <f>IF(D496=0,"",(MAX($A$16:A495))+1)</f>
        <v/>
      </c>
      <c r="B496" s="88"/>
      <c r="C496" s="88"/>
      <c r="D496" s="88"/>
      <c r="E496" s="89"/>
      <c r="F496" s="90"/>
      <c r="G496" s="91"/>
      <c r="H496" s="91"/>
      <c r="I496" s="91"/>
      <c r="J496" s="92"/>
      <c r="K496" s="92"/>
      <c r="L496" s="92"/>
      <c r="M496" s="124"/>
      <c r="N496" s="101"/>
      <c r="O496" s="126"/>
      <c r="P496" s="93"/>
      <c r="Q496" s="94"/>
      <c r="R496" s="94"/>
      <c r="S496" s="95"/>
      <c r="T496" s="94"/>
      <c r="U496" s="94"/>
      <c r="V496" s="96"/>
      <c r="W496" s="95"/>
      <c r="X496" s="94"/>
      <c r="Y496" s="94"/>
      <c r="Z496" s="94"/>
      <c r="AA496" s="94"/>
      <c r="AB496" s="94"/>
      <c r="AC496" s="94"/>
      <c r="AD496" s="94"/>
      <c r="AE496" s="94"/>
      <c r="AF496" s="97"/>
      <c r="AG496" s="94"/>
      <c r="AH496" s="101"/>
      <c r="AI496" s="97"/>
      <c r="AJ496" s="44"/>
      <c r="AK496" s="101"/>
      <c r="AO496" s="132" t="str">
        <f ca="1">IF(ISBLANK(INDIRECT("A496")),"",(INDIRECT("A496")))</f>
        <v/>
      </c>
      <c r="AP496" s="132" t="str">
        <f ca="1">IF(ISBLANK(INDIRECT("B496")),"",(INDIRECT("B496")))</f>
        <v/>
      </c>
      <c r="AQ496" s="132" t="str">
        <f ca="1">IF(ISBLANK(INDIRECT("C496")),"",(INDIRECT("C496")))</f>
        <v/>
      </c>
      <c r="AR496" s="132" t="str">
        <f ca="1">IF(ISBLANK(INDIRECT("D496")),"",(INDIRECT("D496")))</f>
        <v/>
      </c>
      <c r="AS496" s="132" t="str">
        <f ca="1">IF(ISBLANK(INDIRECT("E496")),"",(INDIRECT("E496")))</f>
        <v/>
      </c>
      <c r="AT496" s="132" t="str">
        <f ca="1">IF(ISBLANK(INDIRECT("F496")),"",(INDIRECT("F496")))</f>
        <v/>
      </c>
      <c r="AU496" s="132" t="str">
        <f t="shared" ca="1" si="28"/>
        <v/>
      </c>
      <c r="AV496" s="132" t="str">
        <f t="shared" ca="1" si="29"/>
        <v/>
      </c>
      <c r="AW496" s="132" t="str">
        <f ca="1">IF(ISBLANK(INDIRECT("G496")),"",(INDIRECT("G496")))</f>
        <v/>
      </c>
      <c r="AX496" s="132" t="str">
        <f ca="1">IF(ISBLANK(INDIRECT("H496")),"",(INDIRECT("H496")))</f>
        <v/>
      </c>
      <c r="AY496" s="132" t="str">
        <f ca="1">IF(ISBLANK(INDIRECT("I496")),"",(INDIRECT("I496")))</f>
        <v/>
      </c>
      <c r="AZ496" s="132" t="str">
        <f ca="1">IF(ISBLANK(INDIRECT("J496")),"",(INDIRECT("J496")))</f>
        <v/>
      </c>
      <c r="BA496" s="132" t="str">
        <f ca="1">IF(ISBLANK(INDIRECT("K496")),"",(INDIRECT("K496")))</f>
        <v/>
      </c>
      <c r="BB496" s="132" t="str">
        <f ca="1">IF(ISBLANK(INDIRECT("L496")),"",(INDIRECT("L496")))</f>
        <v/>
      </c>
      <c r="BC496" s="132" t="e">
        <f ca="1">VLOOKUP(BF496,Довідники!$B$3:$C$29,2,0)</f>
        <v>#N/A</v>
      </c>
      <c r="BD496" s="132" t="str">
        <f ca="1">IF(ISBLANK(INDIRECT("M496")),"",(INDIRECT("M496")))</f>
        <v/>
      </c>
      <c r="BE496" s="132" t="str">
        <f ca="1">IF(ISBLANK(INDIRECT("N496")),"",(INDIRECT("N496")))</f>
        <v/>
      </c>
      <c r="BF496" s="132" t="str">
        <f ca="1">IF(ISBLANK(INDIRECT("O496")),"",(INDIRECT("O496")))</f>
        <v/>
      </c>
      <c r="BG496" s="132" t="str">
        <f ca="1">IF(ISBLANK(INDIRECT("P496")),"",(INDIRECT("P496")))</f>
        <v/>
      </c>
      <c r="BH496" s="132" t="str">
        <f ca="1">IF(ISBLANK(INDIRECT("Q496")),"",(INDIRECT("Q496")))</f>
        <v/>
      </c>
      <c r="BI496" s="132" t="str">
        <f ca="1">IF(ISBLANK(INDIRECT("R496")),"",(INDIRECT("R496")))</f>
        <v/>
      </c>
      <c r="BJ496" s="132" t="str">
        <f ca="1">IF(ISBLANK(INDIRECT("S496")),"",(INDIRECT("S496")))</f>
        <v/>
      </c>
      <c r="BK496" s="132" t="str">
        <f ca="1">IF(ISBLANK(INDIRECT("T496")),"",(INDIRECT("T496")))</f>
        <v/>
      </c>
      <c r="BL496" s="132" t="str">
        <f ca="1">IF(ISBLANK(INDIRECT("U496")),"",(INDIRECT("U496")))</f>
        <v/>
      </c>
      <c r="BM496" s="132" t="str">
        <f ca="1">IF(ISBLANK(INDIRECT("V496")),"",(INDIRECT("V496")))</f>
        <v/>
      </c>
      <c r="BN496" s="132" t="str">
        <f ca="1">IF(ISBLANK(INDIRECT("W496")),"",(INDIRECT("W496")))</f>
        <v/>
      </c>
      <c r="BO496" s="132" t="str">
        <f ca="1">IF(ISBLANK(INDIRECT("X496")),"",(INDIRECT("X496")))</f>
        <v/>
      </c>
      <c r="BP496" s="132" t="str">
        <f ca="1">IF(ISBLANK(INDIRECT("Y496")),"",(INDIRECT("Y496")))</f>
        <v/>
      </c>
      <c r="BQ496" s="132" t="str">
        <f ca="1">IF(ISBLANK(INDIRECT("Z496")),"",(INDIRECT("Z496")))</f>
        <v/>
      </c>
      <c r="BR496" s="132" t="str">
        <f ca="1">IF(ISBLANK(INDIRECT("AA496")),"",(INDIRECT("AA496")))</f>
        <v/>
      </c>
      <c r="BS496" s="132" t="str">
        <f ca="1">IF(ISBLANK(INDIRECT("AB496")),"",(INDIRECT("AB496")))</f>
        <v/>
      </c>
      <c r="BT496" s="132" t="str">
        <f ca="1">IF(ISBLANK(INDIRECT("AC496")),"",(INDIRECT("AC496")))</f>
        <v/>
      </c>
      <c r="BU496" s="132" t="str">
        <f ca="1">IF(ISBLANK(INDIRECT("AD496")),"",(INDIRECT("AD496")))</f>
        <v/>
      </c>
      <c r="BV496" s="132" t="str">
        <f ca="1">IF(ISBLANK(INDIRECT("AE496")),"",(INDIRECT("AE496")))</f>
        <v/>
      </c>
      <c r="BW496" s="132" t="str">
        <f ca="1">IF(ISBLANK(INDIRECT("AF496")),"",(INDIRECT("AF496")))</f>
        <v/>
      </c>
      <c r="BX496" s="132" t="str">
        <f ca="1">IF(ISBLANK(INDIRECT("AG496")),"",(INDIRECT("AG496")))</f>
        <v/>
      </c>
      <c r="BY496" s="132" t="str">
        <f ca="1">IF(ISBLANK(INDIRECT("AH496")),"",(INDIRECT("AH496")))</f>
        <v/>
      </c>
      <c r="BZ496" s="132" t="str">
        <f ca="1">IF(ISBLANK(INDIRECT("AI496")),"",(INDIRECT("AI496")))</f>
        <v/>
      </c>
      <c r="CA496" s="132" t="str">
        <f ca="1">IF(ISBLANK(INDIRECT("AJ496")),"",(INDIRECT("AJ496")))</f>
        <v/>
      </c>
      <c r="CB496" s="132" t="str">
        <f ca="1">IF(ISBLANK(INDIRECT("AK496")),"",(INDIRECT("AK496")))</f>
        <v/>
      </c>
      <c r="CC496" s="132"/>
      <c r="CD496" s="132" t="str">
        <f t="shared" ca="1" si="30"/>
        <v/>
      </c>
      <c r="CE496" s="132" t="str">
        <f t="shared" ca="1" si="31"/>
        <v/>
      </c>
    </row>
    <row r="497" spans="1:83" ht="15.5" x14ac:dyDescent="0.35">
      <c r="A497" s="99" t="str">
        <f>IF(D497=0,"",(MAX($A$16:A496))+1)</f>
        <v/>
      </c>
      <c r="B497" s="88"/>
      <c r="C497" s="88"/>
      <c r="D497" s="88"/>
      <c r="E497" s="89"/>
      <c r="F497" s="90"/>
      <c r="G497" s="91"/>
      <c r="H497" s="91"/>
      <c r="I497" s="91"/>
      <c r="J497" s="92"/>
      <c r="K497" s="92"/>
      <c r="L497" s="92"/>
      <c r="M497" s="123"/>
      <c r="N497" s="43"/>
      <c r="O497" s="127"/>
      <c r="P497" s="100"/>
      <c r="Q497" s="94"/>
      <c r="R497" s="94"/>
      <c r="S497" s="95"/>
      <c r="T497" s="94"/>
      <c r="U497" s="94"/>
      <c r="V497" s="96"/>
      <c r="W497" s="95"/>
      <c r="X497" s="94"/>
      <c r="Y497" s="94"/>
      <c r="Z497" s="94"/>
      <c r="AA497" s="94"/>
      <c r="AB497" s="94"/>
      <c r="AC497" s="94"/>
      <c r="AD497" s="94"/>
      <c r="AE497" s="94"/>
      <c r="AF497" s="97"/>
      <c r="AG497" s="94"/>
      <c r="AH497" s="98"/>
      <c r="AI497" s="97"/>
      <c r="AJ497" s="44"/>
      <c r="AK497" s="98"/>
      <c r="AO497" s="132" t="str">
        <f ca="1">IF(ISBLANK(INDIRECT("A497")),"",(INDIRECT("A497")))</f>
        <v/>
      </c>
      <c r="AP497" s="132" t="str">
        <f ca="1">IF(ISBLANK(INDIRECT("B497")),"",(INDIRECT("B497")))</f>
        <v/>
      </c>
      <c r="AQ497" s="132" t="str">
        <f ca="1">IF(ISBLANK(INDIRECT("C497")),"",(INDIRECT("C497")))</f>
        <v/>
      </c>
      <c r="AR497" s="132" t="str">
        <f ca="1">IF(ISBLANK(INDIRECT("D497")),"",(INDIRECT("D497")))</f>
        <v/>
      </c>
      <c r="AS497" s="132" t="str">
        <f ca="1">IF(ISBLANK(INDIRECT("E497")),"",(INDIRECT("E497")))</f>
        <v/>
      </c>
      <c r="AT497" s="132" t="str">
        <f ca="1">IF(ISBLANK(INDIRECT("F497")),"",(INDIRECT("F497")))</f>
        <v/>
      </c>
      <c r="AU497" s="132" t="str">
        <f t="shared" ca="1" si="28"/>
        <v/>
      </c>
      <c r="AV497" s="132" t="str">
        <f t="shared" ca="1" si="29"/>
        <v/>
      </c>
      <c r="AW497" s="132" t="str">
        <f ca="1">IF(ISBLANK(INDIRECT("G497")),"",(INDIRECT("G497")))</f>
        <v/>
      </c>
      <c r="AX497" s="132" t="str">
        <f ca="1">IF(ISBLANK(INDIRECT("H497")),"",(INDIRECT("H497")))</f>
        <v/>
      </c>
      <c r="AY497" s="132" t="str">
        <f ca="1">IF(ISBLANK(INDIRECT("I497")),"",(INDIRECT("I497")))</f>
        <v/>
      </c>
      <c r="AZ497" s="132" t="str">
        <f ca="1">IF(ISBLANK(INDIRECT("J497")),"",(INDIRECT("J497")))</f>
        <v/>
      </c>
      <c r="BA497" s="132" t="str">
        <f ca="1">IF(ISBLANK(INDIRECT("K497")),"",(INDIRECT("K497")))</f>
        <v/>
      </c>
      <c r="BB497" s="132" t="str">
        <f ca="1">IF(ISBLANK(INDIRECT("L497")),"",(INDIRECT("L497")))</f>
        <v/>
      </c>
      <c r="BC497" s="132" t="e">
        <f ca="1">VLOOKUP(BF497,Довідники!$B$3:$C$29,2,0)</f>
        <v>#N/A</v>
      </c>
      <c r="BD497" s="132" t="str">
        <f ca="1">IF(ISBLANK(INDIRECT("M497")),"",(INDIRECT("M497")))</f>
        <v/>
      </c>
      <c r="BE497" s="132" t="str">
        <f ca="1">IF(ISBLANK(INDIRECT("N497")),"",(INDIRECT("N497")))</f>
        <v/>
      </c>
      <c r="BF497" s="132" t="str">
        <f ca="1">IF(ISBLANK(INDIRECT("O497")),"",(INDIRECT("O497")))</f>
        <v/>
      </c>
      <c r="BG497" s="132" t="str">
        <f ca="1">IF(ISBLANK(INDIRECT("P497")),"",(INDIRECT("P497")))</f>
        <v/>
      </c>
      <c r="BH497" s="132" t="str">
        <f ca="1">IF(ISBLANK(INDIRECT("Q497")),"",(INDIRECT("Q497")))</f>
        <v/>
      </c>
      <c r="BI497" s="132" t="str">
        <f ca="1">IF(ISBLANK(INDIRECT("R497")),"",(INDIRECT("R497")))</f>
        <v/>
      </c>
      <c r="BJ497" s="132" t="str">
        <f ca="1">IF(ISBLANK(INDIRECT("S497")),"",(INDIRECT("S497")))</f>
        <v/>
      </c>
      <c r="BK497" s="132" t="str">
        <f ca="1">IF(ISBLANK(INDIRECT("T497")),"",(INDIRECT("T497")))</f>
        <v/>
      </c>
      <c r="BL497" s="132" t="str">
        <f ca="1">IF(ISBLANK(INDIRECT("U497")),"",(INDIRECT("U497")))</f>
        <v/>
      </c>
      <c r="BM497" s="132" t="str">
        <f ca="1">IF(ISBLANK(INDIRECT("V497")),"",(INDIRECT("V497")))</f>
        <v/>
      </c>
      <c r="BN497" s="132" t="str">
        <f ca="1">IF(ISBLANK(INDIRECT("W497")),"",(INDIRECT("W497")))</f>
        <v/>
      </c>
      <c r="BO497" s="132" t="str">
        <f ca="1">IF(ISBLANK(INDIRECT("X497")),"",(INDIRECT("X497")))</f>
        <v/>
      </c>
      <c r="BP497" s="132" t="str">
        <f ca="1">IF(ISBLANK(INDIRECT("Y497")),"",(INDIRECT("Y497")))</f>
        <v/>
      </c>
      <c r="BQ497" s="132" t="str">
        <f ca="1">IF(ISBLANK(INDIRECT("Z497")),"",(INDIRECT("Z497")))</f>
        <v/>
      </c>
      <c r="BR497" s="132" t="str">
        <f ca="1">IF(ISBLANK(INDIRECT("AA497")),"",(INDIRECT("AA497")))</f>
        <v/>
      </c>
      <c r="BS497" s="132" t="str">
        <f ca="1">IF(ISBLANK(INDIRECT("AB497")),"",(INDIRECT("AB497")))</f>
        <v/>
      </c>
      <c r="BT497" s="132" t="str">
        <f ca="1">IF(ISBLANK(INDIRECT("AC497")),"",(INDIRECT("AC497")))</f>
        <v/>
      </c>
      <c r="BU497" s="132" t="str">
        <f ca="1">IF(ISBLANK(INDIRECT("AD497")),"",(INDIRECT("AD497")))</f>
        <v/>
      </c>
      <c r="BV497" s="132" t="str">
        <f ca="1">IF(ISBLANK(INDIRECT("AE497")),"",(INDIRECT("AE497")))</f>
        <v/>
      </c>
      <c r="BW497" s="132" t="str">
        <f ca="1">IF(ISBLANK(INDIRECT("AF497")),"",(INDIRECT("AF497")))</f>
        <v/>
      </c>
      <c r="BX497" s="132" t="str">
        <f ca="1">IF(ISBLANK(INDIRECT("AG497")),"",(INDIRECT("AG497")))</f>
        <v/>
      </c>
      <c r="BY497" s="132" t="str">
        <f ca="1">IF(ISBLANK(INDIRECT("AH497")),"",(INDIRECT("AH497")))</f>
        <v/>
      </c>
      <c r="BZ497" s="132" t="str">
        <f ca="1">IF(ISBLANK(INDIRECT("AI497")),"",(INDIRECT("AI497")))</f>
        <v/>
      </c>
      <c r="CA497" s="132" t="str">
        <f ca="1">IF(ISBLANK(INDIRECT("AJ497")),"",(INDIRECT("AJ497")))</f>
        <v/>
      </c>
      <c r="CB497" s="132" t="str">
        <f ca="1">IF(ISBLANK(INDIRECT("AK497")),"",(INDIRECT("AK497")))</f>
        <v/>
      </c>
      <c r="CC497" s="132"/>
      <c r="CD497" s="132" t="str">
        <f t="shared" ca="1" si="30"/>
        <v/>
      </c>
      <c r="CE497" s="132" t="str">
        <f t="shared" ca="1" si="31"/>
        <v/>
      </c>
    </row>
    <row r="498" spans="1:83" ht="15.5" x14ac:dyDescent="0.35">
      <c r="A498" s="99" t="str">
        <f>IF(D498=0,"",(MAX($A$16:A497))+1)</f>
        <v/>
      </c>
      <c r="B498" s="88"/>
      <c r="C498" s="88"/>
      <c r="D498" s="88"/>
      <c r="E498" s="89"/>
      <c r="F498" s="90"/>
      <c r="G498" s="91"/>
      <c r="H498" s="91"/>
      <c r="I498" s="91"/>
      <c r="J498" s="92"/>
      <c r="K498" s="92"/>
      <c r="L498" s="92"/>
      <c r="M498" s="124"/>
      <c r="N498" s="101"/>
      <c r="O498" s="125"/>
      <c r="P498" s="100"/>
      <c r="Q498" s="94"/>
      <c r="R498" s="94"/>
      <c r="S498" s="95"/>
      <c r="T498" s="94"/>
      <c r="U498" s="94"/>
      <c r="V498" s="96"/>
      <c r="W498" s="95"/>
      <c r="X498" s="94"/>
      <c r="Y498" s="94"/>
      <c r="Z498" s="94"/>
      <c r="AA498" s="94"/>
      <c r="AB498" s="94"/>
      <c r="AC498" s="94"/>
      <c r="AD498" s="94"/>
      <c r="AE498" s="94"/>
      <c r="AF498" s="97"/>
      <c r="AG498" s="94"/>
      <c r="AH498" s="101"/>
      <c r="AI498" s="97"/>
      <c r="AJ498" s="44"/>
      <c r="AK498" s="101"/>
      <c r="AO498" s="132" t="str">
        <f ca="1">IF(ISBLANK(INDIRECT("A498")),"",(INDIRECT("A498")))</f>
        <v/>
      </c>
      <c r="AP498" s="132" t="str">
        <f ca="1">IF(ISBLANK(INDIRECT("B498")),"",(INDIRECT("B498")))</f>
        <v/>
      </c>
      <c r="AQ498" s="132" t="str">
        <f ca="1">IF(ISBLANK(INDIRECT("C498")),"",(INDIRECT("C498")))</f>
        <v/>
      </c>
      <c r="AR498" s="132" t="str">
        <f ca="1">IF(ISBLANK(INDIRECT("D498")),"",(INDIRECT("D498")))</f>
        <v/>
      </c>
      <c r="AS498" s="132" t="str">
        <f ca="1">IF(ISBLANK(INDIRECT("E498")),"",(INDIRECT("E498")))</f>
        <v/>
      </c>
      <c r="AT498" s="132" t="str">
        <f ca="1">IF(ISBLANK(INDIRECT("F498")),"",(INDIRECT("F498")))</f>
        <v/>
      </c>
      <c r="AU498" s="132" t="str">
        <f t="shared" ca="1" si="28"/>
        <v/>
      </c>
      <c r="AV498" s="132" t="str">
        <f t="shared" ca="1" si="29"/>
        <v/>
      </c>
      <c r="AW498" s="132" t="str">
        <f ca="1">IF(ISBLANK(INDIRECT("G498")),"",(INDIRECT("G498")))</f>
        <v/>
      </c>
      <c r="AX498" s="132" t="str">
        <f ca="1">IF(ISBLANK(INDIRECT("H498")),"",(INDIRECT("H498")))</f>
        <v/>
      </c>
      <c r="AY498" s="132" t="str">
        <f ca="1">IF(ISBLANK(INDIRECT("I498")),"",(INDIRECT("I498")))</f>
        <v/>
      </c>
      <c r="AZ498" s="132" t="str">
        <f ca="1">IF(ISBLANK(INDIRECT("J498")),"",(INDIRECT("J498")))</f>
        <v/>
      </c>
      <c r="BA498" s="132" t="str">
        <f ca="1">IF(ISBLANK(INDIRECT("K498")),"",(INDIRECT("K498")))</f>
        <v/>
      </c>
      <c r="BB498" s="132" t="str">
        <f ca="1">IF(ISBLANK(INDIRECT("L498")),"",(INDIRECT("L498")))</f>
        <v/>
      </c>
      <c r="BC498" s="132" t="e">
        <f ca="1">VLOOKUP(BF498,Довідники!$B$3:$C$29,2,0)</f>
        <v>#N/A</v>
      </c>
      <c r="BD498" s="132" t="str">
        <f ca="1">IF(ISBLANK(INDIRECT("M498")),"",(INDIRECT("M498")))</f>
        <v/>
      </c>
      <c r="BE498" s="132" t="str">
        <f ca="1">IF(ISBLANK(INDIRECT("N498")),"",(INDIRECT("N498")))</f>
        <v/>
      </c>
      <c r="BF498" s="132" t="str">
        <f ca="1">IF(ISBLANK(INDIRECT("O498")),"",(INDIRECT("O498")))</f>
        <v/>
      </c>
      <c r="BG498" s="132" t="str">
        <f ca="1">IF(ISBLANK(INDIRECT("P498")),"",(INDIRECT("P498")))</f>
        <v/>
      </c>
      <c r="BH498" s="132" t="str">
        <f ca="1">IF(ISBLANK(INDIRECT("Q498")),"",(INDIRECT("Q498")))</f>
        <v/>
      </c>
      <c r="BI498" s="132" t="str">
        <f ca="1">IF(ISBLANK(INDIRECT("R498")),"",(INDIRECT("R498")))</f>
        <v/>
      </c>
      <c r="BJ498" s="132" t="str">
        <f ca="1">IF(ISBLANK(INDIRECT("S498")),"",(INDIRECT("S498")))</f>
        <v/>
      </c>
      <c r="BK498" s="132" t="str">
        <f ca="1">IF(ISBLANK(INDIRECT("T498")),"",(INDIRECT("T498")))</f>
        <v/>
      </c>
      <c r="BL498" s="132" t="str">
        <f ca="1">IF(ISBLANK(INDIRECT("U498")),"",(INDIRECT("U498")))</f>
        <v/>
      </c>
      <c r="BM498" s="132" t="str">
        <f ca="1">IF(ISBLANK(INDIRECT("V498")),"",(INDIRECT("V498")))</f>
        <v/>
      </c>
      <c r="BN498" s="132" t="str">
        <f ca="1">IF(ISBLANK(INDIRECT("W498")),"",(INDIRECT("W498")))</f>
        <v/>
      </c>
      <c r="BO498" s="132" t="str">
        <f ca="1">IF(ISBLANK(INDIRECT("X498")),"",(INDIRECT("X498")))</f>
        <v/>
      </c>
      <c r="BP498" s="132" t="str">
        <f ca="1">IF(ISBLANK(INDIRECT("Y498")),"",(INDIRECT("Y498")))</f>
        <v/>
      </c>
      <c r="BQ498" s="132" t="str">
        <f ca="1">IF(ISBLANK(INDIRECT("Z498")),"",(INDIRECT("Z498")))</f>
        <v/>
      </c>
      <c r="BR498" s="132" t="str">
        <f ca="1">IF(ISBLANK(INDIRECT("AA498")),"",(INDIRECT("AA498")))</f>
        <v/>
      </c>
      <c r="BS498" s="132" t="str">
        <f ca="1">IF(ISBLANK(INDIRECT("AB498")),"",(INDIRECT("AB498")))</f>
        <v/>
      </c>
      <c r="BT498" s="132" t="str">
        <f ca="1">IF(ISBLANK(INDIRECT("AC498")),"",(INDIRECT("AC498")))</f>
        <v/>
      </c>
      <c r="BU498" s="132" t="str">
        <f ca="1">IF(ISBLANK(INDIRECT("AD498")),"",(INDIRECT("AD498")))</f>
        <v/>
      </c>
      <c r="BV498" s="132" t="str">
        <f ca="1">IF(ISBLANK(INDIRECT("AE498")),"",(INDIRECT("AE498")))</f>
        <v/>
      </c>
      <c r="BW498" s="132" t="str">
        <f ca="1">IF(ISBLANK(INDIRECT("AF498")),"",(INDIRECT("AF498")))</f>
        <v/>
      </c>
      <c r="BX498" s="132" t="str">
        <f ca="1">IF(ISBLANK(INDIRECT("AG498")),"",(INDIRECT("AG498")))</f>
        <v/>
      </c>
      <c r="BY498" s="132" t="str">
        <f ca="1">IF(ISBLANK(INDIRECT("AH498")),"",(INDIRECT("AH498")))</f>
        <v/>
      </c>
      <c r="BZ498" s="132" t="str">
        <f ca="1">IF(ISBLANK(INDIRECT("AI498")),"",(INDIRECT("AI498")))</f>
        <v/>
      </c>
      <c r="CA498" s="132" t="str">
        <f ca="1">IF(ISBLANK(INDIRECT("AJ498")),"",(INDIRECT("AJ498")))</f>
        <v/>
      </c>
      <c r="CB498" s="132" t="str">
        <f ca="1">IF(ISBLANK(INDIRECT("AK498")),"",(INDIRECT("AK498")))</f>
        <v/>
      </c>
      <c r="CC498" s="132"/>
      <c r="CD498" s="132" t="str">
        <f t="shared" ca="1" si="30"/>
        <v/>
      </c>
      <c r="CE498" s="132" t="str">
        <f t="shared" ca="1" si="31"/>
        <v/>
      </c>
    </row>
    <row r="499" spans="1:83" ht="15.5" x14ac:dyDescent="0.35">
      <c r="A499" s="99" t="str">
        <f>IF(D499=0,"",(MAX($A$16:A498))+1)</f>
        <v/>
      </c>
      <c r="B499" s="88"/>
      <c r="C499" s="88"/>
      <c r="D499" s="88"/>
      <c r="E499" s="89"/>
      <c r="F499" s="90"/>
      <c r="G499" s="91"/>
      <c r="H499" s="91"/>
      <c r="I499" s="91"/>
      <c r="J499" s="92"/>
      <c r="K499" s="92"/>
      <c r="L499" s="92"/>
      <c r="M499" s="123"/>
      <c r="N499" s="43"/>
      <c r="O499" s="125"/>
      <c r="P499" s="93"/>
      <c r="Q499" s="94"/>
      <c r="R499" s="94"/>
      <c r="S499" s="95"/>
      <c r="T499" s="94"/>
      <c r="U499" s="94"/>
      <c r="V499" s="96"/>
      <c r="W499" s="95"/>
      <c r="X499" s="94"/>
      <c r="Y499" s="94"/>
      <c r="Z499" s="94"/>
      <c r="AA499" s="94"/>
      <c r="AB499" s="94"/>
      <c r="AC499" s="94"/>
      <c r="AD499" s="94"/>
      <c r="AE499" s="94"/>
      <c r="AF499" s="97"/>
      <c r="AG499" s="94"/>
      <c r="AH499" s="98"/>
      <c r="AI499" s="97"/>
      <c r="AJ499" s="44"/>
      <c r="AK499" s="98"/>
      <c r="AO499" s="132" t="str">
        <f ca="1">IF(ISBLANK(INDIRECT("A499")),"",(INDIRECT("A499")))</f>
        <v/>
      </c>
      <c r="AP499" s="132" t="str">
        <f ca="1">IF(ISBLANK(INDIRECT("B499")),"",(INDIRECT("B499")))</f>
        <v/>
      </c>
      <c r="AQ499" s="132" t="str">
        <f ca="1">IF(ISBLANK(INDIRECT("C499")),"",(INDIRECT("C499")))</f>
        <v/>
      </c>
      <c r="AR499" s="132" t="str">
        <f ca="1">IF(ISBLANK(INDIRECT("D499")),"",(INDIRECT("D499")))</f>
        <v/>
      </c>
      <c r="AS499" s="132" t="str">
        <f ca="1">IF(ISBLANK(INDIRECT("E499")),"",(INDIRECT("E499")))</f>
        <v/>
      </c>
      <c r="AT499" s="132" t="str">
        <f ca="1">IF(ISBLANK(INDIRECT("F499")),"",(INDIRECT("F499")))</f>
        <v/>
      </c>
      <c r="AU499" s="132" t="str">
        <f t="shared" ca="1" si="28"/>
        <v/>
      </c>
      <c r="AV499" s="132" t="str">
        <f t="shared" ca="1" si="29"/>
        <v/>
      </c>
      <c r="AW499" s="132" t="str">
        <f ca="1">IF(ISBLANK(INDIRECT("G499")),"",(INDIRECT("G499")))</f>
        <v/>
      </c>
      <c r="AX499" s="132" t="str">
        <f ca="1">IF(ISBLANK(INDIRECT("H499")),"",(INDIRECT("H499")))</f>
        <v/>
      </c>
      <c r="AY499" s="132" t="str">
        <f ca="1">IF(ISBLANK(INDIRECT("I499")),"",(INDIRECT("I499")))</f>
        <v/>
      </c>
      <c r="AZ499" s="132" t="str">
        <f ca="1">IF(ISBLANK(INDIRECT("J499")),"",(INDIRECT("J499")))</f>
        <v/>
      </c>
      <c r="BA499" s="132" t="str">
        <f ca="1">IF(ISBLANK(INDIRECT("K499")),"",(INDIRECT("K499")))</f>
        <v/>
      </c>
      <c r="BB499" s="132" t="str">
        <f ca="1">IF(ISBLANK(INDIRECT("L499")),"",(INDIRECT("L499")))</f>
        <v/>
      </c>
      <c r="BC499" s="132" t="e">
        <f ca="1">VLOOKUP(BF499,Довідники!$B$3:$C$29,2,0)</f>
        <v>#N/A</v>
      </c>
      <c r="BD499" s="132" t="str">
        <f ca="1">IF(ISBLANK(INDIRECT("M499")),"",(INDIRECT("M499")))</f>
        <v/>
      </c>
      <c r="BE499" s="132" t="str">
        <f ca="1">IF(ISBLANK(INDIRECT("N499")),"",(INDIRECT("N499")))</f>
        <v/>
      </c>
      <c r="BF499" s="132" t="str">
        <f ca="1">IF(ISBLANK(INDIRECT("O499")),"",(INDIRECT("O499")))</f>
        <v/>
      </c>
      <c r="BG499" s="132" t="str">
        <f ca="1">IF(ISBLANK(INDIRECT("P499")),"",(INDIRECT("P499")))</f>
        <v/>
      </c>
      <c r="BH499" s="132" t="str">
        <f ca="1">IF(ISBLANK(INDIRECT("Q499")),"",(INDIRECT("Q499")))</f>
        <v/>
      </c>
      <c r="BI499" s="132" t="str">
        <f ca="1">IF(ISBLANK(INDIRECT("R499")),"",(INDIRECT("R499")))</f>
        <v/>
      </c>
      <c r="BJ499" s="132" t="str">
        <f ca="1">IF(ISBLANK(INDIRECT("S499")),"",(INDIRECT("S499")))</f>
        <v/>
      </c>
      <c r="BK499" s="132" t="str">
        <f ca="1">IF(ISBLANK(INDIRECT("T499")),"",(INDIRECT("T499")))</f>
        <v/>
      </c>
      <c r="BL499" s="132" t="str">
        <f ca="1">IF(ISBLANK(INDIRECT("U499")),"",(INDIRECT("U499")))</f>
        <v/>
      </c>
      <c r="BM499" s="132" t="str">
        <f ca="1">IF(ISBLANK(INDIRECT("V499")),"",(INDIRECT("V499")))</f>
        <v/>
      </c>
      <c r="BN499" s="132" t="str">
        <f ca="1">IF(ISBLANK(INDIRECT("W499")),"",(INDIRECT("W499")))</f>
        <v/>
      </c>
      <c r="BO499" s="132" t="str">
        <f ca="1">IF(ISBLANK(INDIRECT("X499")),"",(INDIRECT("X499")))</f>
        <v/>
      </c>
      <c r="BP499" s="132" t="str">
        <f ca="1">IF(ISBLANK(INDIRECT("Y499")),"",(INDIRECT("Y499")))</f>
        <v/>
      </c>
      <c r="BQ499" s="132" t="str">
        <f ca="1">IF(ISBLANK(INDIRECT("Z499")),"",(INDIRECT("Z499")))</f>
        <v/>
      </c>
      <c r="BR499" s="132" t="str">
        <f ca="1">IF(ISBLANK(INDIRECT("AA499")),"",(INDIRECT("AA499")))</f>
        <v/>
      </c>
      <c r="BS499" s="132" t="str">
        <f ca="1">IF(ISBLANK(INDIRECT("AB499")),"",(INDIRECT("AB499")))</f>
        <v/>
      </c>
      <c r="BT499" s="132" t="str">
        <f ca="1">IF(ISBLANK(INDIRECT("AC499")),"",(INDIRECT("AC499")))</f>
        <v/>
      </c>
      <c r="BU499" s="132" t="str">
        <f ca="1">IF(ISBLANK(INDIRECT("AD499")),"",(INDIRECT("AD499")))</f>
        <v/>
      </c>
      <c r="BV499" s="132" t="str">
        <f ca="1">IF(ISBLANK(INDIRECT("AE499")),"",(INDIRECT("AE499")))</f>
        <v/>
      </c>
      <c r="BW499" s="132" t="str">
        <f ca="1">IF(ISBLANK(INDIRECT("AF499")),"",(INDIRECT("AF499")))</f>
        <v/>
      </c>
      <c r="BX499" s="132" t="str">
        <f ca="1">IF(ISBLANK(INDIRECT("AG499")),"",(INDIRECT("AG499")))</f>
        <v/>
      </c>
      <c r="BY499" s="132" t="str">
        <f ca="1">IF(ISBLANK(INDIRECT("AH499")),"",(INDIRECT("AH499")))</f>
        <v/>
      </c>
      <c r="BZ499" s="132" t="str">
        <f ca="1">IF(ISBLANK(INDIRECT("AI499")),"",(INDIRECT("AI499")))</f>
        <v/>
      </c>
      <c r="CA499" s="132" t="str">
        <f ca="1">IF(ISBLANK(INDIRECT("AJ499")),"",(INDIRECT("AJ499")))</f>
        <v/>
      </c>
      <c r="CB499" s="132" t="str">
        <f ca="1">IF(ISBLANK(INDIRECT("AK499")),"",(INDIRECT("AK499")))</f>
        <v/>
      </c>
      <c r="CC499" s="132"/>
      <c r="CD499" s="132" t="str">
        <f t="shared" ca="1" si="30"/>
        <v/>
      </c>
      <c r="CE499" s="132" t="str">
        <f t="shared" ca="1" si="31"/>
        <v/>
      </c>
    </row>
    <row r="500" spans="1:83" ht="15.5" x14ac:dyDescent="0.35">
      <c r="A500" s="99" t="str">
        <f>IF(D500=0,"",(MAX($A$16:A499))+1)</f>
        <v/>
      </c>
      <c r="B500" s="88"/>
      <c r="C500" s="88"/>
      <c r="D500" s="88"/>
      <c r="E500" s="89"/>
      <c r="F500" s="90"/>
      <c r="G500" s="91"/>
      <c r="H500" s="91"/>
      <c r="I500" s="91"/>
      <c r="J500" s="92"/>
      <c r="K500" s="92"/>
      <c r="L500" s="92"/>
      <c r="M500" s="124"/>
      <c r="N500" s="101"/>
      <c r="O500" s="126"/>
      <c r="P500" s="100"/>
      <c r="Q500" s="94"/>
      <c r="R500" s="94"/>
      <c r="S500" s="95"/>
      <c r="T500" s="94"/>
      <c r="U500" s="94"/>
      <c r="V500" s="96"/>
      <c r="W500" s="95"/>
      <c r="X500" s="94"/>
      <c r="Y500" s="94"/>
      <c r="Z500" s="94"/>
      <c r="AA500" s="94"/>
      <c r="AB500" s="94"/>
      <c r="AC500" s="94"/>
      <c r="AD500" s="94"/>
      <c r="AE500" s="94"/>
      <c r="AF500" s="97"/>
      <c r="AG500" s="94"/>
      <c r="AH500" s="101"/>
      <c r="AI500" s="97"/>
      <c r="AJ500" s="44"/>
      <c r="AK500" s="101"/>
      <c r="AO500" s="132" t="str">
        <f ca="1">IF(ISBLANK(INDIRECT("A500")),"",(INDIRECT("A500")))</f>
        <v/>
      </c>
      <c r="AP500" s="132" t="str">
        <f ca="1">IF(ISBLANK(INDIRECT("B500")),"",(INDIRECT("B500")))</f>
        <v/>
      </c>
      <c r="AQ500" s="132" t="str">
        <f ca="1">IF(ISBLANK(INDIRECT("C500")),"",(INDIRECT("C500")))</f>
        <v/>
      </c>
      <c r="AR500" s="132" t="str">
        <f ca="1">IF(ISBLANK(INDIRECT("D500")),"",(INDIRECT("D500")))</f>
        <v/>
      </c>
      <c r="AS500" s="132" t="str">
        <f ca="1">IF(ISBLANK(INDIRECT("E500")),"",(INDIRECT("E500")))</f>
        <v/>
      </c>
      <c r="AT500" s="132" t="str">
        <f ca="1">IF(ISBLANK(INDIRECT("F500")),"",(INDIRECT("F500")))</f>
        <v/>
      </c>
      <c r="AU500" s="132" t="str">
        <f t="shared" ca="1" si="28"/>
        <v/>
      </c>
      <c r="AV500" s="132" t="str">
        <f t="shared" ca="1" si="29"/>
        <v/>
      </c>
      <c r="AW500" s="132" t="str">
        <f ca="1">IF(ISBLANK(INDIRECT("G500")),"",(INDIRECT("G500")))</f>
        <v/>
      </c>
      <c r="AX500" s="132" t="str">
        <f ca="1">IF(ISBLANK(INDIRECT("H500")),"",(INDIRECT("H500")))</f>
        <v/>
      </c>
      <c r="AY500" s="132" t="str">
        <f ca="1">IF(ISBLANK(INDIRECT("I500")),"",(INDIRECT("I500")))</f>
        <v/>
      </c>
      <c r="AZ500" s="132" t="str">
        <f ca="1">IF(ISBLANK(INDIRECT("J500")),"",(INDIRECT("J500")))</f>
        <v/>
      </c>
      <c r="BA500" s="132" t="str">
        <f ca="1">IF(ISBLANK(INDIRECT("K500")),"",(INDIRECT("K500")))</f>
        <v/>
      </c>
      <c r="BB500" s="132" t="str">
        <f ca="1">IF(ISBLANK(INDIRECT("L500")),"",(INDIRECT("L500")))</f>
        <v/>
      </c>
      <c r="BC500" s="132" t="e">
        <f ca="1">VLOOKUP(BF500,Довідники!$B$3:$C$29,2,0)</f>
        <v>#N/A</v>
      </c>
      <c r="BD500" s="132" t="str">
        <f ca="1">IF(ISBLANK(INDIRECT("M500")),"",(INDIRECT("M500")))</f>
        <v/>
      </c>
      <c r="BE500" s="132" t="str">
        <f ca="1">IF(ISBLANK(INDIRECT("N500")),"",(INDIRECT("N500")))</f>
        <v/>
      </c>
      <c r="BF500" s="132" t="str">
        <f ca="1">IF(ISBLANK(INDIRECT("O500")),"",(INDIRECT("O500")))</f>
        <v/>
      </c>
      <c r="BG500" s="132" t="str">
        <f ca="1">IF(ISBLANK(INDIRECT("P500")),"",(INDIRECT("P500")))</f>
        <v/>
      </c>
      <c r="BH500" s="132" t="str">
        <f ca="1">IF(ISBLANK(INDIRECT("Q500")),"",(INDIRECT("Q500")))</f>
        <v/>
      </c>
      <c r="BI500" s="132" t="str">
        <f ca="1">IF(ISBLANK(INDIRECT("R500")),"",(INDIRECT("R500")))</f>
        <v/>
      </c>
      <c r="BJ500" s="132" t="str">
        <f ca="1">IF(ISBLANK(INDIRECT("S500")),"",(INDIRECT("S500")))</f>
        <v/>
      </c>
      <c r="BK500" s="132" t="str">
        <f ca="1">IF(ISBLANK(INDIRECT("T500")),"",(INDIRECT("T500")))</f>
        <v/>
      </c>
      <c r="BL500" s="132" t="str">
        <f ca="1">IF(ISBLANK(INDIRECT("U500")),"",(INDIRECT("U500")))</f>
        <v/>
      </c>
      <c r="BM500" s="132" t="str">
        <f ca="1">IF(ISBLANK(INDIRECT("V500")),"",(INDIRECT("V500")))</f>
        <v/>
      </c>
      <c r="BN500" s="132" t="str">
        <f ca="1">IF(ISBLANK(INDIRECT("W500")),"",(INDIRECT("W500")))</f>
        <v/>
      </c>
      <c r="BO500" s="132" t="str">
        <f ca="1">IF(ISBLANK(INDIRECT("X500")),"",(INDIRECT("X500")))</f>
        <v/>
      </c>
      <c r="BP500" s="132" t="str">
        <f ca="1">IF(ISBLANK(INDIRECT("Y500")),"",(INDIRECT("Y500")))</f>
        <v/>
      </c>
      <c r="BQ500" s="132" t="str">
        <f ca="1">IF(ISBLANK(INDIRECT("Z500")),"",(INDIRECT("Z500")))</f>
        <v/>
      </c>
      <c r="BR500" s="132" t="str">
        <f ca="1">IF(ISBLANK(INDIRECT("AA500")),"",(INDIRECT("AA500")))</f>
        <v/>
      </c>
      <c r="BS500" s="132" t="str">
        <f ca="1">IF(ISBLANK(INDIRECT("AB500")),"",(INDIRECT("AB500")))</f>
        <v/>
      </c>
      <c r="BT500" s="132" t="str">
        <f ca="1">IF(ISBLANK(INDIRECT("AC500")),"",(INDIRECT("AC500")))</f>
        <v/>
      </c>
      <c r="BU500" s="132" t="str">
        <f ca="1">IF(ISBLANK(INDIRECT("AD500")),"",(INDIRECT("AD500")))</f>
        <v/>
      </c>
      <c r="BV500" s="132" t="str">
        <f ca="1">IF(ISBLANK(INDIRECT("AE500")),"",(INDIRECT("AE500")))</f>
        <v/>
      </c>
      <c r="BW500" s="132" t="str">
        <f ca="1">IF(ISBLANK(INDIRECT("AF500")),"",(INDIRECT("AF500")))</f>
        <v/>
      </c>
      <c r="BX500" s="132" t="str">
        <f ca="1">IF(ISBLANK(INDIRECT("AG500")),"",(INDIRECT("AG500")))</f>
        <v/>
      </c>
      <c r="BY500" s="132" t="str">
        <f ca="1">IF(ISBLANK(INDIRECT("AH500")),"",(INDIRECT("AH500")))</f>
        <v/>
      </c>
      <c r="BZ500" s="132" t="str">
        <f ca="1">IF(ISBLANK(INDIRECT("AI500")),"",(INDIRECT("AI500")))</f>
        <v/>
      </c>
      <c r="CA500" s="132" t="str">
        <f ca="1">IF(ISBLANK(INDIRECT("AJ500")),"",(INDIRECT("AJ500")))</f>
        <v/>
      </c>
      <c r="CB500" s="132" t="str">
        <f ca="1">IF(ISBLANK(INDIRECT("AK500")),"",(INDIRECT("AK500")))</f>
        <v/>
      </c>
      <c r="CC500" s="132"/>
      <c r="CD500" s="132" t="str">
        <f t="shared" ca="1" si="30"/>
        <v/>
      </c>
      <c r="CE500" s="132" t="str">
        <f t="shared" ca="1" si="31"/>
        <v/>
      </c>
    </row>
    <row r="501" spans="1:83" ht="15.5" x14ac:dyDescent="0.35">
      <c r="A501" s="99" t="str">
        <f>IF(D501=0,"",(MAX($A$16:A500))+1)</f>
        <v/>
      </c>
      <c r="B501" s="88"/>
      <c r="C501" s="88"/>
      <c r="D501" s="88"/>
      <c r="E501" s="89"/>
      <c r="F501" s="90"/>
      <c r="G501" s="91"/>
      <c r="H501" s="91"/>
      <c r="I501" s="91"/>
      <c r="J501" s="92"/>
      <c r="K501" s="92"/>
      <c r="L501" s="92"/>
      <c r="M501" s="123"/>
      <c r="N501" s="43"/>
      <c r="O501" s="127"/>
      <c r="P501" s="100"/>
      <c r="Q501" s="94"/>
      <c r="R501" s="94"/>
      <c r="S501" s="95"/>
      <c r="T501" s="94"/>
      <c r="U501" s="94"/>
      <c r="V501" s="96"/>
      <c r="W501" s="95"/>
      <c r="X501" s="94"/>
      <c r="Y501" s="94"/>
      <c r="Z501" s="94"/>
      <c r="AA501" s="94"/>
      <c r="AB501" s="94"/>
      <c r="AC501" s="94"/>
      <c r="AD501" s="94"/>
      <c r="AE501" s="94"/>
      <c r="AF501" s="97"/>
      <c r="AG501" s="94"/>
      <c r="AH501" s="98"/>
      <c r="AI501" s="97"/>
      <c r="AJ501" s="44"/>
      <c r="AK501" s="98"/>
      <c r="AO501" s="132" t="str">
        <f ca="1">IF(ISBLANK(INDIRECT("A501")),"",(INDIRECT("A501")))</f>
        <v/>
      </c>
      <c r="AP501" s="132" t="str">
        <f ca="1">IF(ISBLANK(INDIRECT("B501")),"",(INDIRECT("B501")))</f>
        <v/>
      </c>
      <c r="AQ501" s="132" t="str">
        <f ca="1">IF(ISBLANK(INDIRECT("C501")),"",(INDIRECT("C501")))</f>
        <v/>
      </c>
      <c r="AR501" s="132" t="str">
        <f ca="1">IF(ISBLANK(INDIRECT("D501")),"",(INDIRECT("D501")))</f>
        <v/>
      </c>
      <c r="AS501" s="132" t="str">
        <f ca="1">IF(ISBLANK(INDIRECT("E501")),"",(INDIRECT("E501")))</f>
        <v/>
      </c>
      <c r="AT501" s="132" t="str">
        <f ca="1">IF(ISBLANK(INDIRECT("F501")),"",(INDIRECT("F501")))</f>
        <v/>
      </c>
      <c r="AU501" s="132" t="str">
        <f t="shared" ca="1" si="28"/>
        <v/>
      </c>
      <c r="AV501" s="132" t="str">
        <f t="shared" ca="1" si="29"/>
        <v/>
      </c>
      <c r="AW501" s="132" t="str">
        <f ca="1">IF(ISBLANK(INDIRECT("G501")),"",(INDIRECT("G501")))</f>
        <v/>
      </c>
      <c r="AX501" s="132" t="str">
        <f ca="1">IF(ISBLANK(INDIRECT("H501")),"",(INDIRECT("H501")))</f>
        <v/>
      </c>
      <c r="AY501" s="132" t="str">
        <f ca="1">IF(ISBLANK(INDIRECT("I501")),"",(INDIRECT("I501")))</f>
        <v/>
      </c>
      <c r="AZ501" s="132" t="str">
        <f ca="1">IF(ISBLANK(INDIRECT("J501")),"",(INDIRECT("J501")))</f>
        <v/>
      </c>
      <c r="BA501" s="132" t="str">
        <f ca="1">IF(ISBLANK(INDIRECT("K501")),"",(INDIRECT("K501")))</f>
        <v/>
      </c>
      <c r="BB501" s="132" t="str">
        <f ca="1">IF(ISBLANK(INDIRECT("L501")),"",(INDIRECT("L501")))</f>
        <v/>
      </c>
      <c r="BC501" s="132" t="e">
        <f ca="1">VLOOKUP(BF501,Довідники!$B$3:$C$29,2,0)</f>
        <v>#N/A</v>
      </c>
      <c r="BD501" s="132" t="str">
        <f ca="1">IF(ISBLANK(INDIRECT("M501")),"",(INDIRECT("M501")))</f>
        <v/>
      </c>
      <c r="BE501" s="132" t="str">
        <f ca="1">IF(ISBLANK(INDIRECT("N501")),"",(INDIRECT("N501")))</f>
        <v/>
      </c>
      <c r="BF501" s="132" t="str">
        <f ca="1">IF(ISBLANK(INDIRECT("O501")),"",(INDIRECT("O501")))</f>
        <v/>
      </c>
      <c r="BG501" s="132" t="str">
        <f ca="1">IF(ISBLANK(INDIRECT("P501")),"",(INDIRECT("P501")))</f>
        <v/>
      </c>
      <c r="BH501" s="132" t="str">
        <f ca="1">IF(ISBLANK(INDIRECT("Q501")),"",(INDIRECT("Q501")))</f>
        <v/>
      </c>
      <c r="BI501" s="132" t="str">
        <f ca="1">IF(ISBLANK(INDIRECT("R501")),"",(INDIRECT("R501")))</f>
        <v/>
      </c>
      <c r="BJ501" s="132" t="str">
        <f ca="1">IF(ISBLANK(INDIRECT("S501")),"",(INDIRECT("S501")))</f>
        <v/>
      </c>
      <c r="BK501" s="132" t="str">
        <f ca="1">IF(ISBLANK(INDIRECT("T501")),"",(INDIRECT("T501")))</f>
        <v/>
      </c>
      <c r="BL501" s="132" t="str">
        <f ca="1">IF(ISBLANK(INDIRECT("U501")),"",(INDIRECT("U501")))</f>
        <v/>
      </c>
      <c r="BM501" s="132" t="str">
        <f ca="1">IF(ISBLANK(INDIRECT("V501")),"",(INDIRECT("V501")))</f>
        <v/>
      </c>
      <c r="BN501" s="132" t="str">
        <f ca="1">IF(ISBLANK(INDIRECT("W501")),"",(INDIRECT("W501")))</f>
        <v/>
      </c>
      <c r="BO501" s="132" t="str">
        <f ca="1">IF(ISBLANK(INDIRECT("X501")),"",(INDIRECT("X501")))</f>
        <v/>
      </c>
      <c r="BP501" s="132" t="str">
        <f ca="1">IF(ISBLANK(INDIRECT("Y501")),"",(INDIRECT("Y501")))</f>
        <v/>
      </c>
      <c r="BQ501" s="132" t="str">
        <f ca="1">IF(ISBLANK(INDIRECT("Z501")),"",(INDIRECT("Z501")))</f>
        <v/>
      </c>
      <c r="BR501" s="132" t="str">
        <f ca="1">IF(ISBLANK(INDIRECT("AA501")),"",(INDIRECT("AA501")))</f>
        <v/>
      </c>
      <c r="BS501" s="132" t="str">
        <f ca="1">IF(ISBLANK(INDIRECT("AB501")),"",(INDIRECT("AB501")))</f>
        <v/>
      </c>
      <c r="BT501" s="132" t="str">
        <f ca="1">IF(ISBLANK(INDIRECT("AC501")),"",(INDIRECT("AC501")))</f>
        <v/>
      </c>
      <c r="BU501" s="132" t="str">
        <f ca="1">IF(ISBLANK(INDIRECT("AD501")),"",(INDIRECT("AD501")))</f>
        <v/>
      </c>
      <c r="BV501" s="132" t="str">
        <f ca="1">IF(ISBLANK(INDIRECT("AE501")),"",(INDIRECT("AE501")))</f>
        <v/>
      </c>
      <c r="BW501" s="132" t="str">
        <f ca="1">IF(ISBLANK(INDIRECT("AF501")),"",(INDIRECT("AF501")))</f>
        <v/>
      </c>
      <c r="BX501" s="132" t="str">
        <f ca="1">IF(ISBLANK(INDIRECT("AG501")),"",(INDIRECT("AG501")))</f>
        <v/>
      </c>
      <c r="BY501" s="132" t="str">
        <f ca="1">IF(ISBLANK(INDIRECT("AH501")),"",(INDIRECT("AH501")))</f>
        <v/>
      </c>
      <c r="BZ501" s="132" t="str">
        <f ca="1">IF(ISBLANK(INDIRECT("AI501")),"",(INDIRECT("AI501")))</f>
        <v/>
      </c>
      <c r="CA501" s="132" t="str">
        <f ca="1">IF(ISBLANK(INDIRECT("AJ501")),"",(INDIRECT("AJ501")))</f>
        <v/>
      </c>
      <c r="CB501" s="132" t="str">
        <f ca="1">IF(ISBLANK(INDIRECT("AK501")),"",(INDIRECT("AK501")))</f>
        <v/>
      </c>
      <c r="CC501" s="132"/>
      <c r="CD501" s="132" t="str">
        <f t="shared" ca="1" si="30"/>
        <v/>
      </c>
      <c r="CE501" s="132" t="str">
        <f t="shared" ca="1" si="31"/>
        <v/>
      </c>
    </row>
    <row r="502" spans="1:83" ht="15.5" x14ac:dyDescent="0.35">
      <c r="A502" s="99" t="str">
        <f>IF(D502=0,"",(MAX($A$16:A501))+1)</f>
        <v/>
      </c>
      <c r="B502" s="88"/>
      <c r="C502" s="88"/>
      <c r="D502" s="88"/>
      <c r="E502" s="89"/>
      <c r="F502" s="90"/>
      <c r="G502" s="91"/>
      <c r="H502" s="91"/>
      <c r="I502" s="91"/>
      <c r="J502" s="92"/>
      <c r="K502" s="92"/>
      <c r="L502" s="92"/>
      <c r="M502" s="124"/>
      <c r="N502" s="101"/>
      <c r="O502" s="125"/>
      <c r="P502" s="93"/>
      <c r="Q502" s="94"/>
      <c r="R502" s="94"/>
      <c r="S502" s="95"/>
      <c r="T502" s="94"/>
      <c r="U502" s="94"/>
      <c r="V502" s="96"/>
      <c r="W502" s="95"/>
      <c r="X502" s="94"/>
      <c r="Y502" s="94"/>
      <c r="Z502" s="94"/>
      <c r="AA502" s="94"/>
      <c r="AB502" s="94"/>
      <c r="AC502" s="94"/>
      <c r="AD502" s="94"/>
      <c r="AE502" s="94"/>
      <c r="AF502" s="97"/>
      <c r="AG502" s="94"/>
      <c r="AH502" s="101"/>
      <c r="AI502" s="97"/>
      <c r="AJ502" s="44"/>
      <c r="AK502" s="101"/>
      <c r="AO502" s="132" t="str">
        <f ca="1">IF(ISBLANK(INDIRECT("A502")),"",(INDIRECT("A502")))</f>
        <v/>
      </c>
      <c r="AP502" s="132" t="str">
        <f ca="1">IF(ISBLANK(INDIRECT("B502")),"",(INDIRECT("B502")))</f>
        <v/>
      </c>
      <c r="AQ502" s="132" t="str">
        <f ca="1">IF(ISBLANK(INDIRECT("C502")),"",(INDIRECT("C502")))</f>
        <v/>
      </c>
      <c r="AR502" s="132" t="str">
        <f ca="1">IF(ISBLANK(INDIRECT("D502")),"",(INDIRECT("D502")))</f>
        <v/>
      </c>
      <c r="AS502" s="132" t="str">
        <f ca="1">IF(ISBLANK(INDIRECT("E502")),"",(INDIRECT("E502")))</f>
        <v/>
      </c>
      <c r="AT502" s="132" t="str">
        <f ca="1">IF(ISBLANK(INDIRECT("F502")),"",(INDIRECT("F502")))</f>
        <v/>
      </c>
      <c r="AU502" s="132" t="str">
        <f t="shared" ca="1" si="28"/>
        <v/>
      </c>
      <c r="AV502" s="132" t="str">
        <f t="shared" ca="1" si="29"/>
        <v/>
      </c>
      <c r="AW502" s="132" t="str">
        <f ca="1">IF(ISBLANK(INDIRECT("G502")),"",(INDIRECT("G502")))</f>
        <v/>
      </c>
      <c r="AX502" s="132" t="str">
        <f ca="1">IF(ISBLANK(INDIRECT("H502")),"",(INDIRECT("H502")))</f>
        <v/>
      </c>
      <c r="AY502" s="132" t="str">
        <f ca="1">IF(ISBLANK(INDIRECT("I502")),"",(INDIRECT("I502")))</f>
        <v/>
      </c>
      <c r="AZ502" s="132" t="str">
        <f ca="1">IF(ISBLANK(INDIRECT("J502")),"",(INDIRECT("J502")))</f>
        <v/>
      </c>
      <c r="BA502" s="132" t="str">
        <f ca="1">IF(ISBLANK(INDIRECT("K502")),"",(INDIRECT("K502")))</f>
        <v/>
      </c>
      <c r="BB502" s="132" t="str">
        <f ca="1">IF(ISBLANK(INDIRECT("L502")),"",(INDIRECT("L502")))</f>
        <v/>
      </c>
      <c r="BC502" s="132" t="e">
        <f ca="1">VLOOKUP(BF502,Довідники!$B$3:$C$29,2,0)</f>
        <v>#N/A</v>
      </c>
      <c r="BD502" s="132" t="str">
        <f ca="1">IF(ISBLANK(INDIRECT("M502")),"",(INDIRECT("M502")))</f>
        <v/>
      </c>
      <c r="BE502" s="132" t="str">
        <f ca="1">IF(ISBLANK(INDIRECT("N502")),"",(INDIRECT("N502")))</f>
        <v/>
      </c>
      <c r="BF502" s="132" t="str">
        <f ca="1">IF(ISBLANK(INDIRECT("O502")),"",(INDIRECT("O502")))</f>
        <v/>
      </c>
      <c r="BG502" s="132" t="str">
        <f ca="1">IF(ISBLANK(INDIRECT("P502")),"",(INDIRECT("P502")))</f>
        <v/>
      </c>
      <c r="BH502" s="132" t="str">
        <f ca="1">IF(ISBLANK(INDIRECT("Q502")),"",(INDIRECT("Q502")))</f>
        <v/>
      </c>
      <c r="BI502" s="132" t="str">
        <f ca="1">IF(ISBLANK(INDIRECT("R502")),"",(INDIRECT("R502")))</f>
        <v/>
      </c>
      <c r="BJ502" s="132" t="str">
        <f ca="1">IF(ISBLANK(INDIRECT("S502")),"",(INDIRECT("S502")))</f>
        <v/>
      </c>
      <c r="BK502" s="132" t="str">
        <f ca="1">IF(ISBLANK(INDIRECT("T502")),"",(INDIRECT("T502")))</f>
        <v/>
      </c>
      <c r="BL502" s="132" t="str">
        <f ca="1">IF(ISBLANK(INDIRECT("U502")),"",(INDIRECT("U502")))</f>
        <v/>
      </c>
      <c r="BM502" s="132" t="str">
        <f ca="1">IF(ISBLANK(INDIRECT("V502")),"",(INDIRECT("V502")))</f>
        <v/>
      </c>
      <c r="BN502" s="132" t="str">
        <f ca="1">IF(ISBLANK(INDIRECT("W502")),"",(INDIRECT("W502")))</f>
        <v/>
      </c>
      <c r="BO502" s="132" t="str">
        <f ca="1">IF(ISBLANK(INDIRECT("X502")),"",(INDIRECT("X502")))</f>
        <v/>
      </c>
      <c r="BP502" s="132" t="str">
        <f ca="1">IF(ISBLANK(INDIRECT("Y502")),"",(INDIRECT("Y502")))</f>
        <v/>
      </c>
      <c r="BQ502" s="132" t="str">
        <f ca="1">IF(ISBLANK(INDIRECT("Z502")),"",(INDIRECT("Z502")))</f>
        <v/>
      </c>
      <c r="BR502" s="132" t="str">
        <f ca="1">IF(ISBLANK(INDIRECT("AA502")),"",(INDIRECT("AA502")))</f>
        <v/>
      </c>
      <c r="BS502" s="132" t="str">
        <f ca="1">IF(ISBLANK(INDIRECT("AB502")),"",(INDIRECT("AB502")))</f>
        <v/>
      </c>
      <c r="BT502" s="132" t="str">
        <f ca="1">IF(ISBLANK(INDIRECT("AC502")),"",(INDIRECT("AC502")))</f>
        <v/>
      </c>
      <c r="BU502" s="132" t="str">
        <f ca="1">IF(ISBLANK(INDIRECT("AD502")),"",(INDIRECT("AD502")))</f>
        <v/>
      </c>
      <c r="BV502" s="132" t="str">
        <f ca="1">IF(ISBLANK(INDIRECT("AE502")),"",(INDIRECT("AE502")))</f>
        <v/>
      </c>
      <c r="BW502" s="132" t="str">
        <f ca="1">IF(ISBLANK(INDIRECT("AF502")),"",(INDIRECT("AF502")))</f>
        <v/>
      </c>
      <c r="BX502" s="132" t="str">
        <f ca="1">IF(ISBLANK(INDIRECT("AG502")),"",(INDIRECT("AG502")))</f>
        <v/>
      </c>
      <c r="BY502" s="132" t="str">
        <f ca="1">IF(ISBLANK(INDIRECT("AH502")),"",(INDIRECT("AH502")))</f>
        <v/>
      </c>
      <c r="BZ502" s="132" t="str">
        <f ca="1">IF(ISBLANK(INDIRECT("AI502")),"",(INDIRECT("AI502")))</f>
        <v/>
      </c>
      <c r="CA502" s="132" t="str">
        <f ca="1">IF(ISBLANK(INDIRECT("AJ502")),"",(INDIRECT("AJ502")))</f>
        <v/>
      </c>
      <c r="CB502" s="132" t="str">
        <f ca="1">IF(ISBLANK(INDIRECT("AK502")),"",(INDIRECT("AK502")))</f>
        <v/>
      </c>
      <c r="CC502" s="132"/>
      <c r="CD502" s="132" t="str">
        <f t="shared" ca="1" si="30"/>
        <v/>
      </c>
      <c r="CE502" s="132" t="str">
        <f t="shared" ca="1" si="31"/>
        <v/>
      </c>
    </row>
    <row r="503" spans="1:83" ht="15.5" x14ac:dyDescent="0.35">
      <c r="A503" s="99" t="str">
        <f>IF(D503=0,"",(MAX($A$16:A502))+1)</f>
        <v/>
      </c>
      <c r="B503" s="88"/>
      <c r="C503" s="88"/>
      <c r="D503" s="88"/>
      <c r="E503" s="89"/>
      <c r="F503" s="90"/>
      <c r="G503" s="91"/>
      <c r="H503" s="91"/>
      <c r="I503" s="91"/>
      <c r="J503" s="92"/>
      <c r="K503" s="92"/>
      <c r="L503" s="92"/>
      <c r="M503" s="123"/>
      <c r="N503" s="43"/>
      <c r="O503" s="125"/>
      <c r="P503" s="100"/>
      <c r="Q503" s="94"/>
      <c r="R503" s="94"/>
      <c r="S503" s="95"/>
      <c r="T503" s="94"/>
      <c r="U503" s="94"/>
      <c r="V503" s="96"/>
      <c r="W503" s="95"/>
      <c r="X503" s="94"/>
      <c r="Y503" s="94"/>
      <c r="Z503" s="94"/>
      <c r="AA503" s="94"/>
      <c r="AB503" s="94"/>
      <c r="AC503" s="94"/>
      <c r="AD503" s="94"/>
      <c r="AE503" s="94"/>
      <c r="AF503" s="97"/>
      <c r="AG503" s="94"/>
      <c r="AH503" s="98"/>
      <c r="AI503" s="97"/>
      <c r="AJ503" s="44"/>
      <c r="AK503" s="98"/>
      <c r="AO503" s="132" t="str">
        <f ca="1">IF(ISBLANK(INDIRECT("A503")),"",(INDIRECT("A503")))</f>
        <v/>
      </c>
      <c r="AP503" s="132" t="str">
        <f ca="1">IF(ISBLANK(INDIRECT("B503")),"",(INDIRECT("B503")))</f>
        <v/>
      </c>
      <c r="AQ503" s="132" t="str">
        <f ca="1">IF(ISBLANK(INDIRECT("C503")),"",(INDIRECT("C503")))</f>
        <v/>
      </c>
      <c r="AR503" s="132" t="str">
        <f ca="1">IF(ISBLANK(INDIRECT("D503")),"",(INDIRECT("D503")))</f>
        <v/>
      </c>
      <c r="AS503" s="132" t="str">
        <f ca="1">IF(ISBLANK(INDIRECT("E503")),"",(INDIRECT("E503")))</f>
        <v/>
      </c>
      <c r="AT503" s="132" t="str">
        <f ca="1">IF(ISBLANK(INDIRECT("F503")),"",(INDIRECT("F503")))</f>
        <v/>
      </c>
      <c r="AU503" s="132" t="str">
        <f t="shared" ca="1" si="28"/>
        <v/>
      </c>
      <c r="AV503" s="132" t="str">
        <f t="shared" ca="1" si="29"/>
        <v/>
      </c>
      <c r="AW503" s="132" t="str">
        <f ca="1">IF(ISBLANK(INDIRECT("G503")),"",(INDIRECT("G503")))</f>
        <v/>
      </c>
      <c r="AX503" s="132" t="str">
        <f ca="1">IF(ISBLANK(INDIRECT("H503")),"",(INDIRECT("H503")))</f>
        <v/>
      </c>
      <c r="AY503" s="132" t="str">
        <f ca="1">IF(ISBLANK(INDIRECT("I503")),"",(INDIRECT("I503")))</f>
        <v/>
      </c>
      <c r="AZ503" s="132" t="str">
        <f ca="1">IF(ISBLANK(INDIRECT("J503")),"",(INDIRECT("J503")))</f>
        <v/>
      </c>
      <c r="BA503" s="132" t="str">
        <f ca="1">IF(ISBLANK(INDIRECT("K503")),"",(INDIRECT("K503")))</f>
        <v/>
      </c>
      <c r="BB503" s="132" t="str">
        <f ca="1">IF(ISBLANK(INDIRECT("L503")),"",(INDIRECT("L503")))</f>
        <v/>
      </c>
      <c r="BC503" s="132" t="e">
        <f ca="1">VLOOKUP(BF503,Довідники!$B$3:$C$29,2,0)</f>
        <v>#N/A</v>
      </c>
      <c r="BD503" s="132" t="str">
        <f ca="1">IF(ISBLANK(INDIRECT("M503")),"",(INDIRECT("M503")))</f>
        <v/>
      </c>
      <c r="BE503" s="132" t="str">
        <f ca="1">IF(ISBLANK(INDIRECT("N503")),"",(INDIRECT("N503")))</f>
        <v/>
      </c>
      <c r="BF503" s="132" t="str">
        <f ca="1">IF(ISBLANK(INDIRECT("O503")),"",(INDIRECT("O503")))</f>
        <v/>
      </c>
      <c r="BG503" s="132" t="str">
        <f ca="1">IF(ISBLANK(INDIRECT("P503")),"",(INDIRECT("P503")))</f>
        <v/>
      </c>
      <c r="BH503" s="132" t="str">
        <f ca="1">IF(ISBLANK(INDIRECT("Q503")),"",(INDIRECT("Q503")))</f>
        <v/>
      </c>
      <c r="BI503" s="132" t="str">
        <f ca="1">IF(ISBLANK(INDIRECT("R503")),"",(INDIRECT("R503")))</f>
        <v/>
      </c>
      <c r="BJ503" s="132" t="str">
        <f ca="1">IF(ISBLANK(INDIRECT("S503")),"",(INDIRECT("S503")))</f>
        <v/>
      </c>
      <c r="BK503" s="132" t="str">
        <f ca="1">IF(ISBLANK(INDIRECT("T503")),"",(INDIRECT("T503")))</f>
        <v/>
      </c>
      <c r="BL503" s="132" t="str">
        <f ca="1">IF(ISBLANK(INDIRECT("U503")),"",(INDIRECT("U503")))</f>
        <v/>
      </c>
      <c r="BM503" s="132" t="str">
        <f ca="1">IF(ISBLANK(INDIRECT("V503")),"",(INDIRECT("V503")))</f>
        <v/>
      </c>
      <c r="BN503" s="132" t="str">
        <f ca="1">IF(ISBLANK(INDIRECT("W503")),"",(INDIRECT("W503")))</f>
        <v/>
      </c>
      <c r="BO503" s="132" t="str">
        <f ca="1">IF(ISBLANK(INDIRECT("X503")),"",(INDIRECT("X503")))</f>
        <v/>
      </c>
      <c r="BP503" s="132" t="str">
        <f ca="1">IF(ISBLANK(INDIRECT("Y503")),"",(INDIRECT("Y503")))</f>
        <v/>
      </c>
      <c r="BQ503" s="132" t="str">
        <f ca="1">IF(ISBLANK(INDIRECT("Z503")),"",(INDIRECT("Z503")))</f>
        <v/>
      </c>
      <c r="BR503" s="132" t="str">
        <f ca="1">IF(ISBLANK(INDIRECT("AA503")),"",(INDIRECT("AA503")))</f>
        <v/>
      </c>
      <c r="BS503" s="132" t="str">
        <f ca="1">IF(ISBLANK(INDIRECT("AB503")),"",(INDIRECT("AB503")))</f>
        <v/>
      </c>
      <c r="BT503" s="132" t="str">
        <f ca="1">IF(ISBLANK(INDIRECT("AC503")),"",(INDIRECT("AC503")))</f>
        <v/>
      </c>
      <c r="BU503" s="132" t="str">
        <f ca="1">IF(ISBLANK(INDIRECT("AD503")),"",(INDIRECT("AD503")))</f>
        <v/>
      </c>
      <c r="BV503" s="132" t="str">
        <f ca="1">IF(ISBLANK(INDIRECT("AE503")),"",(INDIRECT("AE503")))</f>
        <v/>
      </c>
      <c r="BW503" s="132" t="str">
        <f ca="1">IF(ISBLANK(INDIRECT("AF503")),"",(INDIRECT("AF503")))</f>
        <v/>
      </c>
      <c r="BX503" s="132" t="str">
        <f ca="1">IF(ISBLANK(INDIRECT("AG503")),"",(INDIRECT("AG503")))</f>
        <v/>
      </c>
      <c r="BY503" s="132" t="str">
        <f ca="1">IF(ISBLANK(INDIRECT("AH503")),"",(INDIRECT("AH503")))</f>
        <v/>
      </c>
      <c r="BZ503" s="132" t="str">
        <f ca="1">IF(ISBLANK(INDIRECT("AI503")),"",(INDIRECT("AI503")))</f>
        <v/>
      </c>
      <c r="CA503" s="132" t="str">
        <f ca="1">IF(ISBLANK(INDIRECT("AJ503")),"",(INDIRECT("AJ503")))</f>
        <v/>
      </c>
      <c r="CB503" s="132" t="str">
        <f ca="1">IF(ISBLANK(INDIRECT("AK503")),"",(INDIRECT("AK503")))</f>
        <v/>
      </c>
      <c r="CC503" s="132"/>
      <c r="CD503" s="132" t="str">
        <f t="shared" ca="1" si="30"/>
        <v/>
      </c>
      <c r="CE503" s="132" t="str">
        <f t="shared" ca="1" si="31"/>
        <v/>
      </c>
    </row>
    <row r="504" spans="1:83" ht="15.5" x14ac:dyDescent="0.35">
      <c r="A504" s="99" t="str">
        <f>IF(D504=0,"",(MAX($A$16:A503))+1)</f>
        <v/>
      </c>
      <c r="B504" s="88"/>
      <c r="C504" s="88"/>
      <c r="D504" s="88"/>
      <c r="E504" s="89"/>
      <c r="F504" s="90"/>
      <c r="G504" s="91"/>
      <c r="H504" s="91"/>
      <c r="I504" s="91"/>
      <c r="J504" s="92"/>
      <c r="K504" s="92"/>
      <c r="L504" s="92"/>
      <c r="M504" s="124"/>
      <c r="N504" s="101"/>
      <c r="O504" s="126"/>
      <c r="P504" s="100"/>
      <c r="Q504" s="94"/>
      <c r="R504" s="94"/>
      <c r="S504" s="95"/>
      <c r="T504" s="94"/>
      <c r="U504" s="94"/>
      <c r="V504" s="96"/>
      <c r="W504" s="95"/>
      <c r="X504" s="94"/>
      <c r="Y504" s="94"/>
      <c r="Z504" s="94"/>
      <c r="AA504" s="94"/>
      <c r="AB504" s="94"/>
      <c r="AC504" s="94"/>
      <c r="AD504" s="94"/>
      <c r="AE504" s="94"/>
      <c r="AF504" s="97"/>
      <c r="AG504" s="94"/>
      <c r="AH504" s="101"/>
      <c r="AI504" s="97"/>
      <c r="AJ504" s="44"/>
      <c r="AK504" s="101"/>
      <c r="AO504" s="132" t="str">
        <f ca="1">IF(ISBLANK(INDIRECT("A504")),"",(INDIRECT("A504")))</f>
        <v/>
      </c>
      <c r="AP504" s="132" t="str">
        <f ca="1">IF(ISBLANK(INDIRECT("B504")),"",(INDIRECT("B504")))</f>
        <v/>
      </c>
      <c r="AQ504" s="132" t="str">
        <f ca="1">IF(ISBLANK(INDIRECT("C504")),"",(INDIRECT("C504")))</f>
        <v/>
      </c>
      <c r="AR504" s="132" t="str">
        <f ca="1">IF(ISBLANK(INDIRECT("D504")),"",(INDIRECT("D504")))</f>
        <v/>
      </c>
      <c r="AS504" s="132" t="str">
        <f ca="1">IF(ISBLANK(INDIRECT("E504")),"",(INDIRECT("E504")))</f>
        <v/>
      </c>
      <c r="AT504" s="132" t="str">
        <f ca="1">IF(ISBLANK(INDIRECT("F504")),"",(INDIRECT("F504")))</f>
        <v/>
      </c>
      <c r="AU504" s="132" t="str">
        <f t="shared" ca="1" si="28"/>
        <v/>
      </c>
      <c r="AV504" s="132" t="str">
        <f t="shared" ca="1" si="29"/>
        <v/>
      </c>
      <c r="AW504" s="132" t="str">
        <f ca="1">IF(ISBLANK(INDIRECT("G504")),"",(INDIRECT("G504")))</f>
        <v/>
      </c>
      <c r="AX504" s="132" t="str">
        <f ca="1">IF(ISBLANK(INDIRECT("H504")),"",(INDIRECT("H504")))</f>
        <v/>
      </c>
      <c r="AY504" s="132" t="str">
        <f ca="1">IF(ISBLANK(INDIRECT("I504")),"",(INDIRECT("I504")))</f>
        <v/>
      </c>
      <c r="AZ504" s="132" t="str">
        <f ca="1">IF(ISBLANK(INDIRECT("J504")),"",(INDIRECT("J504")))</f>
        <v/>
      </c>
      <c r="BA504" s="132" t="str">
        <f ca="1">IF(ISBLANK(INDIRECT("K504")),"",(INDIRECT("K504")))</f>
        <v/>
      </c>
      <c r="BB504" s="132" t="str">
        <f ca="1">IF(ISBLANK(INDIRECT("L504")),"",(INDIRECT("L504")))</f>
        <v/>
      </c>
      <c r="BC504" s="132" t="e">
        <f ca="1">VLOOKUP(BF504,Довідники!$B$3:$C$29,2,0)</f>
        <v>#N/A</v>
      </c>
      <c r="BD504" s="132" t="str">
        <f ca="1">IF(ISBLANK(INDIRECT("M504")),"",(INDIRECT("M504")))</f>
        <v/>
      </c>
      <c r="BE504" s="132" t="str">
        <f ca="1">IF(ISBLANK(INDIRECT("N504")),"",(INDIRECT("N504")))</f>
        <v/>
      </c>
      <c r="BF504" s="132" t="str">
        <f ca="1">IF(ISBLANK(INDIRECT("O504")),"",(INDIRECT("O504")))</f>
        <v/>
      </c>
      <c r="BG504" s="132" t="str">
        <f ca="1">IF(ISBLANK(INDIRECT("P504")),"",(INDIRECT("P504")))</f>
        <v/>
      </c>
      <c r="BH504" s="132" t="str">
        <f ca="1">IF(ISBLANK(INDIRECT("Q504")),"",(INDIRECT("Q504")))</f>
        <v/>
      </c>
      <c r="BI504" s="132" t="str">
        <f ca="1">IF(ISBLANK(INDIRECT("R504")),"",(INDIRECT("R504")))</f>
        <v/>
      </c>
      <c r="BJ504" s="132" t="str">
        <f ca="1">IF(ISBLANK(INDIRECT("S504")),"",(INDIRECT("S504")))</f>
        <v/>
      </c>
      <c r="BK504" s="132" t="str">
        <f ca="1">IF(ISBLANK(INDIRECT("T504")),"",(INDIRECT("T504")))</f>
        <v/>
      </c>
      <c r="BL504" s="132" t="str">
        <f ca="1">IF(ISBLANK(INDIRECT("U504")),"",(INDIRECT("U504")))</f>
        <v/>
      </c>
      <c r="BM504" s="132" t="str">
        <f ca="1">IF(ISBLANK(INDIRECT("V504")),"",(INDIRECT("V504")))</f>
        <v/>
      </c>
      <c r="BN504" s="132" t="str">
        <f ca="1">IF(ISBLANK(INDIRECT("W504")),"",(INDIRECT("W504")))</f>
        <v/>
      </c>
      <c r="BO504" s="132" t="str">
        <f ca="1">IF(ISBLANK(INDIRECT("X504")),"",(INDIRECT("X504")))</f>
        <v/>
      </c>
      <c r="BP504" s="132" t="str">
        <f ca="1">IF(ISBLANK(INDIRECT("Y504")),"",(INDIRECT("Y504")))</f>
        <v/>
      </c>
      <c r="BQ504" s="132" t="str">
        <f ca="1">IF(ISBLANK(INDIRECT("Z504")),"",(INDIRECT("Z504")))</f>
        <v/>
      </c>
      <c r="BR504" s="132" t="str">
        <f ca="1">IF(ISBLANK(INDIRECT("AA504")),"",(INDIRECT("AA504")))</f>
        <v/>
      </c>
      <c r="BS504" s="132" t="str">
        <f ca="1">IF(ISBLANK(INDIRECT("AB504")),"",(INDIRECT("AB504")))</f>
        <v/>
      </c>
      <c r="BT504" s="132" t="str">
        <f ca="1">IF(ISBLANK(INDIRECT("AC504")),"",(INDIRECT("AC504")))</f>
        <v/>
      </c>
      <c r="BU504" s="132" t="str">
        <f ca="1">IF(ISBLANK(INDIRECT("AD504")),"",(INDIRECT("AD504")))</f>
        <v/>
      </c>
      <c r="BV504" s="132" t="str">
        <f ca="1">IF(ISBLANK(INDIRECT("AE504")),"",(INDIRECT("AE504")))</f>
        <v/>
      </c>
      <c r="BW504" s="132" t="str">
        <f ca="1">IF(ISBLANK(INDIRECT("AF504")),"",(INDIRECT("AF504")))</f>
        <v/>
      </c>
      <c r="BX504" s="132" t="str">
        <f ca="1">IF(ISBLANK(INDIRECT("AG504")),"",(INDIRECT("AG504")))</f>
        <v/>
      </c>
      <c r="BY504" s="132" t="str">
        <f ca="1">IF(ISBLANK(INDIRECT("AH504")),"",(INDIRECT("AH504")))</f>
        <v/>
      </c>
      <c r="BZ504" s="132" t="str">
        <f ca="1">IF(ISBLANK(INDIRECT("AI504")),"",(INDIRECT("AI504")))</f>
        <v/>
      </c>
      <c r="CA504" s="132" t="str">
        <f ca="1">IF(ISBLANK(INDIRECT("AJ504")),"",(INDIRECT("AJ504")))</f>
        <v/>
      </c>
      <c r="CB504" s="132" t="str">
        <f ca="1">IF(ISBLANK(INDIRECT("AK504")),"",(INDIRECT("AK504")))</f>
        <v/>
      </c>
      <c r="CC504" s="132"/>
      <c r="CD504" s="132" t="str">
        <f t="shared" ca="1" si="30"/>
        <v/>
      </c>
      <c r="CE504" s="132" t="str">
        <f t="shared" ca="1" si="31"/>
        <v/>
      </c>
    </row>
    <row r="505" spans="1:83" ht="15.5" x14ac:dyDescent="0.35">
      <c r="A505" s="99" t="str">
        <f>IF(D505=0,"",(MAX($A$16:A504))+1)</f>
        <v/>
      </c>
      <c r="B505" s="88"/>
      <c r="C505" s="88"/>
      <c r="D505" s="88"/>
      <c r="E505" s="89"/>
      <c r="F505" s="90"/>
      <c r="G505" s="91"/>
      <c r="H505" s="91"/>
      <c r="I505" s="91"/>
      <c r="J505" s="92"/>
      <c r="K505" s="92"/>
      <c r="L505" s="92"/>
      <c r="M505" s="123"/>
      <c r="N505" s="43"/>
      <c r="O505" s="127"/>
      <c r="P505" s="93"/>
      <c r="Q505" s="94"/>
      <c r="R505" s="94"/>
      <c r="S505" s="95"/>
      <c r="T505" s="94"/>
      <c r="U505" s="94"/>
      <c r="V505" s="96"/>
      <c r="W505" s="95"/>
      <c r="X505" s="94"/>
      <c r="Y505" s="94"/>
      <c r="Z505" s="94"/>
      <c r="AA505" s="94"/>
      <c r="AB505" s="94"/>
      <c r="AC505" s="94"/>
      <c r="AD505" s="94"/>
      <c r="AE505" s="94"/>
      <c r="AF505" s="97"/>
      <c r="AG505" s="94"/>
      <c r="AH505" s="98"/>
      <c r="AI505" s="97"/>
      <c r="AJ505" s="44"/>
      <c r="AK505" s="98"/>
      <c r="AO505" s="132" t="str">
        <f ca="1">IF(ISBLANK(INDIRECT("A505")),"",(INDIRECT("A505")))</f>
        <v/>
      </c>
      <c r="AP505" s="132" t="str">
        <f ca="1">IF(ISBLANK(INDIRECT("B505")),"",(INDIRECT("B505")))</f>
        <v/>
      </c>
      <c r="AQ505" s="132" t="str">
        <f ca="1">IF(ISBLANK(INDIRECT("C505")),"",(INDIRECT("C505")))</f>
        <v/>
      </c>
      <c r="AR505" s="132" t="str">
        <f ca="1">IF(ISBLANK(INDIRECT("D505")),"",(INDIRECT("D505")))</f>
        <v/>
      </c>
      <c r="AS505" s="132" t="str">
        <f ca="1">IF(ISBLANK(INDIRECT("E505")),"",(INDIRECT("E505")))</f>
        <v/>
      </c>
      <c r="AT505" s="132" t="str">
        <f ca="1">IF(ISBLANK(INDIRECT("F505")),"",(INDIRECT("F505")))</f>
        <v/>
      </c>
      <c r="AU505" s="132" t="str">
        <f t="shared" ca="1" si="28"/>
        <v/>
      </c>
      <c r="AV505" s="132" t="str">
        <f t="shared" ca="1" si="29"/>
        <v/>
      </c>
      <c r="AW505" s="132" t="str">
        <f ca="1">IF(ISBLANK(INDIRECT("G505")),"",(INDIRECT("G505")))</f>
        <v/>
      </c>
      <c r="AX505" s="132" t="str">
        <f ca="1">IF(ISBLANK(INDIRECT("H505")),"",(INDIRECT("H505")))</f>
        <v/>
      </c>
      <c r="AY505" s="132" t="str">
        <f ca="1">IF(ISBLANK(INDIRECT("I505")),"",(INDIRECT("I505")))</f>
        <v/>
      </c>
      <c r="AZ505" s="132" t="str">
        <f ca="1">IF(ISBLANK(INDIRECT("J505")),"",(INDIRECT("J505")))</f>
        <v/>
      </c>
      <c r="BA505" s="132" t="str">
        <f ca="1">IF(ISBLANK(INDIRECT("K505")),"",(INDIRECT("K505")))</f>
        <v/>
      </c>
      <c r="BB505" s="132" t="str">
        <f ca="1">IF(ISBLANK(INDIRECT("L505")),"",(INDIRECT("L505")))</f>
        <v/>
      </c>
      <c r="BC505" s="132" t="e">
        <f ca="1">VLOOKUP(BF505,Довідники!$B$3:$C$29,2,0)</f>
        <v>#N/A</v>
      </c>
      <c r="BD505" s="132" t="str">
        <f ca="1">IF(ISBLANK(INDIRECT("M505")),"",(INDIRECT("M505")))</f>
        <v/>
      </c>
      <c r="BE505" s="132" t="str">
        <f ca="1">IF(ISBLANK(INDIRECT("N505")),"",(INDIRECT("N505")))</f>
        <v/>
      </c>
      <c r="BF505" s="132" t="str">
        <f ca="1">IF(ISBLANK(INDIRECT("O505")),"",(INDIRECT("O505")))</f>
        <v/>
      </c>
      <c r="BG505" s="132" t="str">
        <f ca="1">IF(ISBLANK(INDIRECT("P505")),"",(INDIRECT("P505")))</f>
        <v/>
      </c>
      <c r="BH505" s="132" t="str">
        <f ca="1">IF(ISBLANK(INDIRECT("Q505")),"",(INDIRECT("Q505")))</f>
        <v/>
      </c>
      <c r="BI505" s="132" t="str">
        <f ca="1">IF(ISBLANK(INDIRECT("R505")),"",(INDIRECT("R505")))</f>
        <v/>
      </c>
      <c r="BJ505" s="132" t="str">
        <f ca="1">IF(ISBLANK(INDIRECT("S505")),"",(INDIRECT("S505")))</f>
        <v/>
      </c>
      <c r="BK505" s="132" t="str">
        <f ca="1">IF(ISBLANK(INDIRECT("T505")),"",(INDIRECT("T505")))</f>
        <v/>
      </c>
      <c r="BL505" s="132" t="str">
        <f ca="1">IF(ISBLANK(INDIRECT("U505")),"",(INDIRECT("U505")))</f>
        <v/>
      </c>
      <c r="BM505" s="132" t="str">
        <f ca="1">IF(ISBLANK(INDIRECT("V505")),"",(INDIRECT("V505")))</f>
        <v/>
      </c>
      <c r="BN505" s="132" t="str">
        <f ca="1">IF(ISBLANK(INDIRECT("W505")),"",(INDIRECT("W505")))</f>
        <v/>
      </c>
      <c r="BO505" s="132" t="str">
        <f ca="1">IF(ISBLANK(INDIRECT("X505")),"",(INDIRECT("X505")))</f>
        <v/>
      </c>
      <c r="BP505" s="132" t="str">
        <f ca="1">IF(ISBLANK(INDIRECT("Y505")),"",(INDIRECT("Y505")))</f>
        <v/>
      </c>
      <c r="BQ505" s="132" t="str">
        <f ca="1">IF(ISBLANK(INDIRECT("Z505")),"",(INDIRECT("Z505")))</f>
        <v/>
      </c>
      <c r="BR505" s="132" t="str">
        <f ca="1">IF(ISBLANK(INDIRECT("AA505")),"",(INDIRECT("AA505")))</f>
        <v/>
      </c>
      <c r="BS505" s="132" t="str">
        <f ca="1">IF(ISBLANK(INDIRECT("AB505")),"",(INDIRECT("AB505")))</f>
        <v/>
      </c>
      <c r="BT505" s="132" t="str">
        <f ca="1">IF(ISBLANK(INDIRECT("AC505")),"",(INDIRECT("AC505")))</f>
        <v/>
      </c>
      <c r="BU505" s="132" t="str">
        <f ca="1">IF(ISBLANK(INDIRECT("AD505")),"",(INDIRECT("AD505")))</f>
        <v/>
      </c>
      <c r="BV505" s="132" t="str">
        <f ca="1">IF(ISBLANK(INDIRECT("AE505")),"",(INDIRECT("AE505")))</f>
        <v/>
      </c>
      <c r="BW505" s="132" t="str">
        <f ca="1">IF(ISBLANK(INDIRECT("AF505")),"",(INDIRECT("AF505")))</f>
        <v/>
      </c>
      <c r="BX505" s="132" t="str">
        <f ca="1">IF(ISBLANK(INDIRECT("AG505")),"",(INDIRECT("AG505")))</f>
        <v/>
      </c>
      <c r="BY505" s="132" t="str">
        <f ca="1">IF(ISBLANK(INDIRECT("AH505")),"",(INDIRECT("AH505")))</f>
        <v/>
      </c>
      <c r="BZ505" s="132" t="str">
        <f ca="1">IF(ISBLANK(INDIRECT("AI505")),"",(INDIRECT("AI505")))</f>
        <v/>
      </c>
      <c r="CA505" s="132" t="str">
        <f ca="1">IF(ISBLANK(INDIRECT("AJ505")),"",(INDIRECT("AJ505")))</f>
        <v/>
      </c>
      <c r="CB505" s="132" t="str">
        <f ca="1">IF(ISBLANK(INDIRECT("AK505")),"",(INDIRECT("AK505")))</f>
        <v/>
      </c>
      <c r="CC505" s="132"/>
      <c r="CD505" s="132" t="str">
        <f t="shared" ca="1" si="30"/>
        <v/>
      </c>
      <c r="CE505" s="132" t="str">
        <f t="shared" ca="1" si="31"/>
        <v/>
      </c>
    </row>
    <row r="506" spans="1:83" ht="15.5" x14ac:dyDescent="0.35">
      <c r="A506" s="99" t="str">
        <f>IF(D506=0,"",(MAX($A$16:A505))+1)</f>
        <v/>
      </c>
      <c r="B506" s="88"/>
      <c r="C506" s="88"/>
      <c r="D506" s="88"/>
      <c r="E506" s="89"/>
      <c r="F506" s="90"/>
      <c r="G506" s="91"/>
      <c r="H506" s="91"/>
      <c r="I506" s="91"/>
      <c r="J506" s="92"/>
      <c r="K506" s="92"/>
      <c r="L506" s="92"/>
      <c r="M506" s="124"/>
      <c r="N506" s="101"/>
      <c r="O506" s="125"/>
      <c r="P506" s="100"/>
      <c r="Q506" s="94"/>
      <c r="R506" s="94"/>
      <c r="S506" s="95"/>
      <c r="T506" s="94"/>
      <c r="U506" s="94"/>
      <c r="V506" s="96"/>
      <c r="W506" s="95"/>
      <c r="X506" s="94"/>
      <c r="Y506" s="94"/>
      <c r="Z506" s="94"/>
      <c r="AA506" s="94"/>
      <c r="AB506" s="94"/>
      <c r="AC506" s="94"/>
      <c r="AD506" s="94"/>
      <c r="AE506" s="94"/>
      <c r="AF506" s="97"/>
      <c r="AG506" s="94"/>
      <c r="AH506" s="101"/>
      <c r="AI506" s="97"/>
      <c r="AJ506" s="44"/>
      <c r="AK506" s="101"/>
      <c r="AO506" s="132" t="str">
        <f ca="1">IF(ISBLANK(INDIRECT("A506")),"",(INDIRECT("A506")))</f>
        <v/>
      </c>
      <c r="AP506" s="132" t="str">
        <f ca="1">IF(ISBLANK(INDIRECT("B506")),"",(INDIRECT("B506")))</f>
        <v/>
      </c>
      <c r="AQ506" s="132" t="str">
        <f ca="1">IF(ISBLANK(INDIRECT("C506")),"",(INDIRECT("C506")))</f>
        <v/>
      </c>
      <c r="AR506" s="132" t="str">
        <f ca="1">IF(ISBLANK(INDIRECT("D506")),"",(INDIRECT("D506")))</f>
        <v/>
      </c>
      <c r="AS506" s="132" t="str">
        <f ca="1">IF(ISBLANK(INDIRECT("E506")),"",(INDIRECT("E506")))</f>
        <v/>
      </c>
      <c r="AT506" s="132" t="str">
        <f ca="1">IF(ISBLANK(INDIRECT("F506")),"",(INDIRECT("F506")))</f>
        <v/>
      </c>
      <c r="AU506" s="132" t="str">
        <f t="shared" ca="1" si="28"/>
        <v/>
      </c>
      <c r="AV506" s="132" t="str">
        <f t="shared" ca="1" si="29"/>
        <v/>
      </c>
      <c r="AW506" s="132" t="str">
        <f ca="1">IF(ISBLANK(INDIRECT("G506")),"",(INDIRECT("G506")))</f>
        <v/>
      </c>
      <c r="AX506" s="132" t="str">
        <f ca="1">IF(ISBLANK(INDIRECT("H506")),"",(INDIRECT("H506")))</f>
        <v/>
      </c>
      <c r="AY506" s="132" t="str">
        <f ca="1">IF(ISBLANK(INDIRECT("I506")),"",(INDIRECT("I506")))</f>
        <v/>
      </c>
      <c r="AZ506" s="132" t="str">
        <f ca="1">IF(ISBLANK(INDIRECT("J506")),"",(INDIRECT("J506")))</f>
        <v/>
      </c>
      <c r="BA506" s="132" t="str">
        <f ca="1">IF(ISBLANK(INDIRECT("K506")),"",(INDIRECT("K506")))</f>
        <v/>
      </c>
      <c r="BB506" s="132" t="str">
        <f ca="1">IF(ISBLANK(INDIRECT("L506")),"",(INDIRECT("L506")))</f>
        <v/>
      </c>
      <c r="BC506" s="132" t="e">
        <f ca="1">VLOOKUP(BF506,Довідники!$B$3:$C$29,2,0)</f>
        <v>#N/A</v>
      </c>
      <c r="BD506" s="132" t="str">
        <f ca="1">IF(ISBLANK(INDIRECT("M506")),"",(INDIRECT("M506")))</f>
        <v/>
      </c>
      <c r="BE506" s="132" t="str">
        <f ca="1">IF(ISBLANK(INDIRECT("N506")),"",(INDIRECT("N506")))</f>
        <v/>
      </c>
      <c r="BF506" s="132" t="str">
        <f ca="1">IF(ISBLANK(INDIRECT("O506")),"",(INDIRECT("O506")))</f>
        <v/>
      </c>
      <c r="BG506" s="132" t="str">
        <f ca="1">IF(ISBLANK(INDIRECT("P506")),"",(INDIRECT("P506")))</f>
        <v/>
      </c>
      <c r="BH506" s="132" t="str">
        <f ca="1">IF(ISBLANK(INDIRECT("Q506")),"",(INDIRECT("Q506")))</f>
        <v/>
      </c>
      <c r="BI506" s="132" t="str">
        <f ca="1">IF(ISBLANK(INDIRECT("R506")),"",(INDIRECT("R506")))</f>
        <v/>
      </c>
      <c r="BJ506" s="132" t="str">
        <f ca="1">IF(ISBLANK(INDIRECT("S506")),"",(INDIRECT("S506")))</f>
        <v/>
      </c>
      <c r="BK506" s="132" t="str">
        <f ca="1">IF(ISBLANK(INDIRECT("T506")),"",(INDIRECT("T506")))</f>
        <v/>
      </c>
      <c r="BL506" s="132" t="str">
        <f ca="1">IF(ISBLANK(INDIRECT("U506")),"",(INDIRECT("U506")))</f>
        <v/>
      </c>
      <c r="BM506" s="132" t="str">
        <f ca="1">IF(ISBLANK(INDIRECT("V506")),"",(INDIRECT("V506")))</f>
        <v/>
      </c>
      <c r="BN506" s="132" t="str">
        <f ca="1">IF(ISBLANK(INDIRECT("W506")),"",(INDIRECT("W506")))</f>
        <v/>
      </c>
      <c r="BO506" s="132" t="str">
        <f ca="1">IF(ISBLANK(INDIRECT("X506")),"",(INDIRECT("X506")))</f>
        <v/>
      </c>
      <c r="BP506" s="132" t="str">
        <f ca="1">IF(ISBLANK(INDIRECT("Y506")),"",(INDIRECT("Y506")))</f>
        <v/>
      </c>
      <c r="BQ506" s="132" t="str">
        <f ca="1">IF(ISBLANK(INDIRECT("Z506")),"",(INDIRECT("Z506")))</f>
        <v/>
      </c>
      <c r="BR506" s="132" t="str">
        <f ca="1">IF(ISBLANK(INDIRECT("AA506")),"",(INDIRECT("AA506")))</f>
        <v/>
      </c>
      <c r="BS506" s="132" t="str">
        <f ca="1">IF(ISBLANK(INDIRECT("AB506")),"",(INDIRECT("AB506")))</f>
        <v/>
      </c>
      <c r="BT506" s="132" t="str">
        <f ca="1">IF(ISBLANK(INDIRECT("AC506")),"",(INDIRECT("AC506")))</f>
        <v/>
      </c>
      <c r="BU506" s="132" t="str">
        <f ca="1">IF(ISBLANK(INDIRECT("AD506")),"",(INDIRECT("AD506")))</f>
        <v/>
      </c>
      <c r="BV506" s="132" t="str">
        <f ca="1">IF(ISBLANK(INDIRECT("AE506")),"",(INDIRECT("AE506")))</f>
        <v/>
      </c>
      <c r="BW506" s="132" t="str">
        <f ca="1">IF(ISBLANK(INDIRECT("AF506")),"",(INDIRECT("AF506")))</f>
        <v/>
      </c>
      <c r="BX506" s="132" t="str">
        <f ca="1">IF(ISBLANK(INDIRECT("AG506")),"",(INDIRECT("AG506")))</f>
        <v/>
      </c>
      <c r="BY506" s="132" t="str">
        <f ca="1">IF(ISBLANK(INDIRECT("AH506")),"",(INDIRECT("AH506")))</f>
        <v/>
      </c>
      <c r="BZ506" s="132" t="str">
        <f ca="1">IF(ISBLANK(INDIRECT("AI506")),"",(INDIRECT("AI506")))</f>
        <v/>
      </c>
      <c r="CA506" s="132" t="str">
        <f ca="1">IF(ISBLANK(INDIRECT("AJ506")),"",(INDIRECT("AJ506")))</f>
        <v/>
      </c>
      <c r="CB506" s="132" t="str">
        <f ca="1">IF(ISBLANK(INDIRECT("AK506")),"",(INDIRECT("AK506")))</f>
        <v/>
      </c>
      <c r="CC506" s="132"/>
      <c r="CD506" s="132" t="str">
        <f t="shared" ca="1" si="30"/>
        <v/>
      </c>
      <c r="CE506" s="132" t="str">
        <f t="shared" ca="1" si="31"/>
        <v/>
      </c>
    </row>
    <row r="507" spans="1:83" ht="15.5" x14ac:dyDescent="0.35">
      <c r="A507" s="99" t="str">
        <f>IF(D507=0,"",(MAX($A$16:A506))+1)</f>
        <v/>
      </c>
      <c r="B507" s="88"/>
      <c r="C507" s="88"/>
      <c r="D507" s="88"/>
      <c r="E507" s="89"/>
      <c r="F507" s="90"/>
      <c r="G507" s="91"/>
      <c r="H507" s="91"/>
      <c r="I507" s="91"/>
      <c r="J507" s="92"/>
      <c r="K507" s="92"/>
      <c r="L507" s="92"/>
      <c r="M507" s="123"/>
      <c r="N507" s="43"/>
      <c r="O507" s="125"/>
      <c r="P507" s="100"/>
      <c r="Q507" s="94"/>
      <c r="R507" s="94"/>
      <c r="S507" s="95"/>
      <c r="T507" s="94"/>
      <c r="U507" s="94"/>
      <c r="V507" s="96"/>
      <c r="W507" s="95"/>
      <c r="X507" s="94"/>
      <c r="Y507" s="94"/>
      <c r="Z507" s="94"/>
      <c r="AA507" s="94"/>
      <c r="AB507" s="94"/>
      <c r="AC507" s="94"/>
      <c r="AD507" s="94"/>
      <c r="AE507" s="94"/>
      <c r="AF507" s="97"/>
      <c r="AG507" s="94"/>
      <c r="AH507" s="98"/>
      <c r="AI507" s="97"/>
      <c r="AJ507" s="44"/>
      <c r="AK507" s="98"/>
      <c r="AO507" s="132" t="str">
        <f ca="1">IF(ISBLANK(INDIRECT("A507")),"",(INDIRECT("A507")))</f>
        <v/>
      </c>
      <c r="AP507" s="132" t="str">
        <f ca="1">IF(ISBLANK(INDIRECT("B507")),"",(INDIRECT("B507")))</f>
        <v/>
      </c>
      <c r="AQ507" s="132" t="str">
        <f ca="1">IF(ISBLANK(INDIRECT("C507")),"",(INDIRECT("C507")))</f>
        <v/>
      </c>
      <c r="AR507" s="132" t="str">
        <f ca="1">IF(ISBLANK(INDIRECT("D507")),"",(INDIRECT("D507")))</f>
        <v/>
      </c>
      <c r="AS507" s="132" t="str">
        <f ca="1">IF(ISBLANK(INDIRECT("E507")),"",(INDIRECT("E507")))</f>
        <v/>
      </c>
      <c r="AT507" s="132" t="str">
        <f ca="1">IF(ISBLANK(INDIRECT("F507")),"",(INDIRECT("F507")))</f>
        <v/>
      </c>
      <c r="AU507" s="132" t="str">
        <f t="shared" ca="1" si="28"/>
        <v/>
      </c>
      <c r="AV507" s="132" t="str">
        <f t="shared" ca="1" si="29"/>
        <v/>
      </c>
      <c r="AW507" s="132" t="str">
        <f ca="1">IF(ISBLANK(INDIRECT("G507")),"",(INDIRECT("G507")))</f>
        <v/>
      </c>
      <c r="AX507" s="132" t="str">
        <f ca="1">IF(ISBLANK(INDIRECT("H507")),"",(INDIRECT("H507")))</f>
        <v/>
      </c>
      <c r="AY507" s="132" t="str">
        <f ca="1">IF(ISBLANK(INDIRECT("I507")),"",(INDIRECT("I507")))</f>
        <v/>
      </c>
      <c r="AZ507" s="132" t="str">
        <f ca="1">IF(ISBLANK(INDIRECT("J507")),"",(INDIRECT("J507")))</f>
        <v/>
      </c>
      <c r="BA507" s="132" t="str">
        <f ca="1">IF(ISBLANK(INDIRECT("K507")),"",(INDIRECT("K507")))</f>
        <v/>
      </c>
      <c r="BB507" s="132" t="str">
        <f ca="1">IF(ISBLANK(INDIRECT("L507")),"",(INDIRECT("L507")))</f>
        <v/>
      </c>
      <c r="BC507" s="132" t="e">
        <f ca="1">VLOOKUP(BF507,Довідники!$B$3:$C$29,2,0)</f>
        <v>#N/A</v>
      </c>
      <c r="BD507" s="132" t="str">
        <f ca="1">IF(ISBLANK(INDIRECT("M507")),"",(INDIRECT("M507")))</f>
        <v/>
      </c>
      <c r="BE507" s="132" t="str">
        <f ca="1">IF(ISBLANK(INDIRECT("N507")),"",(INDIRECT("N507")))</f>
        <v/>
      </c>
      <c r="BF507" s="132" t="str">
        <f ca="1">IF(ISBLANK(INDIRECT("O507")),"",(INDIRECT("O507")))</f>
        <v/>
      </c>
      <c r="BG507" s="132" t="str">
        <f ca="1">IF(ISBLANK(INDIRECT("P507")),"",(INDIRECT("P507")))</f>
        <v/>
      </c>
      <c r="BH507" s="132" t="str">
        <f ca="1">IF(ISBLANK(INDIRECT("Q507")),"",(INDIRECT("Q507")))</f>
        <v/>
      </c>
      <c r="BI507" s="132" t="str">
        <f ca="1">IF(ISBLANK(INDIRECT("R507")),"",(INDIRECT("R507")))</f>
        <v/>
      </c>
      <c r="BJ507" s="132" t="str">
        <f ca="1">IF(ISBLANK(INDIRECT("S507")),"",(INDIRECT("S507")))</f>
        <v/>
      </c>
      <c r="BK507" s="132" t="str">
        <f ca="1">IF(ISBLANK(INDIRECT("T507")),"",(INDIRECT("T507")))</f>
        <v/>
      </c>
      <c r="BL507" s="132" t="str">
        <f ca="1">IF(ISBLANK(INDIRECT("U507")),"",(INDIRECT("U507")))</f>
        <v/>
      </c>
      <c r="BM507" s="132" t="str">
        <f ca="1">IF(ISBLANK(INDIRECT("V507")),"",(INDIRECT("V507")))</f>
        <v/>
      </c>
      <c r="BN507" s="132" t="str">
        <f ca="1">IF(ISBLANK(INDIRECT("W507")),"",(INDIRECT("W507")))</f>
        <v/>
      </c>
      <c r="BO507" s="132" t="str">
        <f ca="1">IF(ISBLANK(INDIRECT("X507")),"",(INDIRECT("X507")))</f>
        <v/>
      </c>
      <c r="BP507" s="132" t="str">
        <f ca="1">IF(ISBLANK(INDIRECT("Y507")),"",(INDIRECT("Y507")))</f>
        <v/>
      </c>
      <c r="BQ507" s="132" t="str">
        <f ca="1">IF(ISBLANK(INDIRECT("Z507")),"",(INDIRECT("Z507")))</f>
        <v/>
      </c>
      <c r="BR507" s="132" t="str">
        <f ca="1">IF(ISBLANK(INDIRECT("AA507")),"",(INDIRECT("AA507")))</f>
        <v/>
      </c>
      <c r="BS507" s="132" t="str">
        <f ca="1">IF(ISBLANK(INDIRECT("AB507")),"",(INDIRECT("AB507")))</f>
        <v/>
      </c>
      <c r="BT507" s="132" t="str">
        <f ca="1">IF(ISBLANK(INDIRECT("AC507")),"",(INDIRECT("AC507")))</f>
        <v/>
      </c>
      <c r="BU507" s="132" t="str">
        <f ca="1">IF(ISBLANK(INDIRECT("AD507")),"",(INDIRECT("AD507")))</f>
        <v/>
      </c>
      <c r="BV507" s="132" t="str">
        <f ca="1">IF(ISBLANK(INDIRECT("AE507")),"",(INDIRECT("AE507")))</f>
        <v/>
      </c>
      <c r="BW507" s="132" t="str">
        <f ca="1">IF(ISBLANK(INDIRECT("AF507")),"",(INDIRECT("AF507")))</f>
        <v/>
      </c>
      <c r="BX507" s="132" t="str">
        <f ca="1">IF(ISBLANK(INDIRECT("AG507")),"",(INDIRECT("AG507")))</f>
        <v/>
      </c>
      <c r="BY507" s="132" t="str">
        <f ca="1">IF(ISBLANK(INDIRECT("AH507")),"",(INDIRECT("AH507")))</f>
        <v/>
      </c>
      <c r="BZ507" s="132" t="str">
        <f ca="1">IF(ISBLANK(INDIRECT("AI507")),"",(INDIRECT("AI507")))</f>
        <v/>
      </c>
      <c r="CA507" s="132" t="str">
        <f ca="1">IF(ISBLANK(INDIRECT("AJ507")),"",(INDIRECT("AJ507")))</f>
        <v/>
      </c>
      <c r="CB507" s="132" t="str">
        <f ca="1">IF(ISBLANK(INDIRECT("AK507")),"",(INDIRECT("AK507")))</f>
        <v/>
      </c>
      <c r="CC507" s="132"/>
      <c r="CD507" s="132" t="str">
        <f t="shared" ca="1" si="30"/>
        <v/>
      </c>
      <c r="CE507" s="132" t="str">
        <f t="shared" ca="1" si="31"/>
        <v/>
      </c>
    </row>
    <row r="508" spans="1:83" ht="15.5" x14ac:dyDescent="0.35">
      <c r="A508" s="99" t="str">
        <f>IF(D508=0,"",(MAX($A$16:A507))+1)</f>
        <v/>
      </c>
      <c r="B508" s="88"/>
      <c r="C508" s="88"/>
      <c r="D508" s="88"/>
      <c r="E508" s="89"/>
      <c r="F508" s="90"/>
      <c r="G508" s="91"/>
      <c r="H508" s="91"/>
      <c r="I508" s="91"/>
      <c r="J508" s="92"/>
      <c r="K508" s="92"/>
      <c r="L508" s="92"/>
      <c r="M508" s="124"/>
      <c r="N508" s="101"/>
      <c r="O508" s="126"/>
      <c r="P508" s="93"/>
      <c r="Q508" s="94"/>
      <c r="R508" s="94"/>
      <c r="S508" s="95"/>
      <c r="T508" s="94"/>
      <c r="U508" s="94"/>
      <c r="V508" s="96"/>
      <c r="W508" s="95"/>
      <c r="X508" s="94"/>
      <c r="Y508" s="94"/>
      <c r="Z508" s="94"/>
      <c r="AA508" s="94"/>
      <c r="AB508" s="94"/>
      <c r="AC508" s="94"/>
      <c r="AD508" s="94"/>
      <c r="AE508" s="94"/>
      <c r="AF508" s="97"/>
      <c r="AG508" s="94"/>
      <c r="AH508" s="101"/>
      <c r="AI508" s="97"/>
      <c r="AJ508" s="44"/>
      <c r="AK508" s="101"/>
      <c r="AO508" s="132" t="str">
        <f ca="1">IF(ISBLANK(INDIRECT("A508")),"",(INDIRECT("A508")))</f>
        <v/>
      </c>
      <c r="AP508" s="132" t="str">
        <f ca="1">IF(ISBLANK(INDIRECT("B508")),"",(INDIRECT("B508")))</f>
        <v/>
      </c>
      <c r="AQ508" s="132" t="str">
        <f ca="1">IF(ISBLANK(INDIRECT("C508")),"",(INDIRECT("C508")))</f>
        <v/>
      </c>
      <c r="AR508" s="132" t="str">
        <f ca="1">IF(ISBLANK(INDIRECT("D508")),"",(INDIRECT("D508")))</f>
        <v/>
      </c>
      <c r="AS508" s="132" t="str">
        <f ca="1">IF(ISBLANK(INDIRECT("E508")),"",(INDIRECT("E508")))</f>
        <v/>
      </c>
      <c r="AT508" s="132" t="str">
        <f ca="1">IF(ISBLANK(INDIRECT("F508")),"",(INDIRECT("F508")))</f>
        <v/>
      </c>
      <c r="AU508" s="132" t="str">
        <f t="shared" ca="1" si="28"/>
        <v/>
      </c>
      <c r="AV508" s="132" t="str">
        <f t="shared" ca="1" si="29"/>
        <v/>
      </c>
      <c r="AW508" s="132" t="str">
        <f ca="1">IF(ISBLANK(INDIRECT("G508")),"",(INDIRECT("G508")))</f>
        <v/>
      </c>
      <c r="AX508" s="132" t="str">
        <f ca="1">IF(ISBLANK(INDIRECT("H508")),"",(INDIRECT("H508")))</f>
        <v/>
      </c>
      <c r="AY508" s="132" t="str">
        <f ca="1">IF(ISBLANK(INDIRECT("I508")),"",(INDIRECT("I508")))</f>
        <v/>
      </c>
      <c r="AZ508" s="132" t="str">
        <f ca="1">IF(ISBLANK(INDIRECT("J508")),"",(INDIRECT("J508")))</f>
        <v/>
      </c>
      <c r="BA508" s="132" t="str">
        <f ca="1">IF(ISBLANK(INDIRECT("K508")),"",(INDIRECT("K508")))</f>
        <v/>
      </c>
      <c r="BB508" s="132" t="str">
        <f ca="1">IF(ISBLANK(INDIRECT("L508")),"",(INDIRECT("L508")))</f>
        <v/>
      </c>
      <c r="BC508" s="132" t="e">
        <f ca="1">VLOOKUP(BF508,Довідники!$B$3:$C$29,2,0)</f>
        <v>#N/A</v>
      </c>
      <c r="BD508" s="132" t="str">
        <f ca="1">IF(ISBLANK(INDIRECT("M508")),"",(INDIRECT("M508")))</f>
        <v/>
      </c>
      <c r="BE508" s="132" t="str">
        <f ca="1">IF(ISBLANK(INDIRECT("N508")),"",(INDIRECT("N508")))</f>
        <v/>
      </c>
      <c r="BF508" s="132" t="str">
        <f ca="1">IF(ISBLANK(INDIRECT("O508")),"",(INDIRECT("O508")))</f>
        <v/>
      </c>
      <c r="BG508" s="132" t="str">
        <f ca="1">IF(ISBLANK(INDIRECT("P508")),"",(INDIRECT("P508")))</f>
        <v/>
      </c>
      <c r="BH508" s="132" t="str">
        <f ca="1">IF(ISBLANK(INDIRECT("Q508")),"",(INDIRECT("Q508")))</f>
        <v/>
      </c>
      <c r="BI508" s="132" t="str">
        <f ca="1">IF(ISBLANK(INDIRECT("R508")),"",(INDIRECT("R508")))</f>
        <v/>
      </c>
      <c r="BJ508" s="132" t="str">
        <f ca="1">IF(ISBLANK(INDIRECT("S508")),"",(INDIRECT("S508")))</f>
        <v/>
      </c>
      <c r="BK508" s="132" t="str">
        <f ca="1">IF(ISBLANK(INDIRECT("T508")),"",(INDIRECT("T508")))</f>
        <v/>
      </c>
      <c r="BL508" s="132" t="str">
        <f ca="1">IF(ISBLANK(INDIRECT("U508")),"",(INDIRECT("U508")))</f>
        <v/>
      </c>
      <c r="BM508" s="132" t="str">
        <f ca="1">IF(ISBLANK(INDIRECT("V508")),"",(INDIRECT("V508")))</f>
        <v/>
      </c>
      <c r="BN508" s="132" t="str">
        <f ca="1">IF(ISBLANK(INDIRECT("W508")),"",(INDIRECT("W508")))</f>
        <v/>
      </c>
      <c r="BO508" s="132" t="str">
        <f ca="1">IF(ISBLANK(INDIRECT("X508")),"",(INDIRECT("X508")))</f>
        <v/>
      </c>
      <c r="BP508" s="132" t="str">
        <f ca="1">IF(ISBLANK(INDIRECT("Y508")),"",(INDIRECT("Y508")))</f>
        <v/>
      </c>
      <c r="BQ508" s="132" t="str">
        <f ca="1">IF(ISBLANK(INDIRECT("Z508")),"",(INDIRECT("Z508")))</f>
        <v/>
      </c>
      <c r="BR508" s="132" t="str">
        <f ca="1">IF(ISBLANK(INDIRECT("AA508")),"",(INDIRECT("AA508")))</f>
        <v/>
      </c>
      <c r="BS508" s="132" t="str">
        <f ca="1">IF(ISBLANK(INDIRECT("AB508")),"",(INDIRECT("AB508")))</f>
        <v/>
      </c>
      <c r="BT508" s="132" t="str">
        <f ca="1">IF(ISBLANK(INDIRECT("AC508")),"",(INDIRECT("AC508")))</f>
        <v/>
      </c>
      <c r="BU508" s="132" t="str">
        <f ca="1">IF(ISBLANK(INDIRECT("AD508")),"",(INDIRECT("AD508")))</f>
        <v/>
      </c>
      <c r="BV508" s="132" t="str">
        <f ca="1">IF(ISBLANK(INDIRECT("AE508")),"",(INDIRECT("AE508")))</f>
        <v/>
      </c>
      <c r="BW508" s="132" t="str">
        <f ca="1">IF(ISBLANK(INDIRECT("AF508")),"",(INDIRECT("AF508")))</f>
        <v/>
      </c>
      <c r="BX508" s="132" t="str">
        <f ca="1">IF(ISBLANK(INDIRECT("AG508")),"",(INDIRECT("AG508")))</f>
        <v/>
      </c>
      <c r="BY508" s="132" t="str">
        <f ca="1">IF(ISBLANK(INDIRECT("AH508")),"",(INDIRECT("AH508")))</f>
        <v/>
      </c>
      <c r="BZ508" s="132" t="str">
        <f ca="1">IF(ISBLANK(INDIRECT("AI508")),"",(INDIRECT("AI508")))</f>
        <v/>
      </c>
      <c r="CA508" s="132" t="str">
        <f ca="1">IF(ISBLANK(INDIRECT("AJ508")),"",(INDIRECT("AJ508")))</f>
        <v/>
      </c>
      <c r="CB508" s="132" t="str">
        <f ca="1">IF(ISBLANK(INDIRECT("AK508")),"",(INDIRECT("AK508")))</f>
        <v/>
      </c>
      <c r="CC508" s="132"/>
      <c r="CD508" s="132" t="str">
        <f t="shared" ca="1" si="30"/>
        <v/>
      </c>
      <c r="CE508" s="132" t="str">
        <f t="shared" ca="1" si="31"/>
        <v/>
      </c>
    </row>
    <row r="509" spans="1:83" ht="15.5" x14ac:dyDescent="0.35">
      <c r="A509" s="99" t="str">
        <f>IF(D509=0,"",(MAX($A$16:A508))+1)</f>
        <v/>
      </c>
      <c r="B509" s="88"/>
      <c r="C509" s="88"/>
      <c r="D509" s="88"/>
      <c r="E509" s="89"/>
      <c r="F509" s="90"/>
      <c r="G509" s="91"/>
      <c r="H509" s="91"/>
      <c r="I509" s="91"/>
      <c r="J509" s="92"/>
      <c r="K509" s="92"/>
      <c r="L509" s="92"/>
      <c r="M509" s="123"/>
      <c r="N509" s="43"/>
      <c r="O509" s="127"/>
      <c r="P509" s="100"/>
      <c r="Q509" s="94"/>
      <c r="R509" s="94"/>
      <c r="S509" s="95"/>
      <c r="T509" s="94"/>
      <c r="U509" s="94"/>
      <c r="V509" s="96"/>
      <c r="W509" s="95"/>
      <c r="X509" s="94"/>
      <c r="Y509" s="94"/>
      <c r="Z509" s="94"/>
      <c r="AA509" s="94"/>
      <c r="AB509" s="94"/>
      <c r="AC509" s="94"/>
      <c r="AD509" s="94"/>
      <c r="AE509" s="94"/>
      <c r="AF509" s="97"/>
      <c r="AG509" s="94"/>
      <c r="AH509" s="98"/>
      <c r="AI509" s="97"/>
      <c r="AJ509" s="44"/>
      <c r="AK509" s="98"/>
      <c r="AO509" s="132" t="str">
        <f ca="1">IF(ISBLANK(INDIRECT("A509")),"",(INDIRECT("A509")))</f>
        <v/>
      </c>
      <c r="AP509" s="132" t="str">
        <f ca="1">IF(ISBLANK(INDIRECT("B509")),"",(INDIRECT("B509")))</f>
        <v/>
      </c>
      <c r="AQ509" s="132" t="str">
        <f ca="1">IF(ISBLANK(INDIRECT("C509")),"",(INDIRECT("C509")))</f>
        <v/>
      </c>
      <c r="AR509" s="132" t="str">
        <f ca="1">IF(ISBLANK(INDIRECT("D509")),"",(INDIRECT("D509")))</f>
        <v/>
      </c>
      <c r="AS509" s="132" t="str">
        <f ca="1">IF(ISBLANK(INDIRECT("E509")),"",(INDIRECT("E509")))</f>
        <v/>
      </c>
      <c r="AT509" s="132" t="str">
        <f ca="1">IF(ISBLANK(INDIRECT("F509")),"",(INDIRECT("F509")))</f>
        <v/>
      </c>
      <c r="AU509" s="132" t="str">
        <f t="shared" ca="1" si="28"/>
        <v/>
      </c>
      <c r="AV509" s="132" t="str">
        <f t="shared" ca="1" si="29"/>
        <v/>
      </c>
      <c r="AW509" s="132" t="str">
        <f ca="1">IF(ISBLANK(INDIRECT("G509")),"",(INDIRECT("G509")))</f>
        <v/>
      </c>
      <c r="AX509" s="132" t="str">
        <f ca="1">IF(ISBLANK(INDIRECT("H509")),"",(INDIRECT("H509")))</f>
        <v/>
      </c>
      <c r="AY509" s="132" t="str">
        <f ca="1">IF(ISBLANK(INDIRECT("I509")),"",(INDIRECT("I509")))</f>
        <v/>
      </c>
      <c r="AZ509" s="132" t="str">
        <f ca="1">IF(ISBLANK(INDIRECT("J509")),"",(INDIRECT("J509")))</f>
        <v/>
      </c>
      <c r="BA509" s="132" t="str">
        <f ca="1">IF(ISBLANK(INDIRECT("K509")),"",(INDIRECT("K509")))</f>
        <v/>
      </c>
      <c r="BB509" s="132" t="str">
        <f ca="1">IF(ISBLANK(INDIRECT("L509")),"",(INDIRECT("L509")))</f>
        <v/>
      </c>
      <c r="BC509" s="132" t="e">
        <f ca="1">VLOOKUP(BF509,Довідники!$B$3:$C$29,2,0)</f>
        <v>#N/A</v>
      </c>
      <c r="BD509" s="132" t="str">
        <f ca="1">IF(ISBLANK(INDIRECT("M509")),"",(INDIRECT("M509")))</f>
        <v/>
      </c>
      <c r="BE509" s="132" t="str">
        <f ca="1">IF(ISBLANK(INDIRECT("N509")),"",(INDIRECT("N509")))</f>
        <v/>
      </c>
      <c r="BF509" s="132" t="str">
        <f ca="1">IF(ISBLANK(INDIRECT("O509")),"",(INDIRECT("O509")))</f>
        <v/>
      </c>
      <c r="BG509" s="132" t="str">
        <f ca="1">IF(ISBLANK(INDIRECT("P509")),"",(INDIRECT("P509")))</f>
        <v/>
      </c>
      <c r="BH509" s="132" t="str">
        <f ca="1">IF(ISBLANK(INDIRECT("Q509")),"",(INDIRECT("Q509")))</f>
        <v/>
      </c>
      <c r="BI509" s="132" t="str">
        <f ca="1">IF(ISBLANK(INDIRECT("R509")),"",(INDIRECT("R509")))</f>
        <v/>
      </c>
      <c r="BJ509" s="132" t="str">
        <f ca="1">IF(ISBLANK(INDIRECT("S509")),"",(INDIRECT("S509")))</f>
        <v/>
      </c>
      <c r="BK509" s="132" t="str">
        <f ca="1">IF(ISBLANK(INDIRECT("T509")),"",(INDIRECT("T509")))</f>
        <v/>
      </c>
      <c r="BL509" s="132" t="str">
        <f ca="1">IF(ISBLANK(INDIRECT("U509")),"",(INDIRECT("U509")))</f>
        <v/>
      </c>
      <c r="BM509" s="132" t="str">
        <f ca="1">IF(ISBLANK(INDIRECT("V509")),"",(INDIRECT("V509")))</f>
        <v/>
      </c>
      <c r="BN509" s="132" t="str">
        <f ca="1">IF(ISBLANK(INDIRECT("W509")),"",(INDIRECT("W509")))</f>
        <v/>
      </c>
      <c r="BO509" s="132" t="str">
        <f ca="1">IF(ISBLANK(INDIRECT("X509")),"",(INDIRECT("X509")))</f>
        <v/>
      </c>
      <c r="BP509" s="132" t="str">
        <f ca="1">IF(ISBLANK(INDIRECT("Y509")),"",(INDIRECT("Y509")))</f>
        <v/>
      </c>
      <c r="BQ509" s="132" t="str">
        <f ca="1">IF(ISBLANK(INDIRECT("Z509")),"",(INDIRECT("Z509")))</f>
        <v/>
      </c>
      <c r="BR509" s="132" t="str">
        <f ca="1">IF(ISBLANK(INDIRECT("AA509")),"",(INDIRECT("AA509")))</f>
        <v/>
      </c>
      <c r="BS509" s="132" t="str">
        <f ca="1">IF(ISBLANK(INDIRECT("AB509")),"",(INDIRECT("AB509")))</f>
        <v/>
      </c>
      <c r="BT509" s="132" t="str">
        <f ca="1">IF(ISBLANK(INDIRECT("AC509")),"",(INDIRECT("AC509")))</f>
        <v/>
      </c>
      <c r="BU509" s="132" t="str">
        <f ca="1">IF(ISBLANK(INDIRECT("AD509")),"",(INDIRECT("AD509")))</f>
        <v/>
      </c>
      <c r="BV509" s="132" t="str">
        <f ca="1">IF(ISBLANK(INDIRECT("AE509")),"",(INDIRECT("AE509")))</f>
        <v/>
      </c>
      <c r="BW509" s="132" t="str">
        <f ca="1">IF(ISBLANK(INDIRECT("AF509")),"",(INDIRECT("AF509")))</f>
        <v/>
      </c>
      <c r="BX509" s="132" t="str">
        <f ca="1">IF(ISBLANK(INDIRECT("AG509")),"",(INDIRECT("AG509")))</f>
        <v/>
      </c>
      <c r="BY509" s="132" t="str">
        <f ca="1">IF(ISBLANK(INDIRECT("AH509")),"",(INDIRECT("AH509")))</f>
        <v/>
      </c>
      <c r="BZ509" s="132" t="str">
        <f ca="1">IF(ISBLANK(INDIRECT("AI509")),"",(INDIRECT("AI509")))</f>
        <v/>
      </c>
      <c r="CA509" s="132" t="str">
        <f ca="1">IF(ISBLANK(INDIRECT("AJ509")),"",(INDIRECT("AJ509")))</f>
        <v/>
      </c>
      <c r="CB509" s="132" t="str">
        <f ca="1">IF(ISBLANK(INDIRECT("AK509")),"",(INDIRECT("AK509")))</f>
        <v/>
      </c>
      <c r="CC509" s="132"/>
      <c r="CD509" s="132" t="str">
        <f t="shared" ca="1" si="30"/>
        <v/>
      </c>
      <c r="CE509" s="132" t="str">
        <f t="shared" ca="1" si="31"/>
        <v/>
      </c>
    </row>
    <row r="510" spans="1:83" ht="15.5" x14ac:dyDescent="0.35">
      <c r="A510" s="99" t="str">
        <f>IF(D510=0,"",(MAX($A$16:A509))+1)</f>
        <v/>
      </c>
      <c r="B510" s="88"/>
      <c r="C510" s="88"/>
      <c r="D510" s="88"/>
      <c r="E510" s="89"/>
      <c r="F510" s="90"/>
      <c r="G510" s="91"/>
      <c r="H510" s="91"/>
      <c r="I510" s="91"/>
      <c r="J510" s="92"/>
      <c r="K510" s="92"/>
      <c r="L510" s="92"/>
      <c r="M510" s="124"/>
      <c r="N510" s="101"/>
      <c r="O510" s="125"/>
      <c r="P510" s="100"/>
      <c r="Q510" s="94"/>
      <c r="R510" s="94"/>
      <c r="S510" s="95"/>
      <c r="T510" s="94"/>
      <c r="U510" s="94"/>
      <c r="V510" s="96"/>
      <c r="W510" s="95"/>
      <c r="X510" s="94"/>
      <c r="Y510" s="94"/>
      <c r="Z510" s="94"/>
      <c r="AA510" s="94"/>
      <c r="AB510" s="94"/>
      <c r="AC510" s="94"/>
      <c r="AD510" s="94"/>
      <c r="AE510" s="94"/>
      <c r="AF510" s="97"/>
      <c r="AG510" s="94"/>
      <c r="AH510" s="101"/>
      <c r="AI510" s="97"/>
      <c r="AJ510" s="44"/>
      <c r="AK510" s="101"/>
      <c r="AO510" s="132" t="str">
        <f ca="1">IF(ISBLANK(INDIRECT("A510")),"",(INDIRECT("A510")))</f>
        <v/>
      </c>
      <c r="AP510" s="132" t="str">
        <f ca="1">IF(ISBLANK(INDIRECT("B510")),"",(INDIRECT("B510")))</f>
        <v/>
      </c>
      <c r="AQ510" s="132" t="str">
        <f ca="1">IF(ISBLANK(INDIRECT("C510")),"",(INDIRECT("C510")))</f>
        <v/>
      </c>
      <c r="AR510" s="132" t="str">
        <f ca="1">IF(ISBLANK(INDIRECT("D510")),"",(INDIRECT("D510")))</f>
        <v/>
      </c>
      <c r="AS510" s="132" t="str">
        <f ca="1">IF(ISBLANK(INDIRECT("E510")),"",(INDIRECT("E510")))</f>
        <v/>
      </c>
      <c r="AT510" s="132" t="str">
        <f ca="1">IF(ISBLANK(INDIRECT("F510")),"",(INDIRECT("F510")))</f>
        <v/>
      </c>
      <c r="AU510" s="132" t="str">
        <f t="shared" ca="1" si="28"/>
        <v/>
      </c>
      <c r="AV510" s="132" t="str">
        <f t="shared" ca="1" si="29"/>
        <v/>
      </c>
      <c r="AW510" s="132" t="str">
        <f ca="1">IF(ISBLANK(INDIRECT("G510")),"",(INDIRECT("G510")))</f>
        <v/>
      </c>
      <c r="AX510" s="132" t="str">
        <f ca="1">IF(ISBLANK(INDIRECT("H510")),"",(INDIRECT("H510")))</f>
        <v/>
      </c>
      <c r="AY510" s="132" t="str">
        <f ca="1">IF(ISBLANK(INDIRECT("I510")),"",(INDIRECT("I510")))</f>
        <v/>
      </c>
      <c r="AZ510" s="132" t="str">
        <f ca="1">IF(ISBLANK(INDIRECT("J510")),"",(INDIRECT("J510")))</f>
        <v/>
      </c>
      <c r="BA510" s="132" t="str">
        <f ca="1">IF(ISBLANK(INDIRECT("K510")),"",(INDIRECT("K510")))</f>
        <v/>
      </c>
      <c r="BB510" s="132" t="str">
        <f ca="1">IF(ISBLANK(INDIRECT("L510")),"",(INDIRECT("L510")))</f>
        <v/>
      </c>
      <c r="BC510" s="132" t="e">
        <f ca="1">VLOOKUP(BF510,Довідники!$B$3:$C$29,2,0)</f>
        <v>#N/A</v>
      </c>
      <c r="BD510" s="132" t="str">
        <f ca="1">IF(ISBLANK(INDIRECT("M510")),"",(INDIRECT("M510")))</f>
        <v/>
      </c>
      <c r="BE510" s="132" t="str">
        <f ca="1">IF(ISBLANK(INDIRECT("N510")),"",(INDIRECT("N510")))</f>
        <v/>
      </c>
      <c r="BF510" s="132" t="str">
        <f ca="1">IF(ISBLANK(INDIRECT("O510")),"",(INDIRECT("O510")))</f>
        <v/>
      </c>
      <c r="BG510" s="132" t="str">
        <f ca="1">IF(ISBLANK(INDIRECT("P510")),"",(INDIRECT("P510")))</f>
        <v/>
      </c>
      <c r="BH510" s="132" t="str">
        <f ca="1">IF(ISBLANK(INDIRECT("Q510")),"",(INDIRECT("Q510")))</f>
        <v/>
      </c>
      <c r="BI510" s="132" t="str">
        <f ca="1">IF(ISBLANK(INDIRECT("R510")),"",(INDIRECT("R510")))</f>
        <v/>
      </c>
      <c r="BJ510" s="132" t="str">
        <f ca="1">IF(ISBLANK(INDIRECT("S510")),"",(INDIRECT("S510")))</f>
        <v/>
      </c>
      <c r="BK510" s="132" t="str">
        <f ca="1">IF(ISBLANK(INDIRECT("T510")),"",(INDIRECT("T510")))</f>
        <v/>
      </c>
      <c r="BL510" s="132" t="str">
        <f ca="1">IF(ISBLANK(INDIRECT("U510")),"",(INDIRECT("U510")))</f>
        <v/>
      </c>
      <c r="BM510" s="132" t="str">
        <f ca="1">IF(ISBLANK(INDIRECT("V510")),"",(INDIRECT("V510")))</f>
        <v/>
      </c>
      <c r="BN510" s="132" t="str">
        <f ca="1">IF(ISBLANK(INDIRECT("W510")),"",(INDIRECT("W510")))</f>
        <v/>
      </c>
      <c r="BO510" s="132" t="str">
        <f ca="1">IF(ISBLANK(INDIRECT("X510")),"",(INDIRECT("X510")))</f>
        <v/>
      </c>
      <c r="BP510" s="132" t="str">
        <f ca="1">IF(ISBLANK(INDIRECT("Y510")),"",(INDIRECT("Y510")))</f>
        <v/>
      </c>
      <c r="BQ510" s="132" t="str">
        <f ca="1">IF(ISBLANK(INDIRECT("Z510")),"",(INDIRECT("Z510")))</f>
        <v/>
      </c>
      <c r="BR510" s="132" t="str">
        <f ca="1">IF(ISBLANK(INDIRECT("AA510")),"",(INDIRECT("AA510")))</f>
        <v/>
      </c>
      <c r="BS510" s="132" t="str">
        <f ca="1">IF(ISBLANK(INDIRECT("AB510")),"",(INDIRECT("AB510")))</f>
        <v/>
      </c>
      <c r="BT510" s="132" t="str">
        <f ca="1">IF(ISBLANK(INDIRECT("AC510")),"",(INDIRECT("AC510")))</f>
        <v/>
      </c>
      <c r="BU510" s="132" t="str">
        <f ca="1">IF(ISBLANK(INDIRECT("AD510")),"",(INDIRECT("AD510")))</f>
        <v/>
      </c>
      <c r="BV510" s="132" t="str">
        <f ca="1">IF(ISBLANK(INDIRECT("AE510")),"",(INDIRECT("AE510")))</f>
        <v/>
      </c>
      <c r="BW510" s="132" t="str">
        <f ca="1">IF(ISBLANK(INDIRECT("AF510")),"",(INDIRECT("AF510")))</f>
        <v/>
      </c>
      <c r="BX510" s="132" t="str">
        <f ca="1">IF(ISBLANK(INDIRECT("AG510")),"",(INDIRECT("AG510")))</f>
        <v/>
      </c>
      <c r="BY510" s="132" t="str">
        <f ca="1">IF(ISBLANK(INDIRECT("AH510")),"",(INDIRECT("AH510")))</f>
        <v/>
      </c>
      <c r="BZ510" s="132" t="str">
        <f ca="1">IF(ISBLANK(INDIRECT("AI510")),"",(INDIRECT("AI510")))</f>
        <v/>
      </c>
      <c r="CA510" s="132" t="str">
        <f ca="1">IF(ISBLANK(INDIRECT("AJ510")),"",(INDIRECT("AJ510")))</f>
        <v/>
      </c>
      <c r="CB510" s="132" t="str">
        <f ca="1">IF(ISBLANK(INDIRECT("AK510")),"",(INDIRECT("AK510")))</f>
        <v/>
      </c>
      <c r="CC510" s="132"/>
      <c r="CD510" s="132" t="str">
        <f t="shared" ca="1" si="30"/>
        <v/>
      </c>
      <c r="CE510" s="132" t="str">
        <f t="shared" ca="1" si="31"/>
        <v/>
      </c>
    </row>
    <row r="511" spans="1:83" ht="15.5" x14ac:dyDescent="0.35">
      <c r="A511" s="99" t="str">
        <f>IF(D511=0,"",(MAX($A$16:A510))+1)</f>
        <v/>
      </c>
      <c r="B511" s="88"/>
      <c r="C511" s="88"/>
      <c r="D511" s="88"/>
      <c r="E511" s="89"/>
      <c r="F511" s="90"/>
      <c r="G511" s="91"/>
      <c r="H511" s="91"/>
      <c r="I511" s="91"/>
      <c r="J511" s="92"/>
      <c r="K511" s="92"/>
      <c r="L511" s="92"/>
      <c r="M511" s="123"/>
      <c r="N511" s="43"/>
      <c r="O511" s="125"/>
      <c r="P511" s="93"/>
      <c r="Q511" s="94"/>
      <c r="R511" s="94"/>
      <c r="S511" s="95"/>
      <c r="T511" s="94"/>
      <c r="U511" s="94"/>
      <c r="V511" s="96"/>
      <c r="W511" s="95"/>
      <c r="X511" s="94"/>
      <c r="Y511" s="94"/>
      <c r="Z511" s="94"/>
      <c r="AA511" s="94"/>
      <c r="AB511" s="94"/>
      <c r="AC511" s="94"/>
      <c r="AD511" s="94"/>
      <c r="AE511" s="94"/>
      <c r="AF511" s="97"/>
      <c r="AG511" s="94"/>
      <c r="AH511" s="98"/>
      <c r="AI511" s="97"/>
      <c r="AJ511" s="44"/>
      <c r="AK511" s="98"/>
      <c r="AO511" s="132" t="str">
        <f ca="1">IF(ISBLANK(INDIRECT("A511")),"",(INDIRECT("A511")))</f>
        <v/>
      </c>
      <c r="AP511" s="132" t="str">
        <f ca="1">IF(ISBLANK(INDIRECT("B511")),"",(INDIRECT("B511")))</f>
        <v/>
      </c>
      <c r="AQ511" s="132" t="str">
        <f ca="1">IF(ISBLANK(INDIRECT("C511")),"",(INDIRECT("C511")))</f>
        <v/>
      </c>
      <c r="AR511" s="132" t="str">
        <f ca="1">IF(ISBLANK(INDIRECT("D511")),"",(INDIRECT("D511")))</f>
        <v/>
      </c>
      <c r="AS511" s="132" t="str">
        <f ca="1">IF(ISBLANK(INDIRECT("E511")),"",(INDIRECT("E511")))</f>
        <v/>
      </c>
      <c r="AT511" s="132" t="str">
        <f ca="1">IF(ISBLANK(INDIRECT("F511")),"",(INDIRECT("F511")))</f>
        <v/>
      </c>
      <c r="AU511" s="132" t="str">
        <f t="shared" ca="1" si="28"/>
        <v/>
      </c>
      <c r="AV511" s="132" t="str">
        <f t="shared" ca="1" si="29"/>
        <v/>
      </c>
      <c r="AW511" s="132" t="str">
        <f ca="1">IF(ISBLANK(INDIRECT("G511")),"",(INDIRECT("G511")))</f>
        <v/>
      </c>
      <c r="AX511" s="132" t="str">
        <f ca="1">IF(ISBLANK(INDIRECT("H511")),"",(INDIRECT("H511")))</f>
        <v/>
      </c>
      <c r="AY511" s="132" t="str">
        <f ca="1">IF(ISBLANK(INDIRECT("I511")),"",(INDIRECT("I511")))</f>
        <v/>
      </c>
      <c r="AZ511" s="132" t="str">
        <f ca="1">IF(ISBLANK(INDIRECT("J511")),"",(INDIRECT("J511")))</f>
        <v/>
      </c>
      <c r="BA511" s="132" t="str">
        <f ca="1">IF(ISBLANK(INDIRECT("K511")),"",(INDIRECT("K511")))</f>
        <v/>
      </c>
      <c r="BB511" s="132" t="str">
        <f ca="1">IF(ISBLANK(INDIRECT("L511")),"",(INDIRECT("L511")))</f>
        <v/>
      </c>
      <c r="BC511" s="132" t="e">
        <f ca="1">VLOOKUP(BF511,Довідники!$B$3:$C$29,2,0)</f>
        <v>#N/A</v>
      </c>
      <c r="BD511" s="132" t="str">
        <f ca="1">IF(ISBLANK(INDIRECT("M511")),"",(INDIRECT("M511")))</f>
        <v/>
      </c>
      <c r="BE511" s="132" t="str">
        <f ca="1">IF(ISBLANK(INDIRECT("N511")),"",(INDIRECT("N511")))</f>
        <v/>
      </c>
      <c r="BF511" s="132" t="str">
        <f ca="1">IF(ISBLANK(INDIRECT("O511")),"",(INDIRECT("O511")))</f>
        <v/>
      </c>
      <c r="BG511" s="132" t="str">
        <f ca="1">IF(ISBLANK(INDIRECT("P511")),"",(INDIRECT("P511")))</f>
        <v/>
      </c>
      <c r="BH511" s="132" t="str">
        <f ca="1">IF(ISBLANK(INDIRECT("Q511")),"",(INDIRECT("Q511")))</f>
        <v/>
      </c>
      <c r="BI511" s="132" t="str">
        <f ca="1">IF(ISBLANK(INDIRECT("R511")),"",(INDIRECT("R511")))</f>
        <v/>
      </c>
      <c r="BJ511" s="132" t="str">
        <f ca="1">IF(ISBLANK(INDIRECT("S511")),"",(INDIRECT("S511")))</f>
        <v/>
      </c>
      <c r="BK511" s="132" t="str">
        <f ca="1">IF(ISBLANK(INDIRECT("T511")),"",(INDIRECT("T511")))</f>
        <v/>
      </c>
      <c r="BL511" s="132" t="str">
        <f ca="1">IF(ISBLANK(INDIRECT("U511")),"",(INDIRECT("U511")))</f>
        <v/>
      </c>
      <c r="BM511" s="132" t="str">
        <f ca="1">IF(ISBLANK(INDIRECT("V511")),"",(INDIRECT("V511")))</f>
        <v/>
      </c>
      <c r="BN511" s="132" t="str">
        <f ca="1">IF(ISBLANK(INDIRECT("W511")),"",(INDIRECT("W511")))</f>
        <v/>
      </c>
      <c r="BO511" s="132" t="str">
        <f ca="1">IF(ISBLANK(INDIRECT("X511")),"",(INDIRECT("X511")))</f>
        <v/>
      </c>
      <c r="BP511" s="132" t="str">
        <f ca="1">IF(ISBLANK(INDIRECT("Y511")),"",(INDIRECT("Y511")))</f>
        <v/>
      </c>
      <c r="BQ511" s="132" t="str">
        <f ca="1">IF(ISBLANK(INDIRECT("Z511")),"",(INDIRECT("Z511")))</f>
        <v/>
      </c>
      <c r="BR511" s="132" t="str">
        <f ca="1">IF(ISBLANK(INDIRECT("AA511")),"",(INDIRECT("AA511")))</f>
        <v/>
      </c>
      <c r="BS511" s="132" t="str">
        <f ca="1">IF(ISBLANK(INDIRECT("AB511")),"",(INDIRECT("AB511")))</f>
        <v/>
      </c>
      <c r="BT511" s="132" t="str">
        <f ca="1">IF(ISBLANK(INDIRECT("AC511")),"",(INDIRECT("AC511")))</f>
        <v/>
      </c>
      <c r="BU511" s="132" t="str">
        <f ca="1">IF(ISBLANK(INDIRECT("AD511")),"",(INDIRECT("AD511")))</f>
        <v/>
      </c>
      <c r="BV511" s="132" t="str">
        <f ca="1">IF(ISBLANK(INDIRECT("AE511")),"",(INDIRECT("AE511")))</f>
        <v/>
      </c>
      <c r="BW511" s="132" t="str">
        <f ca="1">IF(ISBLANK(INDIRECT("AF511")),"",(INDIRECT("AF511")))</f>
        <v/>
      </c>
      <c r="BX511" s="132" t="str">
        <f ca="1">IF(ISBLANK(INDIRECT("AG511")),"",(INDIRECT("AG511")))</f>
        <v/>
      </c>
      <c r="BY511" s="132" t="str">
        <f ca="1">IF(ISBLANK(INDIRECT("AH511")),"",(INDIRECT("AH511")))</f>
        <v/>
      </c>
      <c r="BZ511" s="132" t="str">
        <f ca="1">IF(ISBLANK(INDIRECT("AI511")),"",(INDIRECT("AI511")))</f>
        <v/>
      </c>
      <c r="CA511" s="132" t="str">
        <f ca="1">IF(ISBLANK(INDIRECT("AJ511")),"",(INDIRECT("AJ511")))</f>
        <v/>
      </c>
      <c r="CB511" s="132" t="str">
        <f ca="1">IF(ISBLANK(INDIRECT("AK511")),"",(INDIRECT("AK511")))</f>
        <v/>
      </c>
      <c r="CC511" s="132"/>
      <c r="CD511" s="132" t="str">
        <f t="shared" ca="1" si="30"/>
        <v/>
      </c>
      <c r="CE511" s="132" t="str">
        <f t="shared" ca="1" si="31"/>
        <v/>
      </c>
    </row>
    <row r="512" spans="1:83" ht="15.5" x14ac:dyDescent="0.35">
      <c r="A512" s="99" t="str">
        <f>IF(D512=0,"",(MAX($A$16:A511))+1)</f>
        <v/>
      </c>
      <c r="B512" s="88"/>
      <c r="C512" s="88"/>
      <c r="D512" s="88"/>
      <c r="E512" s="89"/>
      <c r="F512" s="90"/>
      <c r="G512" s="91"/>
      <c r="H512" s="91"/>
      <c r="I512" s="91"/>
      <c r="J512" s="92"/>
      <c r="K512" s="92"/>
      <c r="L512" s="92"/>
      <c r="M512" s="124"/>
      <c r="N512" s="101"/>
      <c r="O512" s="126"/>
      <c r="P512" s="100"/>
      <c r="Q512" s="94"/>
      <c r="R512" s="94"/>
      <c r="S512" s="95"/>
      <c r="T512" s="94"/>
      <c r="U512" s="94"/>
      <c r="V512" s="96"/>
      <c r="W512" s="95"/>
      <c r="X512" s="94"/>
      <c r="Y512" s="94"/>
      <c r="Z512" s="94"/>
      <c r="AA512" s="94"/>
      <c r="AB512" s="94"/>
      <c r="AC512" s="94"/>
      <c r="AD512" s="94"/>
      <c r="AE512" s="94"/>
      <c r="AF512" s="97"/>
      <c r="AG512" s="94"/>
      <c r="AH512" s="101"/>
      <c r="AI512" s="97"/>
      <c r="AJ512" s="44"/>
      <c r="AK512" s="101"/>
      <c r="AO512" s="132" t="str">
        <f ca="1">IF(ISBLANK(INDIRECT("A512")),"",(INDIRECT("A512")))</f>
        <v/>
      </c>
      <c r="AP512" s="132" t="str">
        <f ca="1">IF(ISBLANK(INDIRECT("B512")),"",(INDIRECT("B512")))</f>
        <v/>
      </c>
      <c r="AQ512" s="132" t="str">
        <f ca="1">IF(ISBLANK(INDIRECT("C512")),"",(INDIRECT("C512")))</f>
        <v/>
      </c>
      <c r="AR512" s="132" t="str">
        <f ca="1">IF(ISBLANK(INDIRECT("D512")),"",(INDIRECT("D512")))</f>
        <v/>
      </c>
      <c r="AS512" s="132" t="str">
        <f ca="1">IF(ISBLANK(INDIRECT("E512")),"",(INDIRECT("E512")))</f>
        <v/>
      </c>
      <c r="AT512" s="132" t="str">
        <f ca="1">IF(ISBLANK(INDIRECT("F512")),"",(INDIRECT("F512")))</f>
        <v/>
      </c>
      <c r="AU512" s="132" t="str">
        <f t="shared" ca="1" si="28"/>
        <v/>
      </c>
      <c r="AV512" s="132" t="str">
        <f t="shared" ca="1" si="29"/>
        <v/>
      </c>
      <c r="AW512" s="132" t="str">
        <f ca="1">IF(ISBLANK(INDIRECT("G512")),"",(INDIRECT("G512")))</f>
        <v/>
      </c>
      <c r="AX512" s="132" t="str">
        <f ca="1">IF(ISBLANK(INDIRECT("H512")),"",(INDIRECT("H512")))</f>
        <v/>
      </c>
      <c r="AY512" s="132" t="str">
        <f ca="1">IF(ISBLANK(INDIRECT("I512")),"",(INDIRECT("I512")))</f>
        <v/>
      </c>
      <c r="AZ512" s="132" t="str">
        <f ca="1">IF(ISBLANK(INDIRECT("J512")),"",(INDIRECT("J512")))</f>
        <v/>
      </c>
      <c r="BA512" s="132" t="str">
        <f ca="1">IF(ISBLANK(INDIRECT("K512")),"",(INDIRECT("K512")))</f>
        <v/>
      </c>
      <c r="BB512" s="132" t="str">
        <f ca="1">IF(ISBLANK(INDIRECT("L512")),"",(INDIRECT("L512")))</f>
        <v/>
      </c>
      <c r="BC512" s="132" t="e">
        <f ca="1">VLOOKUP(BF512,Довідники!$B$3:$C$29,2,0)</f>
        <v>#N/A</v>
      </c>
      <c r="BD512" s="132" t="str">
        <f ca="1">IF(ISBLANK(INDIRECT("M512")),"",(INDIRECT("M512")))</f>
        <v/>
      </c>
      <c r="BE512" s="132" t="str">
        <f ca="1">IF(ISBLANK(INDIRECT("N512")),"",(INDIRECT("N512")))</f>
        <v/>
      </c>
      <c r="BF512" s="132" t="str">
        <f ca="1">IF(ISBLANK(INDIRECT("O512")),"",(INDIRECT("O512")))</f>
        <v/>
      </c>
      <c r="BG512" s="132" t="str">
        <f ca="1">IF(ISBLANK(INDIRECT("P512")),"",(INDIRECT("P512")))</f>
        <v/>
      </c>
      <c r="BH512" s="132" t="str">
        <f ca="1">IF(ISBLANK(INDIRECT("Q512")),"",(INDIRECT("Q512")))</f>
        <v/>
      </c>
      <c r="BI512" s="132" t="str">
        <f ca="1">IF(ISBLANK(INDIRECT("R512")),"",(INDIRECT("R512")))</f>
        <v/>
      </c>
      <c r="BJ512" s="132" t="str">
        <f ca="1">IF(ISBLANK(INDIRECT("S512")),"",(INDIRECT("S512")))</f>
        <v/>
      </c>
      <c r="BK512" s="132" t="str">
        <f ca="1">IF(ISBLANK(INDIRECT("T512")),"",(INDIRECT("T512")))</f>
        <v/>
      </c>
      <c r="BL512" s="132" t="str">
        <f ca="1">IF(ISBLANK(INDIRECT("U512")),"",(INDIRECT("U512")))</f>
        <v/>
      </c>
      <c r="BM512" s="132" t="str">
        <f ca="1">IF(ISBLANK(INDIRECT("V512")),"",(INDIRECT("V512")))</f>
        <v/>
      </c>
      <c r="BN512" s="132" t="str">
        <f ca="1">IF(ISBLANK(INDIRECT("W512")),"",(INDIRECT("W512")))</f>
        <v/>
      </c>
      <c r="BO512" s="132" t="str">
        <f ca="1">IF(ISBLANK(INDIRECT("X512")),"",(INDIRECT("X512")))</f>
        <v/>
      </c>
      <c r="BP512" s="132" t="str">
        <f ca="1">IF(ISBLANK(INDIRECT("Y512")),"",(INDIRECT("Y512")))</f>
        <v/>
      </c>
      <c r="BQ512" s="132" t="str">
        <f ca="1">IF(ISBLANK(INDIRECT("Z512")),"",(INDIRECT("Z512")))</f>
        <v/>
      </c>
      <c r="BR512" s="132" t="str">
        <f ca="1">IF(ISBLANK(INDIRECT("AA512")),"",(INDIRECT("AA512")))</f>
        <v/>
      </c>
      <c r="BS512" s="132" t="str">
        <f ca="1">IF(ISBLANK(INDIRECT("AB512")),"",(INDIRECT("AB512")))</f>
        <v/>
      </c>
      <c r="BT512" s="132" t="str">
        <f ca="1">IF(ISBLANK(INDIRECT("AC512")),"",(INDIRECT("AC512")))</f>
        <v/>
      </c>
      <c r="BU512" s="132" t="str">
        <f ca="1">IF(ISBLANK(INDIRECT("AD512")),"",(INDIRECT("AD512")))</f>
        <v/>
      </c>
      <c r="BV512" s="132" t="str">
        <f ca="1">IF(ISBLANK(INDIRECT("AE512")),"",(INDIRECT("AE512")))</f>
        <v/>
      </c>
      <c r="BW512" s="132" t="str">
        <f ca="1">IF(ISBLANK(INDIRECT("AF512")),"",(INDIRECT("AF512")))</f>
        <v/>
      </c>
      <c r="BX512" s="132" t="str">
        <f ca="1">IF(ISBLANK(INDIRECT("AG512")),"",(INDIRECT("AG512")))</f>
        <v/>
      </c>
      <c r="BY512" s="132" t="str">
        <f ca="1">IF(ISBLANK(INDIRECT("AH512")),"",(INDIRECT("AH512")))</f>
        <v/>
      </c>
      <c r="BZ512" s="132" t="str">
        <f ca="1">IF(ISBLANK(INDIRECT("AI512")),"",(INDIRECT("AI512")))</f>
        <v/>
      </c>
      <c r="CA512" s="132" t="str">
        <f ca="1">IF(ISBLANK(INDIRECT("AJ512")),"",(INDIRECT("AJ512")))</f>
        <v/>
      </c>
      <c r="CB512" s="132" t="str">
        <f ca="1">IF(ISBLANK(INDIRECT("AK512")),"",(INDIRECT("AK512")))</f>
        <v/>
      </c>
      <c r="CC512" s="132"/>
      <c r="CD512" s="132" t="str">
        <f t="shared" ca="1" si="30"/>
        <v/>
      </c>
      <c r="CE512" s="132" t="str">
        <f t="shared" ca="1" si="31"/>
        <v/>
      </c>
    </row>
    <row r="513" spans="1:83" ht="15.5" x14ac:dyDescent="0.35">
      <c r="A513" s="99" t="str">
        <f>IF(D513=0,"",(MAX($A$16:A512))+1)</f>
        <v/>
      </c>
      <c r="B513" s="88"/>
      <c r="C513" s="88"/>
      <c r="D513" s="88"/>
      <c r="E513" s="89"/>
      <c r="F513" s="90"/>
      <c r="G513" s="91"/>
      <c r="H513" s="91"/>
      <c r="I513" s="91"/>
      <c r="J513" s="92"/>
      <c r="K513" s="92"/>
      <c r="L513" s="92"/>
      <c r="M513" s="123"/>
      <c r="N513" s="43"/>
      <c r="O513" s="127"/>
      <c r="P513" s="100"/>
      <c r="Q513" s="94"/>
      <c r="R513" s="94"/>
      <c r="S513" s="95"/>
      <c r="T513" s="94"/>
      <c r="U513" s="94"/>
      <c r="V513" s="96"/>
      <c r="W513" s="95"/>
      <c r="X513" s="94"/>
      <c r="Y513" s="94"/>
      <c r="Z513" s="94"/>
      <c r="AA513" s="94"/>
      <c r="AB513" s="94"/>
      <c r="AC513" s="94"/>
      <c r="AD513" s="94"/>
      <c r="AE513" s="94"/>
      <c r="AF513" s="97"/>
      <c r="AG513" s="94"/>
      <c r="AH513" s="98"/>
      <c r="AI513" s="97"/>
      <c r="AJ513" s="44"/>
      <c r="AK513" s="98"/>
      <c r="AO513" s="132" t="str">
        <f ca="1">IF(ISBLANK(INDIRECT("A513")),"",(INDIRECT("A513")))</f>
        <v/>
      </c>
      <c r="AP513" s="132" t="str">
        <f ca="1">IF(ISBLANK(INDIRECT("B513")),"",(INDIRECT("B513")))</f>
        <v/>
      </c>
      <c r="AQ513" s="132" t="str">
        <f ca="1">IF(ISBLANK(INDIRECT("C513")),"",(INDIRECT("C513")))</f>
        <v/>
      </c>
      <c r="AR513" s="132" t="str">
        <f ca="1">IF(ISBLANK(INDIRECT("D513")),"",(INDIRECT("D513")))</f>
        <v/>
      </c>
      <c r="AS513" s="132" t="str">
        <f ca="1">IF(ISBLANK(INDIRECT("E513")),"",(INDIRECT("E513")))</f>
        <v/>
      </c>
      <c r="AT513" s="132" t="str">
        <f ca="1">IF(ISBLANK(INDIRECT("F513")),"",(INDIRECT("F513")))</f>
        <v/>
      </c>
      <c r="AU513" s="132" t="str">
        <f t="shared" ca="1" si="28"/>
        <v/>
      </c>
      <c r="AV513" s="132" t="str">
        <f t="shared" ca="1" si="29"/>
        <v/>
      </c>
      <c r="AW513" s="132" t="str">
        <f ca="1">IF(ISBLANK(INDIRECT("G513")),"",(INDIRECT("G513")))</f>
        <v/>
      </c>
      <c r="AX513" s="132" t="str">
        <f ca="1">IF(ISBLANK(INDIRECT("H513")),"",(INDIRECT("H513")))</f>
        <v/>
      </c>
      <c r="AY513" s="132" t="str">
        <f ca="1">IF(ISBLANK(INDIRECT("I513")),"",(INDIRECT("I513")))</f>
        <v/>
      </c>
      <c r="AZ513" s="132" t="str">
        <f ca="1">IF(ISBLANK(INDIRECT("J513")),"",(INDIRECT("J513")))</f>
        <v/>
      </c>
      <c r="BA513" s="132" t="str">
        <f ca="1">IF(ISBLANK(INDIRECT("K513")),"",(INDIRECT("K513")))</f>
        <v/>
      </c>
      <c r="BB513" s="132" t="str">
        <f ca="1">IF(ISBLANK(INDIRECT("L513")),"",(INDIRECT("L513")))</f>
        <v/>
      </c>
      <c r="BC513" s="132" t="e">
        <f ca="1">VLOOKUP(BF513,Довідники!$B$3:$C$29,2,0)</f>
        <v>#N/A</v>
      </c>
      <c r="BD513" s="132" t="str">
        <f ca="1">IF(ISBLANK(INDIRECT("M513")),"",(INDIRECT("M513")))</f>
        <v/>
      </c>
      <c r="BE513" s="132" t="str">
        <f ca="1">IF(ISBLANK(INDIRECT("N513")),"",(INDIRECT("N513")))</f>
        <v/>
      </c>
      <c r="BF513" s="132" t="str">
        <f ca="1">IF(ISBLANK(INDIRECT("O513")),"",(INDIRECT("O513")))</f>
        <v/>
      </c>
      <c r="BG513" s="132" t="str">
        <f ca="1">IF(ISBLANK(INDIRECT("P513")),"",(INDIRECT("P513")))</f>
        <v/>
      </c>
      <c r="BH513" s="132" t="str">
        <f ca="1">IF(ISBLANK(INDIRECT("Q513")),"",(INDIRECT("Q513")))</f>
        <v/>
      </c>
      <c r="BI513" s="132" t="str">
        <f ca="1">IF(ISBLANK(INDIRECT("R513")),"",(INDIRECT("R513")))</f>
        <v/>
      </c>
      <c r="BJ513" s="132" t="str">
        <f ca="1">IF(ISBLANK(INDIRECT("S513")),"",(INDIRECT("S513")))</f>
        <v/>
      </c>
      <c r="BK513" s="132" t="str">
        <f ca="1">IF(ISBLANK(INDIRECT("T513")),"",(INDIRECT("T513")))</f>
        <v/>
      </c>
      <c r="BL513" s="132" t="str">
        <f ca="1">IF(ISBLANK(INDIRECT("U513")),"",(INDIRECT("U513")))</f>
        <v/>
      </c>
      <c r="BM513" s="132" t="str">
        <f ca="1">IF(ISBLANK(INDIRECT("V513")),"",(INDIRECT("V513")))</f>
        <v/>
      </c>
      <c r="BN513" s="132" t="str">
        <f ca="1">IF(ISBLANK(INDIRECT("W513")),"",(INDIRECT("W513")))</f>
        <v/>
      </c>
      <c r="BO513" s="132" t="str">
        <f ca="1">IF(ISBLANK(INDIRECT("X513")),"",(INDIRECT("X513")))</f>
        <v/>
      </c>
      <c r="BP513" s="132" t="str">
        <f ca="1">IF(ISBLANK(INDIRECT("Y513")),"",(INDIRECT("Y513")))</f>
        <v/>
      </c>
      <c r="BQ513" s="132" t="str">
        <f ca="1">IF(ISBLANK(INDIRECT("Z513")),"",(INDIRECT("Z513")))</f>
        <v/>
      </c>
      <c r="BR513" s="132" t="str">
        <f ca="1">IF(ISBLANK(INDIRECT("AA513")),"",(INDIRECT("AA513")))</f>
        <v/>
      </c>
      <c r="BS513" s="132" t="str">
        <f ca="1">IF(ISBLANK(INDIRECT("AB513")),"",(INDIRECT("AB513")))</f>
        <v/>
      </c>
      <c r="BT513" s="132" t="str">
        <f ca="1">IF(ISBLANK(INDIRECT("AC513")),"",(INDIRECT("AC513")))</f>
        <v/>
      </c>
      <c r="BU513" s="132" t="str">
        <f ca="1">IF(ISBLANK(INDIRECT("AD513")),"",(INDIRECT("AD513")))</f>
        <v/>
      </c>
      <c r="BV513" s="132" t="str">
        <f ca="1">IF(ISBLANK(INDIRECT("AE513")),"",(INDIRECT("AE513")))</f>
        <v/>
      </c>
      <c r="BW513" s="132" t="str">
        <f ca="1">IF(ISBLANK(INDIRECT("AF513")),"",(INDIRECT("AF513")))</f>
        <v/>
      </c>
      <c r="BX513" s="132" t="str">
        <f ca="1">IF(ISBLANK(INDIRECT("AG513")),"",(INDIRECT("AG513")))</f>
        <v/>
      </c>
      <c r="BY513" s="132" t="str">
        <f ca="1">IF(ISBLANK(INDIRECT("AH513")),"",(INDIRECT("AH513")))</f>
        <v/>
      </c>
      <c r="BZ513" s="132" t="str">
        <f ca="1">IF(ISBLANK(INDIRECT("AI513")),"",(INDIRECT("AI513")))</f>
        <v/>
      </c>
      <c r="CA513" s="132" t="str">
        <f ca="1">IF(ISBLANK(INDIRECT("AJ513")),"",(INDIRECT("AJ513")))</f>
        <v/>
      </c>
      <c r="CB513" s="132" t="str">
        <f ca="1">IF(ISBLANK(INDIRECT("AK513")),"",(INDIRECT("AK513")))</f>
        <v/>
      </c>
      <c r="CC513" s="132"/>
      <c r="CD513" s="132" t="str">
        <f t="shared" ca="1" si="30"/>
        <v/>
      </c>
      <c r="CE513" s="132" t="str">
        <f t="shared" ca="1" si="31"/>
        <v/>
      </c>
    </row>
    <row r="514" spans="1:83" ht="15.5" x14ac:dyDescent="0.35">
      <c r="A514" s="99" t="str">
        <f>IF(D514=0,"",(MAX($A$16:A513))+1)</f>
        <v/>
      </c>
      <c r="B514" s="88"/>
      <c r="C514" s="88"/>
      <c r="D514" s="88"/>
      <c r="E514" s="89"/>
      <c r="F514" s="90"/>
      <c r="G514" s="91"/>
      <c r="H514" s="91"/>
      <c r="I514" s="91"/>
      <c r="J514" s="92"/>
      <c r="K514" s="92"/>
      <c r="L514" s="92"/>
      <c r="M514" s="124"/>
      <c r="N514" s="101"/>
      <c r="O514" s="125"/>
      <c r="P514" s="93"/>
      <c r="Q514" s="94"/>
      <c r="R514" s="94"/>
      <c r="S514" s="95"/>
      <c r="T514" s="94"/>
      <c r="U514" s="94"/>
      <c r="V514" s="96"/>
      <c r="W514" s="95"/>
      <c r="X514" s="94"/>
      <c r="Y514" s="94"/>
      <c r="Z514" s="94"/>
      <c r="AA514" s="94"/>
      <c r="AB514" s="94"/>
      <c r="AC514" s="94"/>
      <c r="AD514" s="94"/>
      <c r="AE514" s="94"/>
      <c r="AF514" s="97"/>
      <c r="AG514" s="94"/>
      <c r="AH514" s="101"/>
      <c r="AI514" s="97"/>
      <c r="AJ514" s="44"/>
      <c r="AK514" s="101"/>
      <c r="AO514" s="132" t="str">
        <f ca="1">IF(ISBLANK(INDIRECT("A514")),"",(INDIRECT("A514")))</f>
        <v/>
      </c>
      <c r="AP514" s="132" t="str">
        <f ca="1">IF(ISBLANK(INDIRECT("B514")),"",(INDIRECT("B514")))</f>
        <v/>
      </c>
      <c r="AQ514" s="132" t="str">
        <f ca="1">IF(ISBLANK(INDIRECT("C514")),"",(INDIRECT("C514")))</f>
        <v/>
      </c>
      <c r="AR514" s="132" t="str">
        <f ca="1">IF(ISBLANK(INDIRECT("D514")),"",(INDIRECT("D514")))</f>
        <v/>
      </c>
      <c r="AS514" s="132" t="str">
        <f ca="1">IF(ISBLANK(INDIRECT("E514")),"",(INDIRECT("E514")))</f>
        <v/>
      </c>
      <c r="AT514" s="132" t="str">
        <f ca="1">IF(ISBLANK(INDIRECT("F514")),"",(INDIRECT("F514")))</f>
        <v/>
      </c>
      <c r="AU514" s="132" t="str">
        <f t="shared" ca="1" si="28"/>
        <v/>
      </c>
      <c r="AV514" s="132" t="str">
        <f t="shared" ca="1" si="29"/>
        <v/>
      </c>
      <c r="AW514" s="132" t="str">
        <f ca="1">IF(ISBLANK(INDIRECT("G514")),"",(INDIRECT("G514")))</f>
        <v/>
      </c>
      <c r="AX514" s="132" t="str">
        <f ca="1">IF(ISBLANK(INDIRECT("H514")),"",(INDIRECT("H514")))</f>
        <v/>
      </c>
      <c r="AY514" s="132" t="str">
        <f ca="1">IF(ISBLANK(INDIRECT("I514")),"",(INDIRECT("I514")))</f>
        <v/>
      </c>
      <c r="AZ514" s="132" t="str">
        <f ca="1">IF(ISBLANK(INDIRECT("J514")),"",(INDIRECT("J514")))</f>
        <v/>
      </c>
      <c r="BA514" s="132" t="str">
        <f ca="1">IF(ISBLANK(INDIRECT("K514")),"",(INDIRECT("K514")))</f>
        <v/>
      </c>
      <c r="BB514" s="132" t="str">
        <f ca="1">IF(ISBLANK(INDIRECT("L514")),"",(INDIRECT("L514")))</f>
        <v/>
      </c>
      <c r="BC514" s="132" t="e">
        <f ca="1">VLOOKUP(BF514,Довідники!$B$3:$C$29,2,0)</f>
        <v>#N/A</v>
      </c>
      <c r="BD514" s="132" t="str">
        <f ca="1">IF(ISBLANK(INDIRECT("M514")),"",(INDIRECT("M514")))</f>
        <v/>
      </c>
      <c r="BE514" s="132" t="str">
        <f ca="1">IF(ISBLANK(INDIRECT("N514")),"",(INDIRECT("N514")))</f>
        <v/>
      </c>
      <c r="BF514" s="132" t="str">
        <f ca="1">IF(ISBLANK(INDIRECT("O514")),"",(INDIRECT("O514")))</f>
        <v/>
      </c>
      <c r="BG514" s="132" t="str">
        <f ca="1">IF(ISBLANK(INDIRECT("P514")),"",(INDIRECT("P514")))</f>
        <v/>
      </c>
      <c r="BH514" s="132" t="str">
        <f ca="1">IF(ISBLANK(INDIRECT("Q514")),"",(INDIRECT("Q514")))</f>
        <v/>
      </c>
      <c r="BI514" s="132" t="str">
        <f ca="1">IF(ISBLANK(INDIRECT("R514")),"",(INDIRECT("R514")))</f>
        <v/>
      </c>
      <c r="BJ514" s="132" t="str">
        <f ca="1">IF(ISBLANK(INDIRECT("S514")),"",(INDIRECT("S514")))</f>
        <v/>
      </c>
      <c r="BK514" s="132" t="str">
        <f ca="1">IF(ISBLANK(INDIRECT("T514")),"",(INDIRECT("T514")))</f>
        <v/>
      </c>
      <c r="BL514" s="132" t="str">
        <f ca="1">IF(ISBLANK(INDIRECT("U514")),"",(INDIRECT("U514")))</f>
        <v/>
      </c>
      <c r="BM514" s="132" t="str">
        <f ca="1">IF(ISBLANK(INDIRECT("V514")),"",(INDIRECT("V514")))</f>
        <v/>
      </c>
      <c r="BN514" s="132" t="str">
        <f ca="1">IF(ISBLANK(INDIRECT("W514")),"",(INDIRECT("W514")))</f>
        <v/>
      </c>
      <c r="BO514" s="132" t="str">
        <f ca="1">IF(ISBLANK(INDIRECT("X514")),"",(INDIRECT("X514")))</f>
        <v/>
      </c>
      <c r="BP514" s="132" t="str">
        <f ca="1">IF(ISBLANK(INDIRECT("Y514")),"",(INDIRECT("Y514")))</f>
        <v/>
      </c>
      <c r="BQ514" s="132" t="str">
        <f ca="1">IF(ISBLANK(INDIRECT("Z514")),"",(INDIRECT("Z514")))</f>
        <v/>
      </c>
      <c r="BR514" s="132" t="str">
        <f ca="1">IF(ISBLANK(INDIRECT("AA514")),"",(INDIRECT("AA514")))</f>
        <v/>
      </c>
      <c r="BS514" s="132" t="str">
        <f ca="1">IF(ISBLANK(INDIRECT("AB514")),"",(INDIRECT("AB514")))</f>
        <v/>
      </c>
      <c r="BT514" s="132" t="str">
        <f ca="1">IF(ISBLANK(INDIRECT("AC514")),"",(INDIRECT("AC514")))</f>
        <v/>
      </c>
      <c r="BU514" s="132" t="str">
        <f ca="1">IF(ISBLANK(INDIRECT("AD514")),"",(INDIRECT("AD514")))</f>
        <v/>
      </c>
      <c r="BV514" s="132" t="str">
        <f ca="1">IF(ISBLANK(INDIRECT("AE514")),"",(INDIRECT("AE514")))</f>
        <v/>
      </c>
      <c r="BW514" s="132" t="str">
        <f ca="1">IF(ISBLANK(INDIRECT("AF514")),"",(INDIRECT("AF514")))</f>
        <v/>
      </c>
      <c r="BX514" s="132" t="str">
        <f ca="1">IF(ISBLANK(INDIRECT("AG514")),"",(INDIRECT("AG514")))</f>
        <v/>
      </c>
      <c r="BY514" s="132" t="str">
        <f ca="1">IF(ISBLANK(INDIRECT("AH514")),"",(INDIRECT("AH514")))</f>
        <v/>
      </c>
      <c r="BZ514" s="132" t="str">
        <f ca="1">IF(ISBLANK(INDIRECT("AI514")),"",(INDIRECT("AI514")))</f>
        <v/>
      </c>
      <c r="CA514" s="132" t="str">
        <f ca="1">IF(ISBLANK(INDIRECT("AJ514")),"",(INDIRECT("AJ514")))</f>
        <v/>
      </c>
      <c r="CB514" s="132" t="str">
        <f ca="1">IF(ISBLANK(INDIRECT("AK514")),"",(INDIRECT("AK514")))</f>
        <v/>
      </c>
      <c r="CC514" s="132"/>
      <c r="CD514" s="132" t="str">
        <f t="shared" ca="1" si="30"/>
        <v/>
      </c>
      <c r="CE514" s="132" t="str">
        <f t="shared" ca="1" si="31"/>
        <v/>
      </c>
    </row>
    <row r="515" spans="1:83" ht="15.5" x14ac:dyDescent="0.35">
      <c r="A515" s="99" t="str">
        <f>IF(D515=0,"",(MAX($A$16:A514))+1)</f>
        <v/>
      </c>
      <c r="B515" s="88"/>
      <c r="C515" s="88"/>
      <c r="D515" s="88"/>
      <c r="E515" s="89"/>
      <c r="F515" s="90"/>
      <c r="G515" s="91"/>
      <c r="H515" s="91"/>
      <c r="I515" s="91"/>
      <c r="J515" s="92"/>
      <c r="K515" s="92"/>
      <c r="L515" s="92"/>
      <c r="M515" s="123"/>
      <c r="N515" s="43"/>
      <c r="O515" s="125"/>
      <c r="P515" s="100"/>
      <c r="Q515" s="94"/>
      <c r="R515" s="94"/>
      <c r="S515" s="95"/>
      <c r="T515" s="94"/>
      <c r="U515" s="94"/>
      <c r="V515" s="96"/>
      <c r="W515" s="95"/>
      <c r="X515" s="94"/>
      <c r="Y515" s="94"/>
      <c r="Z515" s="94"/>
      <c r="AA515" s="94"/>
      <c r="AB515" s="94"/>
      <c r="AC515" s="94"/>
      <c r="AD515" s="94"/>
      <c r="AE515" s="94"/>
      <c r="AF515" s="97"/>
      <c r="AG515" s="94"/>
      <c r="AH515" s="98"/>
      <c r="AI515" s="97"/>
      <c r="AJ515" s="44"/>
      <c r="AK515" s="98"/>
      <c r="AO515" s="132" t="str">
        <f ca="1">IF(ISBLANK(INDIRECT("A515")),"",(INDIRECT("A515")))</f>
        <v/>
      </c>
      <c r="AP515" s="132" t="str">
        <f ca="1">IF(ISBLANK(INDIRECT("B515")),"",(INDIRECT("B515")))</f>
        <v/>
      </c>
      <c r="AQ515" s="132" t="str">
        <f ca="1">IF(ISBLANK(INDIRECT("C515")),"",(INDIRECT("C515")))</f>
        <v/>
      </c>
      <c r="AR515" s="132" t="str">
        <f ca="1">IF(ISBLANK(INDIRECT("D515")),"",(INDIRECT("D515")))</f>
        <v/>
      </c>
      <c r="AS515" s="132" t="str">
        <f ca="1">IF(ISBLANK(INDIRECT("E515")),"",(INDIRECT("E515")))</f>
        <v/>
      </c>
      <c r="AT515" s="132" t="str">
        <f ca="1">IF(ISBLANK(INDIRECT("F515")),"",(INDIRECT("F515")))</f>
        <v/>
      </c>
      <c r="AU515" s="132" t="str">
        <f t="shared" ca="1" si="28"/>
        <v/>
      </c>
      <c r="AV515" s="132" t="str">
        <f t="shared" ca="1" si="29"/>
        <v/>
      </c>
      <c r="AW515" s="132" t="str">
        <f ca="1">IF(ISBLANK(INDIRECT("G515")),"",(INDIRECT("G515")))</f>
        <v/>
      </c>
      <c r="AX515" s="132" t="str">
        <f ca="1">IF(ISBLANK(INDIRECT("H515")),"",(INDIRECT("H515")))</f>
        <v/>
      </c>
      <c r="AY515" s="132" t="str">
        <f ca="1">IF(ISBLANK(INDIRECT("I515")),"",(INDIRECT("I515")))</f>
        <v/>
      </c>
      <c r="AZ515" s="132" t="str">
        <f ca="1">IF(ISBLANK(INDIRECT("J515")),"",(INDIRECT("J515")))</f>
        <v/>
      </c>
      <c r="BA515" s="132" t="str">
        <f ca="1">IF(ISBLANK(INDIRECT("K515")),"",(INDIRECT("K515")))</f>
        <v/>
      </c>
      <c r="BB515" s="132" t="str">
        <f ca="1">IF(ISBLANK(INDIRECT("L515")),"",(INDIRECT("L515")))</f>
        <v/>
      </c>
      <c r="BC515" s="132" t="e">
        <f ca="1">VLOOKUP(BF515,Довідники!$B$3:$C$29,2,0)</f>
        <v>#N/A</v>
      </c>
      <c r="BD515" s="132" t="str">
        <f ca="1">IF(ISBLANK(INDIRECT("M515")),"",(INDIRECT("M515")))</f>
        <v/>
      </c>
      <c r="BE515" s="132" t="str">
        <f ca="1">IF(ISBLANK(INDIRECT("N515")),"",(INDIRECT("N515")))</f>
        <v/>
      </c>
      <c r="BF515" s="132" t="str">
        <f ca="1">IF(ISBLANK(INDIRECT("O515")),"",(INDIRECT("O515")))</f>
        <v/>
      </c>
      <c r="BG515" s="132" t="str">
        <f ca="1">IF(ISBLANK(INDIRECT("P515")),"",(INDIRECT("P515")))</f>
        <v/>
      </c>
      <c r="BH515" s="132" t="str">
        <f ca="1">IF(ISBLANK(INDIRECT("Q515")),"",(INDIRECT("Q515")))</f>
        <v/>
      </c>
      <c r="BI515" s="132" t="str">
        <f ca="1">IF(ISBLANK(INDIRECT("R515")),"",(INDIRECT("R515")))</f>
        <v/>
      </c>
      <c r="BJ515" s="132" t="str">
        <f ca="1">IF(ISBLANK(INDIRECT("S515")),"",(INDIRECT("S515")))</f>
        <v/>
      </c>
      <c r="BK515" s="132" t="str">
        <f ca="1">IF(ISBLANK(INDIRECT("T515")),"",(INDIRECT("T515")))</f>
        <v/>
      </c>
      <c r="BL515" s="132" t="str">
        <f ca="1">IF(ISBLANK(INDIRECT("U515")),"",(INDIRECT("U515")))</f>
        <v/>
      </c>
      <c r="BM515" s="132" t="str">
        <f ca="1">IF(ISBLANK(INDIRECT("V515")),"",(INDIRECT("V515")))</f>
        <v/>
      </c>
      <c r="BN515" s="132" t="str">
        <f ca="1">IF(ISBLANK(INDIRECT("W515")),"",(INDIRECT("W515")))</f>
        <v/>
      </c>
      <c r="BO515" s="132" t="str">
        <f ca="1">IF(ISBLANK(INDIRECT("X515")),"",(INDIRECT("X515")))</f>
        <v/>
      </c>
      <c r="BP515" s="132" t="str">
        <f ca="1">IF(ISBLANK(INDIRECT("Y515")),"",(INDIRECT("Y515")))</f>
        <v/>
      </c>
      <c r="BQ515" s="132" t="str">
        <f ca="1">IF(ISBLANK(INDIRECT("Z515")),"",(INDIRECT("Z515")))</f>
        <v/>
      </c>
      <c r="BR515" s="132" t="str">
        <f ca="1">IF(ISBLANK(INDIRECT("AA515")),"",(INDIRECT("AA515")))</f>
        <v/>
      </c>
      <c r="BS515" s="132" t="str">
        <f ca="1">IF(ISBLANK(INDIRECT("AB515")),"",(INDIRECT("AB515")))</f>
        <v/>
      </c>
      <c r="BT515" s="132" t="str">
        <f ca="1">IF(ISBLANK(INDIRECT("AC515")),"",(INDIRECT("AC515")))</f>
        <v/>
      </c>
      <c r="BU515" s="132" t="str">
        <f ca="1">IF(ISBLANK(INDIRECT("AD515")),"",(INDIRECT("AD515")))</f>
        <v/>
      </c>
      <c r="BV515" s="132" t="str">
        <f ca="1">IF(ISBLANK(INDIRECT("AE515")),"",(INDIRECT("AE515")))</f>
        <v/>
      </c>
      <c r="BW515" s="132" t="str">
        <f ca="1">IF(ISBLANK(INDIRECT("AF515")),"",(INDIRECT("AF515")))</f>
        <v/>
      </c>
      <c r="BX515" s="132" t="str">
        <f ca="1">IF(ISBLANK(INDIRECT("AG515")),"",(INDIRECT("AG515")))</f>
        <v/>
      </c>
      <c r="BY515" s="132" t="str">
        <f ca="1">IF(ISBLANK(INDIRECT("AH515")),"",(INDIRECT("AH515")))</f>
        <v/>
      </c>
      <c r="BZ515" s="132" t="str">
        <f ca="1">IF(ISBLANK(INDIRECT("AI515")),"",(INDIRECT("AI515")))</f>
        <v/>
      </c>
      <c r="CA515" s="132" t="str">
        <f ca="1">IF(ISBLANK(INDIRECT("AJ515")),"",(INDIRECT("AJ515")))</f>
        <v/>
      </c>
      <c r="CB515" s="132" t="str">
        <f ca="1">IF(ISBLANK(INDIRECT("AK515")),"",(INDIRECT("AK515")))</f>
        <v/>
      </c>
      <c r="CC515" s="132"/>
      <c r="CD515" s="132" t="str">
        <f t="shared" ca="1" si="30"/>
        <v/>
      </c>
      <c r="CE515" s="132" t="str">
        <f t="shared" ca="1" si="31"/>
        <v/>
      </c>
    </row>
    <row r="516" spans="1:83" ht="15.5" x14ac:dyDescent="0.35">
      <c r="A516" s="99" t="str">
        <f>IF(D516=0,"",(MAX($A$16:A515))+1)</f>
        <v/>
      </c>
      <c r="B516" s="88"/>
      <c r="C516" s="88"/>
      <c r="D516" s="88"/>
      <c r="E516" s="89"/>
      <c r="F516" s="90"/>
      <c r="G516" s="91"/>
      <c r="H516" s="91"/>
      <c r="I516" s="91"/>
      <c r="J516" s="92"/>
      <c r="K516" s="92"/>
      <c r="L516" s="92"/>
      <c r="M516" s="124"/>
      <c r="N516" s="101"/>
      <c r="O516" s="126"/>
      <c r="P516" s="100"/>
      <c r="Q516" s="94"/>
      <c r="R516" s="94"/>
      <c r="S516" s="95"/>
      <c r="T516" s="94"/>
      <c r="U516" s="94"/>
      <c r="V516" s="96"/>
      <c r="W516" s="95"/>
      <c r="X516" s="94"/>
      <c r="Y516" s="94"/>
      <c r="Z516" s="94"/>
      <c r="AA516" s="94"/>
      <c r="AB516" s="94"/>
      <c r="AC516" s="94"/>
      <c r="AD516" s="94"/>
      <c r="AE516" s="94"/>
      <c r="AF516" s="97"/>
      <c r="AG516" s="94"/>
      <c r="AH516" s="101"/>
      <c r="AI516" s="97"/>
      <c r="AJ516" s="44"/>
      <c r="AK516" s="101"/>
      <c r="AO516" s="132" t="str">
        <f ca="1">IF(ISBLANK(INDIRECT("A516")),"",(INDIRECT("A516")))</f>
        <v/>
      </c>
      <c r="AP516" s="132" t="str">
        <f ca="1">IF(ISBLANK(INDIRECT("B516")),"",(INDIRECT("B516")))</f>
        <v/>
      </c>
      <c r="AQ516" s="132" t="str">
        <f ca="1">IF(ISBLANK(INDIRECT("C516")),"",(INDIRECT("C516")))</f>
        <v/>
      </c>
      <c r="AR516" s="132" t="str">
        <f ca="1">IF(ISBLANK(INDIRECT("D516")),"",(INDIRECT("D516")))</f>
        <v/>
      </c>
      <c r="AS516" s="132" t="str">
        <f ca="1">IF(ISBLANK(INDIRECT("E516")),"",(INDIRECT("E516")))</f>
        <v/>
      </c>
      <c r="AT516" s="132" t="str">
        <f ca="1">IF(ISBLANK(INDIRECT("F516")),"",(INDIRECT("F516")))</f>
        <v/>
      </c>
      <c r="AU516" s="132" t="str">
        <f t="shared" ca="1" si="28"/>
        <v/>
      </c>
      <c r="AV516" s="132" t="str">
        <f t="shared" ca="1" si="29"/>
        <v/>
      </c>
      <c r="AW516" s="132" t="str">
        <f ca="1">IF(ISBLANK(INDIRECT("G516")),"",(INDIRECT("G516")))</f>
        <v/>
      </c>
      <c r="AX516" s="132" t="str">
        <f ca="1">IF(ISBLANK(INDIRECT("H516")),"",(INDIRECT("H516")))</f>
        <v/>
      </c>
      <c r="AY516" s="132" t="str">
        <f ca="1">IF(ISBLANK(INDIRECT("I516")),"",(INDIRECT("I516")))</f>
        <v/>
      </c>
      <c r="AZ516" s="132" t="str">
        <f ca="1">IF(ISBLANK(INDIRECT("J516")),"",(INDIRECT("J516")))</f>
        <v/>
      </c>
      <c r="BA516" s="132" t="str">
        <f ca="1">IF(ISBLANK(INDIRECT("K516")),"",(INDIRECT("K516")))</f>
        <v/>
      </c>
      <c r="BB516" s="132" t="str">
        <f ca="1">IF(ISBLANK(INDIRECT("L516")),"",(INDIRECT("L516")))</f>
        <v/>
      </c>
      <c r="BC516" s="132" t="e">
        <f ca="1">VLOOKUP(BF516,Довідники!$B$3:$C$29,2,0)</f>
        <v>#N/A</v>
      </c>
      <c r="BD516" s="132" t="str">
        <f ca="1">IF(ISBLANK(INDIRECT("M516")),"",(INDIRECT("M516")))</f>
        <v/>
      </c>
      <c r="BE516" s="132" t="str">
        <f ca="1">IF(ISBLANK(INDIRECT("N516")),"",(INDIRECT("N516")))</f>
        <v/>
      </c>
      <c r="BF516" s="132" t="str">
        <f ca="1">IF(ISBLANK(INDIRECT("O516")),"",(INDIRECT("O516")))</f>
        <v/>
      </c>
      <c r="BG516" s="132" t="str">
        <f ca="1">IF(ISBLANK(INDIRECT("P516")),"",(INDIRECT("P516")))</f>
        <v/>
      </c>
      <c r="BH516" s="132" t="str">
        <f ca="1">IF(ISBLANK(INDIRECT("Q516")),"",(INDIRECT("Q516")))</f>
        <v/>
      </c>
      <c r="BI516" s="132" t="str">
        <f ca="1">IF(ISBLANK(INDIRECT("R516")),"",(INDIRECT("R516")))</f>
        <v/>
      </c>
      <c r="BJ516" s="132" t="str">
        <f ca="1">IF(ISBLANK(INDIRECT("S516")),"",(INDIRECT("S516")))</f>
        <v/>
      </c>
      <c r="BK516" s="132" t="str">
        <f ca="1">IF(ISBLANK(INDIRECT("T516")),"",(INDIRECT("T516")))</f>
        <v/>
      </c>
      <c r="BL516" s="132" t="str">
        <f ca="1">IF(ISBLANK(INDIRECT("U516")),"",(INDIRECT("U516")))</f>
        <v/>
      </c>
      <c r="BM516" s="132" t="str">
        <f ca="1">IF(ISBLANK(INDIRECT("V516")),"",(INDIRECT("V516")))</f>
        <v/>
      </c>
      <c r="BN516" s="132" t="str">
        <f ca="1">IF(ISBLANK(INDIRECT("W516")),"",(INDIRECT("W516")))</f>
        <v/>
      </c>
      <c r="BO516" s="132" t="str">
        <f ca="1">IF(ISBLANK(INDIRECT("X516")),"",(INDIRECT("X516")))</f>
        <v/>
      </c>
      <c r="BP516" s="132" t="str">
        <f ca="1">IF(ISBLANK(INDIRECT("Y516")),"",(INDIRECT("Y516")))</f>
        <v/>
      </c>
      <c r="BQ516" s="132" t="str">
        <f ca="1">IF(ISBLANK(INDIRECT("Z516")),"",(INDIRECT("Z516")))</f>
        <v/>
      </c>
      <c r="BR516" s="132" t="str">
        <f ca="1">IF(ISBLANK(INDIRECT("AA516")),"",(INDIRECT("AA516")))</f>
        <v/>
      </c>
      <c r="BS516" s="132" t="str">
        <f ca="1">IF(ISBLANK(INDIRECT("AB516")),"",(INDIRECT("AB516")))</f>
        <v/>
      </c>
      <c r="BT516" s="132" t="str">
        <f ca="1">IF(ISBLANK(INDIRECT("AC516")),"",(INDIRECT("AC516")))</f>
        <v/>
      </c>
      <c r="BU516" s="132" t="str">
        <f ca="1">IF(ISBLANK(INDIRECT("AD516")),"",(INDIRECT("AD516")))</f>
        <v/>
      </c>
      <c r="BV516" s="132" t="str">
        <f ca="1">IF(ISBLANK(INDIRECT("AE516")),"",(INDIRECT("AE516")))</f>
        <v/>
      </c>
      <c r="BW516" s="132" t="str">
        <f ca="1">IF(ISBLANK(INDIRECT("AF516")),"",(INDIRECT("AF516")))</f>
        <v/>
      </c>
      <c r="BX516" s="132" t="str">
        <f ca="1">IF(ISBLANK(INDIRECT("AG516")),"",(INDIRECT("AG516")))</f>
        <v/>
      </c>
      <c r="BY516" s="132" t="str">
        <f ca="1">IF(ISBLANK(INDIRECT("AH516")),"",(INDIRECT("AH516")))</f>
        <v/>
      </c>
      <c r="BZ516" s="132" t="str">
        <f ca="1">IF(ISBLANK(INDIRECT("AI516")),"",(INDIRECT("AI516")))</f>
        <v/>
      </c>
      <c r="CA516" s="132" t="str">
        <f ca="1">IF(ISBLANK(INDIRECT("AJ516")),"",(INDIRECT("AJ516")))</f>
        <v/>
      </c>
      <c r="CB516" s="132" t="str">
        <f ca="1">IF(ISBLANK(INDIRECT("AK516")),"",(INDIRECT("AK516")))</f>
        <v/>
      </c>
      <c r="CC516" s="132"/>
      <c r="CD516" s="132" t="str">
        <f t="shared" ca="1" si="30"/>
        <v/>
      </c>
      <c r="CE516" s="132" t="str">
        <f t="shared" ca="1" si="31"/>
        <v/>
      </c>
    </row>
    <row r="517" spans="1:83" ht="15.5" x14ac:dyDescent="0.35">
      <c r="A517" s="99" t="str">
        <f>IF(D517=0,"",(MAX($A$16:A516))+1)</f>
        <v/>
      </c>
      <c r="B517" s="88"/>
      <c r="C517" s="88"/>
      <c r="D517" s="88"/>
      <c r="E517" s="89"/>
      <c r="F517" s="90"/>
      <c r="G517" s="91"/>
      <c r="H517" s="91"/>
      <c r="I517" s="91"/>
      <c r="J517" s="92"/>
      <c r="K517" s="92"/>
      <c r="L517" s="92"/>
      <c r="M517" s="123"/>
      <c r="N517" s="43"/>
      <c r="O517" s="127"/>
      <c r="P517" s="93"/>
      <c r="Q517" s="94"/>
      <c r="R517" s="94"/>
      <c r="S517" s="95"/>
      <c r="T517" s="94"/>
      <c r="U517" s="94"/>
      <c r="V517" s="96"/>
      <c r="W517" s="95"/>
      <c r="X517" s="94"/>
      <c r="Y517" s="94"/>
      <c r="Z517" s="94"/>
      <c r="AA517" s="94"/>
      <c r="AB517" s="94"/>
      <c r="AC517" s="94"/>
      <c r="AD517" s="94"/>
      <c r="AE517" s="94"/>
      <c r="AF517" s="97"/>
      <c r="AG517" s="94"/>
      <c r="AH517" s="98"/>
      <c r="AI517" s="97"/>
      <c r="AJ517" s="44"/>
      <c r="AK517" s="98"/>
      <c r="AO517" s="132" t="str">
        <f ca="1">IF(ISBLANK(INDIRECT("A517")),"",(INDIRECT("A517")))</f>
        <v/>
      </c>
      <c r="AP517" s="132" t="str">
        <f ca="1">IF(ISBLANK(INDIRECT("B517")),"",(INDIRECT("B517")))</f>
        <v/>
      </c>
      <c r="AQ517" s="132" t="str">
        <f ca="1">IF(ISBLANK(INDIRECT("C517")),"",(INDIRECT("C517")))</f>
        <v/>
      </c>
      <c r="AR517" s="132" t="str">
        <f ca="1">IF(ISBLANK(INDIRECT("D517")),"",(INDIRECT("D517")))</f>
        <v/>
      </c>
      <c r="AS517" s="132" t="str">
        <f ca="1">IF(ISBLANK(INDIRECT("E517")),"",(INDIRECT("E517")))</f>
        <v/>
      </c>
      <c r="AT517" s="132" t="str">
        <f ca="1">IF(ISBLANK(INDIRECT("F517")),"",(INDIRECT("F517")))</f>
        <v/>
      </c>
      <c r="AU517" s="132" t="str">
        <f t="shared" ca="1" si="28"/>
        <v/>
      </c>
      <c r="AV517" s="132" t="str">
        <f t="shared" ca="1" si="29"/>
        <v/>
      </c>
      <c r="AW517" s="132" t="str">
        <f ca="1">IF(ISBLANK(INDIRECT("G517")),"",(INDIRECT("G517")))</f>
        <v/>
      </c>
      <c r="AX517" s="132" t="str">
        <f ca="1">IF(ISBLANK(INDIRECT("H517")),"",(INDIRECT("H517")))</f>
        <v/>
      </c>
      <c r="AY517" s="132" t="str">
        <f ca="1">IF(ISBLANK(INDIRECT("I517")),"",(INDIRECT("I517")))</f>
        <v/>
      </c>
      <c r="AZ517" s="132" t="str">
        <f ca="1">IF(ISBLANK(INDIRECT("J517")),"",(INDIRECT("J517")))</f>
        <v/>
      </c>
      <c r="BA517" s="132" t="str">
        <f ca="1">IF(ISBLANK(INDIRECT("K517")),"",(INDIRECT("K517")))</f>
        <v/>
      </c>
      <c r="BB517" s="132" t="str">
        <f ca="1">IF(ISBLANK(INDIRECT("L517")),"",(INDIRECT("L517")))</f>
        <v/>
      </c>
      <c r="BC517" s="132" t="e">
        <f ca="1">VLOOKUP(BF517,Довідники!$B$3:$C$29,2,0)</f>
        <v>#N/A</v>
      </c>
      <c r="BD517" s="132" t="str">
        <f ca="1">IF(ISBLANK(INDIRECT("M517")),"",(INDIRECT("M517")))</f>
        <v/>
      </c>
      <c r="BE517" s="132" t="str">
        <f ca="1">IF(ISBLANK(INDIRECT("N517")),"",(INDIRECT("N517")))</f>
        <v/>
      </c>
      <c r="BF517" s="132" t="str">
        <f ca="1">IF(ISBLANK(INDIRECT("O517")),"",(INDIRECT("O517")))</f>
        <v/>
      </c>
      <c r="BG517" s="132" t="str">
        <f ca="1">IF(ISBLANK(INDIRECT("P517")),"",(INDIRECT("P517")))</f>
        <v/>
      </c>
      <c r="BH517" s="132" t="str">
        <f ca="1">IF(ISBLANK(INDIRECT("Q517")),"",(INDIRECT("Q517")))</f>
        <v/>
      </c>
      <c r="BI517" s="132" t="str">
        <f ca="1">IF(ISBLANK(INDIRECT("R517")),"",(INDIRECT("R517")))</f>
        <v/>
      </c>
      <c r="BJ517" s="132" t="str">
        <f ca="1">IF(ISBLANK(INDIRECT("S517")),"",(INDIRECT("S517")))</f>
        <v/>
      </c>
      <c r="BK517" s="132" t="str">
        <f ca="1">IF(ISBLANK(INDIRECT("T517")),"",(INDIRECT("T517")))</f>
        <v/>
      </c>
      <c r="BL517" s="132" t="str">
        <f ca="1">IF(ISBLANK(INDIRECT("U517")),"",(INDIRECT("U517")))</f>
        <v/>
      </c>
      <c r="BM517" s="132" t="str">
        <f ca="1">IF(ISBLANK(INDIRECT("V517")),"",(INDIRECT("V517")))</f>
        <v/>
      </c>
      <c r="BN517" s="132" t="str">
        <f ca="1">IF(ISBLANK(INDIRECT("W517")),"",(INDIRECT("W517")))</f>
        <v/>
      </c>
      <c r="BO517" s="132" t="str">
        <f ca="1">IF(ISBLANK(INDIRECT("X517")),"",(INDIRECT("X517")))</f>
        <v/>
      </c>
      <c r="BP517" s="132" t="str">
        <f ca="1">IF(ISBLANK(INDIRECT("Y517")),"",(INDIRECT("Y517")))</f>
        <v/>
      </c>
      <c r="BQ517" s="132" t="str">
        <f ca="1">IF(ISBLANK(INDIRECT("Z517")),"",(INDIRECT("Z517")))</f>
        <v/>
      </c>
      <c r="BR517" s="132" t="str">
        <f ca="1">IF(ISBLANK(INDIRECT("AA517")),"",(INDIRECT("AA517")))</f>
        <v/>
      </c>
      <c r="BS517" s="132" t="str">
        <f ca="1">IF(ISBLANK(INDIRECT("AB517")),"",(INDIRECT("AB517")))</f>
        <v/>
      </c>
      <c r="BT517" s="132" t="str">
        <f ca="1">IF(ISBLANK(INDIRECT("AC517")),"",(INDIRECT("AC517")))</f>
        <v/>
      </c>
      <c r="BU517" s="132" t="str">
        <f ca="1">IF(ISBLANK(INDIRECT("AD517")),"",(INDIRECT("AD517")))</f>
        <v/>
      </c>
      <c r="BV517" s="132" t="str">
        <f ca="1">IF(ISBLANK(INDIRECT("AE517")),"",(INDIRECT("AE517")))</f>
        <v/>
      </c>
      <c r="BW517" s="132" t="str">
        <f ca="1">IF(ISBLANK(INDIRECT("AF517")),"",(INDIRECT("AF517")))</f>
        <v/>
      </c>
      <c r="BX517" s="132" t="str">
        <f ca="1">IF(ISBLANK(INDIRECT("AG517")),"",(INDIRECT("AG517")))</f>
        <v/>
      </c>
      <c r="BY517" s="132" t="str">
        <f ca="1">IF(ISBLANK(INDIRECT("AH517")),"",(INDIRECT("AH517")))</f>
        <v/>
      </c>
      <c r="BZ517" s="132" t="str">
        <f ca="1">IF(ISBLANK(INDIRECT("AI517")),"",(INDIRECT("AI517")))</f>
        <v/>
      </c>
      <c r="CA517" s="132" t="str">
        <f ca="1">IF(ISBLANK(INDIRECT("AJ517")),"",(INDIRECT("AJ517")))</f>
        <v/>
      </c>
      <c r="CB517" s="132" t="str">
        <f ca="1">IF(ISBLANK(INDIRECT("AK517")),"",(INDIRECT("AK517")))</f>
        <v/>
      </c>
      <c r="CC517" s="132"/>
      <c r="CD517" s="132" t="str">
        <f t="shared" ca="1" si="30"/>
        <v/>
      </c>
      <c r="CE517" s="132" t="str">
        <f t="shared" ca="1" si="31"/>
        <v/>
      </c>
    </row>
    <row r="518" spans="1:83" ht="15.5" x14ac:dyDescent="0.35">
      <c r="A518" s="99" t="str">
        <f>IF(D518=0,"",(MAX($A$16:A517))+1)</f>
        <v/>
      </c>
      <c r="B518" s="88"/>
      <c r="C518" s="88"/>
      <c r="D518" s="88"/>
      <c r="E518" s="89"/>
      <c r="F518" s="90"/>
      <c r="G518" s="91"/>
      <c r="H518" s="91"/>
      <c r="I518" s="91"/>
      <c r="J518" s="92"/>
      <c r="K518" s="92"/>
      <c r="L518" s="92"/>
      <c r="M518" s="124"/>
      <c r="N518" s="101"/>
      <c r="O518" s="125"/>
      <c r="P518" s="100"/>
      <c r="Q518" s="94"/>
      <c r="R518" s="94"/>
      <c r="S518" s="95"/>
      <c r="T518" s="94"/>
      <c r="U518" s="94"/>
      <c r="V518" s="96"/>
      <c r="W518" s="95"/>
      <c r="X518" s="94"/>
      <c r="Y518" s="94"/>
      <c r="Z518" s="94"/>
      <c r="AA518" s="94"/>
      <c r="AB518" s="94"/>
      <c r="AC518" s="94"/>
      <c r="AD518" s="94"/>
      <c r="AE518" s="94"/>
      <c r="AF518" s="97"/>
      <c r="AG518" s="94"/>
      <c r="AH518" s="101"/>
      <c r="AI518" s="97"/>
      <c r="AJ518" s="44"/>
      <c r="AK518" s="101"/>
      <c r="AO518" s="132" t="str">
        <f ca="1">IF(ISBLANK(INDIRECT("A518")),"",(INDIRECT("A518")))</f>
        <v/>
      </c>
      <c r="AP518" s="132" t="str">
        <f ca="1">IF(ISBLANK(INDIRECT("B518")),"",(INDIRECT("B518")))</f>
        <v/>
      </c>
      <c r="AQ518" s="132" t="str">
        <f ca="1">IF(ISBLANK(INDIRECT("C518")),"",(INDIRECT("C518")))</f>
        <v/>
      </c>
      <c r="AR518" s="132" t="str">
        <f ca="1">IF(ISBLANK(INDIRECT("D518")),"",(INDIRECT("D518")))</f>
        <v/>
      </c>
      <c r="AS518" s="132" t="str">
        <f ca="1">IF(ISBLANK(INDIRECT("E518")),"",(INDIRECT("E518")))</f>
        <v/>
      </c>
      <c r="AT518" s="132" t="str">
        <f ca="1">IF(ISBLANK(INDIRECT("F518")),"",(INDIRECT("F518")))</f>
        <v/>
      </c>
      <c r="AU518" s="132" t="str">
        <f t="shared" ca="1" si="28"/>
        <v/>
      </c>
      <c r="AV518" s="132" t="str">
        <f t="shared" ca="1" si="29"/>
        <v/>
      </c>
      <c r="AW518" s="132" t="str">
        <f ca="1">IF(ISBLANK(INDIRECT("G518")),"",(INDIRECT("G518")))</f>
        <v/>
      </c>
      <c r="AX518" s="132" t="str">
        <f ca="1">IF(ISBLANK(INDIRECT("H518")),"",(INDIRECT("H518")))</f>
        <v/>
      </c>
      <c r="AY518" s="132" t="str">
        <f ca="1">IF(ISBLANK(INDIRECT("I518")),"",(INDIRECT("I518")))</f>
        <v/>
      </c>
      <c r="AZ518" s="132" t="str">
        <f ca="1">IF(ISBLANK(INDIRECT("J518")),"",(INDIRECT("J518")))</f>
        <v/>
      </c>
      <c r="BA518" s="132" t="str">
        <f ca="1">IF(ISBLANK(INDIRECT("K518")),"",(INDIRECT("K518")))</f>
        <v/>
      </c>
      <c r="BB518" s="132" t="str">
        <f ca="1">IF(ISBLANK(INDIRECT("L518")),"",(INDIRECT("L518")))</f>
        <v/>
      </c>
      <c r="BC518" s="132" t="e">
        <f ca="1">VLOOKUP(BF518,Довідники!$B$3:$C$29,2,0)</f>
        <v>#N/A</v>
      </c>
      <c r="BD518" s="132" t="str">
        <f ca="1">IF(ISBLANK(INDIRECT("M518")),"",(INDIRECT("M518")))</f>
        <v/>
      </c>
      <c r="BE518" s="132" t="str">
        <f ca="1">IF(ISBLANK(INDIRECT("N518")),"",(INDIRECT("N518")))</f>
        <v/>
      </c>
      <c r="BF518" s="132" t="str">
        <f ca="1">IF(ISBLANK(INDIRECT("O518")),"",(INDIRECT("O518")))</f>
        <v/>
      </c>
      <c r="BG518" s="132" t="str">
        <f ca="1">IF(ISBLANK(INDIRECT("P518")),"",(INDIRECT("P518")))</f>
        <v/>
      </c>
      <c r="BH518" s="132" t="str">
        <f ca="1">IF(ISBLANK(INDIRECT("Q518")),"",(INDIRECT("Q518")))</f>
        <v/>
      </c>
      <c r="BI518" s="132" t="str">
        <f ca="1">IF(ISBLANK(INDIRECT("R518")),"",(INDIRECT("R518")))</f>
        <v/>
      </c>
      <c r="BJ518" s="132" t="str">
        <f ca="1">IF(ISBLANK(INDIRECT("S518")),"",(INDIRECT("S518")))</f>
        <v/>
      </c>
      <c r="BK518" s="132" t="str">
        <f ca="1">IF(ISBLANK(INDIRECT("T518")),"",(INDIRECT("T518")))</f>
        <v/>
      </c>
      <c r="BL518" s="132" t="str">
        <f ca="1">IF(ISBLANK(INDIRECT("U518")),"",(INDIRECT("U518")))</f>
        <v/>
      </c>
      <c r="BM518" s="132" t="str">
        <f ca="1">IF(ISBLANK(INDIRECT("V518")),"",(INDIRECT("V518")))</f>
        <v/>
      </c>
      <c r="BN518" s="132" t="str">
        <f ca="1">IF(ISBLANK(INDIRECT("W518")),"",(INDIRECT("W518")))</f>
        <v/>
      </c>
      <c r="BO518" s="132" t="str">
        <f ca="1">IF(ISBLANK(INDIRECT("X518")),"",(INDIRECT("X518")))</f>
        <v/>
      </c>
      <c r="BP518" s="132" t="str">
        <f ca="1">IF(ISBLANK(INDIRECT("Y518")),"",(INDIRECT("Y518")))</f>
        <v/>
      </c>
      <c r="BQ518" s="132" t="str">
        <f ca="1">IF(ISBLANK(INDIRECT("Z518")),"",(INDIRECT("Z518")))</f>
        <v/>
      </c>
      <c r="BR518" s="132" t="str">
        <f ca="1">IF(ISBLANK(INDIRECT("AA518")),"",(INDIRECT("AA518")))</f>
        <v/>
      </c>
      <c r="BS518" s="132" t="str">
        <f ca="1">IF(ISBLANK(INDIRECT("AB518")),"",(INDIRECT("AB518")))</f>
        <v/>
      </c>
      <c r="BT518" s="132" t="str">
        <f ca="1">IF(ISBLANK(INDIRECT("AC518")),"",(INDIRECT("AC518")))</f>
        <v/>
      </c>
      <c r="BU518" s="132" t="str">
        <f ca="1">IF(ISBLANK(INDIRECT("AD518")),"",(INDIRECT("AD518")))</f>
        <v/>
      </c>
      <c r="BV518" s="132" t="str">
        <f ca="1">IF(ISBLANK(INDIRECT("AE518")),"",(INDIRECT("AE518")))</f>
        <v/>
      </c>
      <c r="BW518" s="132" t="str">
        <f ca="1">IF(ISBLANK(INDIRECT("AF518")),"",(INDIRECT("AF518")))</f>
        <v/>
      </c>
      <c r="BX518" s="132" t="str">
        <f ca="1">IF(ISBLANK(INDIRECT("AG518")),"",(INDIRECT("AG518")))</f>
        <v/>
      </c>
      <c r="BY518" s="132" t="str">
        <f ca="1">IF(ISBLANK(INDIRECT("AH518")),"",(INDIRECT("AH518")))</f>
        <v/>
      </c>
      <c r="BZ518" s="132" t="str">
        <f ca="1">IF(ISBLANK(INDIRECT("AI518")),"",(INDIRECT("AI518")))</f>
        <v/>
      </c>
      <c r="CA518" s="132" t="str">
        <f ca="1">IF(ISBLANK(INDIRECT("AJ518")),"",(INDIRECT("AJ518")))</f>
        <v/>
      </c>
      <c r="CB518" s="132" t="str">
        <f ca="1">IF(ISBLANK(INDIRECT("AK518")),"",(INDIRECT("AK518")))</f>
        <v/>
      </c>
      <c r="CC518" s="132"/>
      <c r="CD518" s="132" t="str">
        <f t="shared" ca="1" si="30"/>
        <v/>
      </c>
      <c r="CE518" s="132" t="str">
        <f t="shared" ca="1" si="31"/>
        <v/>
      </c>
    </row>
    <row r="519" spans="1:83" hidden="1" x14ac:dyDescent="0.35">
      <c r="D519" s="69"/>
      <c r="E519" s="69"/>
      <c r="F519" s="69"/>
      <c r="G519" s="69"/>
      <c r="H519" s="69"/>
      <c r="I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D519" s="69"/>
      <c r="AE519" s="69"/>
      <c r="AF519" s="69"/>
      <c r="AG519" s="69"/>
      <c r="AH519" s="69"/>
      <c r="AI519" s="69"/>
      <c r="AJ519" s="69"/>
      <c r="AK519" s="69"/>
    </row>
    <row r="520" spans="1:83" hidden="1" x14ac:dyDescent="0.35">
      <c r="D520" s="69"/>
      <c r="E520" s="69"/>
      <c r="F520" s="69"/>
      <c r="G520" s="69"/>
      <c r="H520" s="69"/>
      <c r="I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D520" s="69"/>
      <c r="AE520" s="69"/>
      <c r="AF520" s="69"/>
      <c r="AG520" s="69"/>
      <c r="AH520" s="69"/>
      <c r="AI520" s="69"/>
      <c r="AJ520" s="69"/>
      <c r="AK520" s="69"/>
    </row>
    <row r="521" spans="1:83" hidden="1" x14ac:dyDescent="0.35">
      <c r="D521" s="69"/>
      <c r="E521" s="69"/>
      <c r="F521" s="69"/>
      <c r="G521" s="69"/>
      <c r="H521" s="69"/>
      <c r="I521" s="69"/>
      <c r="N521" s="69"/>
      <c r="O521" s="69" t="s">
        <v>80</v>
      </c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D521" s="69"/>
      <c r="AE521" s="69"/>
      <c r="AF521" s="69"/>
      <c r="AG521" s="69"/>
      <c r="AH521" s="69"/>
      <c r="AI521" s="69"/>
      <c r="AJ521" s="69"/>
      <c r="AK521" s="69"/>
    </row>
    <row r="522" spans="1:83" hidden="1" x14ac:dyDescent="0.35">
      <c r="D522" s="69"/>
      <c r="E522" s="69"/>
      <c r="F522" s="69"/>
      <c r="G522" s="69"/>
      <c r="H522" s="69"/>
      <c r="I522" s="69"/>
      <c r="N522" s="69"/>
      <c r="O522" s="69" t="s">
        <v>81</v>
      </c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D522" s="69"/>
      <c r="AE522" s="69"/>
      <c r="AF522" s="69"/>
      <c r="AG522" s="69"/>
      <c r="AH522" s="69"/>
      <c r="AI522" s="69"/>
      <c r="AJ522" s="69"/>
      <c r="AK522" s="69"/>
    </row>
    <row r="523" spans="1:83" hidden="1" x14ac:dyDescent="0.35">
      <c r="D523" s="69"/>
      <c r="E523" s="69"/>
      <c r="F523" s="69"/>
      <c r="G523" s="69"/>
      <c r="H523" s="69"/>
      <c r="I523" s="69"/>
      <c r="N523" s="69"/>
      <c r="O523" s="69" t="s">
        <v>82</v>
      </c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D523" s="69"/>
      <c r="AE523" s="69"/>
      <c r="AF523" s="69"/>
      <c r="AG523" s="69"/>
      <c r="AH523" s="69"/>
      <c r="AI523" s="69"/>
      <c r="AJ523" s="69"/>
      <c r="AK523" s="69"/>
    </row>
    <row r="524" spans="1:83" hidden="1" x14ac:dyDescent="0.35">
      <c r="D524" s="69"/>
      <c r="E524" s="69"/>
      <c r="F524" s="69"/>
      <c r="G524" s="69"/>
      <c r="H524" s="69"/>
      <c r="I524" s="69"/>
      <c r="N524" s="69"/>
      <c r="O524" s="69" t="s">
        <v>83</v>
      </c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D524" s="69"/>
      <c r="AE524" s="69"/>
      <c r="AF524" s="69"/>
      <c r="AG524" s="69"/>
      <c r="AH524" s="69"/>
      <c r="AI524" s="69"/>
      <c r="AJ524" s="69"/>
      <c r="AK524" s="69"/>
    </row>
    <row r="525" spans="1:83" hidden="1" x14ac:dyDescent="0.35">
      <c r="D525" s="69"/>
      <c r="E525" s="69"/>
      <c r="F525" s="69"/>
      <c r="G525" s="69"/>
      <c r="H525" s="69"/>
      <c r="I525" s="69"/>
      <c r="N525" s="69"/>
      <c r="O525" s="69" t="s">
        <v>84</v>
      </c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D525" s="69"/>
      <c r="AE525" s="69"/>
      <c r="AF525" s="69"/>
      <c r="AG525" s="69"/>
      <c r="AH525" s="69"/>
      <c r="AI525" s="69"/>
      <c r="AJ525" s="69"/>
      <c r="AK525" s="69"/>
    </row>
    <row r="526" spans="1:83" hidden="1" x14ac:dyDescent="0.35">
      <c r="D526" s="69"/>
      <c r="E526" s="69"/>
      <c r="F526" s="69"/>
      <c r="G526" s="69"/>
      <c r="H526" s="69"/>
      <c r="I526" s="69"/>
      <c r="N526" s="69"/>
      <c r="O526" s="69" t="s">
        <v>85</v>
      </c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D526" s="69"/>
      <c r="AE526" s="69"/>
      <c r="AF526" s="69"/>
      <c r="AG526" s="69"/>
      <c r="AH526" s="69"/>
      <c r="AI526" s="69"/>
      <c r="AJ526" s="69"/>
      <c r="AK526" s="69"/>
    </row>
    <row r="527" spans="1:83" hidden="1" x14ac:dyDescent="0.35">
      <c r="D527" s="69"/>
      <c r="E527" s="69"/>
      <c r="F527" s="69"/>
      <c r="G527" s="69"/>
      <c r="H527" s="69"/>
      <c r="I527" s="69"/>
      <c r="N527" s="69"/>
      <c r="O527" s="69" t="s">
        <v>86</v>
      </c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D527" s="69"/>
      <c r="AE527" s="69"/>
      <c r="AF527" s="69"/>
      <c r="AG527" s="69"/>
      <c r="AH527" s="69"/>
      <c r="AI527" s="69"/>
      <c r="AJ527" s="69"/>
      <c r="AK527" s="69"/>
    </row>
    <row r="528" spans="1:83" hidden="1" x14ac:dyDescent="0.35">
      <c r="D528" s="69"/>
      <c r="E528" s="69"/>
      <c r="F528" s="69"/>
      <c r="G528" s="69"/>
      <c r="H528" s="69"/>
      <c r="I528" s="69"/>
      <c r="N528" s="69"/>
      <c r="O528" s="69" t="s">
        <v>87</v>
      </c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D528" s="69"/>
      <c r="AE528" s="69"/>
      <c r="AF528" s="69"/>
      <c r="AG528" s="69"/>
      <c r="AH528" s="69"/>
      <c r="AI528" s="69"/>
      <c r="AJ528" s="69"/>
      <c r="AK528" s="69"/>
    </row>
    <row r="529" spans="4:37" hidden="1" x14ac:dyDescent="0.35">
      <c r="D529" s="69"/>
      <c r="E529" s="69"/>
      <c r="F529" s="69"/>
      <c r="G529" s="69"/>
      <c r="H529" s="69"/>
      <c r="I529" s="69"/>
      <c r="N529" s="69"/>
      <c r="O529" s="69" t="s">
        <v>88</v>
      </c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D529" s="69"/>
      <c r="AE529" s="69"/>
      <c r="AF529" s="69"/>
      <c r="AG529" s="69"/>
      <c r="AH529" s="69"/>
      <c r="AI529" s="69"/>
      <c r="AJ529" s="69"/>
      <c r="AK529" s="69"/>
    </row>
    <row r="530" spans="4:37" hidden="1" x14ac:dyDescent="0.35">
      <c r="D530" s="69"/>
      <c r="E530" s="69"/>
      <c r="F530" s="69"/>
      <c r="G530" s="69"/>
      <c r="H530" s="69"/>
      <c r="I530" s="69"/>
      <c r="N530" s="69"/>
      <c r="O530" s="69" t="s">
        <v>89</v>
      </c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D530" s="69"/>
      <c r="AE530" s="69"/>
      <c r="AF530" s="69"/>
      <c r="AG530" s="69"/>
      <c r="AH530" s="69"/>
      <c r="AI530" s="69"/>
      <c r="AJ530" s="69"/>
      <c r="AK530" s="69"/>
    </row>
    <row r="531" spans="4:37" hidden="1" x14ac:dyDescent="0.35">
      <c r="D531" s="69"/>
      <c r="E531" s="69"/>
      <c r="F531" s="69"/>
      <c r="G531" s="69"/>
      <c r="H531" s="69"/>
      <c r="I531" s="69"/>
      <c r="N531" s="69"/>
      <c r="O531" s="69" t="s">
        <v>27</v>
      </c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D531" s="69"/>
      <c r="AE531" s="69"/>
      <c r="AF531" s="69"/>
      <c r="AG531" s="69"/>
      <c r="AH531" s="69"/>
      <c r="AI531" s="69"/>
      <c r="AJ531" s="69"/>
      <c r="AK531" s="69"/>
    </row>
    <row r="532" spans="4:37" hidden="1" x14ac:dyDescent="0.35">
      <c r="D532" s="69"/>
      <c r="E532" s="69"/>
      <c r="F532" s="69"/>
      <c r="G532" s="69"/>
      <c r="H532" s="69"/>
      <c r="I532" s="69"/>
      <c r="N532" s="69"/>
      <c r="O532" s="69" t="s">
        <v>90</v>
      </c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D532" s="69"/>
      <c r="AE532" s="69"/>
      <c r="AF532" s="69"/>
      <c r="AG532" s="69"/>
      <c r="AH532" s="69"/>
      <c r="AI532" s="69"/>
      <c r="AJ532" s="69"/>
      <c r="AK532" s="69"/>
    </row>
    <row r="533" spans="4:37" hidden="1" x14ac:dyDescent="0.35">
      <c r="D533" s="69"/>
      <c r="E533" s="69"/>
      <c r="F533" s="69"/>
      <c r="G533" s="69"/>
      <c r="H533" s="69"/>
      <c r="I533" s="69"/>
      <c r="N533" s="69"/>
      <c r="O533" s="69" t="s">
        <v>91</v>
      </c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D533" s="69"/>
      <c r="AE533" s="69"/>
      <c r="AF533" s="69"/>
      <c r="AG533" s="69"/>
      <c r="AH533" s="69"/>
      <c r="AI533" s="69"/>
      <c r="AJ533" s="69"/>
      <c r="AK533" s="69"/>
    </row>
    <row r="534" spans="4:37" hidden="1" x14ac:dyDescent="0.35">
      <c r="D534" s="69"/>
      <c r="E534" s="69"/>
      <c r="F534" s="69"/>
      <c r="G534" s="69"/>
      <c r="H534" s="69"/>
      <c r="I534" s="69"/>
      <c r="N534" s="69"/>
      <c r="O534" s="69" t="s">
        <v>92</v>
      </c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D534" s="69"/>
      <c r="AE534" s="69"/>
      <c r="AF534" s="69"/>
      <c r="AG534" s="69"/>
      <c r="AH534" s="69"/>
      <c r="AI534" s="69"/>
      <c r="AJ534" s="69"/>
      <c r="AK534" s="69"/>
    </row>
    <row r="535" spans="4:37" hidden="1" x14ac:dyDescent="0.35">
      <c r="D535" s="69"/>
      <c r="E535" s="69"/>
      <c r="F535" s="69"/>
      <c r="G535" s="69"/>
      <c r="H535" s="69"/>
      <c r="I535" s="69"/>
      <c r="N535" s="69"/>
      <c r="O535" s="69" t="s">
        <v>93</v>
      </c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D535" s="69"/>
      <c r="AE535" s="69"/>
      <c r="AF535" s="69"/>
      <c r="AG535" s="69"/>
      <c r="AH535" s="69"/>
      <c r="AI535" s="69"/>
      <c r="AJ535" s="69"/>
      <c r="AK535" s="69"/>
    </row>
    <row r="536" spans="4:37" hidden="1" x14ac:dyDescent="0.35">
      <c r="D536" s="69"/>
      <c r="E536" s="69"/>
      <c r="F536" s="69"/>
      <c r="G536" s="69"/>
      <c r="H536" s="69"/>
      <c r="I536" s="69"/>
      <c r="N536" s="69"/>
      <c r="O536" s="69" t="s">
        <v>94</v>
      </c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D536" s="69"/>
      <c r="AE536" s="69"/>
      <c r="AF536" s="69"/>
      <c r="AG536" s="69"/>
      <c r="AH536" s="69"/>
      <c r="AI536" s="69"/>
      <c r="AJ536" s="69"/>
      <c r="AK536" s="69"/>
    </row>
    <row r="537" spans="4:37" hidden="1" x14ac:dyDescent="0.35">
      <c r="D537" s="69"/>
      <c r="E537" s="69"/>
      <c r="F537" s="69"/>
      <c r="G537" s="69"/>
      <c r="H537" s="69"/>
      <c r="I537" s="69"/>
      <c r="N537" s="69"/>
      <c r="O537" s="69" t="s">
        <v>95</v>
      </c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D537" s="69"/>
      <c r="AE537" s="69"/>
      <c r="AF537" s="69"/>
      <c r="AG537" s="69"/>
      <c r="AH537" s="69"/>
      <c r="AI537" s="69"/>
      <c r="AJ537" s="69"/>
      <c r="AK537" s="69"/>
    </row>
    <row r="538" spans="4:37" hidden="1" x14ac:dyDescent="0.35">
      <c r="D538" s="69"/>
      <c r="E538" s="69"/>
      <c r="F538" s="69"/>
      <c r="G538" s="69"/>
      <c r="H538" s="69"/>
      <c r="I538" s="69"/>
      <c r="N538" s="69"/>
      <c r="O538" s="69" t="s">
        <v>96</v>
      </c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D538" s="69"/>
      <c r="AE538" s="69"/>
      <c r="AF538" s="69"/>
      <c r="AG538" s="69"/>
      <c r="AH538" s="69"/>
      <c r="AI538" s="69"/>
      <c r="AJ538" s="69"/>
      <c r="AK538" s="69"/>
    </row>
    <row r="539" spans="4:37" hidden="1" x14ac:dyDescent="0.35">
      <c r="D539" s="69"/>
      <c r="E539" s="69"/>
      <c r="F539" s="69"/>
      <c r="G539" s="69"/>
      <c r="H539" s="69"/>
      <c r="I539" s="69"/>
      <c r="N539" s="69"/>
      <c r="O539" s="69" t="s">
        <v>97</v>
      </c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D539" s="69"/>
      <c r="AE539" s="69"/>
      <c r="AF539" s="69"/>
      <c r="AG539" s="69"/>
      <c r="AH539" s="69"/>
      <c r="AI539" s="69"/>
      <c r="AJ539" s="69"/>
      <c r="AK539" s="69"/>
    </row>
    <row r="540" spans="4:37" hidden="1" x14ac:dyDescent="0.35">
      <c r="D540" s="69"/>
      <c r="E540" s="69"/>
      <c r="F540" s="69"/>
      <c r="G540" s="69"/>
      <c r="H540" s="69"/>
      <c r="I540" s="69"/>
      <c r="N540" s="69"/>
      <c r="O540" s="69" t="s">
        <v>98</v>
      </c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D540" s="69"/>
      <c r="AE540" s="69"/>
      <c r="AF540" s="69"/>
      <c r="AG540" s="69"/>
      <c r="AH540" s="69"/>
      <c r="AI540" s="69"/>
      <c r="AJ540" s="69"/>
      <c r="AK540" s="69"/>
    </row>
    <row r="541" spans="4:37" hidden="1" x14ac:dyDescent="0.35">
      <c r="D541" s="69"/>
      <c r="E541" s="69"/>
      <c r="F541" s="69"/>
      <c r="G541" s="69"/>
      <c r="H541" s="69"/>
      <c r="I541" s="69"/>
      <c r="N541" s="69"/>
      <c r="O541" s="69" t="s">
        <v>99</v>
      </c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D541" s="69"/>
      <c r="AE541" s="69"/>
      <c r="AF541" s="69"/>
      <c r="AG541" s="69"/>
      <c r="AH541" s="69"/>
      <c r="AI541" s="69"/>
      <c r="AJ541" s="69"/>
      <c r="AK541" s="69"/>
    </row>
    <row r="542" spans="4:37" hidden="1" x14ac:dyDescent="0.35">
      <c r="D542" s="69"/>
      <c r="E542" s="69"/>
      <c r="F542" s="69"/>
      <c r="G542" s="69"/>
      <c r="H542" s="69"/>
      <c r="I542" s="69"/>
      <c r="N542" s="69"/>
      <c r="O542" s="69" t="s">
        <v>100</v>
      </c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D542" s="69"/>
      <c r="AE542" s="69"/>
      <c r="AF542" s="69"/>
      <c r="AG542" s="69"/>
      <c r="AH542" s="69"/>
      <c r="AI542" s="69"/>
      <c r="AJ542" s="69"/>
      <c r="AK542" s="69"/>
    </row>
    <row r="543" spans="4:37" hidden="1" x14ac:dyDescent="0.35">
      <c r="D543" s="69"/>
      <c r="E543" s="69"/>
      <c r="F543" s="69"/>
      <c r="G543" s="69"/>
      <c r="H543" s="69"/>
      <c r="I543" s="69"/>
      <c r="N543" s="69"/>
      <c r="O543" s="69" t="s">
        <v>101</v>
      </c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D543" s="69"/>
      <c r="AE543" s="69"/>
      <c r="AF543" s="69"/>
      <c r="AG543" s="69"/>
      <c r="AH543" s="69"/>
      <c r="AI543" s="69"/>
      <c r="AJ543" s="69"/>
      <c r="AK543" s="69"/>
    </row>
    <row r="544" spans="4:37" hidden="1" x14ac:dyDescent="0.35">
      <c r="D544" s="69"/>
      <c r="E544" s="69"/>
      <c r="F544" s="69"/>
      <c r="G544" s="69"/>
      <c r="H544" s="69"/>
      <c r="I544" s="69"/>
      <c r="N544" s="69"/>
      <c r="O544" s="69" t="s">
        <v>102</v>
      </c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D544" s="69"/>
      <c r="AE544" s="69"/>
      <c r="AF544" s="69"/>
      <c r="AG544" s="69"/>
      <c r="AH544" s="69"/>
      <c r="AI544" s="69"/>
      <c r="AJ544" s="69"/>
      <c r="AK544" s="69"/>
    </row>
    <row r="545" spans="4:37" hidden="1" x14ac:dyDescent="0.35">
      <c r="D545" s="69"/>
      <c r="E545" s="69"/>
      <c r="F545" s="69"/>
      <c r="G545" s="69"/>
      <c r="H545" s="69"/>
      <c r="I545" s="69"/>
      <c r="N545" s="69"/>
      <c r="O545" s="69" t="s">
        <v>103</v>
      </c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D545" s="69"/>
      <c r="AE545" s="69"/>
      <c r="AF545" s="69"/>
      <c r="AG545" s="69"/>
      <c r="AH545" s="69"/>
      <c r="AI545" s="69"/>
      <c r="AJ545" s="69"/>
      <c r="AK545" s="69"/>
    </row>
    <row r="546" spans="4:37" hidden="1" x14ac:dyDescent="0.35">
      <c r="D546" s="69"/>
      <c r="E546" s="69"/>
      <c r="F546" s="69"/>
      <c r="G546" s="69"/>
      <c r="H546" s="69"/>
      <c r="I546" s="69"/>
      <c r="N546" s="69"/>
      <c r="O546" s="69" t="s">
        <v>28</v>
      </c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D546" s="69"/>
      <c r="AE546" s="69"/>
      <c r="AF546" s="69"/>
      <c r="AG546" s="69"/>
      <c r="AH546" s="69"/>
      <c r="AI546" s="69"/>
      <c r="AJ546" s="69"/>
      <c r="AK546" s="69"/>
    </row>
    <row r="547" spans="4:37" hidden="1" x14ac:dyDescent="0.35">
      <c r="D547" s="69"/>
      <c r="E547" s="69"/>
      <c r="F547" s="69"/>
      <c r="G547" s="69"/>
      <c r="H547" s="69"/>
      <c r="I547" s="69"/>
      <c r="N547" s="69"/>
      <c r="O547" s="69" t="s">
        <v>104</v>
      </c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D547" s="69"/>
      <c r="AE547" s="69"/>
      <c r="AF547" s="69"/>
      <c r="AG547" s="69"/>
      <c r="AH547" s="69"/>
      <c r="AI547" s="69"/>
      <c r="AJ547" s="69"/>
      <c r="AK547" s="69"/>
    </row>
    <row r="548" spans="4:37" hidden="1" x14ac:dyDescent="0.35">
      <c r="D548" s="69"/>
      <c r="E548" s="69"/>
      <c r="F548" s="69"/>
      <c r="G548" s="69"/>
      <c r="H548" s="69"/>
      <c r="I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D548" s="69"/>
      <c r="AE548" s="69"/>
      <c r="AF548" s="69"/>
      <c r="AG548" s="69"/>
      <c r="AH548" s="69"/>
      <c r="AI548" s="69"/>
      <c r="AJ548" s="69"/>
      <c r="AK548" s="69"/>
    </row>
    <row r="549" spans="4:37" hidden="1" x14ac:dyDescent="0.35">
      <c r="D549" s="69"/>
      <c r="E549" s="69"/>
      <c r="F549" s="69"/>
      <c r="G549" s="69"/>
      <c r="H549" s="69"/>
      <c r="I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D549" s="69"/>
      <c r="AE549" s="69"/>
      <c r="AF549" s="69"/>
      <c r="AG549" s="69"/>
      <c r="AH549" s="69"/>
      <c r="AI549" s="69"/>
      <c r="AJ549" s="69"/>
      <c r="AK549" s="69"/>
    </row>
    <row r="550" spans="4:37" hidden="1" x14ac:dyDescent="0.35">
      <c r="D550" s="69"/>
      <c r="E550" s="69"/>
      <c r="F550" s="69"/>
      <c r="G550" s="69"/>
      <c r="H550" s="69"/>
      <c r="I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D550" s="69"/>
      <c r="AE550" s="69"/>
      <c r="AF550" s="69"/>
      <c r="AG550" s="69"/>
      <c r="AH550" s="69"/>
      <c r="AI550" s="69"/>
      <c r="AJ550" s="69"/>
      <c r="AK550" s="69"/>
    </row>
    <row r="551" spans="4:37" hidden="1" x14ac:dyDescent="0.35">
      <c r="D551" s="69"/>
      <c r="E551" s="69"/>
      <c r="F551" s="69"/>
      <c r="G551" s="69"/>
      <c r="H551" s="69"/>
      <c r="I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D551" s="69"/>
      <c r="AE551" s="69"/>
      <c r="AF551" s="69"/>
      <c r="AG551" s="69"/>
      <c r="AH551" s="69"/>
      <c r="AI551" s="69"/>
      <c r="AJ551" s="69"/>
      <c r="AK551" s="69"/>
    </row>
    <row r="552" spans="4:37" hidden="1" x14ac:dyDescent="0.35">
      <c r="N552" s="69"/>
    </row>
    <row r="553" spans="4:37" hidden="1" x14ac:dyDescent="0.35">
      <c r="N553" s="69"/>
    </row>
    <row r="554" spans="4:37" hidden="1" x14ac:dyDescent="0.35">
      <c r="N554" s="69"/>
    </row>
    <row r="555" spans="4:37" hidden="1" x14ac:dyDescent="0.35">
      <c r="N555" s="69"/>
    </row>
    <row r="556" spans="4:37" hidden="1" x14ac:dyDescent="0.35">
      <c r="N556" s="69"/>
    </row>
    <row r="557" spans="4:37" hidden="1" x14ac:dyDescent="0.35">
      <c r="N557" s="69"/>
    </row>
    <row r="558" spans="4:37" hidden="1" x14ac:dyDescent="0.35">
      <c r="N558" s="69"/>
    </row>
    <row r="559" spans="4:37" hidden="1" x14ac:dyDescent="0.35">
      <c r="N559" s="69"/>
    </row>
    <row r="560" spans="4:37" hidden="1" x14ac:dyDescent="0.35"/>
  </sheetData>
  <sheetProtection algorithmName="SHA-512" hashValue="dWFnXXTJYu3Q+Sch3TGKa61gZwVaOvPZUPEaTn0/fvrf4tMgzKg2uAQ2+hYZim4eoh0qngXlho+afy5jM8yDDw==" saltValue="PB/8T6JIs/cWoPIjpi5C2Q==" spinCount="100000" sheet="1" formatCells="0" formatColumns="0" formatRows="0" sort="0" autoFilter="0"/>
  <protectedRanges>
    <protectedRange sqref="D19:AK518" name="Диапазон1"/>
  </protectedRanges>
  <autoFilter ref="A18:CB18"/>
  <mergeCells count="18">
    <mergeCell ref="B16:B17"/>
    <mergeCell ref="M16:M17"/>
    <mergeCell ref="N16:N17"/>
    <mergeCell ref="H16:H17"/>
    <mergeCell ref="I16:I17"/>
    <mergeCell ref="J16:J17"/>
    <mergeCell ref="K16:K17"/>
    <mergeCell ref="L16:L17"/>
    <mergeCell ref="C16:C17"/>
    <mergeCell ref="D16:D17"/>
    <mergeCell ref="E16:E17"/>
    <mergeCell ref="F16:F17"/>
    <mergeCell ref="G16:G17"/>
    <mergeCell ref="AI16:AK16"/>
    <mergeCell ref="X16:AA16"/>
    <mergeCell ref="AB16:AE16"/>
    <mergeCell ref="O16:V16"/>
    <mergeCell ref="AF16:AH16"/>
  </mergeCells>
  <phoneticPr fontId="5" type="noConversion"/>
  <dataValidations count="8">
    <dataValidation type="date" operator="greaterThan" allowBlank="1" showInputMessage="1" showErrorMessage="1" sqref="AF19:AF518 AI19:AI518">
      <formula1>32874</formula1>
    </dataValidation>
    <dataValidation type="list" allowBlank="1" showInputMessage="1" showErrorMessage="1" sqref="AH19:AH518 AK19:AK518">
      <formula1>"РРО,пРРО"</formula1>
    </dataValidation>
    <dataValidation type="list" allowBlank="1" showInputMessage="1" showErrorMessage="1" errorTitle="ПОМИЛКА ВИЗНАЧЕННЯ КОДУ" error="Оберіть код зі списку" sqref="N19:N518">
      <formula1>"0,1,2,4"</formula1>
    </dataValidation>
    <dataValidation type="list" allowBlank="1" showInputMessage="1" showErrorMessage="1" errorTitle="ПОМИЛКА ВИЗНАЧЕННЯ КОДУ" error="Оберіть код облісті (довідник розміщено на аркуші &quot;Додатки&quot;)" sqref="O19:O518">
      <formula1>$O$521:$O$547</formula1>
    </dataValidation>
    <dataValidation type="list" allowBlank="1" showInputMessage="1" showErrorMessage="1" sqref="P19:P518">
      <formula1>"м.,с.,смт.,с."</formula1>
    </dataValidation>
    <dataValidation type="textLength" operator="lessThanOrEqual" allowBlank="1" showInputMessage="1" showErrorMessage="1" errorTitle="ПОМИЛКА ДОВЖИНИ ПОЛЯ" error="Значення не повинно перевищувати 27 знаків, включаючи пробіли" sqref="E19:F518">
      <formula1>27</formula1>
    </dataValidation>
    <dataValidation type="list" allowBlank="1" showInputMessage="1" showErrorMessage="1" sqref="M19:M518">
      <formula1>"Так,Ні"</formula1>
    </dataValidation>
    <dataValidation type="list" allowBlank="1" showInputMessage="1" showErrorMessage="1" sqref="B19:B518">
      <formula1>"Початок діяльності,Припинення діяльності,Зміни в інформації"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Y2543"/>
  <sheetViews>
    <sheetView showGridLines="0" zoomScale="85" zoomScaleNormal="85" workbookViewId="0">
      <selection activeCell="B11" sqref="B11:G11"/>
    </sheetView>
  </sheetViews>
  <sheetFormatPr defaultColWidth="9.1796875" defaultRowHeight="13" x14ac:dyDescent="0.3"/>
  <cols>
    <col min="1" max="1" width="7.7265625" style="21" customWidth="1"/>
    <col min="2" max="2" width="11" style="21" customWidth="1"/>
    <col min="3" max="3" width="11.26953125" style="21" customWidth="1"/>
    <col min="4" max="5" width="11" style="21" customWidth="1"/>
    <col min="6" max="6" width="12.81640625" style="21" customWidth="1"/>
    <col min="7" max="7" width="10.453125" style="21" customWidth="1"/>
    <col min="8" max="10" width="6.54296875" style="21" customWidth="1"/>
    <col min="11" max="11" width="6.453125" style="21" customWidth="1"/>
    <col min="12" max="12" width="7.54296875" style="21" customWidth="1"/>
    <col min="13" max="13" width="6.54296875" style="21" customWidth="1"/>
    <col min="14" max="16" width="7" style="21" customWidth="1"/>
    <col min="17" max="16384" width="9.1796875" style="21"/>
  </cols>
  <sheetData>
    <row r="1" spans="1:16" ht="26.25" customHeight="1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177" t="s">
        <v>114</v>
      </c>
      <c r="M1" s="177"/>
      <c r="N1" s="177"/>
      <c r="O1" s="177"/>
      <c r="P1" s="177"/>
    </row>
    <row r="2" spans="1:16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4" x14ac:dyDescent="0.3">
      <c r="A3" s="178" t="s">
        <v>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6" ht="29.25" customHeight="1" x14ac:dyDescent="0.3">
      <c r="A4" s="179" t="s">
        <v>115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</row>
    <row r="5" spans="1:16" ht="23.25" customHeight="1" x14ac:dyDescent="0.3">
      <c r="A5" s="109" t="s">
        <v>133</v>
      </c>
      <c r="B5" s="182" t="str">
        <f ca="1">CONCATENATE('Аркуш для заповнення'!AP2,(IF('Аркуш для заповнення'!AP1="","",CONCATENATE(" , код за ЄДРПОУ ",'Аркуш для заповнення'!AP1))))</f>
        <v/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6" x14ac:dyDescent="0.3">
      <c r="A6" s="180" t="s">
        <v>111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</row>
    <row r="7" spans="1:16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 t="s">
        <v>116</v>
      </c>
    </row>
    <row r="8" spans="1:16" ht="43.5" customHeight="1" x14ac:dyDescent="0.35">
      <c r="A8" s="116"/>
      <c r="B8" s="161" t="s">
        <v>19</v>
      </c>
      <c r="C8" s="161"/>
      <c r="D8" s="161"/>
      <c r="E8" s="161"/>
      <c r="F8" s="161"/>
      <c r="G8" s="162"/>
      <c r="H8" s="160" t="s">
        <v>118</v>
      </c>
      <c r="I8" s="160"/>
      <c r="J8" s="160"/>
      <c r="K8" s="160"/>
      <c r="L8" s="160"/>
      <c r="M8" s="160"/>
      <c r="N8" s="160"/>
      <c r="O8" s="160"/>
      <c r="P8" s="160"/>
    </row>
    <row r="9" spans="1:16" ht="27" customHeight="1" x14ac:dyDescent="0.3">
      <c r="A9" s="128" t="s">
        <v>24</v>
      </c>
      <c r="B9" s="163"/>
      <c r="C9" s="163"/>
      <c r="D9" s="163"/>
      <c r="E9" s="163"/>
      <c r="F9" s="163"/>
      <c r="G9" s="164"/>
      <c r="H9" s="160" t="s">
        <v>148</v>
      </c>
      <c r="I9" s="160"/>
      <c r="J9" s="160" t="s">
        <v>149</v>
      </c>
      <c r="K9" s="160"/>
      <c r="L9" s="160"/>
      <c r="M9" s="160" t="s">
        <v>145</v>
      </c>
      <c r="N9" s="160"/>
      <c r="O9" s="160"/>
      <c r="P9" s="160"/>
    </row>
    <row r="10" spans="1:16" ht="14.5" x14ac:dyDescent="0.35">
      <c r="A10" s="129">
        <v>1</v>
      </c>
      <c r="B10" s="165">
        <v>2</v>
      </c>
      <c r="C10" s="165"/>
      <c r="D10" s="165"/>
      <c r="E10" s="165"/>
      <c r="F10" s="165"/>
      <c r="G10" s="165"/>
      <c r="H10" s="166" t="s">
        <v>150</v>
      </c>
      <c r="I10" s="166"/>
      <c r="J10" s="166" t="s">
        <v>151</v>
      </c>
      <c r="K10" s="166"/>
      <c r="L10" s="166"/>
      <c r="M10" s="166" t="s">
        <v>152</v>
      </c>
      <c r="N10" s="166"/>
      <c r="O10" s="166">
        <v>7</v>
      </c>
      <c r="P10" s="166"/>
    </row>
    <row r="11" spans="1:16" ht="15" customHeight="1" x14ac:dyDescent="0.35">
      <c r="A11" s="130">
        <f ca="1">'Аркуш для заповнення'!AO19</f>
        <v>1</v>
      </c>
      <c r="B11" s="157" t="str">
        <f ca="1">'Аркуш для заповнення'!AR19</f>
        <v/>
      </c>
      <c r="C11" s="157"/>
      <c r="D11" s="157"/>
      <c r="E11" s="157"/>
      <c r="F11" s="157"/>
      <c r="G11" s="157"/>
      <c r="H11" s="158" t="str">
        <f ca="1">'Аркуш для заповнення'!AW19</f>
        <v/>
      </c>
      <c r="I11" s="158"/>
      <c r="J11" s="158" t="str">
        <f ca="1">'Аркуш для заповнення'!AX19</f>
        <v/>
      </c>
      <c r="K11" s="158"/>
      <c r="L11" s="158"/>
      <c r="M11" s="160" t="str">
        <f ca="1">'Аркуш для заповнення'!AY19</f>
        <v/>
      </c>
      <c r="N11" s="160"/>
      <c r="O11" s="160"/>
      <c r="P11" s="160"/>
    </row>
    <row r="12" spans="1:16" ht="12.75" customHeight="1" x14ac:dyDescent="0.35">
      <c r="A12" s="130" t="str">
        <f ca="1">'Аркуш для заповнення'!AO20</f>
        <v/>
      </c>
      <c r="B12" s="157" t="str">
        <f ca="1">'Аркуш для заповнення'!AR20</f>
        <v/>
      </c>
      <c r="C12" s="157"/>
      <c r="D12" s="157"/>
      <c r="E12" s="157"/>
      <c r="F12" s="157"/>
      <c r="G12" s="157"/>
      <c r="H12" s="158" t="str">
        <f ca="1">'Аркуш для заповнення'!AW20</f>
        <v/>
      </c>
      <c r="I12" s="158"/>
      <c r="J12" s="158" t="str">
        <f ca="1">'Аркуш для заповнення'!AX20</f>
        <v/>
      </c>
      <c r="K12" s="158"/>
      <c r="L12" s="158"/>
      <c r="M12" s="160" t="str">
        <f ca="1">'Аркуш для заповнення'!AY20</f>
        <v/>
      </c>
      <c r="N12" s="160"/>
      <c r="O12" s="160"/>
      <c r="P12" s="160"/>
    </row>
    <row r="13" spans="1:16" ht="12.75" customHeight="1" x14ac:dyDescent="0.35">
      <c r="A13" s="130" t="str">
        <f ca="1">'Аркуш для заповнення'!AO21</f>
        <v/>
      </c>
      <c r="B13" s="157" t="str">
        <f ca="1">'Аркуш для заповнення'!AR21</f>
        <v/>
      </c>
      <c r="C13" s="157"/>
      <c r="D13" s="157"/>
      <c r="E13" s="157"/>
      <c r="F13" s="157"/>
      <c r="G13" s="157"/>
      <c r="H13" s="158" t="str">
        <f ca="1">'Аркуш для заповнення'!AW21</f>
        <v/>
      </c>
      <c r="I13" s="158"/>
      <c r="J13" s="158" t="str">
        <f ca="1">'Аркуш для заповнення'!AX21</f>
        <v/>
      </c>
      <c r="K13" s="158"/>
      <c r="L13" s="158"/>
      <c r="M13" s="160" t="str">
        <f ca="1">'Аркуш для заповнення'!AY21</f>
        <v/>
      </c>
      <c r="N13" s="160"/>
      <c r="O13" s="160"/>
      <c r="P13" s="160"/>
    </row>
    <row r="14" spans="1:16" ht="12.75" customHeight="1" x14ac:dyDescent="0.35">
      <c r="A14" s="130" t="str">
        <f ca="1">'Аркуш для заповнення'!AO22</f>
        <v/>
      </c>
      <c r="B14" s="157" t="str">
        <f ca="1">'Аркуш для заповнення'!AR22</f>
        <v/>
      </c>
      <c r="C14" s="157"/>
      <c r="D14" s="157"/>
      <c r="E14" s="157"/>
      <c r="F14" s="157"/>
      <c r="G14" s="157"/>
      <c r="H14" s="158" t="str">
        <f ca="1">'Аркуш для заповнення'!AW22</f>
        <v/>
      </c>
      <c r="I14" s="158"/>
      <c r="J14" s="158" t="str">
        <f ca="1">'Аркуш для заповнення'!AX22</f>
        <v/>
      </c>
      <c r="K14" s="158"/>
      <c r="L14" s="158"/>
      <c r="M14" s="160" t="str">
        <f ca="1">'Аркуш для заповнення'!AY22</f>
        <v/>
      </c>
      <c r="N14" s="160"/>
      <c r="O14" s="160"/>
      <c r="P14" s="160"/>
    </row>
    <row r="15" spans="1:16" ht="12.75" customHeight="1" x14ac:dyDescent="0.35">
      <c r="A15" s="130" t="str">
        <f ca="1">'Аркуш для заповнення'!AO23</f>
        <v/>
      </c>
      <c r="B15" s="157" t="str">
        <f ca="1">'Аркуш для заповнення'!AR23</f>
        <v/>
      </c>
      <c r="C15" s="157"/>
      <c r="D15" s="157"/>
      <c r="E15" s="157"/>
      <c r="F15" s="157"/>
      <c r="G15" s="157"/>
      <c r="H15" s="158" t="str">
        <f ca="1">'Аркуш для заповнення'!AW23</f>
        <v/>
      </c>
      <c r="I15" s="158"/>
      <c r="J15" s="158" t="str">
        <f ca="1">'Аркуш для заповнення'!AX23</f>
        <v/>
      </c>
      <c r="K15" s="158"/>
      <c r="L15" s="158"/>
      <c r="M15" s="160" t="str">
        <f ca="1">'Аркуш для заповнення'!AY23</f>
        <v/>
      </c>
      <c r="N15" s="160"/>
      <c r="O15" s="160"/>
      <c r="P15" s="160"/>
    </row>
    <row r="16" spans="1:16" ht="12.75" customHeight="1" x14ac:dyDescent="0.35">
      <c r="A16" s="130" t="str">
        <f ca="1">'Аркуш для заповнення'!AO24</f>
        <v/>
      </c>
      <c r="B16" s="157" t="str">
        <f ca="1">'Аркуш для заповнення'!AR24</f>
        <v/>
      </c>
      <c r="C16" s="157"/>
      <c r="D16" s="157"/>
      <c r="E16" s="157"/>
      <c r="F16" s="157"/>
      <c r="G16" s="157"/>
      <c r="H16" s="158" t="str">
        <f ca="1">'Аркуш для заповнення'!AW24</f>
        <v/>
      </c>
      <c r="I16" s="158"/>
      <c r="J16" s="158" t="str">
        <f ca="1">'Аркуш для заповнення'!AX24</f>
        <v/>
      </c>
      <c r="K16" s="158"/>
      <c r="L16" s="158"/>
      <c r="M16" s="160" t="str">
        <f ca="1">'Аркуш для заповнення'!AY24</f>
        <v/>
      </c>
      <c r="N16" s="160"/>
      <c r="O16" s="160"/>
      <c r="P16" s="160"/>
    </row>
    <row r="17" spans="1:16" ht="12.75" customHeight="1" x14ac:dyDescent="0.35">
      <c r="A17" s="130" t="str">
        <f ca="1">'Аркуш для заповнення'!AO25</f>
        <v/>
      </c>
      <c r="B17" s="157" t="str">
        <f ca="1">'Аркуш для заповнення'!AR25</f>
        <v/>
      </c>
      <c r="C17" s="157"/>
      <c r="D17" s="157"/>
      <c r="E17" s="157"/>
      <c r="F17" s="157"/>
      <c r="G17" s="157"/>
      <c r="H17" s="158" t="str">
        <f ca="1">'Аркуш для заповнення'!AW25</f>
        <v/>
      </c>
      <c r="I17" s="158"/>
      <c r="J17" s="158" t="str">
        <f ca="1">'Аркуш для заповнення'!AX25</f>
        <v/>
      </c>
      <c r="K17" s="158"/>
      <c r="L17" s="158"/>
      <c r="M17" s="160" t="str">
        <f ca="1">'Аркуш для заповнення'!AY25</f>
        <v/>
      </c>
      <c r="N17" s="160"/>
      <c r="O17" s="160"/>
      <c r="P17" s="160"/>
    </row>
    <row r="18" spans="1:16" ht="12.75" customHeight="1" x14ac:dyDescent="0.35">
      <c r="A18" s="130" t="str">
        <f ca="1">'Аркуш для заповнення'!AO26</f>
        <v/>
      </c>
      <c r="B18" s="157" t="str">
        <f ca="1">'Аркуш для заповнення'!AR26</f>
        <v/>
      </c>
      <c r="C18" s="157"/>
      <c r="D18" s="157"/>
      <c r="E18" s="157"/>
      <c r="F18" s="157"/>
      <c r="G18" s="157"/>
      <c r="H18" s="158" t="str">
        <f ca="1">'Аркуш для заповнення'!AW26</f>
        <v/>
      </c>
      <c r="I18" s="158"/>
      <c r="J18" s="158" t="str">
        <f ca="1">'Аркуш для заповнення'!AX26</f>
        <v/>
      </c>
      <c r="K18" s="158"/>
      <c r="L18" s="158"/>
      <c r="M18" s="160" t="str">
        <f ca="1">'Аркуш для заповнення'!AY26</f>
        <v/>
      </c>
      <c r="N18" s="160"/>
      <c r="O18" s="160"/>
      <c r="P18" s="160"/>
    </row>
    <row r="19" spans="1:16" ht="12.75" customHeight="1" x14ac:dyDescent="0.35">
      <c r="A19" s="130" t="str">
        <f ca="1">'Аркуш для заповнення'!AO27</f>
        <v/>
      </c>
      <c r="B19" s="157" t="str">
        <f ca="1">'Аркуш для заповнення'!AR27</f>
        <v/>
      </c>
      <c r="C19" s="157"/>
      <c r="D19" s="157"/>
      <c r="E19" s="157"/>
      <c r="F19" s="157"/>
      <c r="G19" s="157"/>
      <c r="H19" s="158" t="str">
        <f ca="1">'Аркуш для заповнення'!AW27</f>
        <v/>
      </c>
      <c r="I19" s="158"/>
      <c r="J19" s="158" t="str">
        <f ca="1">'Аркуш для заповнення'!AX27</f>
        <v/>
      </c>
      <c r="K19" s="158"/>
      <c r="L19" s="158"/>
      <c r="M19" s="160" t="str">
        <f ca="1">'Аркуш для заповнення'!AY27</f>
        <v/>
      </c>
      <c r="N19" s="160"/>
      <c r="O19" s="160"/>
      <c r="P19" s="160"/>
    </row>
    <row r="20" spans="1:16" ht="12.75" customHeight="1" x14ac:dyDescent="0.35">
      <c r="A20" s="130" t="str">
        <f ca="1">'Аркуш для заповнення'!AO28</f>
        <v/>
      </c>
      <c r="B20" s="157" t="str">
        <f ca="1">'Аркуш для заповнення'!AR28</f>
        <v/>
      </c>
      <c r="C20" s="157"/>
      <c r="D20" s="157"/>
      <c r="E20" s="157"/>
      <c r="F20" s="157"/>
      <c r="G20" s="157"/>
      <c r="H20" s="158" t="str">
        <f ca="1">'Аркуш для заповнення'!AW28</f>
        <v/>
      </c>
      <c r="I20" s="158"/>
      <c r="J20" s="158" t="str">
        <f ca="1">'Аркуш для заповнення'!AX28</f>
        <v/>
      </c>
      <c r="K20" s="158"/>
      <c r="L20" s="158"/>
      <c r="M20" s="160" t="str">
        <f ca="1">'Аркуш для заповнення'!AY28</f>
        <v/>
      </c>
      <c r="N20" s="160"/>
      <c r="O20" s="160"/>
      <c r="P20" s="160"/>
    </row>
    <row r="21" spans="1:16" ht="12.75" customHeight="1" x14ac:dyDescent="0.35">
      <c r="A21" s="130" t="str">
        <f ca="1">'Аркуш для заповнення'!AO29</f>
        <v/>
      </c>
      <c r="B21" s="157" t="str">
        <f ca="1">'Аркуш для заповнення'!AR29</f>
        <v/>
      </c>
      <c r="C21" s="157"/>
      <c r="D21" s="157"/>
      <c r="E21" s="157"/>
      <c r="F21" s="157"/>
      <c r="G21" s="157"/>
      <c r="H21" s="158" t="str">
        <f ca="1">'Аркуш для заповнення'!AW29</f>
        <v/>
      </c>
      <c r="I21" s="158"/>
      <c r="J21" s="158" t="str">
        <f ca="1">'Аркуш для заповнення'!AX29</f>
        <v/>
      </c>
      <c r="K21" s="158"/>
      <c r="L21" s="158"/>
      <c r="M21" s="160" t="str">
        <f ca="1">'Аркуш для заповнення'!AY29</f>
        <v/>
      </c>
      <c r="N21" s="160"/>
      <c r="O21" s="160"/>
      <c r="P21" s="160"/>
    </row>
    <row r="22" spans="1:16" ht="12.75" customHeight="1" x14ac:dyDescent="0.35">
      <c r="A22" s="130" t="str">
        <f ca="1">'Аркуш для заповнення'!AO30</f>
        <v/>
      </c>
      <c r="B22" s="157" t="str">
        <f ca="1">'Аркуш для заповнення'!AR30</f>
        <v/>
      </c>
      <c r="C22" s="157"/>
      <c r="D22" s="157"/>
      <c r="E22" s="157"/>
      <c r="F22" s="157"/>
      <c r="G22" s="157"/>
      <c r="H22" s="158" t="str">
        <f ca="1">'Аркуш для заповнення'!AW30</f>
        <v/>
      </c>
      <c r="I22" s="158"/>
      <c r="J22" s="158" t="str">
        <f ca="1">'Аркуш для заповнення'!AX30</f>
        <v/>
      </c>
      <c r="K22" s="158"/>
      <c r="L22" s="158"/>
      <c r="M22" s="160" t="str">
        <f ca="1">'Аркуш для заповнення'!AY30</f>
        <v/>
      </c>
      <c r="N22" s="160"/>
      <c r="O22" s="160"/>
      <c r="P22" s="160"/>
    </row>
    <row r="23" spans="1:16" ht="12.75" customHeight="1" x14ac:dyDescent="0.35">
      <c r="A23" s="130" t="str">
        <f ca="1">'Аркуш для заповнення'!AO31</f>
        <v/>
      </c>
      <c r="B23" s="157" t="str">
        <f ca="1">'Аркуш для заповнення'!AR31</f>
        <v/>
      </c>
      <c r="C23" s="157"/>
      <c r="D23" s="157"/>
      <c r="E23" s="157"/>
      <c r="F23" s="157"/>
      <c r="G23" s="157"/>
      <c r="H23" s="158" t="str">
        <f ca="1">'Аркуш для заповнення'!AW31</f>
        <v/>
      </c>
      <c r="I23" s="158"/>
      <c r="J23" s="158" t="str">
        <f ca="1">'Аркуш для заповнення'!AX31</f>
        <v/>
      </c>
      <c r="K23" s="158"/>
      <c r="L23" s="158"/>
      <c r="M23" s="160" t="str">
        <f ca="1">'Аркуш для заповнення'!AY31</f>
        <v/>
      </c>
      <c r="N23" s="160"/>
      <c r="O23" s="160"/>
      <c r="P23" s="160"/>
    </row>
    <row r="24" spans="1:16" ht="15" customHeight="1" x14ac:dyDescent="0.35">
      <c r="A24" s="130" t="str">
        <f ca="1">'Аркуш для заповнення'!AO32</f>
        <v/>
      </c>
      <c r="B24" s="157" t="str">
        <f ca="1">'Аркуш для заповнення'!AR32</f>
        <v/>
      </c>
      <c r="C24" s="157"/>
      <c r="D24" s="157"/>
      <c r="E24" s="157"/>
      <c r="F24" s="157"/>
      <c r="G24" s="157"/>
      <c r="H24" s="158" t="str">
        <f ca="1">'Аркуш для заповнення'!AW32</f>
        <v/>
      </c>
      <c r="I24" s="158"/>
      <c r="J24" s="158" t="str">
        <f ca="1">'Аркуш для заповнення'!AX32</f>
        <v/>
      </c>
      <c r="K24" s="158"/>
      <c r="L24" s="158"/>
      <c r="M24" s="160" t="str">
        <f ca="1">'Аркуш для заповнення'!AY32</f>
        <v/>
      </c>
      <c r="N24" s="160"/>
      <c r="O24" s="160"/>
      <c r="P24" s="160"/>
    </row>
    <row r="25" spans="1:16" ht="15" customHeight="1" x14ac:dyDescent="0.35">
      <c r="A25" s="130" t="str">
        <f ca="1">'Аркуш для заповнення'!AO33</f>
        <v/>
      </c>
      <c r="B25" s="157" t="str">
        <f ca="1">'Аркуш для заповнення'!AR33</f>
        <v/>
      </c>
      <c r="C25" s="157"/>
      <c r="D25" s="157"/>
      <c r="E25" s="157"/>
      <c r="F25" s="157"/>
      <c r="G25" s="157"/>
      <c r="H25" s="158" t="str">
        <f ca="1">'Аркуш для заповнення'!AW33</f>
        <v/>
      </c>
      <c r="I25" s="158"/>
      <c r="J25" s="158" t="str">
        <f ca="1">'Аркуш для заповнення'!AX33</f>
        <v/>
      </c>
      <c r="K25" s="158"/>
      <c r="L25" s="158"/>
      <c r="M25" s="160" t="str">
        <f ca="1">'Аркуш для заповнення'!AY33</f>
        <v/>
      </c>
      <c r="N25" s="160"/>
      <c r="O25" s="160"/>
      <c r="P25" s="160"/>
    </row>
    <row r="26" spans="1:16" ht="15" customHeight="1" x14ac:dyDescent="0.35">
      <c r="A26" s="130" t="str">
        <f ca="1">'Аркуш для заповнення'!AO34</f>
        <v/>
      </c>
      <c r="B26" s="157" t="str">
        <f ca="1">'Аркуш для заповнення'!AR34</f>
        <v/>
      </c>
      <c r="C26" s="157"/>
      <c r="D26" s="157"/>
      <c r="E26" s="157"/>
      <c r="F26" s="157"/>
      <c r="G26" s="157"/>
      <c r="H26" s="158" t="str">
        <f ca="1">'Аркуш для заповнення'!AW34</f>
        <v/>
      </c>
      <c r="I26" s="158"/>
      <c r="J26" s="158" t="str">
        <f ca="1">'Аркуш для заповнення'!AX34</f>
        <v/>
      </c>
      <c r="K26" s="158"/>
      <c r="L26" s="158"/>
      <c r="M26" s="160" t="str">
        <f ca="1">'Аркуш для заповнення'!AY34</f>
        <v/>
      </c>
      <c r="N26" s="160"/>
      <c r="O26" s="160"/>
      <c r="P26" s="160"/>
    </row>
    <row r="27" spans="1:16" ht="15" customHeight="1" x14ac:dyDescent="0.35">
      <c r="A27" s="130" t="str">
        <f ca="1">'Аркуш для заповнення'!AO35</f>
        <v/>
      </c>
      <c r="B27" s="157" t="str">
        <f ca="1">'Аркуш для заповнення'!AR35</f>
        <v/>
      </c>
      <c r="C27" s="157"/>
      <c r="D27" s="157"/>
      <c r="E27" s="157"/>
      <c r="F27" s="157"/>
      <c r="G27" s="157"/>
      <c r="H27" s="158" t="str">
        <f ca="1">'Аркуш для заповнення'!AW35</f>
        <v/>
      </c>
      <c r="I27" s="158"/>
      <c r="J27" s="158" t="str">
        <f ca="1">'Аркуш для заповнення'!AX35</f>
        <v/>
      </c>
      <c r="K27" s="158"/>
      <c r="L27" s="158"/>
      <c r="M27" s="160" t="str">
        <f ca="1">'Аркуш для заповнення'!AY35</f>
        <v/>
      </c>
      <c r="N27" s="160"/>
      <c r="O27" s="160"/>
      <c r="P27" s="160"/>
    </row>
    <row r="28" spans="1:16" ht="15" customHeight="1" x14ac:dyDescent="0.35">
      <c r="A28" s="130" t="str">
        <f ca="1">'Аркуш для заповнення'!AO36</f>
        <v/>
      </c>
      <c r="B28" s="157" t="str">
        <f ca="1">'Аркуш для заповнення'!AR36</f>
        <v/>
      </c>
      <c r="C28" s="157"/>
      <c r="D28" s="157"/>
      <c r="E28" s="157"/>
      <c r="F28" s="157"/>
      <c r="G28" s="157"/>
      <c r="H28" s="158" t="str">
        <f ca="1">'Аркуш для заповнення'!AW36</f>
        <v/>
      </c>
      <c r="I28" s="158"/>
      <c r="J28" s="158" t="str">
        <f ca="1">'Аркуш для заповнення'!AX36</f>
        <v/>
      </c>
      <c r="K28" s="158"/>
      <c r="L28" s="158"/>
      <c r="M28" s="160" t="str">
        <f ca="1">'Аркуш для заповнення'!AY36</f>
        <v/>
      </c>
      <c r="N28" s="160"/>
      <c r="O28" s="160"/>
      <c r="P28" s="160"/>
    </row>
    <row r="29" spans="1:16" ht="15" customHeight="1" x14ac:dyDescent="0.35">
      <c r="A29" s="130" t="str">
        <f ca="1">'Аркуш для заповнення'!AO37</f>
        <v/>
      </c>
      <c r="B29" s="157" t="str">
        <f ca="1">'Аркуш для заповнення'!AR37</f>
        <v/>
      </c>
      <c r="C29" s="157"/>
      <c r="D29" s="157"/>
      <c r="E29" s="157"/>
      <c r="F29" s="157"/>
      <c r="G29" s="157"/>
      <c r="H29" s="158" t="str">
        <f ca="1">'Аркуш для заповнення'!AW37</f>
        <v/>
      </c>
      <c r="I29" s="158"/>
      <c r="J29" s="158" t="str">
        <f ca="1">'Аркуш для заповнення'!AX37</f>
        <v/>
      </c>
      <c r="K29" s="158"/>
      <c r="L29" s="158"/>
      <c r="M29" s="160" t="str">
        <f ca="1">'Аркуш для заповнення'!AY37</f>
        <v/>
      </c>
      <c r="N29" s="160"/>
      <c r="O29" s="160"/>
      <c r="P29" s="160"/>
    </row>
    <row r="30" spans="1:16" ht="15" customHeight="1" x14ac:dyDescent="0.35">
      <c r="A30" s="130" t="str">
        <f ca="1">'Аркуш для заповнення'!AO38</f>
        <v/>
      </c>
      <c r="B30" s="157" t="str">
        <f ca="1">'Аркуш для заповнення'!AR38</f>
        <v/>
      </c>
      <c r="C30" s="157"/>
      <c r="D30" s="157"/>
      <c r="E30" s="157"/>
      <c r="F30" s="157"/>
      <c r="G30" s="157"/>
      <c r="H30" s="158" t="str">
        <f ca="1">'Аркуш для заповнення'!AW38</f>
        <v/>
      </c>
      <c r="I30" s="158"/>
      <c r="J30" s="158" t="str">
        <f ca="1">'Аркуш для заповнення'!AX38</f>
        <v/>
      </c>
      <c r="K30" s="158"/>
      <c r="L30" s="158"/>
      <c r="M30" s="160" t="str">
        <f ca="1">'Аркуш для заповнення'!AY38</f>
        <v/>
      </c>
      <c r="N30" s="160"/>
      <c r="O30" s="160"/>
      <c r="P30" s="160"/>
    </row>
    <row r="31" spans="1:16" ht="15" customHeight="1" x14ac:dyDescent="0.35">
      <c r="A31" s="130" t="str">
        <f ca="1">'Аркуш для заповнення'!AO39</f>
        <v/>
      </c>
      <c r="B31" s="157" t="str">
        <f ca="1">'Аркуш для заповнення'!AR39</f>
        <v/>
      </c>
      <c r="C31" s="157"/>
      <c r="D31" s="157"/>
      <c r="E31" s="157"/>
      <c r="F31" s="157"/>
      <c r="G31" s="157"/>
      <c r="H31" s="158" t="str">
        <f ca="1">'Аркуш для заповнення'!AW39</f>
        <v/>
      </c>
      <c r="I31" s="158"/>
      <c r="J31" s="158" t="str">
        <f ca="1">'Аркуш для заповнення'!AX39</f>
        <v/>
      </c>
      <c r="K31" s="158"/>
      <c r="L31" s="158"/>
      <c r="M31" s="160" t="str">
        <f ca="1">'Аркуш для заповнення'!AY39</f>
        <v/>
      </c>
      <c r="N31" s="160"/>
      <c r="O31" s="160"/>
      <c r="P31" s="160"/>
    </row>
    <row r="32" spans="1:16" ht="15" customHeight="1" x14ac:dyDescent="0.35">
      <c r="A32" s="130" t="str">
        <f ca="1">'Аркуш для заповнення'!AO40</f>
        <v/>
      </c>
      <c r="B32" s="157" t="str">
        <f ca="1">'Аркуш для заповнення'!AR40</f>
        <v/>
      </c>
      <c r="C32" s="157"/>
      <c r="D32" s="157"/>
      <c r="E32" s="157"/>
      <c r="F32" s="157"/>
      <c r="G32" s="157"/>
      <c r="H32" s="158" t="str">
        <f ca="1">'Аркуш для заповнення'!AW40</f>
        <v/>
      </c>
      <c r="I32" s="158"/>
      <c r="J32" s="158" t="str">
        <f ca="1">'Аркуш для заповнення'!AX40</f>
        <v/>
      </c>
      <c r="K32" s="158"/>
      <c r="L32" s="158"/>
      <c r="M32" s="160" t="str">
        <f ca="1">'Аркуш для заповнення'!AY40</f>
        <v/>
      </c>
      <c r="N32" s="160"/>
      <c r="O32" s="160"/>
      <c r="P32" s="160"/>
    </row>
    <row r="33" spans="1:16" ht="15" customHeight="1" x14ac:dyDescent="0.35">
      <c r="A33" s="130" t="str">
        <f ca="1">'Аркуш для заповнення'!AO41</f>
        <v/>
      </c>
      <c r="B33" s="157" t="str">
        <f ca="1">'Аркуш для заповнення'!AR41</f>
        <v/>
      </c>
      <c r="C33" s="157"/>
      <c r="D33" s="157"/>
      <c r="E33" s="157"/>
      <c r="F33" s="157"/>
      <c r="G33" s="157"/>
      <c r="H33" s="158" t="str">
        <f ca="1">'Аркуш для заповнення'!AW41</f>
        <v/>
      </c>
      <c r="I33" s="158"/>
      <c r="J33" s="158" t="str">
        <f ca="1">'Аркуш для заповнення'!AX41</f>
        <v/>
      </c>
      <c r="K33" s="158"/>
      <c r="L33" s="158"/>
      <c r="M33" s="160" t="str">
        <f ca="1">'Аркуш для заповнення'!AY41</f>
        <v/>
      </c>
      <c r="N33" s="160"/>
      <c r="O33" s="160"/>
      <c r="P33" s="160"/>
    </row>
    <row r="34" spans="1:16" ht="15" customHeight="1" x14ac:dyDescent="0.35">
      <c r="A34" s="130" t="str">
        <f ca="1">'Аркуш для заповнення'!AO42</f>
        <v/>
      </c>
      <c r="B34" s="157" t="str">
        <f ca="1">'Аркуш для заповнення'!AR42</f>
        <v/>
      </c>
      <c r="C34" s="157"/>
      <c r="D34" s="157"/>
      <c r="E34" s="157"/>
      <c r="F34" s="157"/>
      <c r="G34" s="157"/>
      <c r="H34" s="158" t="str">
        <f ca="1">'Аркуш для заповнення'!AW42</f>
        <v/>
      </c>
      <c r="I34" s="158"/>
      <c r="J34" s="158" t="str">
        <f ca="1">'Аркуш для заповнення'!AX42</f>
        <v/>
      </c>
      <c r="K34" s="158"/>
      <c r="L34" s="158"/>
      <c r="M34" s="160" t="str">
        <f ca="1">'Аркуш для заповнення'!AY42</f>
        <v/>
      </c>
      <c r="N34" s="160"/>
      <c r="O34" s="160"/>
      <c r="P34" s="160"/>
    </row>
    <row r="35" spans="1:16" ht="15" customHeight="1" x14ac:dyDescent="0.35">
      <c r="A35" s="130" t="str">
        <f ca="1">'Аркуш для заповнення'!AO43</f>
        <v/>
      </c>
      <c r="B35" s="157" t="str">
        <f ca="1">'Аркуш для заповнення'!AR43</f>
        <v/>
      </c>
      <c r="C35" s="157"/>
      <c r="D35" s="157"/>
      <c r="E35" s="157"/>
      <c r="F35" s="157"/>
      <c r="G35" s="157"/>
      <c r="H35" s="158" t="str">
        <f ca="1">'Аркуш для заповнення'!AW43</f>
        <v/>
      </c>
      <c r="I35" s="158"/>
      <c r="J35" s="158" t="str">
        <f ca="1">'Аркуш для заповнення'!AX43</f>
        <v/>
      </c>
      <c r="K35" s="158"/>
      <c r="L35" s="158"/>
      <c r="M35" s="160" t="str">
        <f ca="1">'Аркуш для заповнення'!AY43</f>
        <v/>
      </c>
      <c r="N35" s="160"/>
      <c r="O35" s="160"/>
      <c r="P35" s="160"/>
    </row>
    <row r="36" spans="1:16" ht="15" customHeight="1" x14ac:dyDescent="0.35">
      <c r="A36" s="130" t="str">
        <f ca="1">'Аркуш для заповнення'!AO44</f>
        <v/>
      </c>
      <c r="B36" s="157" t="str">
        <f ca="1">'Аркуш для заповнення'!AR44</f>
        <v/>
      </c>
      <c r="C36" s="157"/>
      <c r="D36" s="157"/>
      <c r="E36" s="157"/>
      <c r="F36" s="157"/>
      <c r="G36" s="157"/>
      <c r="H36" s="158" t="str">
        <f ca="1">'Аркуш для заповнення'!AW44</f>
        <v/>
      </c>
      <c r="I36" s="158"/>
      <c r="J36" s="158" t="str">
        <f ca="1">'Аркуш для заповнення'!AX44</f>
        <v/>
      </c>
      <c r="K36" s="158"/>
      <c r="L36" s="158"/>
      <c r="M36" s="160" t="str">
        <f ca="1">'Аркуш для заповнення'!AY44</f>
        <v/>
      </c>
      <c r="N36" s="160"/>
      <c r="O36" s="160"/>
      <c r="P36" s="160"/>
    </row>
    <row r="37" spans="1:16" ht="15" customHeight="1" x14ac:dyDescent="0.35">
      <c r="A37" s="130" t="str">
        <f ca="1">'Аркуш для заповнення'!AO45</f>
        <v/>
      </c>
      <c r="B37" s="157" t="str">
        <f ca="1">'Аркуш для заповнення'!AR45</f>
        <v/>
      </c>
      <c r="C37" s="157"/>
      <c r="D37" s="157"/>
      <c r="E37" s="157"/>
      <c r="F37" s="157"/>
      <c r="G37" s="157"/>
      <c r="H37" s="158" t="str">
        <f ca="1">'Аркуш для заповнення'!AW45</f>
        <v/>
      </c>
      <c r="I37" s="158"/>
      <c r="J37" s="158" t="str">
        <f ca="1">'Аркуш для заповнення'!AX45</f>
        <v/>
      </c>
      <c r="K37" s="158"/>
      <c r="L37" s="158"/>
      <c r="M37" s="160" t="str">
        <f ca="1">'Аркуш для заповнення'!AY45</f>
        <v/>
      </c>
      <c r="N37" s="160"/>
      <c r="O37" s="160"/>
      <c r="P37" s="160"/>
    </row>
    <row r="38" spans="1:16" ht="15" customHeight="1" x14ac:dyDescent="0.35">
      <c r="A38" s="130" t="str">
        <f ca="1">'Аркуш для заповнення'!AO46</f>
        <v/>
      </c>
      <c r="B38" s="157" t="str">
        <f ca="1">'Аркуш для заповнення'!AR46</f>
        <v/>
      </c>
      <c r="C38" s="157"/>
      <c r="D38" s="157"/>
      <c r="E38" s="157"/>
      <c r="F38" s="157"/>
      <c r="G38" s="157"/>
      <c r="H38" s="158" t="str">
        <f ca="1">'Аркуш для заповнення'!AW46</f>
        <v/>
      </c>
      <c r="I38" s="158"/>
      <c r="J38" s="158" t="str">
        <f ca="1">'Аркуш для заповнення'!AX46</f>
        <v/>
      </c>
      <c r="K38" s="158"/>
      <c r="L38" s="158"/>
      <c r="M38" s="160" t="str">
        <f ca="1">'Аркуш для заповнення'!AY46</f>
        <v/>
      </c>
      <c r="N38" s="160"/>
      <c r="O38" s="160"/>
      <c r="P38" s="160"/>
    </row>
    <row r="39" spans="1:16" ht="15" customHeight="1" x14ac:dyDescent="0.35">
      <c r="A39" s="130" t="str">
        <f ca="1">'Аркуш для заповнення'!AO47</f>
        <v/>
      </c>
      <c r="B39" s="157" t="str">
        <f ca="1">'Аркуш для заповнення'!AR47</f>
        <v/>
      </c>
      <c r="C39" s="157"/>
      <c r="D39" s="157"/>
      <c r="E39" s="157"/>
      <c r="F39" s="157"/>
      <c r="G39" s="157"/>
      <c r="H39" s="158" t="str">
        <f ca="1">'Аркуш для заповнення'!AW47</f>
        <v/>
      </c>
      <c r="I39" s="158"/>
      <c r="J39" s="158" t="str">
        <f ca="1">'Аркуш для заповнення'!AX47</f>
        <v/>
      </c>
      <c r="K39" s="158"/>
      <c r="L39" s="158"/>
      <c r="M39" s="160" t="str">
        <f ca="1">'Аркуш для заповнення'!AY47</f>
        <v/>
      </c>
      <c r="N39" s="160"/>
      <c r="O39" s="160"/>
      <c r="P39" s="160"/>
    </row>
    <row r="40" spans="1:16" ht="15" customHeight="1" x14ac:dyDescent="0.35">
      <c r="A40" s="130" t="str">
        <f ca="1">'Аркуш для заповнення'!AO48</f>
        <v/>
      </c>
      <c r="B40" s="157" t="str">
        <f ca="1">'Аркуш для заповнення'!AR48</f>
        <v/>
      </c>
      <c r="C40" s="157"/>
      <c r="D40" s="157"/>
      <c r="E40" s="157"/>
      <c r="F40" s="157"/>
      <c r="G40" s="157"/>
      <c r="H40" s="158" t="str">
        <f ca="1">'Аркуш для заповнення'!AW48</f>
        <v/>
      </c>
      <c r="I40" s="158"/>
      <c r="J40" s="158" t="str">
        <f ca="1">'Аркуш для заповнення'!AX48</f>
        <v/>
      </c>
      <c r="K40" s="158"/>
      <c r="L40" s="158"/>
      <c r="M40" s="160" t="str">
        <f ca="1">'Аркуш для заповнення'!AY48</f>
        <v/>
      </c>
      <c r="N40" s="160"/>
      <c r="O40" s="160"/>
      <c r="P40" s="160"/>
    </row>
    <row r="41" spans="1:16" ht="15" customHeight="1" x14ac:dyDescent="0.35">
      <c r="A41" s="130" t="str">
        <f ca="1">'Аркуш для заповнення'!AO49</f>
        <v/>
      </c>
      <c r="B41" s="157" t="str">
        <f ca="1">'Аркуш для заповнення'!AR49</f>
        <v/>
      </c>
      <c r="C41" s="157"/>
      <c r="D41" s="157"/>
      <c r="E41" s="157"/>
      <c r="F41" s="157"/>
      <c r="G41" s="157"/>
      <c r="H41" s="158" t="str">
        <f ca="1">'Аркуш для заповнення'!AW49</f>
        <v/>
      </c>
      <c r="I41" s="158"/>
      <c r="J41" s="158" t="str">
        <f ca="1">'Аркуш для заповнення'!AX49</f>
        <v/>
      </c>
      <c r="K41" s="158"/>
      <c r="L41" s="158"/>
      <c r="M41" s="160" t="str">
        <f ca="1">'Аркуш для заповнення'!AY49</f>
        <v/>
      </c>
      <c r="N41" s="160"/>
      <c r="O41" s="160"/>
      <c r="P41" s="160"/>
    </row>
    <row r="42" spans="1:16" ht="15" customHeight="1" x14ac:dyDescent="0.35">
      <c r="A42" s="130" t="str">
        <f ca="1">'Аркуш для заповнення'!AO50</f>
        <v/>
      </c>
      <c r="B42" s="157" t="str">
        <f ca="1">'Аркуш для заповнення'!AR50</f>
        <v/>
      </c>
      <c r="C42" s="157"/>
      <c r="D42" s="157"/>
      <c r="E42" s="157"/>
      <c r="F42" s="157"/>
      <c r="G42" s="157"/>
      <c r="H42" s="158" t="str">
        <f ca="1">'Аркуш для заповнення'!AW50</f>
        <v/>
      </c>
      <c r="I42" s="158"/>
      <c r="J42" s="158" t="str">
        <f ca="1">'Аркуш для заповнення'!AX50</f>
        <v/>
      </c>
      <c r="K42" s="158"/>
      <c r="L42" s="158"/>
      <c r="M42" s="160" t="str">
        <f ca="1">'Аркуш для заповнення'!AY50</f>
        <v/>
      </c>
      <c r="N42" s="160"/>
      <c r="O42" s="160"/>
      <c r="P42" s="160"/>
    </row>
    <row r="43" spans="1:16" ht="15" customHeight="1" x14ac:dyDescent="0.35">
      <c r="A43" s="130" t="str">
        <f ca="1">'Аркуш для заповнення'!AO51</f>
        <v/>
      </c>
      <c r="B43" s="157" t="str">
        <f ca="1">'Аркуш для заповнення'!AR51</f>
        <v/>
      </c>
      <c r="C43" s="157"/>
      <c r="D43" s="157"/>
      <c r="E43" s="157"/>
      <c r="F43" s="157"/>
      <c r="G43" s="157"/>
      <c r="H43" s="158" t="str">
        <f ca="1">'Аркуш для заповнення'!AW51</f>
        <v/>
      </c>
      <c r="I43" s="158"/>
      <c r="J43" s="158" t="str">
        <f ca="1">'Аркуш для заповнення'!AX51</f>
        <v/>
      </c>
      <c r="K43" s="158"/>
      <c r="L43" s="158"/>
      <c r="M43" s="160" t="str">
        <f ca="1">'Аркуш для заповнення'!AY51</f>
        <v/>
      </c>
      <c r="N43" s="160"/>
      <c r="O43" s="160"/>
      <c r="P43" s="160"/>
    </row>
    <row r="44" spans="1:16" ht="15" customHeight="1" x14ac:dyDescent="0.35">
      <c r="A44" s="130" t="str">
        <f ca="1">'Аркуш для заповнення'!AO52</f>
        <v/>
      </c>
      <c r="B44" s="157" t="str">
        <f ca="1">'Аркуш для заповнення'!AR52</f>
        <v/>
      </c>
      <c r="C44" s="157"/>
      <c r="D44" s="157"/>
      <c r="E44" s="157"/>
      <c r="F44" s="157"/>
      <c r="G44" s="157"/>
      <c r="H44" s="158" t="str">
        <f ca="1">'Аркуш для заповнення'!AW52</f>
        <v/>
      </c>
      <c r="I44" s="158"/>
      <c r="J44" s="158" t="str">
        <f ca="1">'Аркуш для заповнення'!AX52</f>
        <v/>
      </c>
      <c r="K44" s="158"/>
      <c r="L44" s="158"/>
      <c r="M44" s="160" t="str">
        <f ca="1">'Аркуш для заповнення'!AY52</f>
        <v/>
      </c>
      <c r="N44" s="160"/>
      <c r="O44" s="160"/>
      <c r="P44" s="160"/>
    </row>
    <row r="45" spans="1:16" ht="15" customHeight="1" x14ac:dyDescent="0.35">
      <c r="A45" s="130" t="str">
        <f ca="1">'Аркуш для заповнення'!AO53</f>
        <v/>
      </c>
      <c r="B45" s="157" t="str">
        <f ca="1">'Аркуш для заповнення'!AR53</f>
        <v/>
      </c>
      <c r="C45" s="157"/>
      <c r="D45" s="157"/>
      <c r="E45" s="157"/>
      <c r="F45" s="157"/>
      <c r="G45" s="157"/>
      <c r="H45" s="158" t="str">
        <f ca="1">'Аркуш для заповнення'!AW53</f>
        <v/>
      </c>
      <c r="I45" s="158"/>
      <c r="J45" s="158" t="str">
        <f ca="1">'Аркуш для заповнення'!AX53</f>
        <v/>
      </c>
      <c r="K45" s="158"/>
      <c r="L45" s="158"/>
      <c r="M45" s="160" t="str">
        <f ca="1">'Аркуш для заповнення'!AY53</f>
        <v/>
      </c>
      <c r="N45" s="160"/>
      <c r="O45" s="160"/>
      <c r="P45" s="160"/>
    </row>
    <row r="46" spans="1:16" ht="15" customHeight="1" x14ac:dyDescent="0.35">
      <c r="A46" s="130" t="str">
        <f ca="1">'Аркуш для заповнення'!AO54</f>
        <v/>
      </c>
      <c r="B46" s="157" t="str">
        <f ca="1">'Аркуш для заповнення'!AR54</f>
        <v/>
      </c>
      <c r="C46" s="157"/>
      <c r="D46" s="157"/>
      <c r="E46" s="157"/>
      <c r="F46" s="157"/>
      <c r="G46" s="157"/>
      <c r="H46" s="158" t="str">
        <f ca="1">'Аркуш для заповнення'!AW54</f>
        <v/>
      </c>
      <c r="I46" s="158"/>
      <c r="J46" s="158" t="str">
        <f ca="1">'Аркуш для заповнення'!AX54</f>
        <v/>
      </c>
      <c r="K46" s="158"/>
      <c r="L46" s="158"/>
      <c r="M46" s="160" t="str">
        <f ca="1">'Аркуш для заповнення'!AY54</f>
        <v/>
      </c>
      <c r="N46" s="160"/>
      <c r="O46" s="160"/>
      <c r="P46" s="160"/>
    </row>
    <row r="47" spans="1:16" ht="15" customHeight="1" x14ac:dyDescent="0.35">
      <c r="A47" s="130" t="str">
        <f ca="1">'Аркуш для заповнення'!AO55</f>
        <v/>
      </c>
      <c r="B47" s="157" t="str">
        <f ca="1">'Аркуш для заповнення'!AR55</f>
        <v/>
      </c>
      <c r="C47" s="157"/>
      <c r="D47" s="157"/>
      <c r="E47" s="157"/>
      <c r="F47" s="157"/>
      <c r="G47" s="157"/>
      <c r="H47" s="158" t="str">
        <f ca="1">'Аркуш для заповнення'!AW55</f>
        <v/>
      </c>
      <c r="I47" s="158"/>
      <c r="J47" s="158" t="str">
        <f ca="1">'Аркуш для заповнення'!AX55</f>
        <v/>
      </c>
      <c r="K47" s="158"/>
      <c r="L47" s="158"/>
      <c r="M47" s="160" t="str">
        <f ca="1">'Аркуш для заповнення'!AY55</f>
        <v/>
      </c>
      <c r="N47" s="160"/>
      <c r="O47" s="160"/>
      <c r="P47" s="160"/>
    </row>
    <row r="48" spans="1:16" ht="15" customHeight="1" x14ac:dyDescent="0.35">
      <c r="A48" s="130" t="str">
        <f ca="1">'Аркуш для заповнення'!AO56</f>
        <v/>
      </c>
      <c r="B48" s="157" t="str">
        <f ca="1">'Аркуш для заповнення'!AR56</f>
        <v/>
      </c>
      <c r="C48" s="157"/>
      <c r="D48" s="157"/>
      <c r="E48" s="157"/>
      <c r="F48" s="157"/>
      <c r="G48" s="157"/>
      <c r="H48" s="158" t="str">
        <f ca="1">'Аркуш для заповнення'!AW56</f>
        <v/>
      </c>
      <c r="I48" s="158"/>
      <c r="J48" s="158" t="str">
        <f ca="1">'Аркуш для заповнення'!AX56</f>
        <v/>
      </c>
      <c r="K48" s="158"/>
      <c r="L48" s="158"/>
      <c r="M48" s="160" t="str">
        <f ca="1">'Аркуш для заповнення'!AY56</f>
        <v/>
      </c>
      <c r="N48" s="160"/>
      <c r="O48" s="160"/>
      <c r="P48" s="160"/>
    </row>
    <row r="49" spans="1:16" ht="15" customHeight="1" x14ac:dyDescent="0.35">
      <c r="A49" s="130" t="str">
        <f ca="1">'Аркуш для заповнення'!AO57</f>
        <v/>
      </c>
      <c r="B49" s="157" t="str">
        <f ca="1">'Аркуш для заповнення'!AR57</f>
        <v/>
      </c>
      <c r="C49" s="157"/>
      <c r="D49" s="157"/>
      <c r="E49" s="157"/>
      <c r="F49" s="157"/>
      <c r="G49" s="157"/>
      <c r="H49" s="158" t="str">
        <f ca="1">'Аркуш для заповнення'!AW57</f>
        <v/>
      </c>
      <c r="I49" s="158"/>
      <c r="J49" s="158" t="str">
        <f ca="1">'Аркуш для заповнення'!AX57</f>
        <v/>
      </c>
      <c r="K49" s="158"/>
      <c r="L49" s="158"/>
      <c r="M49" s="160" t="str">
        <f ca="1">'Аркуш для заповнення'!AY57</f>
        <v/>
      </c>
      <c r="N49" s="160"/>
      <c r="O49" s="160"/>
      <c r="P49" s="160"/>
    </row>
    <row r="50" spans="1:16" ht="15" customHeight="1" x14ac:dyDescent="0.35">
      <c r="A50" s="130" t="str">
        <f ca="1">'Аркуш для заповнення'!AO58</f>
        <v/>
      </c>
      <c r="B50" s="157" t="str">
        <f ca="1">'Аркуш для заповнення'!AR58</f>
        <v/>
      </c>
      <c r="C50" s="157"/>
      <c r="D50" s="157"/>
      <c r="E50" s="157"/>
      <c r="F50" s="157"/>
      <c r="G50" s="157"/>
      <c r="H50" s="158" t="str">
        <f ca="1">'Аркуш для заповнення'!AW58</f>
        <v/>
      </c>
      <c r="I50" s="158"/>
      <c r="J50" s="158" t="str">
        <f ca="1">'Аркуш для заповнення'!AX58</f>
        <v/>
      </c>
      <c r="K50" s="158"/>
      <c r="L50" s="158"/>
      <c r="M50" s="160" t="str">
        <f ca="1">'Аркуш для заповнення'!AY58</f>
        <v/>
      </c>
      <c r="N50" s="160"/>
      <c r="O50" s="160"/>
      <c r="P50" s="160"/>
    </row>
    <row r="51" spans="1:16" ht="15" customHeight="1" x14ac:dyDescent="0.35">
      <c r="A51" s="130" t="str">
        <f ca="1">'Аркуш для заповнення'!AO59</f>
        <v/>
      </c>
      <c r="B51" s="157" t="str">
        <f ca="1">'Аркуш для заповнення'!AR59</f>
        <v/>
      </c>
      <c r="C51" s="157"/>
      <c r="D51" s="157"/>
      <c r="E51" s="157"/>
      <c r="F51" s="157"/>
      <c r="G51" s="157"/>
      <c r="H51" s="158" t="str">
        <f ca="1">'Аркуш для заповнення'!AW59</f>
        <v/>
      </c>
      <c r="I51" s="158"/>
      <c r="J51" s="158" t="str">
        <f ca="1">'Аркуш для заповнення'!AX59</f>
        <v/>
      </c>
      <c r="K51" s="158"/>
      <c r="L51" s="158"/>
      <c r="M51" s="160" t="str">
        <f ca="1">'Аркуш для заповнення'!AY59</f>
        <v/>
      </c>
      <c r="N51" s="160"/>
      <c r="O51" s="160"/>
      <c r="P51" s="160"/>
    </row>
    <row r="52" spans="1:16" ht="15" customHeight="1" x14ac:dyDescent="0.35">
      <c r="A52" s="130" t="str">
        <f ca="1">'Аркуш для заповнення'!AO60</f>
        <v/>
      </c>
      <c r="B52" s="157" t="str">
        <f ca="1">'Аркуш для заповнення'!AR60</f>
        <v/>
      </c>
      <c r="C52" s="157"/>
      <c r="D52" s="157"/>
      <c r="E52" s="157"/>
      <c r="F52" s="157"/>
      <c r="G52" s="157"/>
      <c r="H52" s="158" t="str">
        <f ca="1">'Аркуш для заповнення'!AW60</f>
        <v/>
      </c>
      <c r="I52" s="158"/>
      <c r="J52" s="158" t="str">
        <f ca="1">'Аркуш для заповнення'!AX60</f>
        <v/>
      </c>
      <c r="K52" s="158"/>
      <c r="L52" s="158"/>
      <c r="M52" s="160" t="str">
        <f ca="1">'Аркуш для заповнення'!AY60</f>
        <v/>
      </c>
      <c r="N52" s="160"/>
      <c r="O52" s="160"/>
      <c r="P52" s="160"/>
    </row>
    <row r="53" spans="1:16" ht="15" customHeight="1" x14ac:dyDescent="0.35">
      <c r="A53" s="130" t="str">
        <f ca="1">'Аркуш для заповнення'!AO61</f>
        <v/>
      </c>
      <c r="B53" s="157" t="str">
        <f ca="1">'Аркуш для заповнення'!AR61</f>
        <v/>
      </c>
      <c r="C53" s="157"/>
      <c r="D53" s="157"/>
      <c r="E53" s="157"/>
      <c r="F53" s="157"/>
      <c r="G53" s="157"/>
      <c r="H53" s="158" t="str">
        <f ca="1">'Аркуш для заповнення'!AW61</f>
        <v/>
      </c>
      <c r="I53" s="158"/>
      <c r="J53" s="158" t="str">
        <f ca="1">'Аркуш для заповнення'!AX61</f>
        <v/>
      </c>
      <c r="K53" s="158"/>
      <c r="L53" s="158"/>
      <c r="M53" s="160" t="str">
        <f ca="1">'Аркуш для заповнення'!AY61</f>
        <v/>
      </c>
      <c r="N53" s="160"/>
      <c r="O53" s="160"/>
      <c r="P53" s="160"/>
    </row>
    <row r="54" spans="1:16" ht="15" customHeight="1" x14ac:dyDescent="0.35">
      <c r="A54" s="130" t="str">
        <f ca="1">'Аркуш для заповнення'!AO62</f>
        <v/>
      </c>
      <c r="B54" s="157" t="str">
        <f ca="1">'Аркуш для заповнення'!AR62</f>
        <v/>
      </c>
      <c r="C54" s="157"/>
      <c r="D54" s="157"/>
      <c r="E54" s="157"/>
      <c r="F54" s="157"/>
      <c r="G54" s="157"/>
      <c r="H54" s="158" t="str">
        <f ca="1">'Аркуш для заповнення'!AW62</f>
        <v/>
      </c>
      <c r="I54" s="158"/>
      <c r="J54" s="158" t="str">
        <f ca="1">'Аркуш для заповнення'!AX62</f>
        <v/>
      </c>
      <c r="K54" s="158"/>
      <c r="L54" s="158"/>
      <c r="M54" s="160" t="str">
        <f ca="1">'Аркуш для заповнення'!AY62</f>
        <v/>
      </c>
      <c r="N54" s="160"/>
      <c r="O54" s="160"/>
      <c r="P54" s="160"/>
    </row>
    <row r="55" spans="1:16" ht="15" customHeight="1" x14ac:dyDescent="0.35">
      <c r="A55" s="130" t="str">
        <f ca="1">'Аркуш для заповнення'!AO63</f>
        <v/>
      </c>
      <c r="B55" s="157" t="str">
        <f ca="1">'Аркуш для заповнення'!AR63</f>
        <v/>
      </c>
      <c r="C55" s="157"/>
      <c r="D55" s="157"/>
      <c r="E55" s="157"/>
      <c r="F55" s="157"/>
      <c r="G55" s="157"/>
      <c r="H55" s="158" t="str">
        <f ca="1">'Аркуш для заповнення'!AW63</f>
        <v/>
      </c>
      <c r="I55" s="158"/>
      <c r="J55" s="158" t="str">
        <f ca="1">'Аркуш для заповнення'!AX63</f>
        <v/>
      </c>
      <c r="K55" s="158"/>
      <c r="L55" s="158"/>
      <c r="M55" s="160" t="str">
        <f ca="1">'Аркуш для заповнення'!AY63</f>
        <v/>
      </c>
      <c r="N55" s="160"/>
      <c r="O55" s="160"/>
      <c r="P55" s="160"/>
    </row>
    <row r="56" spans="1:16" ht="15" customHeight="1" x14ac:dyDescent="0.35">
      <c r="A56" s="130" t="str">
        <f ca="1">'Аркуш для заповнення'!AO64</f>
        <v/>
      </c>
      <c r="B56" s="157" t="str">
        <f ca="1">'Аркуш для заповнення'!AR64</f>
        <v/>
      </c>
      <c r="C56" s="157"/>
      <c r="D56" s="157"/>
      <c r="E56" s="157"/>
      <c r="F56" s="157"/>
      <c r="G56" s="157"/>
      <c r="H56" s="158" t="str">
        <f ca="1">'Аркуш для заповнення'!AW64</f>
        <v/>
      </c>
      <c r="I56" s="158"/>
      <c r="J56" s="158" t="str">
        <f ca="1">'Аркуш для заповнення'!AX64</f>
        <v/>
      </c>
      <c r="K56" s="158"/>
      <c r="L56" s="158"/>
      <c r="M56" s="160" t="str">
        <f ca="1">'Аркуш для заповнення'!AY64</f>
        <v/>
      </c>
      <c r="N56" s="160"/>
      <c r="O56" s="160"/>
      <c r="P56" s="160"/>
    </row>
    <row r="57" spans="1:16" ht="15" customHeight="1" x14ac:dyDescent="0.35">
      <c r="A57" s="130" t="str">
        <f ca="1">'Аркуш для заповнення'!AO65</f>
        <v/>
      </c>
      <c r="B57" s="157" t="str">
        <f ca="1">'Аркуш для заповнення'!AR65</f>
        <v/>
      </c>
      <c r="C57" s="157"/>
      <c r="D57" s="157"/>
      <c r="E57" s="157"/>
      <c r="F57" s="157"/>
      <c r="G57" s="157"/>
      <c r="H57" s="158" t="str">
        <f ca="1">'Аркуш для заповнення'!AW65</f>
        <v/>
      </c>
      <c r="I57" s="158"/>
      <c r="J57" s="158" t="str">
        <f ca="1">'Аркуш для заповнення'!AX65</f>
        <v/>
      </c>
      <c r="K57" s="158"/>
      <c r="L57" s="158"/>
      <c r="M57" s="160" t="str">
        <f ca="1">'Аркуш для заповнення'!AY65</f>
        <v/>
      </c>
      <c r="N57" s="160"/>
      <c r="O57" s="160"/>
      <c r="P57" s="160"/>
    </row>
    <row r="58" spans="1:16" ht="15" customHeight="1" x14ac:dyDescent="0.35">
      <c r="A58" s="130" t="str">
        <f ca="1">'Аркуш для заповнення'!AO66</f>
        <v/>
      </c>
      <c r="B58" s="157" t="str">
        <f ca="1">'Аркуш для заповнення'!AR66</f>
        <v/>
      </c>
      <c r="C58" s="157"/>
      <c r="D58" s="157"/>
      <c r="E58" s="157"/>
      <c r="F58" s="157"/>
      <c r="G58" s="157"/>
      <c r="H58" s="158" t="str">
        <f ca="1">'Аркуш для заповнення'!AW66</f>
        <v/>
      </c>
      <c r="I58" s="158"/>
      <c r="J58" s="158" t="str">
        <f ca="1">'Аркуш для заповнення'!AX66</f>
        <v/>
      </c>
      <c r="K58" s="158"/>
      <c r="L58" s="158"/>
      <c r="M58" s="160" t="str">
        <f ca="1">'Аркуш для заповнення'!AY66</f>
        <v/>
      </c>
      <c r="N58" s="160"/>
      <c r="O58" s="160"/>
      <c r="P58" s="160"/>
    </row>
    <row r="59" spans="1:16" ht="15" customHeight="1" x14ac:dyDescent="0.35">
      <c r="A59" s="130" t="str">
        <f ca="1">'Аркуш для заповнення'!AO67</f>
        <v/>
      </c>
      <c r="B59" s="157" t="str">
        <f ca="1">'Аркуш для заповнення'!AR67</f>
        <v/>
      </c>
      <c r="C59" s="157"/>
      <c r="D59" s="157"/>
      <c r="E59" s="157"/>
      <c r="F59" s="157"/>
      <c r="G59" s="157"/>
      <c r="H59" s="158" t="str">
        <f ca="1">'Аркуш для заповнення'!AW67</f>
        <v/>
      </c>
      <c r="I59" s="158"/>
      <c r="J59" s="158" t="str">
        <f ca="1">'Аркуш для заповнення'!AX67</f>
        <v/>
      </c>
      <c r="K59" s="158"/>
      <c r="L59" s="158"/>
      <c r="M59" s="160" t="str">
        <f ca="1">'Аркуш для заповнення'!AY67</f>
        <v/>
      </c>
      <c r="N59" s="160"/>
      <c r="O59" s="160"/>
      <c r="P59" s="160"/>
    </row>
    <row r="60" spans="1:16" ht="15" customHeight="1" x14ac:dyDescent="0.35">
      <c r="A60" s="130" t="str">
        <f ca="1">'Аркуш для заповнення'!AO68</f>
        <v/>
      </c>
      <c r="B60" s="157" t="str">
        <f ca="1">'Аркуш для заповнення'!AR68</f>
        <v/>
      </c>
      <c r="C60" s="157"/>
      <c r="D60" s="157"/>
      <c r="E60" s="157"/>
      <c r="F60" s="157"/>
      <c r="G60" s="157"/>
      <c r="H60" s="158" t="str">
        <f ca="1">'Аркуш для заповнення'!AW68</f>
        <v/>
      </c>
      <c r="I60" s="158"/>
      <c r="J60" s="158" t="str">
        <f ca="1">'Аркуш для заповнення'!AX68</f>
        <v/>
      </c>
      <c r="K60" s="158"/>
      <c r="L60" s="158"/>
      <c r="M60" s="160" t="str">
        <f ca="1">'Аркуш для заповнення'!AY68</f>
        <v/>
      </c>
      <c r="N60" s="160"/>
      <c r="O60" s="160"/>
      <c r="P60" s="160"/>
    </row>
    <row r="61" spans="1:16" ht="15" customHeight="1" x14ac:dyDescent="0.35">
      <c r="A61" s="130" t="str">
        <f ca="1">'Аркуш для заповнення'!AO69</f>
        <v/>
      </c>
      <c r="B61" s="157" t="str">
        <f ca="1">'Аркуш для заповнення'!AR69</f>
        <v/>
      </c>
      <c r="C61" s="157"/>
      <c r="D61" s="157"/>
      <c r="E61" s="157"/>
      <c r="F61" s="157"/>
      <c r="G61" s="157"/>
      <c r="H61" s="158" t="str">
        <f ca="1">'Аркуш для заповнення'!AW69</f>
        <v/>
      </c>
      <c r="I61" s="158"/>
      <c r="J61" s="158" t="str">
        <f ca="1">'Аркуш для заповнення'!AX69</f>
        <v/>
      </c>
      <c r="K61" s="158"/>
      <c r="L61" s="158"/>
      <c r="M61" s="160" t="str">
        <f ca="1">'Аркуш для заповнення'!AY69</f>
        <v/>
      </c>
      <c r="N61" s="160"/>
      <c r="O61" s="160"/>
      <c r="P61" s="160"/>
    </row>
    <row r="62" spans="1:16" ht="15" customHeight="1" x14ac:dyDescent="0.35">
      <c r="A62" s="130" t="str">
        <f ca="1">'Аркуш для заповнення'!AO70</f>
        <v/>
      </c>
      <c r="B62" s="157" t="str">
        <f ca="1">'Аркуш для заповнення'!AR70</f>
        <v/>
      </c>
      <c r="C62" s="157"/>
      <c r="D62" s="157"/>
      <c r="E62" s="157"/>
      <c r="F62" s="157"/>
      <c r="G62" s="157"/>
      <c r="H62" s="158" t="str">
        <f ca="1">'Аркуш для заповнення'!AW70</f>
        <v/>
      </c>
      <c r="I62" s="158"/>
      <c r="J62" s="158" t="str">
        <f ca="1">'Аркуш для заповнення'!AX70</f>
        <v/>
      </c>
      <c r="K62" s="158"/>
      <c r="L62" s="158"/>
      <c r="M62" s="160" t="str">
        <f ca="1">'Аркуш для заповнення'!AY70</f>
        <v/>
      </c>
      <c r="N62" s="160"/>
      <c r="O62" s="160"/>
      <c r="P62" s="160"/>
    </row>
    <row r="63" spans="1:16" ht="15" customHeight="1" x14ac:dyDescent="0.35">
      <c r="A63" s="130" t="str">
        <f ca="1">'Аркуш для заповнення'!AO71</f>
        <v/>
      </c>
      <c r="B63" s="157" t="str">
        <f ca="1">'Аркуш для заповнення'!AR71</f>
        <v/>
      </c>
      <c r="C63" s="157"/>
      <c r="D63" s="157"/>
      <c r="E63" s="157"/>
      <c r="F63" s="157"/>
      <c r="G63" s="157"/>
      <c r="H63" s="158" t="str">
        <f ca="1">'Аркуш для заповнення'!AW71</f>
        <v/>
      </c>
      <c r="I63" s="158"/>
      <c r="J63" s="158" t="str">
        <f ca="1">'Аркуш для заповнення'!AX71</f>
        <v/>
      </c>
      <c r="K63" s="158"/>
      <c r="L63" s="158"/>
      <c r="M63" s="160" t="str">
        <f ca="1">'Аркуш для заповнення'!AY71</f>
        <v/>
      </c>
      <c r="N63" s="160"/>
      <c r="O63" s="160"/>
      <c r="P63" s="160"/>
    </row>
    <row r="64" spans="1:16" ht="15" customHeight="1" x14ac:dyDescent="0.35">
      <c r="A64" s="130" t="str">
        <f ca="1">'Аркуш для заповнення'!AO72</f>
        <v/>
      </c>
      <c r="B64" s="157" t="str">
        <f ca="1">'Аркуш для заповнення'!AR72</f>
        <v/>
      </c>
      <c r="C64" s="157"/>
      <c r="D64" s="157"/>
      <c r="E64" s="157"/>
      <c r="F64" s="157"/>
      <c r="G64" s="157"/>
      <c r="H64" s="158" t="str">
        <f ca="1">'Аркуш для заповнення'!AW72</f>
        <v/>
      </c>
      <c r="I64" s="158"/>
      <c r="J64" s="158" t="str">
        <f ca="1">'Аркуш для заповнення'!AX72</f>
        <v/>
      </c>
      <c r="K64" s="158"/>
      <c r="L64" s="158"/>
      <c r="M64" s="160" t="str">
        <f ca="1">'Аркуш для заповнення'!AY72</f>
        <v/>
      </c>
      <c r="N64" s="160"/>
      <c r="O64" s="160"/>
      <c r="P64" s="160"/>
    </row>
    <row r="65" spans="1:16" ht="15" customHeight="1" x14ac:dyDescent="0.35">
      <c r="A65" s="130" t="str">
        <f ca="1">'Аркуш для заповнення'!AO73</f>
        <v/>
      </c>
      <c r="B65" s="157" t="str">
        <f ca="1">'Аркуш для заповнення'!AR73</f>
        <v/>
      </c>
      <c r="C65" s="157"/>
      <c r="D65" s="157"/>
      <c r="E65" s="157"/>
      <c r="F65" s="157"/>
      <c r="G65" s="157"/>
      <c r="H65" s="158" t="str">
        <f ca="1">'Аркуш для заповнення'!AW73</f>
        <v/>
      </c>
      <c r="I65" s="158"/>
      <c r="J65" s="158" t="str">
        <f ca="1">'Аркуш для заповнення'!AX73</f>
        <v/>
      </c>
      <c r="K65" s="158"/>
      <c r="L65" s="158"/>
      <c r="M65" s="160" t="str">
        <f ca="1">'Аркуш для заповнення'!AY73</f>
        <v/>
      </c>
      <c r="N65" s="160"/>
      <c r="O65" s="160"/>
      <c r="P65" s="160"/>
    </row>
    <row r="66" spans="1:16" ht="15" customHeight="1" x14ac:dyDescent="0.35">
      <c r="A66" s="130" t="str">
        <f ca="1">'Аркуш для заповнення'!AO74</f>
        <v/>
      </c>
      <c r="B66" s="157" t="str">
        <f ca="1">'Аркуш для заповнення'!AR74</f>
        <v/>
      </c>
      <c r="C66" s="157"/>
      <c r="D66" s="157"/>
      <c r="E66" s="157"/>
      <c r="F66" s="157"/>
      <c r="G66" s="157"/>
      <c r="H66" s="158" t="str">
        <f ca="1">'Аркуш для заповнення'!AW74</f>
        <v/>
      </c>
      <c r="I66" s="158"/>
      <c r="J66" s="158" t="str">
        <f ca="1">'Аркуш для заповнення'!AX74</f>
        <v/>
      </c>
      <c r="K66" s="158"/>
      <c r="L66" s="158"/>
      <c r="M66" s="160" t="str">
        <f ca="1">'Аркуш для заповнення'!AY74</f>
        <v/>
      </c>
      <c r="N66" s="160"/>
      <c r="O66" s="160"/>
      <c r="P66" s="160"/>
    </row>
    <row r="67" spans="1:16" ht="15" customHeight="1" x14ac:dyDescent="0.35">
      <c r="A67" s="130" t="str">
        <f ca="1">'Аркуш для заповнення'!AO75</f>
        <v/>
      </c>
      <c r="B67" s="157" t="str">
        <f ca="1">'Аркуш для заповнення'!AR75</f>
        <v/>
      </c>
      <c r="C67" s="157"/>
      <c r="D67" s="157"/>
      <c r="E67" s="157"/>
      <c r="F67" s="157"/>
      <c r="G67" s="157"/>
      <c r="H67" s="158" t="str">
        <f ca="1">'Аркуш для заповнення'!AW75</f>
        <v/>
      </c>
      <c r="I67" s="158"/>
      <c r="J67" s="158" t="str">
        <f ca="1">'Аркуш для заповнення'!AX75</f>
        <v/>
      </c>
      <c r="K67" s="158"/>
      <c r="L67" s="158"/>
      <c r="M67" s="160" t="str">
        <f ca="1">'Аркуш для заповнення'!AY75</f>
        <v/>
      </c>
      <c r="N67" s="160"/>
      <c r="O67" s="160"/>
      <c r="P67" s="160"/>
    </row>
    <row r="68" spans="1:16" ht="15" customHeight="1" x14ac:dyDescent="0.35">
      <c r="A68" s="130" t="str">
        <f ca="1">'Аркуш для заповнення'!AO76</f>
        <v/>
      </c>
      <c r="B68" s="157" t="str">
        <f ca="1">'Аркуш для заповнення'!AR76</f>
        <v/>
      </c>
      <c r="C68" s="157"/>
      <c r="D68" s="157"/>
      <c r="E68" s="157"/>
      <c r="F68" s="157"/>
      <c r="G68" s="157"/>
      <c r="H68" s="158" t="str">
        <f ca="1">'Аркуш для заповнення'!AW76</f>
        <v/>
      </c>
      <c r="I68" s="158"/>
      <c r="J68" s="158" t="str">
        <f ca="1">'Аркуш для заповнення'!AX76</f>
        <v/>
      </c>
      <c r="K68" s="158"/>
      <c r="L68" s="158"/>
      <c r="M68" s="160" t="str">
        <f ca="1">'Аркуш для заповнення'!AY76</f>
        <v/>
      </c>
      <c r="N68" s="160"/>
      <c r="O68" s="160"/>
      <c r="P68" s="160"/>
    </row>
    <row r="69" spans="1:16" ht="15" customHeight="1" x14ac:dyDescent="0.35">
      <c r="A69" s="130" t="str">
        <f ca="1">'Аркуш для заповнення'!AO77</f>
        <v/>
      </c>
      <c r="B69" s="157" t="str">
        <f ca="1">'Аркуш для заповнення'!AR77</f>
        <v/>
      </c>
      <c r="C69" s="157"/>
      <c r="D69" s="157"/>
      <c r="E69" s="157"/>
      <c r="F69" s="157"/>
      <c r="G69" s="157"/>
      <c r="H69" s="158" t="str">
        <f ca="1">'Аркуш для заповнення'!AW77</f>
        <v/>
      </c>
      <c r="I69" s="158"/>
      <c r="J69" s="158" t="str">
        <f ca="1">'Аркуш для заповнення'!AX77</f>
        <v/>
      </c>
      <c r="K69" s="158"/>
      <c r="L69" s="158"/>
      <c r="M69" s="160" t="str">
        <f ca="1">'Аркуш для заповнення'!AY77</f>
        <v/>
      </c>
      <c r="N69" s="160"/>
      <c r="O69" s="160"/>
      <c r="P69" s="160"/>
    </row>
    <row r="70" spans="1:16" ht="15" customHeight="1" x14ac:dyDescent="0.35">
      <c r="A70" s="130" t="str">
        <f ca="1">'Аркуш для заповнення'!AO78</f>
        <v/>
      </c>
      <c r="B70" s="157" t="str">
        <f ca="1">'Аркуш для заповнення'!AR78</f>
        <v/>
      </c>
      <c r="C70" s="157"/>
      <c r="D70" s="157"/>
      <c r="E70" s="157"/>
      <c r="F70" s="157"/>
      <c r="G70" s="157"/>
      <c r="H70" s="158" t="str">
        <f ca="1">'Аркуш для заповнення'!AW78</f>
        <v/>
      </c>
      <c r="I70" s="158"/>
      <c r="J70" s="158" t="str">
        <f ca="1">'Аркуш для заповнення'!AX78</f>
        <v/>
      </c>
      <c r="K70" s="158"/>
      <c r="L70" s="158"/>
      <c r="M70" s="160" t="str">
        <f ca="1">'Аркуш для заповнення'!AY78</f>
        <v/>
      </c>
      <c r="N70" s="160"/>
      <c r="O70" s="160"/>
      <c r="P70" s="160"/>
    </row>
    <row r="71" spans="1:16" ht="15" customHeight="1" x14ac:dyDescent="0.35">
      <c r="A71" s="130" t="str">
        <f ca="1">'Аркуш для заповнення'!AO79</f>
        <v/>
      </c>
      <c r="B71" s="157" t="str">
        <f ca="1">'Аркуш для заповнення'!AR79</f>
        <v/>
      </c>
      <c r="C71" s="157"/>
      <c r="D71" s="157"/>
      <c r="E71" s="157"/>
      <c r="F71" s="157"/>
      <c r="G71" s="157"/>
      <c r="H71" s="158" t="str">
        <f ca="1">'Аркуш для заповнення'!AW79</f>
        <v/>
      </c>
      <c r="I71" s="158"/>
      <c r="J71" s="158" t="str">
        <f ca="1">'Аркуш для заповнення'!AX79</f>
        <v/>
      </c>
      <c r="K71" s="158"/>
      <c r="L71" s="158"/>
      <c r="M71" s="160" t="str">
        <f ca="1">'Аркуш для заповнення'!AY79</f>
        <v/>
      </c>
      <c r="N71" s="160"/>
      <c r="O71" s="160"/>
      <c r="P71" s="160"/>
    </row>
    <row r="72" spans="1:16" ht="15" customHeight="1" x14ac:dyDescent="0.35">
      <c r="A72" s="130" t="str">
        <f ca="1">'Аркуш для заповнення'!AO80</f>
        <v/>
      </c>
      <c r="B72" s="157" t="str">
        <f ca="1">'Аркуш для заповнення'!AR80</f>
        <v/>
      </c>
      <c r="C72" s="157"/>
      <c r="D72" s="157"/>
      <c r="E72" s="157"/>
      <c r="F72" s="157"/>
      <c r="G72" s="157"/>
      <c r="H72" s="158" t="str">
        <f ca="1">'Аркуш для заповнення'!AW80</f>
        <v/>
      </c>
      <c r="I72" s="158"/>
      <c r="J72" s="158" t="str">
        <f ca="1">'Аркуш для заповнення'!AX80</f>
        <v/>
      </c>
      <c r="K72" s="158"/>
      <c r="L72" s="158"/>
      <c r="M72" s="160" t="str">
        <f ca="1">'Аркуш для заповнення'!AY80</f>
        <v/>
      </c>
      <c r="N72" s="160"/>
      <c r="O72" s="160"/>
      <c r="P72" s="160"/>
    </row>
    <row r="73" spans="1:16" ht="15" customHeight="1" x14ac:dyDescent="0.35">
      <c r="A73" s="130" t="str">
        <f ca="1">'Аркуш для заповнення'!AO81</f>
        <v/>
      </c>
      <c r="B73" s="157" t="str">
        <f ca="1">'Аркуш для заповнення'!AR81</f>
        <v/>
      </c>
      <c r="C73" s="157"/>
      <c r="D73" s="157"/>
      <c r="E73" s="157"/>
      <c r="F73" s="157"/>
      <c r="G73" s="157"/>
      <c r="H73" s="158" t="str">
        <f ca="1">'Аркуш для заповнення'!AW81</f>
        <v/>
      </c>
      <c r="I73" s="158"/>
      <c r="J73" s="158" t="str">
        <f ca="1">'Аркуш для заповнення'!AX81</f>
        <v/>
      </c>
      <c r="K73" s="158"/>
      <c r="L73" s="158"/>
      <c r="M73" s="160" t="str">
        <f ca="1">'Аркуш для заповнення'!AY81</f>
        <v/>
      </c>
      <c r="N73" s="160"/>
      <c r="O73" s="160"/>
      <c r="P73" s="160"/>
    </row>
    <row r="74" spans="1:16" ht="15" customHeight="1" x14ac:dyDescent="0.35">
      <c r="A74" s="130" t="str">
        <f ca="1">'Аркуш для заповнення'!AO82</f>
        <v/>
      </c>
      <c r="B74" s="157" t="str">
        <f ca="1">'Аркуш для заповнення'!AR82</f>
        <v/>
      </c>
      <c r="C74" s="157"/>
      <c r="D74" s="157"/>
      <c r="E74" s="157"/>
      <c r="F74" s="157"/>
      <c r="G74" s="157"/>
      <c r="H74" s="158" t="str">
        <f ca="1">'Аркуш для заповнення'!AW82</f>
        <v/>
      </c>
      <c r="I74" s="158"/>
      <c r="J74" s="158" t="str">
        <f ca="1">'Аркуш для заповнення'!AX82</f>
        <v/>
      </c>
      <c r="K74" s="158"/>
      <c r="L74" s="158"/>
      <c r="M74" s="160" t="str">
        <f ca="1">'Аркуш для заповнення'!AY82</f>
        <v/>
      </c>
      <c r="N74" s="160"/>
      <c r="O74" s="160"/>
      <c r="P74" s="160"/>
    </row>
    <row r="75" spans="1:16" ht="15" customHeight="1" x14ac:dyDescent="0.35">
      <c r="A75" s="130" t="str">
        <f ca="1">'Аркуш для заповнення'!AO83</f>
        <v/>
      </c>
      <c r="B75" s="157" t="str">
        <f ca="1">'Аркуш для заповнення'!AR83</f>
        <v/>
      </c>
      <c r="C75" s="157"/>
      <c r="D75" s="157"/>
      <c r="E75" s="157"/>
      <c r="F75" s="157"/>
      <c r="G75" s="157"/>
      <c r="H75" s="158" t="str">
        <f ca="1">'Аркуш для заповнення'!AW83</f>
        <v/>
      </c>
      <c r="I75" s="158"/>
      <c r="J75" s="158" t="str">
        <f ca="1">'Аркуш для заповнення'!AX83</f>
        <v/>
      </c>
      <c r="K75" s="158"/>
      <c r="L75" s="158"/>
      <c r="M75" s="160" t="str">
        <f ca="1">'Аркуш для заповнення'!AY83</f>
        <v/>
      </c>
      <c r="N75" s="160"/>
      <c r="O75" s="160"/>
      <c r="P75" s="160"/>
    </row>
    <row r="76" spans="1:16" ht="15" customHeight="1" x14ac:dyDescent="0.35">
      <c r="A76" s="130" t="str">
        <f ca="1">'Аркуш для заповнення'!AO84</f>
        <v/>
      </c>
      <c r="B76" s="157" t="str">
        <f ca="1">'Аркуш для заповнення'!AR84</f>
        <v/>
      </c>
      <c r="C76" s="157"/>
      <c r="D76" s="157"/>
      <c r="E76" s="157"/>
      <c r="F76" s="157"/>
      <c r="G76" s="157"/>
      <c r="H76" s="158" t="str">
        <f ca="1">'Аркуш для заповнення'!AW84</f>
        <v/>
      </c>
      <c r="I76" s="158"/>
      <c r="J76" s="158" t="str">
        <f ca="1">'Аркуш для заповнення'!AX84</f>
        <v/>
      </c>
      <c r="K76" s="158"/>
      <c r="L76" s="158"/>
      <c r="M76" s="160" t="str">
        <f ca="1">'Аркуш для заповнення'!AY84</f>
        <v/>
      </c>
      <c r="N76" s="160"/>
      <c r="O76" s="160"/>
      <c r="P76" s="160"/>
    </row>
    <row r="77" spans="1:16" ht="15" customHeight="1" x14ac:dyDescent="0.35">
      <c r="A77" s="130" t="str">
        <f ca="1">'Аркуш для заповнення'!AO85</f>
        <v/>
      </c>
      <c r="B77" s="157" t="str">
        <f ca="1">'Аркуш для заповнення'!AR85</f>
        <v/>
      </c>
      <c r="C77" s="157"/>
      <c r="D77" s="157"/>
      <c r="E77" s="157"/>
      <c r="F77" s="157"/>
      <c r="G77" s="157"/>
      <c r="H77" s="158" t="str">
        <f ca="1">'Аркуш для заповнення'!AW85</f>
        <v/>
      </c>
      <c r="I77" s="158"/>
      <c r="J77" s="158" t="str">
        <f ca="1">'Аркуш для заповнення'!AX85</f>
        <v/>
      </c>
      <c r="K77" s="158"/>
      <c r="L77" s="158"/>
      <c r="M77" s="160" t="str">
        <f ca="1">'Аркуш для заповнення'!AY85</f>
        <v/>
      </c>
      <c r="N77" s="160"/>
      <c r="O77" s="160"/>
      <c r="P77" s="160"/>
    </row>
    <row r="78" spans="1:16" ht="15" customHeight="1" x14ac:dyDescent="0.35">
      <c r="A78" s="130" t="str">
        <f ca="1">'Аркуш для заповнення'!AO86</f>
        <v/>
      </c>
      <c r="B78" s="157" t="str">
        <f ca="1">'Аркуш для заповнення'!AR86</f>
        <v/>
      </c>
      <c r="C78" s="157"/>
      <c r="D78" s="157"/>
      <c r="E78" s="157"/>
      <c r="F78" s="157"/>
      <c r="G78" s="157"/>
      <c r="H78" s="158" t="str">
        <f ca="1">'Аркуш для заповнення'!AW86</f>
        <v/>
      </c>
      <c r="I78" s="158"/>
      <c r="J78" s="158" t="str">
        <f ca="1">'Аркуш для заповнення'!AX86</f>
        <v/>
      </c>
      <c r="K78" s="158"/>
      <c r="L78" s="158"/>
      <c r="M78" s="160" t="str">
        <f ca="1">'Аркуш для заповнення'!AY86</f>
        <v/>
      </c>
      <c r="N78" s="160"/>
      <c r="O78" s="160"/>
      <c r="P78" s="160"/>
    </row>
    <row r="79" spans="1:16" ht="15" customHeight="1" x14ac:dyDescent="0.35">
      <c r="A79" s="130" t="str">
        <f ca="1">'Аркуш для заповнення'!AO87</f>
        <v/>
      </c>
      <c r="B79" s="157" t="str">
        <f ca="1">'Аркуш для заповнення'!AR87</f>
        <v/>
      </c>
      <c r="C79" s="157"/>
      <c r="D79" s="157"/>
      <c r="E79" s="157"/>
      <c r="F79" s="157"/>
      <c r="G79" s="157"/>
      <c r="H79" s="158" t="str">
        <f ca="1">'Аркуш для заповнення'!AW87</f>
        <v/>
      </c>
      <c r="I79" s="158"/>
      <c r="J79" s="158" t="str">
        <f ca="1">'Аркуш для заповнення'!AX87</f>
        <v/>
      </c>
      <c r="K79" s="158"/>
      <c r="L79" s="158"/>
      <c r="M79" s="160" t="str">
        <f ca="1">'Аркуш для заповнення'!AY87</f>
        <v/>
      </c>
      <c r="N79" s="160"/>
      <c r="O79" s="160"/>
      <c r="P79" s="160"/>
    </row>
    <row r="80" spans="1:16" ht="15" customHeight="1" x14ac:dyDescent="0.35">
      <c r="A80" s="130" t="str">
        <f ca="1">'Аркуш для заповнення'!AO88</f>
        <v/>
      </c>
      <c r="B80" s="157" t="str">
        <f ca="1">'Аркуш для заповнення'!AR88</f>
        <v/>
      </c>
      <c r="C80" s="157"/>
      <c r="D80" s="157"/>
      <c r="E80" s="157"/>
      <c r="F80" s="157"/>
      <c r="G80" s="157"/>
      <c r="H80" s="158" t="str">
        <f ca="1">'Аркуш для заповнення'!AW88</f>
        <v/>
      </c>
      <c r="I80" s="158"/>
      <c r="J80" s="158" t="str">
        <f ca="1">'Аркуш для заповнення'!AX88</f>
        <v/>
      </c>
      <c r="K80" s="158"/>
      <c r="L80" s="158"/>
      <c r="M80" s="160" t="str">
        <f ca="1">'Аркуш для заповнення'!AY88</f>
        <v/>
      </c>
      <c r="N80" s="160"/>
      <c r="O80" s="160"/>
      <c r="P80" s="160"/>
    </row>
    <row r="81" spans="1:16" ht="15" customHeight="1" x14ac:dyDescent="0.35">
      <c r="A81" s="130" t="str">
        <f ca="1">'Аркуш для заповнення'!AO89</f>
        <v/>
      </c>
      <c r="B81" s="157" t="str">
        <f ca="1">'Аркуш для заповнення'!AR89</f>
        <v/>
      </c>
      <c r="C81" s="157"/>
      <c r="D81" s="157"/>
      <c r="E81" s="157"/>
      <c r="F81" s="157"/>
      <c r="G81" s="157"/>
      <c r="H81" s="158" t="str">
        <f ca="1">'Аркуш для заповнення'!AW89</f>
        <v/>
      </c>
      <c r="I81" s="158"/>
      <c r="J81" s="158" t="str">
        <f ca="1">'Аркуш для заповнення'!AX89</f>
        <v/>
      </c>
      <c r="K81" s="158"/>
      <c r="L81" s="158"/>
      <c r="M81" s="160" t="str">
        <f ca="1">'Аркуш для заповнення'!AY89</f>
        <v/>
      </c>
      <c r="N81" s="160"/>
      <c r="O81" s="160"/>
      <c r="P81" s="160"/>
    </row>
    <row r="82" spans="1:16" ht="15" customHeight="1" x14ac:dyDescent="0.35">
      <c r="A82" s="130" t="str">
        <f ca="1">'Аркуш для заповнення'!AO90</f>
        <v/>
      </c>
      <c r="B82" s="157" t="str">
        <f ca="1">'Аркуш для заповнення'!AR90</f>
        <v/>
      </c>
      <c r="C82" s="157"/>
      <c r="D82" s="157"/>
      <c r="E82" s="157"/>
      <c r="F82" s="157"/>
      <c r="G82" s="157"/>
      <c r="H82" s="158" t="str">
        <f ca="1">'Аркуш для заповнення'!AW90</f>
        <v/>
      </c>
      <c r="I82" s="158"/>
      <c r="J82" s="158" t="str">
        <f ca="1">'Аркуш для заповнення'!AX90</f>
        <v/>
      </c>
      <c r="K82" s="158"/>
      <c r="L82" s="158"/>
      <c r="M82" s="160" t="str">
        <f ca="1">'Аркуш для заповнення'!AY90</f>
        <v/>
      </c>
      <c r="N82" s="160"/>
      <c r="O82" s="160"/>
      <c r="P82" s="160"/>
    </row>
    <row r="83" spans="1:16" ht="15" customHeight="1" x14ac:dyDescent="0.35">
      <c r="A83" s="130" t="str">
        <f ca="1">'Аркуш для заповнення'!AO91</f>
        <v/>
      </c>
      <c r="B83" s="157" t="str">
        <f ca="1">'Аркуш для заповнення'!AR91</f>
        <v/>
      </c>
      <c r="C83" s="157"/>
      <c r="D83" s="157"/>
      <c r="E83" s="157"/>
      <c r="F83" s="157"/>
      <c r="G83" s="157"/>
      <c r="H83" s="158" t="str">
        <f ca="1">'Аркуш для заповнення'!AW91</f>
        <v/>
      </c>
      <c r="I83" s="158"/>
      <c r="J83" s="158" t="str">
        <f ca="1">'Аркуш для заповнення'!AX91</f>
        <v/>
      </c>
      <c r="K83" s="158"/>
      <c r="L83" s="158"/>
      <c r="M83" s="160" t="str">
        <f ca="1">'Аркуш для заповнення'!AY91</f>
        <v/>
      </c>
      <c r="N83" s="160"/>
      <c r="O83" s="160"/>
      <c r="P83" s="160"/>
    </row>
    <row r="84" spans="1:16" ht="15" customHeight="1" x14ac:dyDescent="0.35">
      <c r="A84" s="130" t="str">
        <f ca="1">'Аркуш для заповнення'!AO92</f>
        <v/>
      </c>
      <c r="B84" s="157" t="str">
        <f ca="1">'Аркуш для заповнення'!AR92</f>
        <v/>
      </c>
      <c r="C84" s="157"/>
      <c r="D84" s="157"/>
      <c r="E84" s="157"/>
      <c r="F84" s="157"/>
      <c r="G84" s="157"/>
      <c r="H84" s="158" t="str">
        <f ca="1">'Аркуш для заповнення'!AW92</f>
        <v/>
      </c>
      <c r="I84" s="158"/>
      <c r="J84" s="158" t="str">
        <f ca="1">'Аркуш для заповнення'!AX92</f>
        <v/>
      </c>
      <c r="K84" s="158"/>
      <c r="L84" s="158"/>
      <c r="M84" s="160" t="str">
        <f ca="1">'Аркуш для заповнення'!AY92</f>
        <v/>
      </c>
      <c r="N84" s="160"/>
      <c r="O84" s="160"/>
      <c r="P84" s="160"/>
    </row>
    <row r="85" spans="1:16" ht="15" customHeight="1" x14ac:dyDescent="0.35">
      <c r="A85" s="130" t="str">
        <f ca="1">'Аркуш для заповнення'!AO93</f>
        <v/>
      </c>
      <c r="B85" s="157" t="str">
        <f ca="1">'Аркуш для заповнення'!AR93</f>
        <v/>
      </c>
      <c r="C85" s="157"/>
      <c r="D85" s="157"/>
      <c r="E85" s="157"/>
      <c r="F85" s="157"/>
      <c r="G85" s="157"/>
      <c r="H85" s="158" t="str">
        <f ca="1">'Аркуш для заповнення'!AW93</f>
        <v/>
      </c>
      <c r="I85" s="158"/>
      <c r="J85" s="158" t="str">
        <f ca="1">'Аркуш для заповнення'!AX93</f>
        <v/>
      </c>
      <c r="K85" s="158"/>
      <c r="L85" s="158"/>
      <c r="M85" s="160" t="str">
        <f ca="1">'Аркуш для заповнення'!AY93</f>
        <v/>
      </c>
      <c r="N85" s="160"/>
      <c r="O85" s="160"/>
      <c r="P85" s="160"/>
    </row>
    <row r="86" spans="1:16" ht="15" customHeight="1" x14ac:dyDescent="0.35">
      <c r="A86" s="130" t="str">
        <f ca="1">'Аркуш для заповнення'!AO94</f>
        <v/>
      </c>
      <c r="B86" s="157" t="str">
        <f ca="1">'Аркуш для заповнення'!AR94</f>
        <v/>
      </c>
      <c r="C86" s="157"/>
      <c r="D86" s="157"/>
      <c r="E86" s="157"/>
      <c r="F86" s="157"/>
      <c r="G86" s="157"/>
      <c r="H86" s="158" t="str">
        <f ca="1">'Аркуш для заповнення'!AW94</f>
        <v/>
      </c>
      <c r="I86" s="158"/>
      <c r="J86" s="158" t="str">
        <f ca="1">'Аркуш для заповнення'!AX94</f>
        <v/>
      </c>
      <c r="K86" s="158"/>
      <c r="L86" s="158"/>
      <c r="M86" s="160" t="str">
        <f ca="1">'Аркуш для заповнення'!AY94</f>
        <v/>
      </c>
      <c r="N86" s="160"/>
      <c r="O86" s="160"/>
      <c r="P86" s="160"/>
    </row>
    <row r="87" spans="1:16" ht="15" customHeight="1" x14ac:dyDescent="0.35">
      <c r="A87" s="130" t="str">
        <f ca="1">'Аркуш для заповнення'!AO95</f>
        <v/>
      </c>
      <c r="B87" s="157" t="str">
        <f ca="1">'Аркуш для заповнення'!AR95</f>
        <v/>
      </c>
      <c r="C87" s="157"/>
      <c r="D87" s="157"/>
      <c r="E87" s="157"/>
      <c r="F87" s="157"/>
      <c r="G87" s="157"/>
      <c r="H87" s="158" t="str">
        <f ca="1">'Аркуш для заповнення'!AW95</f>
        <v/>
      </c>
      <c r="I87" s="158"/>
      <c r="J87" s="158" t="str">
        <f ca="1">'Аркуш для заповнення'!AX95</f>
        <v/>
      </c>
      <c r="K87" s="158"/>
      <c r="L87" s="158"/>
      <c r="M87" s="160" t="str">
        <f ca="1">'Аркуш для заповнення'!AY95</f>
        <v/>
      </c>
      <c r="N87" s="160"/>
      <c r="O87" s="160"/>
      <c r="P87" s="160"/>
    </row>
    <row r="88" spans="1:16" ht="15" customHeight="1" x14ac:dyDescent="0.35">
      <c r="A88" s="130" t="str">
        <f ca="1">'Аркуш для заповнення'!AO96</f>
        <v/>
      </c>
      <c r="B88" s="157" t="str">
        <f ca="1">'Аркуш для заповнення'!AR96</f>
        <v/>
      </c>
      <c r="C88" s="157"/>
      <c r="D88" s="157"/>
      <c r="E88" s="157"/>
      <c r="F88" s="157"/>
      <c r="G88" s="157"/>
      <c r="H88" s="158" t="str">
        <f ca="1">'Аркуш для заповнення'!AW96</f>
        <v/>
      </c>
      <c r="I88" s="158"/>
      <c r="J88" s="158" t="str">
        <f ca="1">'Аркуш для заповнення'!AX96</f>
        <v/>
      </c>
      <c r="K88" s="158"/>
      <c r="L88" s="158"/>
      <c r="M88" s="160" t="str">
        <f ca="1">'Аркуш для заповнення'!AY96</f>
        <v/>
      </c>
      <c r="N88" s="160"/>
      <c r="O88" s="160"/>
      <c r="P88" s="160"/>
    </row>
    <row r="89" spans="1:16" ht="15" customHeight="1" x14ac:dyDescent="0.35">
      <c r="A89" s="130" t="str">
        <f ca="1">'Аркуш для заповнення'!AO97</f>
        <v/>
      </c>
      <c r="B89" s="157" t="str">
        <f ca="1">'Аркуш для заповнення'!AR97</f>
        <v/>
      </c>
      <c r="C89" s="157"/>
      <c r="D89" s="157"/>
      <c r="E89" s="157"/>
      <c r="F89" s="157"/>
      <c r="G89" s="157"/>
      <c r="H89" s="158" t="str">
        <f ca="1">'Аркуш для заповнення'!AW97</f>
        <v/>
      </c>
      <c r="I89" s="158"/>
      <c r="J89" s="158" t="str">
        <f ca="1">'Аркуш для заповнення'!AX97</f>
        <v/>
      </c>
      <c r="K89" s="158"/>
      <c r="L89" s="158"/>
      <c r="M89" s="160" t="str">
        <f ca="1">'Аркуш для заповнення'!AY97</f>
        <v/>
      </c>
      <c r="N89" s="160"/>
      <c r="O89" s="160"/>
      <c r="P89" s="160"/>
    </row>
    <row r="90" spans="1:16" ht="15" customHeight="1" x14ac:dyDescent="0.35">
      <c r="A90" s="130" t="str">
        <f ca="1">'Аркуш для заповнення'!AO98</f>
        <v/>
      </c>
      <c r="B90" s="157" t="str">
        <f ca="1">'Аркуш для заповнення'!AR98</f>
        <v/>
      </c>
      <c r="C90" s="157"/>
      <c r="D90" s="157"/>
      <c r="E90" s="157"/>
      <c r="F90" s="157"/>
      <c r="G90" s="157"/>
      <c r="H90" s="158" t="str">
        <f ca="1">'Аркуш для заповнення'!AW98</f>
        <v/>
      </c>
      <c r="I90" s="158"/>
      <c r="J90" s="158" t="str">
        <f ca="1">'Аркуш для заповнення'!AX98</f>
        <v/>
      </c>
      <c r="K90" s="158"/>
      <c r="L90" s="158"/>
      <c r="M90" s="160" t="str">
        <f ca="1">'Аркуш для заповнення'!AY98</f>
        <v/>
      </c>
      <c r="N90" s="160"/>
      <c r="O90" s="160"/>
      <c r="P90" s="160"/>
    </row>
    <row r="91" spans="1:16" ht="15" customHeight="1" x14ac:dyDescent="0.35">
      <c r="A91" s="130" t="str">
        <f ca="1">'Аркуш для заповнення'!AO99</f>
        <v/>
      </c>
      <c r="B91" s="157" t="str">
        <f ca="1">'Аркуш для заповнення'!AR99</f>
        <v/>
      </c>
      <c r="C91" s="157"/>
      <c r="D91" s="157"/>
      <c r="E91" s="157"/>
      <c r="F91" s="157"/>
      <c r="G91" s="157"/>
      <c r="H91" s="158" t="str">
        <f ca="1">'Аркуш для заповнення'!AW99</f>
        <v/>
      </c>
      <c r="I91" s="158"/>
      <c r="J91" s="158" t="str">
        <f ca="1">'Аркуш для заповнення'!AX99</f>
        <v/>
      </c>
      <c r="K91" s="158"/>
      <c r="L91" s="158"/>
      <c r="M91" s="160" t="str">
        <f ca="1">'Аркуш для заповнення'!AY99</f>
        <v/>
      </c>
      <c r="N91" s="160"/>
      <c r="O91" s="160"/>
      <c r="P91" s="160"/>
    </row>
    <row r="92" spans="1:16" ht="15" customHeight="1" x14ac:dyDescent="0.35">
      <c r="A92" s="130" t="str">
        <f ca="1">'Аркуш для заповнення'!AO100</f>
        <v/>
      </c>
      <c r="B92" s="157" t="str">
        <f ca="1">'Аркуш для заповнення'!AR100</f>
        <v/>
      </c>
      <c r="C92" s="157"/>
      <c r="D92" s="157"/>
      <c r="E92" s="157"/>
      <c r="F92" s="157"/>
      <c r="G92" s="157"/>
      <c r="H92" s="158" t="str">
        <f ca="1">'Аркуш для заповнення'!AW100</f>
        <v/>
      </c>
      <c r="I92" s="158"/>
      <c r="J92" s="158" t="str">
        <f ca="1">'Аркуш для заповнення'!AX100</f>
        <v/>
      </c>
      <c r="K92" s="158"/>
      <c r="L92" s="158"/>
      <c r="M92" s="160" t="str">
        <f ca="1">'Аркуш для заповнення'!AY100</f>
        <v/>
      </c>
      <c r="N92" s="160"/>
      <c r="O92" s="160"/>
      <c r="P92" s="160"/>
    </row>
    <row r="93" spans="1:16" ht="15" customHeight="1" x14ac:dyDescent="0.35">
      <c r="A93" s="130" t="str">
        <f ca="1">'Аркуш для заповнення'!AO101</f>
        <v/>
      </c>
      <c r="B93" s="157" t="str">
        <f ca="1">'Аркуш для заповнення'!AR101</f>
        <v/>
      </c>
      <c r="C93" s="157"/>
      <c r="D93" s="157"/>
      <c r="E93" s="157"/>
      <c r="F93" s="157"/>
      <c r="G93" s="157"/>
      <c r="H93" s="158" t="str">
        <f ca="1">'Аркуш для заповнення'!AW101</f>
        <v/>
      </c>
      <c r="I93" s="158"/>
      <c r="J93" s="158" t="str">
        <f ca="1">'Аркуш для заповнення'!AX101</f>
        <v/>
      </c>
      <c r="K93" s="158"/>
      <c r="L93" s="158"/>
      <c r="M93" s="160" t="str">
        <f ca="1">'Аркуш для заповнення'!AY101</f>
        <v/>
      </c>
      <c r="N93" s="160"/>
      <c r="O93" s="160"/>
      <c r="P93" s="160"/>
    </row>
    <row r="94" spans="1:16" ht="15" customHeight="1" x14ac:dyDescent="0.35">
      <c r="A94" s="130" t="str">
        <f ca="1">'Аркуш для заповнення'!AO102</f>
        <v/>
      </c>
      <c r="B94" s="157" t="str">
        <f ca="1">'Аркуш для заповнення'!AR102</f>
        <v/>
      </c>
      <c r="C94" s="157"/>
      <c r="D94" s="157"/>
      <c r="E94" s="157"/>
      <c r="F94" s="157"/>
      <c r="G94" s="157"/>
      <c r="H94" s="158" t="str">
        <f ca="1">'Аркуш для заповнення'!AW102</f>
        <v/>
      </c>
      <c r="I94" s="158"/>
      <c r="J94" s="158" t="str">
        <f ca="1">'Аркуш для заповнення'!AX102</f>
        <v/>
      </c>
      <c r="K94" s="158"/>
      <c r="L94" s="158"/>
      <c r="M94" s="160" t="str">
        <f ca="1">'Аркуш для заповнення'!AY102</f>
        <v/>
      </c>
      <c r="N94" s="160"/>
      <c r="O94" s="160"/>
      <c r="P94" s="160"/>
    </row>
    <row r="95" spans="1:16" ht="15" customHeight="1" x14ac:dyDescent="0.35">
      <c r="A95" s="130" t="str">
        <f ca="1">'Аркуш для заповнення'!AO103</f>
        <v/>
      </c>
      <c r="B95" s="157" t="str">
        <f ca="1">'Аркуш для заповнення'!AR103</f>
        <v/>
      </c>
      <c r="C95" s="157"/>
      <c r="D95" s="157"/>
      <c r="E95" s="157"/>
      <c r="F95" s="157"/>
      <c r="G95" s="157"/>
      <c r="H95" s="158" t="str">
        <f ca="1">'Аркуш для заповнення'!AW103</f>
        <v/>
      </c>
      <c r="I95" s="158"/>
      <c r="J95" s="158" t="str">
        <f ca="1">'Аркуш для заповнення'!AX103</f>
        <v/>
      </c>
      <c r="K95" s="158"/>
      <c r="L95" s="158"/>
      <c r="M95" s="160" t="str">
        <f ca="1">'Аркуш для заповнення'!AY103</f>
        <v/>
      </c>
      <c r="N95" s="160"/>
      <c r="O95" s="160"/>
      <c r="P95" s="160"/>
    </row>
    <row r="96" spans="1:16" ht="15" customHeight="1" x14ac:dyDescent="0.35">
      <c r="A96" s="130" t="str">
        <f ca="1">'Аркуш для заповнення'!AO104</f>
        <v/>
      </c>
      <c r="B96" s="157" t="str">
        <f ca="1">'Аркуш для заповнення'!AR104</f>
        <v/>
      </c>
      <c r="C96" s="157"/>
      <c r="D96" s="157"/>
      <c r="E96" s="157"/>
      <c r="F96" s="157"/>
      <c r="G96" s="157"/>
      <c r="H96" s="158" t="str">
        <f ca="1">'Аркуш для заповнення'!AW104</f>
        <v/>
      </c>
      <c r="I96" s="158"/>
      <c r="J96" s="158" t="str">
        <f ca="1">'Аркуш для заповнення'!AX104</f>
        <v/>
      </c>
      <c r="K96" s="158"/>
      <c r="L96" s="158"/>
      <c r="M96" s="160" t="str">
        <f ca="1">'Аркуш для заповнення'!AY104</f>
        <v/>
      </c>
      <c r="N96" s="160"/>
      <c r="O96" s="160"/>
      <c r="P96" s="160"/>
    </row>
    <row r="97" spans="1:16" ht="15" customHeight="1" x14ac:dyDescent="0.35">
      <c r="A97" s="130" t="str">
        <f ca="1">'Аркуш для заповнення'!AO105</f>
        <v/>
      </c>
      <c r="B97" s="157" t="str">
        <f ca="1">'Аркуш для заповнення'!AR105</f>
        <v/>
      </c>
      <c r="C97" s="157"/>
      <c r="D97" s="157"/>
      <c r="E97" s="157"/>
      <c r="F97" s="157"/>
      <c r="G97" s="157"/>
      <c r="H97" s="158" t="str">
        <f ca="1">'Аркуш для заповнення'!AW105</f>
        <v/>
      </c>
      <c r="I97" s="158"/>
      <c r="J97" s="158" t="str">
        <f ca="1">'Аркуш для заповнення'!AX105</f>
        <v/>
      </c>
      <c r="K97" s="158"/>
      <c r="L97" s="158"/>
      <c r="M97" s="160" t="str">
        <f ca="1">'Аркуш для заповнення'!AY105</f>
        <v/>
      </c>
      <c r="N97" s="160"/>
      <c r="O97" s="160"/>
      <c r="P97" s="160"/>
    </row>
    <row r="98" spans="1:16" ht="15" customHeight="1" x14ac:dyDescent="0.35">
      <c r="A98" s="130" t="str">
        <f ca="1">'Аркуш для заповнення'!AO106</f>
        <v/>
      </c>
      <c r="B98" s="157" t="str">
        <f ca="1">'Аркуш для заповнення'!AR106</f>
        <v/>
      </c>
      <c r="C98" s="157"/>
      <c r="D98" s="157"/>
      <c r="E98" s="157"/>
      <c r="F98" s="157"/>
      <c r="G98" s="157"/>
      <c r="H98" s="158" t="str">
        <f ca="1">'Аркуш для заповнення'!AW106</f>
        <v/>
      </c>
      <c r="I98" s="158"/>
      <c r="J98" s="158" t="str">
        <f ca="1">'Аркуш для заповнення'!AX106</f>
        <v/>
      </c>
      <c r="K98" s="158"/>
      <c r="L98" s="158"/>
      <c r="M98" s="160" t="str">
        <f ca="1">'Аркуш для заповнення'!AY106</f>
        <v/>
      </c>
      <c r="N98" s="160"/>
      <c r="O98" s="160"/>
      <c r="P98" s="160"/>
    </row>
    <row r="99" spans="1:16" ht="15" customHeight="1" x14ac:dyDescent="0.35">
      <c r="A99" s="130" t="str">
        <f ca="1">'Аркуш для заповнення'!AO107</f>
        <v/>
      </c>
      <c r="B99" s="157" t="str">
        <f ca="1">'Аркуш для заповнення'!AR107</f>
        <v/>
      </c>
      <c r="C99" s="157"/>
      <c r="D99" s="157"/>
      <c r="E99" s="157"/>
      <c r="F99" s="157"/>
      <c r="G99" s="157"/>
      <c r="H99" s="158" t="str">
        <f ca="1">'Аркуш для заповнення'!AW107</f>
        <v/>
      </c>
      <c r="I99" s="158"/>
      <c r="J99" s="158" t="str">
        <f ca="1">'Аркуш для заповнення'!AX107</f>
        <v/>
      </c>
      <c r="K99" s="158"/>
      <c r="L99" s="158"/>
      <c r="M99" s="160" t="str">
        <f ca="1">'Аркуш для заповнення'!AY107</f>
        <v/>
      </c>
      <c r="N99" s="160"/>
      <c r="O99" s="160"/>
      <c r="P99" s="160"/>
    </row>
    <row r="100" spans="1:16" ht="15" customHeight="1" x14ac:dyDescent="0.35">
      <c r="A100" s="130" t="str">
        <f ca="1">'Аркуш для заповнення'!AO108</f>
        <v/>
      </c>
      <c r="B100" s="157" t="str">
        <f ca="1">'Аркуш для заповнення'!AR108</f>
        <v/>
      </c>
      <c r="C100" s="157"/>
      <c r="D100" s="157"/>
      <c r="E100" s="157"/>
      <c r="F100" s="157"/>
      <c r="G100" s="157"/>
      <c r="H100" s="158" t="str">
        <f ca="1">'Аркуш для заповнення'!AW108</f>
        <v/>
      </c>
      <c r="I100" s="158"/>
      <c r="J100" s="158" t="str">
        <f ca="1">'Аркуш для заповнення'!AX108</f>
        <v/>
      </c>
      <c r="K100" s="158"/>
      <c r="L100" s="158"/>
      <c r="M100" s="160" t="str">
        <f ca="1">'Аркуш для заповнення'!AY108</f>
        <v/>
      </c>
      <c r="N100" s="160"/>
      <c r="O100" s="160"/>
      <c r="P100" s="160"/>
    </row>
    <row r="101" spans="1:16" ht="15" customHeight="1" x14ac:dyDescent="0.35">
      <c r="A101" s="130" t="str">
        <f ca="1">'Аркуш для заповнення'!AO109</f>
        <v/>
      </c>
      <c r="B101" s="157" t="str">
        <f ca="1">'Аркуш для заповнення'!AR109</f>
        <v/>
      </c>
      <c r="C101" s="157"/>
      <c r="D101" s="157"/>
      <c r="E101" s="157"/>
      <c r="F101" s="157"/>
      <c r="G101" s="157"/>
      <c r="H101" s="158" t="str">
        <f ca="1">'Аркуш для заповнення'!AW109</f>
        <v/>
      </c>
      <c r="I101" s="158"/>
      <c r="J101" s="158" t="str">
        <f ca="1">'Аркуш для заповнення'!AX109</f>
        <v/>
      </c>
      <c r="K101" s="158"/>
      <c r="L101" s="158"/>
      <c r="M101" s="160" t="str">
        <f ca="1">'Аркуш для заповнення'!AY109</f>
        <v/>
      </c>
      <c r="N101" s="160"/>
      <c r="O101" s="160"/>
      <c r="P101" s="160"/>
    </row>
    <row r="102" spans="1:16" ht="15" customHeight="1" x14ac:dyDescent="0.35">
      <c r="A102" s="130" t="str">
        <f ca="1">'Аркуш для заповнення'!AO110</f>
        <v/>
      </c>
      <c r="B102" s="157" t="str">
        <f ca="1">'Аркуш для заповнення'!AR110</f>
        <v/>
      </c>
      <c r="C102" s="157"/>
      <c r="D102" s="157"/>
      <c r="E102" s="157"/>
      <c r="F102" s="157"/>
      <c r="G102" s="157"/>
      <c r="H102" s="158" t="str">
        <f ca="1">'Аркуш для заповнення'!AW110</f>
        <v/>
      </c>
      <c r="I102" s="158"/>
      <c r="J102" s="158" t="str">
        <f ca="1">'Аркуш для заповнення'!AX110</f>
        <v/>
      </c>
      <c r="K102" s="158"/>
      <c r="L102" s="158"/>
      <c r="M102" s="160" t="str">
        <f ca="1">'Аркуш для заповнення'!AY110</f>
        <v/>
      </c>
      <c r="N102" s="160"/>
      <c r="O102" s="160"/>
      <c r="P102" s="160"/>
    </row>
    <row r="103" spans="1:16" ht="15" customHeight="1" x14ac:dyDescent="0.35">
      <c r="A103" s="130" t="str">
        <f ca="1">'Аркуш для заповнення'!AO111</f>
        <v/>
      </c>
      <c r="B103" s="157" t="str">
        <f ca="1">'Аркуш для заповнення'!AR111</f>
        <v/>
      </c>
      <c r="C103" s="157"/>
      <c r="D103" s="157"/>
      <c r="E103" s="157"/>
      <c r="F103" s="157"/>
      <c r="G103" s="157"/>
      <c r="H103" s="158" t="str">
        <f ca="1">'Аркуш для заповнення'!AW111</f>
        <v/>
      </c>
      <c r="I103" s="158"/>
      <c r="J103" s="158" t="str">
        <f ca="1">'Аркуш для заповнення'!AX111</f>
        <v/>
      </c>
      <c r="K103" s="158"/>
      <c r="L103" s="158"/>
      <c r="M103" s="160" t="str">
        <f ca="1">'Аркуш для заповнення'!AY111</f>
        <v/>
      </c>
      <c r="N103" s="160"/>
      <c r="O103" s="160"/>
      <c r="P103" s="160"/>
    </row>
    <row r="104" spans="1:16" ht="15" customHeight="1" x14ac:dyDescent="0.35">
      <c r="A104" s="130" t="str">
        <f ca="1">'Аркуш для заповнення'!AO112</f>
        <v/>
      </c>
      <c r="B104" s="157" t="str">
        <f ca="1">'Аркуш для заповнення'!AR112</f>
        <v/>
      </c>
      <c r="C104" s="157"/>
      <c r="D104" s="157"/>
      <c r="E104" s="157"/>
      <c r="F104" s="157"/>
      <c r="G104" s="157"/>
      <c r="H104" s="158" t="str">
        <f ca="1">'Аркуш для заповнення'!AW112</f>
        <v/>
      </c>
      <c r="I104" s="158"/>
      <c r="J104" s="158" t="str">
        <f ca="1">'Аркуш для заповнення'!AX112</f>
        <v/>
      </c>
      <c r="K104" s="158"/>
      <c r="L104" s="158"/>
      <c r="M104" s="160" t="str">
        <f ca="1">'Аркуш для заповнення'!AY112</f>
        <v/>
      </c>
      <c r="N104" s="160"/>
      <c r="O104" s="160"/>
      <c r="P104" s="160"/>
    </row>
    <row r="105" spans="1:16" ht="15" customHeight="1" x14ac:dyDescent="0.35">
      <c r="A105" s="130" t="str">
        <f ca="1">'Аркуш для заповнення'!AO113</f>
        <v/>
      </c>
      <c r="B105" s="157" t="str">
        <f ca="1">'Аркуш для заповнення'!AR113</f>
        <v/>
      </c>
      <c r="C105" s="157"/>
      <c r="D105" s="157"/>
      <c r="E105" s="157"/>
      <c r="F105" s="157"/>
      <c r="G105" s="157"/>
      <c r="H105" s="158" t="str">
        <f ca="1">'Аркуш для заповнення'!AW113</f>
        <v/>
      </c>
      <c r="I105" s="158"/>
      <c r="J105" s="158" t="str">
        <f ca="1">'Аркуш для заповнення'!AX113</f>
        <v/>
      </c>
      <c r="K105" s="158"/>
      <c r="L105" s="158"/>
      <c r="M105" s="160" t="str">
        <f ca="1">'Аркуш для заповнення'!AY113</f>
        <v/>
      </c>
      <c r="N105" s="160"/>
      <c r="O105" s="160"/>
      <c r="P105" s="160"/>
    </row>
    <row r="106" spans="1:16" ht="15" customHeight="1" x14ac:dyDescent="0.35">
      <c r="A106" s="130" t="str">
        <f ca="1">'Аркуш для заповнення'!AO114</f>
        <v/>
      </c>
      <c r="B106" s="157" t="str">
        <f ca="1">'Аркуш для заповнення'!AR114</f>
        <v/>
      </c>
      <c r="C106" s="157"/>
      <c r="D106" s="157"/>
      <c r="E106" s="157"/>
      <c r="F106" s="157"/>
      <c r="G106" s="157"/>
      <c r="H106" s="158" t="str">
        <f ca="1">'Аркуш для заповнення'!AW114</f>
        <v/>
      </c>
      <c r="I106" s="158"/>
      <c r="J106" s="158" t="str">
        <f ca="1">'Аркуш для заповнення'!AX114</f>
        <v/>
      </c>
      <c r="K106" s="158"/>
      <c r="L106" s="158"/>
      <c r="M106" s="160" t="str">
        <f ca="1">'Аркуш для заповнення'!AY114</f>
        <v/>
      </c>
      <c r="N106" s="160"/>
      <c r="O106" s="160"/>
      <c r="P106" s="160"/>
    </row>
    <row r="107" spans="1:16" ht="15" customHeight="1" x14ac:dyDescent="0.35">
      <c r="A107" s="130" t="str">
        <f ca="1">'Аркуш для заповнення'!AO115</f>
        <v/>
      </c>
      <c r="B107" s="157" t="str">
        <f ca="1">'Аркуш для заповнення'!AR115</f>
        <v/>
      </c>
      <c r="C107" s="157"/>
      <c r="D107" s="157"/>
      <c r="E107" s="157"/>
      <c r="F107" s="157"/>
      <c r="G107" s="157"/>
      <c r="H107" s="158" t="str">
        <f ca="1">'Аркуш для заповнення'!AW115</f>
        <v/>
      </c>
      <c r="I107" s="158"/>
      <c r="J107" s="158" t="str">
        <f ca="1">'Аркуш для заповнення'!AX115</f>
        <v/>
      </c>
      <c r="K107" s="158"/>
      <c r="L107" s="158"/>
      <c r="M107" s="160" t="str">
        <f ca="1">'Аркуш для заповнення'!AY115</f>
        <v/>
      </c>
      <c r="N107" s="160"/>
      <c r="O107" s="160"/>
      <c r="P107" s="160"/>
    </row>
    <row r="108" spans="1:16" ht="15" customHeight="1" x14ac:dyDescent="0.35">
      <c r="A108" s="130" t="str">
        <f ca="1">'Аркуш для заповнення'!AO116</f>
        <v/>
      </c>
      <c r="B108" s="157" t="str">
        <f ca="1">'Аркуш для заповнення'!AR116</f>
        <v/>
      </c>
      <c r="C108" s="157"/>
      <c r="D108" s="157"/>
      <c r="E108" s="157"/>
      <c r="F108" s="157"/>
      <c r="G108" s="157"/>
      <c r="H108" s="158" t="str">
        <f ca="1">'Аркуш для заповнення'!AW116</f>
        <v/>
      </c>
      <c r="I108" s="158"/>
      <c r="J108" s="158" t="str">
        <f ca="1">'Аркуш для заповнення'!AX116</f>
        <v/>
      </c>
      <c r="K108" s="158"/>
      <c r="L108" s="158"/>
      <c r="M108" s="160" t="str">
        <f ca="1">'Аркуш для заповнення'!AY116</f>
        <v/>
      </c>
      <c r="N108" s="160"/>
      <c r="O108" s="160"/>
      <c r="P108" s="160"/>
    </row>
    <row r="109" spans="1:16" ht="15" customHeight="1" x14ac:dyDescent="0.35">
      <c r="A109" s="130" t="str">
        <f ca="1">'Аркуш для заповнення'!AO117</f>
        <v/>
      </c>
      <c r="B109" s="157" t="str">
        <f ca="1">'Аркуш для заповнення'!AR117</f>
        <v/>
      </c>
      <c r="C109" s="157"/>
      <c r="D109" s="157"/>
      <c r="E109" s="157"/>
      <c r="F109" s="157"/>
      <c r="G109" s="157"/>
      <c r="H109" s="158" t="str">
        <f ca="1">'Аркуш для заповнення'!AW117</f>
        <v/>
      </c>
      <c r="I109" s="158"/>
      <c r="J109" s="158" t="str">
        <f ca="1">'Аркуш для заповнення'!AX117</f>
        <v/>
      </c>
      <c r="K109" s="158"/>
      <c r="L109" s="158"/>
      <c r="M109" s="160" t="str">
        <f ca="1">'Аркуш для заповнення'!AY117</f>
        <v/>
      </c>
      <c r="N109" s="160"/>
      <c r="O109" s="160"/>
      <c r="P109" s="160"/>
    </row>
    <row r="110" spans="1:16" ht="15" customHeight="1" x14ac:dyDescent="0.35">
      <c r="A110" s="130" t="str">
        <f ca="1">'Аркуш для заповнення'!AO118</f>
        <v/>
      </c>
      <c r="B110" s="157" t="str">
        <f ca="1">'Аркуш для заповнення'!AR118</f>
        <v/>
      </c>
      <c r="C110" s="157"/>
      <c r="D110" s="157"/>
      <c r="E110" s="157"/>
      <c r="F110" s="157"/>
      <c r="G110" s="157"/>
      <c r="H110" s="158" t="str">
        <f ca="1">'Аркуш для заповнення'!AW118</f>
        <v/>
      </c>
      <c r="I110" s="158"/>
      <c r="J110" s="158" t="str">
        <f ca="1">'Аркуш для заповнення'!AX118</f>
        <v/>
      </c>
      <c r="K110" s="158"/>
      <c r="L110" s="158"/>
      <c r="M110" s="160" t="str">
        <f ca="1">'Аркуш для заповнення'!AY118</f>
        <v/>
      </c>
      <c r="N110" s="160"/>
      <c r="O110" s="160"/>
      <c r="P110" s="160"/>
    </row>
    <row r="111" spans="1:16" ht="15" customHeight="1" x14ac:dyDescent="0.35">
      <c r="A111" s="130" t="str">
        <f ca="1">'Аркуш для заповнення'!AO119</f>
        <v/>
      </c>
      <c r="B111" s="157" t="str">
        <f ca="1">'Аркуш для заповнення'!AR119</f>
        <v/>
      </c>
      <c r="C111" s="157"/>
      <c r="D111" s="157"/>
      <c r="E111" s="157"/>
      <c r="F111" s="157"/>
      <c r="G111" s="157"/>
      <c r="H111" s="158" t="str">
        <f ca="1">'Аркуш для заповнення'!AW119</f>
        <v/>
      </c>
      <c r="I111" s="158"/>
      <c r="J111" s="158" t="str">
        <f ca="1">'Аркуш для заповнення'!AX119</f>
        <v/>
      </c>
      <c r="K111" s="158"/>
      <c r="L111" s="158"/>
      <c r="M111" s="160" t="str">
        <f ca="1">'Аркуш для заповнення'!AY119</f>
        <v/>
      </c>
      <c r="N111" s="160"/>
      <c r="O111" s="160"/>
      <c r="P111" s="160"/>
    </row>
    <row r="112" spans="1:16" ht="15" customHeight="1" x14ac:dyDescent="0.35">
      <c r="A112" s="130" t="str">
        <f ca="1">'Аркуш для заповнення'!AO120</f>
        <v/>
      </c>
      <c r="B112" s="157" t="str">
        <f ca="1">'Аркуш для заповнення'!AR120</f>
        <v/>
      </c>
      <c r="C112" s="157"/>
      <c r="D112" s="157"/>
      <c r="E112" s="157"/>
      <c r="F112" s="157"/>
      <c r="G112" s="157"/>
      <c r="H112" s="158" t="str">
        <f ca="1">'Аркуш для заповнення'!AW120</f>
        <v/>
      </c>
      <c r="I112" s="158"/>
      <c r="J112" s="158" t="str">
        <f ca="1">'Аркуш для заповнення'!AX120</f>
        <v/>
      </c>
      <c r="K112" s="158"/>
      <c r="L112" s="158"/>
      <c r="M112" s="160" t="str">
        <f ca="1">'Аркуш для заповнення'!AY120</f>
        <v/>
      </c>
      <c r="N112" s="160"/>
      <c r="O112" s="160"/>
      <c r="P112" s="160"/>
    </row>
    <row r="113" spans="1:16" ht="15" customHeight="1" x14ac:dyDescent="0.35">
      <c r="A113" s="130" t="str">
        <f ca="1">'Аркуш для заповнення'!AO121</f>
        <v/>
      </c>
      <c r="B113" s="157" t="str">
        <f ca="1">'Аркуш для заповнення'!AR121</f>
        <v/>
      </c>
      <c r="C113" s="157"/>
      <c r="D113" s="157"/>
      <c r="E113" s="157"/>
      <c r="F113" s="157"/>
      <c r="G113" s="157"/>
      <c r="H113" s="158" t="str">
        <f ca="1">'Аркуш для заповнення'!AW121</f>
        <v/>
      </c>
      <c r="I113" s="158"/>
      <c r="J113" s="158" t="str">
        <f ca="1">'Аркуш для заповнення'!AX121</f>
        <v/>
      </c>
      <c r="K113" s="158"/>
      <c r="L113" s="158"/>
      <c r="M113" s="160" t="str">
        <f ca="1">'Аркуш для заповнення'!AY121</f>
        <v/>
      </c>
      <c r="N113" s="160"/>
      <c r="O113" s="160"/>
      <c r="P113" s="160"/>
    </row>
    <row r="114" spans="1:16" ht="15" customHeight="1" x14ac:dyDescent="0.35">
      <c r="A114" s="130" t="str">
        <f ca="1">'Аркуш для заповнення'!AO122</f>
        <v/>
      </c>
      <c r="B114" s="157" t="str">
        <f ca="1">'Аркуш для заповнення'!AR122</f>
        <v/>
      </c>
      <c r="C114" s="157"/>
      <c r="D114" s="157"/>
      <c r="E114" s="157"/>
      <c r="F114" s="157"/>
      <c r="G114" s="157"/>
      <c r="H114" s="158" t="str">
        <f ca="1">'Аркуш для заповнення'!AW122</f>
        <v/>
      </c>
      <c r="I114" s="158"/>
      <c r="J114" s="158" t="str">
        <f ca="1">'Аркуш для заповнення'!AX122</f>
        <v/>
      </c>
      <c r="K114" s="158"/>
      <c r="L114" s="158"/>
      <c r="M114" s="160" t="str">
        <f ca="1">'Аркуш для заповнення'!AY122</f>
        <v/>
      </c>
      <c r="N114" s="160"/>
      <c r="O114" s="160"/>
      <c r="P114" s="160"/>
    </row>
    <row r="115" spans="1:16" ht="15" customHeight="1" x14ac:dyDescent="0.35">
      <c r="A115" s="130" t="str">
        <f ca="1">'Аркуш для заповнення'!AO123</f>
        <v/>
      </c>
      <c r="B115" s="157" t="str">
        <f ca="1">'Аркуш для заповнення'!AR123</f>
        <v/>
      </c>
      <c r="C115" s="157"/>
      <c r="D115" s="157"/>
      <c r="E115" s="157"/>
      <c r="F115" s="157"/>
      <c r="G115" s="157"/>
      <c r="H115" s="158" t="str">
        <f ca="1">'Аркуш для заповнення'!AW123</f>
        <v/>
      </c>
      <c r="I115" s="158"/>
      <c r="J115" s="158" t="str">
        <f ca="1">'Аркуш для заповнення'!AX123</f>
        <v/>
      </c>
      <c r="K115" s="158"/>
      <c r="L115" s="158"/>
      <c r="M115" s="160" t="str">
        <f ca="1">'Аркуш для заповнення'!AY123</f>
        <v/>
      </c>
      <c r="N115" s="160"/>
      <c r="O115" s="160"/>
      <c r="P115" s="160"/>
    </row>
    <row r="116" spans="1:16" ht="15" customHeight="1" x14ac:dyDescent="0.35">
      <c r="A116" s="130" t="str">
        <f ca="1">'Аркуш для заповнення'!AO124</f>
        <v/>
      </c>
      <c r="B116" s="157" t="str">
        <f ca="1">'Аркуш для заповнення'!AR124</f>
        <v/>
      </c>
      <c r="C116" s="157"/>
      <c r="D116" s="157"/>
      <c r="E116" s="157"/>
      <c r="F116" s="157"/>
      <c r="G116" s="157"/>
      <c r="H116" s="158" t="str">
        <f ca="1">'Аркуш для заповнення'!AW124</f>
        <v/>
      </c>
      <c r="I116" s="158"/>
      <c r="J116" s="158" t="str">
        <f ca="1">'Аркуш для заповнення'!AX124</f>
        <v/>
      </c>
      <c r="K116" s="158"/>
      <c r="L116" s="158"/>
      <c r="M116" s="160" t="str">
        <f ca="1">'Аркуш для заповнення'!AY124</f>
        <v/>
      </c>
      <c r="N116" s="160"/>
      <c r="O116" s="160"/>
      <c r="P116" s="160"/>
    </row>
    <row r="117" spans="1:16" ht="15" customHeight="1" x14ac:dyDescent="0.35">
      <c r="A117" s="130" t="str">
        <f ca="1">'Аркуш для заповнення'!AO125</f>
        <v/>
      </c>
      <c r="B117" s="157" t="str">
        <f ca="1">'Аркуш для заповнення'!AR125</f>
        <v/>
      </c>
      <c r="C117" s="157"/>
      <c r="D117" s="157"/>
      <c r="E117" s="157"/>
      <c r="F117" s="157"/>
      <c r="G117" s="157"/>
      <c r="H117" s="158" t="str">
        <f ca="1">'Аркуш для заповнення'!AW125</f>
        <v/>
      </c>
      <c r="I117" s="158"/>
      <c r="J117" s="158" t="str">
        <f ca="1">'Аркуш для заповнення'!AX125</f>
        <v/>
      </c>
      <c r="K117" s="158"/>
      <c r="L117" s="158"/>
      <c r="M117" s="160" t="str">
        <f ca="1">'Аркуш для заповнення'!AY125</f>
        <v/>
      </c>
      <c r="N117" s="160"/>
      <c r="O117" s="160"/>
      <c r="P117" s="160"/>
    </row>
    <row r="118" spans="1:16" ht="15" customHeight="1" x14ac:dyDescent="0.35">
      <c r="A118" s="130" t="str">
        <f ca="1">'Аркуш для заповнення'!AO126</f>
        <v/>
      </c>
      <c r="B118" s="157" t="str">
        <f ca="1">'Аркуш для заповнення'!AR126</f>
        <v/>
      </c>
      <c r="C118" s="157"/>
      <c r="D118" s="157"/>
      <c r="E118" s="157"/>
      <c r="F118" s="157"/>
      <c r="G118" s="157"/>
      <c r="H118" s="158" t="str">
        <f ca="1">'Аркуш для заповнення'!AW126</f>
        <v/>
      </c>
      <c r="I118" s="158"/>
      <c r="J118" s="158" t="str">
        <f ca="1">'Аркуш для заповнення'!AX126</f>
        <v/>
      </c>
      <c r="K118" s="158"/>
      <c r="L118" s="158"/>
      <c r="M118" s="160" t="str">
        <f ca="1">'Аркуш для заповнення'!AY126</f>
        <v/>
      </c>
      <c r="N118" s="160"/>
      <c r="O118" s="160"/>
      <c r="P118" s="160"/>
    </row>
    <row r="119" spans="1:16" ht="15" customHeight="1" x14ac:dyDescent="0.35">
      <c r="A119" s="130" t="str">
        <f ca="1">'Аркуш для заповнення'!AO127</f>
        <v/>
      </c>
      <c r="B119" s="157" t="str">
        <f ca="1">'Аркуш для заповнення'!AR127</f>
        <v/>
      </c>
      <c r="C119" s="157"/>
      <c r="D119" s="157"/>
      <c r="E119" s="157"/>
      <c r="F119" s="157"/>
      <c r="G119" s="157"/>
      <c r="H119" s="158" t="str">
        <f ca="1">'Аркуш для заповнення'!AW127</f>
        <v/>
      </c>
      <c r="I119" s="158"/>
      <c r="J119" s="158" t="str">
        <f ca="1">'Аркуш для заповнення'!AX127</f>
        <v/>
      </c>
      <c r="K119" s="158"/>
      <c r="L119" s="158"/>
      <c r="M119" s="160" t="str">
        <f ca="1">'Аркуш для заповнення'!AY127</f>
        <v/>
      </c>
      <c r="N119" s="160"/>
      <c r="O119" s="160"/>
      <c r="P119" s="160"/>
    </row>
    <row r="120" spans="1:16" ht="15" customHeight="1" x14ac:dyDescent="0.35">
      <c r="A120" s="130" t="str">
        <f ca="1">'Аркуш для заповнення'!AO128</f>
        <v/>
      </c>
      <c r="B120" s="157" t="str">
        <f ca="1">'Аркуш для заповнення'!AR128</f>
        <v/>
      </c>
      <c r="C120" s="157"/>
      <c r="D120" s="157"/>
      <c r="E120" s="157"/>
      <c r="F120" s="157"/>
      <c r="G120" s="157"/>
      <c r="H120" s="158" t="str">
        <f ca="1">'Аркуш для заповнення'!AW128</f>
        <v/>
      </c>
      <c r="I120" s="158"/>
      <c r="J120" s="158" t="str">
        <f ca="1">'Аркуш для заповнення'!AX128</f>
        <v/>
      </c>
      <c r="K120" s="158"/>
      <c r="L120" s="158"/>
      <c r="M120" s="160" t="str">
        <f ca="1">'Аркуш для заповнення'!AY128</f>
        <v/>
      </c>
      <c r="N120" s="160"/>
      <c r="O120" s="160"/>
      <c r="P120" s="160"/>
    </row>
    <row r="121" spans="1:16" ht="15" customHeight="1" x14ac:dyDescent="0.35">
      <c r="A121" s="130" t="str">
        <f ca="1">'Аркуш для заповнення'!AO129</f>
        <v/>
      </c>
      <c r="B121" s="157" t="str">
        <f ca="1">'Аркуш для заповнення'!AR129</f>
        <v/>
      </c>
      <c r="C121" s="157"/>
      <c r="D121" s="157"/>
      <c r="E121" s="157"/>
      <c r="F121" s="157"/>
      <c r="G121" s="157"/>
      <c r="H121" s="158" t="str">
        <f ca="1">'Аркуш для заповнення'!AW129</f>
        <v/>
      </c>
      <c r="I121" s="158"/>
      <c r="J121" s="158" t="str">
        <f ca="1">'Аркуш для заповнення'!AX129</f>
        <v/>
      </c>
      <c r="K121" s="158"/>
      <c r="L121" s="158"/>
      <c r="M121" s="160" t="str">
        <f ca="1">'Аркуш для заповнення'!AY129</f>
        <v/>
      </c>
      <c r="N121" s="160"/>
      <c r="O121" s="160"/>
      <c r="P121" s="160"/>
    </row>
    <row r="122" spans="1:16" ht="15" customHeight="1" x14ac:dyDescent="0.35">
      <c r="A122" s="130" t="str">
        <f ca="1">'Аркуш для заповнення'!AO130</f>
        <v/>
      </c>
      <c r="B122" s="157" t="str">
        <f ca="1">'Аркуш для заповнення'!AR130</f>
        <v/>
      </c>
      <c r="C122" s="157"/>
      <c r="D122" s="157"/>
      <c r="E122" s="157"/>
      <c r="F122" s="157"/>
      <c r="G122" s="157"/>
      <c r="H122" s="158" t="str">
        <f ca="1">'Аркуш для заповнення'!AW130</f>
        <v/>
      </c>
      <c r="I122" s="158"/>
      <c r="J122" s="158" t="str">
        <f ca="1">'Аркуш для заповнення'!AX130</f>
        <v/>
      </c>
      <c r="K122" s="158"/>
      <c r="L122" s="158"/>
      <c r="M122" s="160" t="str">
        <f ca="1">'Аркуш для заповнення'!AY130</f>
        <v/>
      </c>
      <c r="N122" s="160"/>
      <c r="O122" s="160"/>
      <c r="P122" s="160"/>
    </row>
    <row r="123" spans="1:16" ht="15" customHeight="1" x14ac:dyDescent="0.35">
      <c r="A123" s="130" t="str">
        <f ca="1">'Аркуш для заповнення'!AO131</f>
        <v/>
      </c>
      <c r="B123" s="157" t="str">
        <f ca="1">'Аркуш для заповнення'!AR131</f>
        <v/>
      </c>
      <c r="C123" s="157"/>
      <c r="D123" s="157"/>
      <c r="E123" s="157"/>
      <c r="F123" s="157"/>
      <c r="G123" s="157"/>
      <c r="H123" s="158" t="str">
        <f ca="1">'Аркуш для заповнення'!AW131</f>
        <v/>
      </c>
      <c r="I123" s="158"/>
      <c r="J123" s="158" t="str">
        <f ca="1">'Аркуш для заповнення'!AX131</f>
        <v/>
      </c>
      <c r="K123" s="158"/>
      <c r="L123" s="158"/>
      <c r="M123" s="160" t="str">
        <f ca="1">'Аркуш для заповнення'!AY131</f>
        <v/>
      </c>
      <c r="N123" s="160"/>
      <c r="O123" s="160"/>
      <c r="P123" s="160"/>
    </row>
    <row r="124" spans="1:16" ht="15" customHeight="1" x14ac:dyDescent="0.35">
      <c r="A124" s="130" t="str">
        <f ca="1">'Аркуш для заповнення'!AO132</f>
        <v/>
      </c>
      <c r="B124" s="157" t="str">
        <f ca="1">'Аркуш для заповнення'!AR132</f>
        <v/>
      </c>
      <c r="C124" s="157"/>
      <c r="D124" s="157"/>
      <c r="E124" s="157"/>
      <c r="F124" s="157"/>
      <c r="G124" s="157"/>
      <c r="H124" s="158" t="str">
        <f ca="1">'Аркуш для заповнення'!AW132</f>
        <v/>
      </c>
      <c r="I124" s="158"/>
      <c r="J124" s="158" t="str">
        <f ca="1">'Аркуш для заповнення'!AX132</f>
        <v/>
      </c>
      <c r="K124" s="158"/>
      <c r="L124" s="158"/>
      <c r="M124" s="160" t="str">
        <f ca="1">'Аркуш для заповнення'!AY132</f>
        <v/>
      </c>
      <c r="N124" s="160"/>
      <c r="O124" s="160"/>
      <c r="P124" s="160"/>
    </row>
    <row r="125" spans="1:16" ht="15" customHeight="1" x14ac:dyDescent="0.35">
      <c r="A125" s="130" t="str">
        <f ca="1">'Аркуш для заповнення'!AO133</f>
        <v/>
      </c>
      <c r="B125" s="157" t="str">
        <f ca="1">'Аркуш для заповнення'!AR133</f>
        <v/>
      </c>
      <c r="C125" s="157"/>
      <c r="D125" s="157"/>
      <c r="E125" s="157"/>
      <c r="F125" s="157"/>
      <c r="G125" s="157"/>
      <c r="H125" s="158" t="str">
        <f ca="1">'Аркуш для заповнення'!AW133</f>
        <v/>
      </c>
      <c r="I125" s="158"/>
      <c r="J125" s="158" t="str">
        <f ca="1">'Аркуш для заповнення'!AX133</f>
        <v/>
      </c>
      <c r="K125" s="158"/>
      <c r="L125" s="158"/>
      <c r="M125" s="160" t="str">
        <f ca="1">'Аркуш для заповнення'!AY133</f>
        <v/>
      </c>
      <c r="N125" s="160"/>
      <c r="O125" s="160"/>
      <c r="P125" s="160"/>
    </row>
    <row r="126" spans="1:16" ht="15" customHeight="1" x14ac:dyDescent="0.35">
      <c r="A126" s="130" t="str">
        <f ca="1">'Аркуш для заповнення'!AO134</f>
        <v/>
      </c>
      <c r="B126" s="157" t="str">
        <f ca="1">'Аркуш для заповнення'!AR134</f>
        <v/>
      </c>
      <c r="C126" s="157"/>
      <c r="D126" s="157"/>
      <c r="E126" s="157"/>
      <c r="F126" s="157"/>
      <c r="G126" s="157"/>
      <c r="H126" s="158" t="str">
        <f ca="1">'Аркуш для заповнення'!AW134</f>
        <v/>
      </c>
      <c r="I126" s="158"/>
      <c r="J126" s="158" t="str">
        <f ca="1">'Аркуш для заповнення'!AX134</f>
        <v/>
      </c>
      <c r="K126" s="158"/>
      <c r="L126" s="158"/>
      <c r="M126" s="160" t="str">
        <f ca="1">'Аркуш для заповнення'!AY134</f>
        <v/>
      </c>
      <c r="N126" s="160"/>
      <c r="O126" s="160"/>
      <c r="P126" s="160"/>
    </row>
    <row r="127" spans="1:16" ht="15" customHeight="1" x14ac:dyDescent="0.35">
      <c r="A127" s="130" t="str">
        <f ca="1">'Аркуш для заповнення'!AO135</f>
        <v/>
      </c>
      <c r="B127" s="157" t="str">
        <f ca="1">'Аркуш для заповнення'!AR135</f>
        <v/>
      </c>
      <c r="C127" s="157"/>
      <c r="D127" s="157"/>
      <c r="E127" s="157"/>
      <c r="F127" s="157"/>
      <c r="G127" s="157"/>
      <c r="H127" s="158" t="str">
        <f ca="1">'Аркуш для заповнення'!AW135</f>
        <v/>
      </c>
      <c r="I127" s="158"/>
      <c r="J127" s="158" t="str">
        <f ca="1">'Аркуш для заповнення'!AX135</f>
        <v/>
      </c>
      <c r="K127" s="158"/>
      <c r="L127" s="158"/>
      <c r="M127" s="160" t="str">
        <f ca="1">'Аркуш для заповнення'!AY135</f>
        <v/>
      </c>
      <c r="N127" s="160"/>
      <c r="O127" s="160"/>
      <c r="P127" s="160"/>
    </row>
    <row r="128" spans="1:16" ht="15" customHeight="1" x14ac:dyDescent="0.35">
      <c r="A128" s="130" t="str">
        <f ca="1">'Аркуш для заповнення'!AO136</f>
        <v/>
      </c>
      <c r="B128" s="157" t="str">
        <f ca="1">'Аркуш для заповнення'!AR136</f>
        <v/>
      </c>
      <c r="C128" s="157"/>
      <c r="D128" s="157"/>
      <c r="E128" s="157"/>
      <c r="F128" s="157"/>
      <c r="G128" s="157"/>
      <c r="H128" s="158" t="str">
        <f ca="1">'Аркуш для заповнення'!AW136</f>
        <v/>
      </c>
      <c r="I128" s="158"/>
      <c r="J128" s="158" t="str">
        <f ca="1">'Аркуш для заповнення'!AX136</f>
        <v/>
      </c>
      <c r="K128" s="158"/>
      <c r="L128" s="158"/>
      <c r="M128" s="160" t="str">
        <f ca="1">'Аркуш для заповнення'!AY136</f>
        <v/>
      </c>
      <c r="N128" s="160"/>
      <c r="O128" s="160"/>
      <c r="P128" s="160"/>
    </row>
    <row r="129" spans="1:16" ht="15" customHeight="1" x14ac:dyDescent="0.35">
      <c r="A129" s="130" t="str">
        <f ca="1">'Аркуш для заповнення'!AO137</f>
        <v/>
      </c>
      <c r="B129" s="157" t="str">
        <f ca="1">'Аркуш для заповнення'!AR137</f>
        <v/>
      </c>
      <c r="C129" s="157"/>
      <c r="D129" s="157"/>
      <c r="E129" s="157"/>
      <c r="F129" s="157"/>
      <c r="G129" s="157"/>
      <c r="H129" s="158" t="str">
        <f ca="1">'Аркуш для заповнення'!AW137</f>
        <v/>
      </c>
      <c r="I129" s="158"/>
      <c r="J129" s="158" t="str">
        <f ca="1">'Аркуш для заповнення'!AX137</f>
        <v/>
      </c>
      <c r="K129" s="158"/>
      <c r="L129" s="158"/>
      <c r="M129" s="160" t="str">
        <f ca="1">'Аркуш для заповнення'!AY137</f>
        <v/>
      </c>
      <c r="N129" s="160"/>
      <c r="O129" s="160"/>
      <c r="P129" s="160"/>
    </row>
    <row r="130" spans="1:16" ht="15" customHeight="1" x14ac:dyDescent="0.35">
      <c r="A130" s="130" t="str">
        <f ca="1">'Аркуш для заповнення'!AO138</f>
        <v/>
      </c>
      <c r="B130" s="157" t="str">
        <f ca="1">'Аркуш для заповнення'!AR138</f>
        <v/>
      </c>
      <c r="C130" s="157"/>
      <c r="D130" s="157"/>
      <c r="E130" s="157"/>
      <c r="F130" s="157"/>
      <c r="G130" s="157"/>
      <c r="H130" s="158" t="str">
        <f ca="1">'Аркуш для заповнення'!AW138</f>
        <v/>
      </c>
      <c r="I130" s="158"/>
      <c r="J130" s="158" t="str">
        <f ca="1">'Аркуш для заповнення'!AX138</f>
        <v/>
      </c>
      <c r="K130" s="158"/>
      <c r="L130" s="158"/>
      <c r="M130" s="160" t="str">
        <f ca="1">'Аркуш для заповнення'!AY138</f>
        <v/>
      </c>
      <c r="N130" s="160"/>
      <c r="O130" s="160"/>
      <c r="P130" s="160"/>
    </row>
    <row r="131" spans="1:16" ht="15" customHeight="1" x14ac:dyDescent="0.35">
      <c r="A131" s="130" t="str">
        <f ca="1">'Аркуш для заповнення'!AO139</f>
        <v/>
      </c>
      <c r="B131" s="157" t="str">
        <f ca="1">'Аркуш для заповнення'!AR139</f>
        <v/>
      </c>
      <c r="C131" s="157"/>
      <c r="D131" s="157"/>
      <c r="E131" s="157"/>
      <c r="F131" s="157"/>
      <c r="G131" s="157"/>
      <c r="H131" s="158" t="str">
        <f ca="1">'Аркуш для заповнення'!AW139</f>
        <v/>
      </c>
      <c r="I131" s="158"/>
      <c r="J131" s="158" t="str">
        <f ca="1">'Аркуш для заповнення'!AX139</f>
        <v/>
      </c>
      <c r="K131" s="158"/>
      <c r="L131" s="158"/>
      <c r="M131" s="160" t="str">
        <f ca="1">'Аркуш для заповнення'!AY139</f>
        <v/>
      </c>
      <c r="N131" s="160"/>
      <c r="O131" s="160"/>
      <c r="P131" s="160"/>
    </row>
    <row r="132" spans="1:16" ht="15" customHeight="1" x14ac:dyDescent="0.35">
      <c r="A132" s="130" t="str">
        <f ca="1">'Аркуш для заповнення'!AO140</f>
        <v/>
      </c>
      <c r="B132" s="157" t="str">
        <f ca="1">'Аркуш для заповнення'!AR140</f>
        <v/>
      </c>
      <c r="C132" s="157"/>
      <c r="D132" s="157"/>
      <c r="E132" s="157"/>
      <c r="F132" s="157"/>
      <c r="G132" s="157"/>
      <c r="H132" s="158" t="str">
        <f ca="1">'Аркуш для заповнення'!AW140</f>
        <v/>
      </c>
      <c r="I132" s="158"/>
      <c r="J132" s="158" t="str">
        <f ca="1">'Аркуш для заповнення'!AX140</f>
        <v/>
      </c>
      <c r="K132" s="158"/>
      <c r="L132" s="158"/>
      <c r="M132" s="160" t="str">
        <f ca="1">'Аркуш для заповнення'!AY140</f>
        <v/>
      </c>
      <c r="N132" s="160"/>
      <c r="O132" s="160"/>
      <c r="P132" s="160"/>
    </row>
    <row r="133" spans="1:16" ht="15" customHeight="1" x14ac:dyDescent="0.35">
      <c r="A133" s="130" t="str">
        <f ca="1">'Аркуш для заповнення'!AO141</f>
        <v/>
      </c>
      <c r="B133" s="157" t="str">
        <f ca="1">'Аркуш для заповнення'!AR141</f>
        <v/>
      </c>
      <c r="C133" s="157"/>
      <c r="D133" s="157"/>
      <c r="E133" s="157"/>
      <c r="F133" s="157"/>
      <c r="G133" s="157"/>
      <c r="H133" s="158" t="str">
        <f ca="1">'Аркуш для заповнення'!AW141</f>
        <v/>
      </c>
      <c r="I133" s="158"/>
      <c r="J133" s="158" t="str">
        <f ca="1">'Аркуш для заповнення'!AX141</f>
        <v/>
      </c>
      <c r="K133" s="158"/>
      <c r="L133" s="158"/>
      <c r="M133" s="160" t="str">
        <f ca="1">'Аркуш для заповнення'!AY141</f>
        <v/>
      </c>
      <c r="N133" s="160"/>
      <c r="O133" s="160"/>
      <c r="P133" s="160"/>
    </row>
    <row r="134" spans="1:16" ht="15" customHeight="1" x14ac:dyDescent="0.35">
      <c r="A134" s="130" t="str">
        <f ca="1">'Аркуш для заповнення'!AO142</f>
        <v/>
      </c>
      <c r="B134" s="157" t="str">
        <f ca="1">'Аркуш для заповнення'!AR142</f>
        <v/>
      </c>
      <c r="C134" s="157"/>
      <c r="D134" s="157"/>
      <c r="E134" s="157"/>
      <c r="F134" s="157"/>
      <c r="G134" s="157"/>
      <c r="H134" s="158" t="str">
        <f ca="1">'Аркуш для заповнення'!AW142</f>
        <v/>
      </c>
      <c r="I134" s="158"/>
      <c r="J134" s="158" t="str">
        <f ca="1">'Аркуш для заповнення'!AX142</f>
        <v/>
      </c>
      <c r="K134" s="158"/>
      <c r="L134" s="158"/>
      <c r="M134" s="160" t="str">
        <f ca="1">'Аркуш для заповнення'!AY142</f>
        <v/>
      </c>
      <c r="N134" s="160"/>
      <c r="O134" s="160"/>
      <c r="P134" s="160"/>
    </row>
    <row r="135" spans="1:16" ht="15" customHeight="1" x14ac:dyDescent="0.35">
      <c r="A135" s="130" t="str">
        <f ca="1">'Аркуш для заповнення'!AO143</f>
        <v/>
      </c>
      <c r="B135" s="157" t="str">
        <f ca="1">'Аркуш для заповнення'!AR143</f>
        <v/>
      </c>
      <c r="C135" s="157"/>
      <c r="D135" s="157"/>
      <c r="E135" s="157"/>
      <c r="F135" s="157"/>
      <c r="G135" s="157"/>
      <c r="H135" s="158" t="str">
        <f ca="1">'Аркуш для заповнення'!AW143</f>
        <v/>
      </c>
      <c r="I135" s="158"/>
      <c r="J135" s="158" t="str">
        <f ca="1">'Аркуш для заповнення'!AX143</f>
        <v/>
      </c>
      <c r="K135" s="158"/>
      <c r="L135" s="158"/>
      <c r="M135" s="160" t="str">
        <f ca="1">'Аркуш для заповнення'!AY143</f>
        <v/>
      </c>
      <c r="N135" s="160"/>
      <c r="O135" s="160"/>
      <c r="P135" s="160"/>
    </row>
    <row r="136" spans="1:16" ht="15" customHeight="1" x14ac:dyDescent="0.35">
      <c r="A136" s="130" t="str">
        <f ca="1">'Аркуш для заповнення'!AO144</f>
        <v/>
      </c>
      <c r="B136" s="157" t="str">
        <f ca="1">'Аркуш для заповнення'!AR144</f>
        <v/>
      </c>
      <c r="C136" s="157"/>
      <c r="D136" s="157"/>
      <c r="E136" s="157"/>
      <c r="F136" s="157"/>
      <c r="G136" s="157"/>
      <c r="H136" s="158" t="str">
        <f ca="1">'Аркуш для заповнення'!AW144</f>
        <v/>
      </c>
      <c r="I136" s="158"/>
      <c r="J136" s="158" t="str">
        <f ca="1">'Аркуш для заповнення'!AX144</f>
        <v/>
      </c>
      <c r="K136" s="158"/>
      <c r="L136" s="158"/>
      <c r="M136" s="160" t="str">
        <f ca="1">'Аркуш для заповнення'!AY144</f>
        <v/>
      </c>
      <c r="N136" s="160"/>
      <c r="O136" s="160"/>
      <c r="P136" s="160"/>
    </row>
    <row r="137" spans="1:16" ht="15" customHeight="1" x14ac:dyDescent="0.35">
      <c r="A137" s="130" t="str">
        <f ca="1">'Аркуш для заповнення'!AO145</f>
        <v/>
      </c>
      <c r="B137" s="157" t="str">
        <f ca="1">'Аркуш для заповнення'!AR145</f>
        <v/>
      </c>
      <c r="C137" s="157"/>
      <c r="D137" s="157"/>
      <c r="E137" s="157"/>
      <c r="F137" s="157"/>
      <c r="G137" s="157"/>
      <c r="H137" s="158" t="str">
        <f ca="1">'Аркуш для заповнення'!AW145</f>
        <v/>
      </c>
      <c r="I137" s="158"/>
      <c r="J137" s="158" t="str">
        <f ca="1">'Аркуш для заповнення'!AX145</f>
        <v/>
      </c>
      <c r="K137" s="158"/>
      <c r="L137" s="158"/>
      <c r="M137" s="160" t="str">
        <f ca="1">'Аркуш для заповнення'!AY145</f>
        <v/>
      </c>
      <c r="N137" s="160"/>
      <c r="O137" s="160"/>
      <c r="P137" s="160"/>
    </row>
    <row r="138" spans="1:16" ht="15" customHeight="1" x14ac:dyDescent="0.35">
      <c r="A138" s="130" t="str">
        <f ca="1">'Аркуш для заповнення'!AO146</f>
        <v/>
      </c>
      <c r="B138" s="157" t="str">
        <f ca="1">'Аркуш для заповнення'!AR146</f>
        <v/>
      </c>
      <c r="C138" s="157"/>
      <c r="D138" s="157"/>
      <c r="E138" s="157"/>
      <c r="F138" s="157"/>
      <c r="G138" s="157"/>
      <c r="H138" s="158" t="str">
        <f ca="1">'Аркуш для заповнення'!AW146</f>
        <v/>
      </c>
      <c r="I138" s="158"/>
      <c r="J138" s="158" t="str">
        <f ca="1">'Аркуш для заповнення'!AX146</f>
        <v/>
      </c>
      <c r="K138" s="158"/>
      <c r="L138" s="158"/>
      <c r="M138" s="160" t="str">
        <f ca="1">'Аркуш для заповнення'!AY146</f>
        <v/>
      </c>
      <c r="N138" s="160"/>
      <c r="O138" s="160"/>
      <c r="P138" s="160"/>
    </row>
    <row r="139" spans="1:16" ht="15" customHeight="1" x14ac:dyDescent="0.35">
      <c r="A139" s="130" t="str">
        <f ca="1">'Аркуш для заповнення'!AO147</f>
        <v/>
      </c>
      <c r="B139" s="157" t="str">
        <f ca="1">'Аркуш для заповнення'!AR147</f>
        <v/>
      </c>
      <c r="C139" s="157"/>
      <c r="D139" s="157"/>
      <c r="E139" s="157"/>
      <c r="F139" s="157"/>
      <c r="G139" s="157"/>
      <c r="H139" s="158" t="str">
        <f ca="1">'Аркуш для заповнення'!AW147</f>
        <v/>
      </c>
      <c r="I139" s="158"/>
      <c r="J139" s="158" t="str">
        <f ca="1">'Аркуш для заповнення'!AX147</f>
        <v/>
      </c>
      <c r="K139" s="158"/>
      <c r="L139" s="158"/>
      <c r="M139" s="160" t="str">
        <f ca="1">'Аркуш для заповнення'!AY147</f>
        <v/>
      </c>
      <c r="N139" s="160"/>
      <c r="O139" s="160"/>
      <c r="P139" s="160"/>
    </row>
    <row r="140" spans="1:16" ht="15" customHeight="1" x14ac:dyDescent="0.35">
      <c r="A140" s="130" t="str">
        <f ca="1">'Аркуш для заповнення'!AO148</f>
        <v/>
      </c>
      <c r="B140" s="157" t="str">
        <f ca="1">'Аркуш для заповнення'!AR148</f>
        <v/>
      </c>
      <c r="C140" s="157"/>
      <c r="D140" s="157"/>
      <c r="E140" s="157"/>
      <c r="F140" s="157"/>
      <c r="G140" s="157"/>
      <c r="H140" s="158" t="str">
        <f ca="1">'Аркуш для заповнення'!AW148</f>
        <v/>
      </c>
      <c r="I140" s="158"/>
      <c r="J140" s="158" t="str">
        <f ca="1">'Аркуш для заповнення'!AX148</f>
        <v/>
      </c>
      <c r="K140" s="158"/>
      <c r="L140" s="158"/>
      <c r="M140" s="160" t="str">
        <f ca="1">'Аркуш для заповнення'!AY148</f>
        <v/>
      </c>
      <c r="N140" s="160"/>
      <c r="O140" s="160"/>
      <c r="P140" s="160"/>
    </row>
    <row r="141" spans="1:16" ht="15" customHeight="1" x14ac:dyDescent="0.35">
      <c r="A141" s="130" t="str">
        <f ca="1">'Аркуш для заповнення'!AO149</f>
        <v/>
      </c>
      <c r="B141" s="157" t="str">
        <f ca="1">'Аркуш для заповнення'!AR149</f>
        <v/>
      </c>
      <c r="C141" s="157"/>
      <c r="D141" s="157"/>
      <c r="E141" s="157"/>
      <c r="F141" s="157"/>
      <c r="G141" s="157"/>
      <c r="H141" s="158" t="str">
        <f ca="1">'Аркуш для заповнення'!AW149</f>
        <v/>
      </c>
      <c r="I141" s="158"/>
      <c r="J141" s="158" t="str">
        <f ca="1">'Аркуш для заповнення'!AX149</f>
        <v/>
      </c>
      <c r="K141" s="158"/>
      <c r="L141" s="158"/>
      <c r="M141" s="160" t="str">
        <f ca="1">'Аркуш для заповнення'!AY149</f>
        <v/>
      </c>
      <c r="N141" s="160"/>
      <c r="O141" s="160"/>
      <c r="P141" s="160"/>
    </row>
    <row r="142" spans="1:16" ht="15" customHeight="1" x14ac:dyDescent="0.35">
      <c r="A142" s="130" t="str">
        <f ca="1">'Аркуш для заповнення'!AO150</f>
        <v/>
      </c>
      <c r="B142" s="157" t="str">
        <f ca="1">'Аркуш для заповнення'!AR150</f>
        <v/>
      </c>
      <c r="C142" s="157"/>
      <c r="D142" s="157"/>
      <c r="E142" s="157"/>
      <c r="F142" s="157"/>
      <c r="G142" s="157"/>
      <c r="H142" s="158" t="str">
        <f ca="1">'Аркуш для заповнення'!AW150</f>
        <v/>
      </c>
      <c r="I142" s="158"/>
      <c r="J142" s="158" t="str">
        <f ca="1">'Аркуш для заповнення'!AX150</f>
        <v/>
      </c>
      <c r="K142" s="158"/>
      <c r="L142" s="158"/>
      <c r="M142" s="160" t="str">
        <f ca="1">'Аркуш для заповнення'!AY150</f>
        <v/>
      </c>
      <c r="N142" s="160"/>
      <c r="O142" s="160"/>
      <c r="P142" s="160"/>
    </row>
    <row r="143" spans="1:16" ht="15" customHeight="1" x14ac:dyDescent="0.35">
      <c r="A143" s="130" t="str">
        <f ca="1">'Аркуш для заповнення'!AO151</f>
        <v/>
      </c>
      <c r="B143" s="157" t="str">
        <f ca="1">'Аркуш для заповнення'!AR151</f>
        <v/>
      </c>
      <c r="C143" s="157"/>
      <c r="D143" s="157"/>
      <c r="E143" s="157"/>
      <c r="F143" s="157"/>
      <c r="G143" s="157"/>
      <c r="H143" s="158" t="str">
        <f ca="1">'Аркуш для заповнення'!AW151</f>
        <v/>
      </c>
      <c r="I143" s="158"/>
      <c r="J143" s="158" t="str">
        <f ca="1">'Аркуш для заповнення'!AX151</f>
        <v/>
      </c>
      <c r="K143" s="158"/>
      <c r="L143" s="158"/>
      <c r="M143" s="160" t="str">
        <f ca="1">'Аркуш для заповнення'!AY151</f>
        <v/>
      </c>
      <c r="N143" s="160"/>
      <c r="O143" s="160"/>
      <c r="P143" s="160"/>
    </row>
    <row r="144" spans="1:16" ht="15" customHeight="1" x14ac:dyDescent="0.35">
      <c r="A144" s="130" t="str">
        <f ca="1">'Аркуш для заповнення'!AO152</f>
        <v/>
      </c>
      <c r="B144" s="157" t="str">
        <f ca="1">'Аркуш для заповнення'!AR152</f>
        <v/>
      </c>
      <c r="C144" s="157"/>
      <c r="D144" s="157"/>
      <c r="E144" s="157"/>
      <c r="F144" s="157"/>
      <c r="G144" s="157"/>
      <c r="H144" s="158" t="str">
        <f ca="1">'Аркуш для заповнення'!AW152</f>
        <v/>
      </c>
      <c r="I144" s="158"/>
      <c r="J144" s="158" t="str">
        <f ca="1">'Аркуш для заповнення'!AX152</f>
        <v/>
      </c>
      <c r="K144" s="158"/>
      <c r="L144" s="158"/>
      <c r="M144" s="160" t="str">
        <f ca="1">'Аркуш для заповнення'!AY152</f>
        <v/>
      </c>
      <c r="N144" s="160"/>
      <c r="O144" s="160"/>
      <c r="P144" s="160"/>
    </row>
    <row r="145" spans="1:16" ht="15" customHeight="1" x14ac:dyDescent="0.35">
      <c r="A145" s="130" t="str">
        <f ca="1">'Аркуш для заповнення'!AO153</f>
        <v/>
      </c>
      <c r="B145" s="157" t="str">
        <f ca="1">'Аркуш для заповнення'!AR153</f>
        <v/>
      </c>
      <c r="C145" s="157"/>
      <c r="D145" s="157"/>
      <c r="E145" s="157"/>
      <c r="F145" s="157"/>
      <c r="G145" s="157"/>
      <c r="H145" s="158" t="str">
        <f ca="1">'Аркуш для заповнення'!AW153</f>
        <v/>
      </c>
      <c r="I145" s="158"/>
      <c r="J145" s="158" t="str">
        <f ca="1">'Аркуш для заповнення'!AX153</f>
        <v/>
      </c>
      <c r="K145" s="158"/>
      <c r="L145" s="158"/>
      <c r="M145" s="160" t="str">
        <f ca="1">'Аркуш для заповнення'!AY153</f>
        <v/>
      </c>
      <c r="N145" s="160"/>
      <c r="O145" s="160"/>
      <c r="P145" s="160"/>
    </row>
    <row r="146" spans="1:16" ht="15" customHeight="1" x14ac:dyDescent="0.35">
      <c r="A146" s="130" t="str">
        <f ca="1">'Аркуш для заповнення'!AO154</f>
        <v/>
      </c>
      <c r="B146" s="157" t="str">
        <f ca="1">'Аркуш для заповнення'!AR154</f>
        <v/>
      </c>
      <c r="C146" s="157"/>
      <c r="D146" s="157"/>
      <c r="E146" s="157"/>
      <c r="F146" s="157"/>
      <c r="G146" s="157"/>
      <c r="H146" s="158" t="str">
        <f ca="1">'Аркуш для заповнення'!AW154</f>
        <v/>
      </c>
      <c r="I146" s="158"/>
      <c r="J146" s="158" t="str">
        <f ca="1">'Аркуш для заповнення'!AX154</f>
        <v/>
      </c>
      <c r="K146" s="158"/>
      <c r="L146" s="158"/>
      <c r="M146" s="160" t="str">
        <f ca="1">'Аркуш для заповнення'!AY154</f>
        <v/>
      </c>
      <c r="N146" s="160"/>
      <c r="O146" s="160"/>
      <c r="P146" s="160"/>
    </row>
    <row r="147" spans="1:16" ht="15" customHeight="1" x14ac:dyDescent="0.35">
      <c r="A147" s="130" t="str">
        <f ca="1">'Аркуш для заповнення'!AO155</f>
        <v/>
      </c>
      <c r="B147" s="157" t="str">
        <f ca="1">'Аркуш для заповнення'!AR155</f>
        <v/>
      </c>
      <c r="C147" s="157"/>
      <c r="D147" s="157"/>
      <c r="E147" s="157"/>
      <c r="F147" s="157"/>
      <c r="G147" s="157"/>
      <c r="H147" s="158" t="str">
        <f ca="1">'Аркуш для заповнення'!AW155</f>
        <v/>
      </c>
      <c r="I147" s="158"/>
      <c r="J147" s="158" t="str">
        <f ca="1">'Аркуш для заповнення'!AX155</f>
        <v/>
      </c>
      <c r="K147" s="158"/>
      <c r="L147" s="158"/>
      <c r="M147" s="160" t="str">
        <f ca="1">'Аркуш для заповнення'!AY155</f>
        <v/>
      </c>
      <c r="N147" s="160"/>
      <c r="O147" s="160"/>
      <c r="P147" s="160"/>
    </row>
    <row r="148" spans="1:16" ht="15" customHeight="1" x14ac:dyDescent="0.35">
      <c r="A148" s="130" t="str">
        <f ca="1">'Аркуш для заповнення'!AO156</f>
        <v/>
      </c>
      <c r="B148" s="157" t="str">
        <f ca="1">'Аркуш для заповнення'!AR156</f>
        <v/>
      </c>
      <c r="C148" s="157"/>
      <c r="D148" s="157"/>
      <c r="E148" s="157"/>
      <c r="F148" s="157"/>
      <c r="G148" s="157"/>
      <c r="H148" s="158" t="str">
        <f ca="1">'Аркуш для заповнення'!AW156</f>
        <v/>
      </c>
      <c r="I148" s="158"/>
      <c r="J148" s="158" t="str">
        <f ca="1">'Аркуш для заповнення'!AX156</f>
        <v/>
      </c>
      <c r="K148" s="158"/>
      <c r="L148" s="158"/>
      <c r="M148" s="160" t="str">
        <f ca="1">'Аркуш для заповнення'!AY156</f>
        <v/>
      </c>
      <c r="N148" s="160"/>
      <c r="O148" s="160"/>
      <c r="P148" s="160"/>
    </row>
    <row r="149" spans="1:16" ht="15" customHeight="1" x14ac:dyDescent="0.35">
      <c r="A149" s="130" t="str">
        <f ca="1">'Аркуш для заповнення'!AO157</f>
        <v/>
      </c>
      <c r="B149" s="157" t="str">
        <f ca="1">'Аркуш для заповнення'!AR157</f>
        <v/>
      </c>
      <c r="C149" s="157"/>
      <c r="D149" s="157"/>
      <c r="E149" s="157"/>
      <c r="F149" s="157"/>
      <c r="G149" s="157"/>
      <c r="H149" s="158" t="str">
        <f ca="1">'Аркуш для заповнення'!AW157</f>
        <v/>
      </c>
      <c r="I149" s="158"/>
      <c r="J149" s="158" t="str">
        <f ca="1">'Аркуш для заповнення'!AX157</f>
        <v/>
      </c>
      <c r="K149" s="158"/>
      <c r="L149" s="158"/>
      <c r="M149" s="160" t="str">
        <f ca="1">'Аркуш для заповнення'!AY157</f>
        <v/>
      </c>
      <c r="N149" s="160"/>
      <c r="O149" s="160"/>
      <c r="P149" s="160"/>
    </row>
    <row r="150" spans="1:16" ht="15" customHeight="1" x14ac:dyDescent="0.35">
      <c r="A150" s="130" t="str">
        <f ca="1">'Аркуш для заповнення'!AO158</f>
        <v/>
      </c>
      <c r="B150" s="157" t="str">
        <f ca="1">'Аркуш для заповнення'!AR158</f>
        <v/>
      </c>
      <c r="C150" s="157"/>
      <c r="D150" s="157"/>
      <c r="E150" s="157"/>
      <c r="F150" s="157"/>
      <c r="G150" s="157"/>
      <c r="H150" s="158" t="str">
        <f ca="1">'Аркуш для заповнення'!AW158</f>
        <v/>
      </c>
      <c r="I150" s="158"/>
      <c r="J150" s="158" t="str">
        <f ca="1">'Аркуш для заповнення'!AX158</f>
        <v/>
      </c>
      <c r="K150" s="158"/>
      <c r="L150" s="158"/>
      <c r="M150" s="160" t="str">
        <f ca="1">'Аркуш для заповнення'!AY158</f>
        <v/>
      </c>
      <c r="N150" s="160"/>
      <c r="O150" s="160"/>
      <c r="P150" s="160"/>
    </row>
    <row r="151" spans="1:16" ht="15" customHeight="1" x14ac:dyDescent="0.35">
      <c r="A151" s="130" t="str">
        <f ca="1">'Аркуш для заповнення'!AO159</f>
        <v/>
      </c>
      <c r="B151" s="157" t="str">
        <f ca="1">'Аркуш для заповнення'!AR159</f>
        <v/>
      </c>
      <c r="C151" s="157"/>
      <c r="D151" s="157"/>
      <c r="E151" s="157"/>
      <c r="F151" s="157"/>
      <c r="G151" s="157"/>
      <c r="H151" s="158" t="str">
        <f ca="1">'Аркуш для заповнення'!AW159</f>
        <v/>
      </c>
      <c r="I151" s="158"/>
      <c r="J151" s="158" t="str">
        <f ca="1">'Аркуш для заповнення'!AX159</f>
        <v/>
      </c>
      <c r="K151" s="158"/>
      <c r="L151" s="158"/>
      <c r="M151" s="160" t="str">
        <f ca="1">'Аркуш для заповнення'!AY159</f>
        <v/>
      </c>
      <c r="N151" s="160"/>
      <c r="O151" s="160"/>
      <c r="P151" s="160"/>
    </row>
    <row r="152" spans="1:16" ht="15" customHeight="1" x14ac:dyDescent="0.35">
      <c r="A152" s="130" t="str">
        <f ca="1">'Аркуш для заповнення'!AO160</f>
        <v/>
      </c>
      <c r="B152" s="157" t="str">
        <f ca="1">'Аркуш для заповнення'!AR160</f>
        <v/>
      </c>
      <c r="C152" s="157"/>
      <c r="D152" s="157"/>
      <c r="E152" s="157"/>
      <c r="F152" s="157"/>
      <c r="G152" s="157"/>
      <c r="H152" s="158" t="str">
        <f ca="1">'Аркуш для заповнення'!AW160</f>
        <v/>
      </c>
      <c r="I152" s="158"/>
      <c r="J152" s="158" t="str">
        <f ca="1">'Аркуш для заповнення'!AX160</f>
        <v/>
      </c>
      <c r="K152" s="158"/>
      <c r="L152" s="158"/>
      <c r="M152" s="160" t="str">
        <f ca="1">'Аркуш для заповнення'!AY160</f>
        <v/>
      </c>
      <c r="N152" s="160"/>
      <c r="O152" s="160"/>
      <c r="P152" s="160"/>
    </row>
    <row r="153" spans="1:16" ht="15" customHeight="1" x14ac:dyDescent="0.35">
      <c r="A153" s="130" t="str">
        <f ca="1">'Аркуш для заповнення'!AO161</f>
        <v/>
      </c>
      <c r="B153" s="157" t="str">
        <f ca="1">'Аркуш для заповнення'!AR161</f>
        <v/>
      </c>
      <c r="C153" s="157"/>
      <c r="D153" s="157"/>
      <c r="E153" s="157"/>
      <c r="F153" s="157"/>
      <c r="G153" s="157"/>
      <c r="H153" s="158" t="str">
        <f ca="1">'Аркуш для заповнення'!AW161</f>
        <v/>
      </c>
      <c r="I153" s="158"/>
      <c r="J153" s="158" t="str">
        <f ca="1">'Аркуш для заповнення'!AX161</f>
        <v/>
      </c>
      <c r="K153" s="158"/>
      <c r="L153" s="158"/>
      <c r="M153" s="160" t="str">
        <f ca="1">'Аркуш для заповнення'!AY161</f>
        <v/>
      </c>
      <c r="N153" s="160"/>
      <c r="O153" s="160"/>
      <c r="P153" s="160"/>
    </row>
    <row r="154" spans="1:16" ht="15" customHeight="1" x14ac:dyDescent="0.35">
      <c r="A154" s="130" t="str">
        <f ca="1">'Аркуш для заповнення'!AO162</f>
        <v/>
      </c>
      <c r="B154" s="157" t="str">
        <f ca="1">'Аркуш для заповнення'!AR162</f>
        <v/>
      </c>
      <c r="C154" s="157"/>
      <c r="D154" s="157"/>
      <c r="E154" s="157"/>
      <c r="F154" s="157"/>
      <c r="G154" s="157"/>
      <c r="H154" s="158" t="str">
        <f ca="1">'Аркуш для заповнення'!AW162</f>
        <v/>
      </c>
      <c r="I154" s="158"/>
      <c r="J154" s="158" t="str">
        <f ca="1">'Аркуш для заповнення'!AX162</f>
        <v/>
      </c>
      <c r="K154" s="158"/>
      <c r="L154" s="158"/>
      <c r="M154" s="160" t="str">
        <f ca="1">'Аркуш для заповнення'!AY162</f>
        <v/>
      </c>
      <c r="N154" s="160"/>
      <c r="O154" s="160"/>
      <c r="P154" s="160"/>
    </row>
    <row r="155" spans="1:16" ht="15" customHeight="1" x14ac:dyDescent="0.35">
      <c r="A155" s="130" t="str">
        <f ca="1">'Аркуш для заповнення'!AO163</f>
        <v/>
      </c>
      <c r="B155" s="157" t="str">
        <f ca="1">'Аркуш для заповнення'!AR163</f>
        <v/>
      </c>
      <c r="C155" s="157"/>
      <c r="D155" s="157"/>
      <c r="E155" s="157"/>
      <c r="F155" s="157"/>
      <c r="G155" s="157"/>
      <c r="H155" s="158" t="str">
        <f ca="1">'Аркуш для заповнення'!AW163</f>
        <v/>
      </c>
      <c r="I155" s="158"/>
      <c r="J155" s="158" t="str">
        <f ca="1">'Аркуш для заповнення'!AX163</f>
        <v/>
      </c>
      <c r="K155" s="158"/>
      <c r="L155" s="158"/>
      <c r="M155" s="160" t="str">
        <f ca="1">'Аркуш для заповнення'!AY163</f>
        <v/>
      </c>
      <c r="N155" s="160"/>
      <c r="O155" s="160"/>
      <c r="P155" s="160"/>
    </row>
    <row r="156" spans="1:16" ht="15" customHeight="1" x14ac:dyDescent="0.35">
      <c r="A156" s="130" t="str">
        <f ca="1">'Аркуш для заповнення'!AO164</f>
        <v/>
      </c>
      <c r="B156" s="157" t="str">
        <f ca="1">'Аркуш для заповнення'!AR164</f>
        <v/>
      </c>
      <c r="C156" s="157"/>
      <c r="D156" s="157"/>
      <c r="E156" s="157"/>
      <c r="F156" s="157"/>
      <c r="G156" s="157"/>
      <c r="H156" s="158" t="str">
        <f ca="1">'Аркуш для заповнення'!AW164</f>
        <v/>
      </c>
      <c r="I156" s="158"/>
      <c r="J156" s="158" t="str">
        <f ca="1">'Аркуш для заповнення'!AX164</f>
        <v/>
      </c>
      <c r="K156" s="158"/>
      <c r="L156" s="158"/>
      <c r="M156" s="160" t="str">
        <f ca="1">'Аркуш для заповнення'!AY164</f>
        <v/>
      </c>
      <c r="N156" s="160"/>
      <c r="O156" s="160"/>
      <c r="P156" s="160"/>
    </row>
    <row r="157" spans="1:16" ht="15" customHeight="1" x14ac:dyDescent="0.35">
      <c r="A157" s="130" t="str">
        <f ca="1">'Аркуш для заповнення'!AO165</f>
        <v/>
      </c>
      <c r="B157" s="157" t="str">
        <f ca="1">'Аркуш для заповнення'!AR165</f>
        <v/>
      </c>
      <c r="C157" s="157"/>
      <c r="D157" s="157"/>
      <c r="E157" s="157"/>
      <c r="F157" s="157"/>
      <c r="G157" s="157"/>
      <c r="H157" s="158" t="str">
        <f ca="1">'Аркуш для заповнення'!AW165</f>
        <v/>
      </c>
      <c r="I157" s="158"/>
      <c r="J157" s="158" t="str">
        <f ca="1">'Аркуш для заповнення'!AX165</f>
        <v/>
      </c>
      <c r="K157" s="158"/>
      <c r="L157" s="158"/>
      <c r="M157" s="160" t="str">
        <f ca="1">'Аркуш для заповнення'!AY165</f>
        <v/>
      </c>
      <c r="N157" s="160"/>
      <c r="O157" s="160"/>
      <c r="P157" s="160"/>
    </row>
    <row r="158" spans="1:16" ht="15" customHeight="1" x14ac:dyDescent="0.35">
      <c r="A158" s="130" t="str">
        <f ca="1">'Аркуш для заповнення'!AO166</f>
        <v/>
      </c>
      <c r="B158" s="157" t="str">
        <f ca="1">'Аркуш для заповнення'!AR166</f>
        <v/>
      </c>
      <c r="C158" s="157"/>
      <c r="D158" s="157"/>
      <c r="E158" s="157"/>
      <c r="F158" s="157"/>
      <c r="G158" s="157"/>
      <c r="H158" s="158" t="str">
        <f ca="1">'Аркуш для заповнення'!AW166</f>
        <v/>
      </c>
      <c r="I158" s="158"/>
      <c r="J158" s="158" t="str">
        <f ca="1">'Аркуш для заповнення'!AX166</f>
        <v/>
      </c>
      <c r="K158" s="158"/>
      <c r="L158" s="158"/>
      <c r="M158" s="160" t="str">
        <f ca="1">'Аркуш для заповнення'!AY166</f>
        <v/>
      </c>
      <c r="N158" s="160"/>
      <c r="O158" s="160"/>
      <c r="P158" s="160"/>
    </row>
    <row r="159" spans="1:16" ht="15" customHeight="1" x14ac:dyDescent="0.35">
      <c r="A159" s="130" t="str">
        <f ca="1">'Аркуш для заповнення'!AO167</f>
        <v/>
      </c>
      <c r="B159" s="157" t="str">
        <f ca="1">'Аркуш для заповнення'!AR167</f>
        <v/>
      </c>
      <c r="C159" s="157"/>
      <c r="D159" s="157"/>
      <c r="E159" s="157"/>
      <c r="F159" s="157"/>
      <c r="G159" s="157"/>
      <c r="H159" s="158" t="str">
        <f ca="1">'Аркуш для заповнення'!AW167</f>
        <v/>
      </c>
      <c r="I159" s="158"/>
      <c r="J159" s="158" t="str">
        <f ca="1">'Аркуш для заповнення'!AX167</f>
        <v/>
      </c>
      <c r="K159" s="158"/>
      <c r="L159" s="158"/>
      <c r="M159" s="160" t="str">
        <f ca="1">'Аркуш для заповнення'!AY167</f>
        <v/>
      </c>
      <c r="N159" s="160"/>
      <c r="O159" s="160"/>
      <c r="P159" s="160"/>
    </row>
    <row r="160" spans="1:16" ht="15" customHeight="1" x14ac:dyDescent="0.35">
      <c r="A160" s="130" t="str">
        <f ca="1">'Аркуш для заповнення'!AO168</f>
        <v/>
      </c>
      <c r="B160" s="157" t="str">
        <f ca="1">'Аркуш для заповнення'!AR168</f>
        <v/>
      </c>
      <c r="C160" s="157"/>
      <c r="D160" s="157"/>
      <c r="E160" s="157"/>
      <c r="F160" s="157"/>
      <c r="G160" s="157"/>
      <c r="H160" s="158" t="str">
        <f ca="1">'Аркуш для заповнення'!AW168</f>
        <v/>
      </c>
      <c r="I160" s="158"/>
      <c r="J160" s="158" t="str">
        <f ca="1">'Аркуш для заповнення'!AX168</f>
        <v/>
      </c>
      <c r="K160" s="158"/>
      <c r="L160" s="158"/>
      <c r="M160" s="160" t="str">
        <f ca="1">'Аркуш для заповнення'!AY168</f>
        <v/>
      </c>
      <c r="N160" s="160"/>
      <c r="O160" s="160"/>
      <c r="P160" s="160"/>
    </row>
    <row r="161" spans="1:16" ht="15" customHeight="1" x14ac:dyDescent="0.35">
      <c r="A161" s="130" t="str">
        <f ca="1">'Аркуш для заповнення'!AO169</f>
        <v/>
      </c>
      <c r="B161" s="157" t="str">
        <f ca="1">'Аркуш для заповнення'!AR169</f>
        <v/>
      </c>
      <c r="C161" s="157"/>
      <c r="D161" s="157"/>
      <c r="E161" s="157"/>
      <c r="F161" s="157"/>
      <c r="G161" s="157"/>
      <c r="H161" s="158" t="str">
        <f ca="1">'Аркуш для заповнення'!AW169</f>
        <v/>
      </c>
      <c r="I161" s="158"/>
      <c r="J161" s="158" t="str">
        <f ca="1">'Аркуш для заповнення'!AX169</f>
        <v/>
      </c>
      <c r="K161" s="158"/>
      <c r="L161" s="158"/>
      <c r="M161" s="160" t="str">
        <f ca="1">'Аркуш для заповнення'!AY169</f>
        <v/>
      </c>
      <c r="N161" s="160"/>
      <c r="O161" s="160"/>
      <c r="P161" s="160"/>
    </row>
    <row r="162" spans="1:16" ht="15" customHeight="1" x14ac:dyDescent="0.35">
      <c r="A162" s="130" t="str">
        <f ca="1">'Аркуш для заповнення'!AO170</f>
        <v/>
      </c>
      <c r="B162" s="157" t="str">
        <f ca="1">'Аркуш для заповнення'!AR170</f>
        <v/>
      </c>
      <c r="C162" s="157"/>
      <c r="D162" s="157"/>
      <c r="E162" s="157"/>
      <c r="F162" s="157"/>
      <c r="G162" s="157"/>
      <c r="H162" s="158" t="str">
        <f ca="1">'Аркуш для заповнення'!AW170</f>
        <v/>
      </c>
      <c r="I162" s="158"/>
      <c r="J162" s="158" t="str">
        <f ca="1">'Аркуш для заповнення'!AX170</f>
        <v/>
      </c>
      <c r="K162" s="158"/>
      <c r="L162" s="158"/>
      <c r="M162" s="160" t="str">
        <f ca="1">'Аркуш для заповнення'!AY170</f>
        <v/>
      </c>
      <c r="N162" s="160"/>
      <c r="O162" s="160"/>
      <c r="P162" s="160"/>
    </row>
    <row r="163" spans="1:16" ht="15" customHeight="1" x14ac:dyDescent="0.35">
      <c r="A163" s="130" t="str">
        <f ca="1">'Аркуш для заповнення'!AO171</f>
        <v/>
      </c>
      <c r="B163" s="157" t="str">
        <f ca="1">'Аркуш для заповнення'!AR171</f>
        <v/>
      </c>
      <c r="C163" s="157"/>
      <c r="D163" s="157"/>
      <c r="E163" s="157"/>
      <c r="F163" s="157"/>
      <c r="G163" s="157"/>
      <c r="H163" s="158" t="str">
        <f ca="1">'Аркуш для заповнення'!AW171</f>
        <v/>
      </c>
      <c r="I163" s="158"/>
      <c r="J163" s="158" t="str">
        <f ca="1">'Аркуш для заповнення'!AX171</f>
        <v/>
      </c>
      <c r="K163" s="158"/>
      <c r="L163" s="158"/>
      <c r="M163" s="160" t="str">
        <f ca="1">'Аркуш для заповнення'!AY171</f>
        <v/>
      </c>
      <c r="N163" s="160"/>
      <c r="O163" s="160"/>
      <c r="P163" s="160"/>
    </row>
    <row r="164" spans="1:16" ht="15" customHeight="1" x14ac:dyDescent="0.35">
      <c r="A164" s="130" t="str">
        <f ca="1">'Аркуш для заповнення'!AO172</f>
        <v/>
      </c>
      <c r="B164" s="157" t="str">
        <f ca="1">'Аркуш для заповнення'!AR172</f>
        <v/>
      </c>
      <c r="C164" s="157"/>
      <c r="D164" s="157"/>
      <c r="E164" s="157"/>
      <c r="F164" s="157"/>
      <c r="G164" s="157"/>
      <c r="H164" s="158" t="str">
        <f ca="1">'Аркуш для заповнення'!AW172</f>
        <v/>
      </c>
      <c r="I164" s="158"/>
      <c r="J164" s="158" t="str">
        <f ca="1">'Аркуш для заповнення'!AX172</f>
        <v/>
      </c>
      <c r="K164" s="158"/>
      <c r="L164" s="158"/>
      <c r="M164" s="160" t="str">
        <f ca="1">'Аркуш для заповнення'!AY172</f>
        <v/>
      </c>
      <c r="N164" s="160"/>
      <c r="O164" s="160"/>
      <c r="P164" s="160"/>
    </row>
    <row r="165" spans="1:16" ht="15" customHeight="1" x14ac:dyDescent="0.35">
      <c r="A165" s="130" t="str">
        <f ca="1">'Аркуш для заповнення'!AO173</f>
        <v/>
      </c>
      <c r="B165" s="157" t="str">
        <f ca="1">'Аркуш для заповнення'!AR173</f>
        <v/>
      </c>
      <c r="C165" s="157"/>
      <c r="D165" s="157"/>
      <c r="E165" s="157"/>
      <c r="F165" s="157"/>
      <c r="G165" s="157"/>
      <c r="H165" s="158" t="str">
        <f ca="1">'Аркуш для заповнення'!AW173</f>
        <v/>
      </c>
      <c r="I165" s="158"/>
      <c r="J165" s="158" t="str">
        <f ca="1">'Аркуш для заповнення'!AX173</f>
        <v/>
      </c>
      <c r="K165" s="158"/>
      <c r="L165" s="158"/>
      <c r="M165" s="160" t="str">
        <f ca="1">'Аркуш для заповнення'!AY173</f>
        <v/>
      </c>
      <c r="N165" s="160"/>
      <c r="O165" s="160"/>
      <c r="P165" s="160"/>
    </row>
    <row r="166" spans="1:16" ht="15" customHeight="1" x14ac:dyDescent="0.35">
      <c r="A166" s="130" t="str">
        <f ca="1">'Аркуш для заповнення'!AO174</f>
        <v/>
      </c>
      <c r="B166" s="157" t="str">
        <f ca="1">'Аркуш для заповнення'!AR174</f>
        <v/>
      </c>
      <c r="C166" s="157"/>
      <c r="D166" s="157"/>
      <c r="E166" s="157"/>
      <c r="F166" s="157"/>
      <c r="G166" s="157"/>
      <c r="H166" s="158" t="str">
        <f ca="1">'Аркуш для заповнення'!AW174</f>
        <v/>
      </c>
      <c r="I166" s="158"/>
      <c r="J166" s="158" t="str">
        <f ca="1">'Аркуш для заповнення'!AX174</f>
        <v/>
      </c>
      <c r="K166" s="158"/>
      <c r="L166" s="158"/>
      <c r="M166" s="160" t="str">
        <f ca="1">'Аркуш для заповнення'!AY174</f>
        <v/>
      </c>
      <c r="N166" s="160"/>
      <c r="O166" s="160"/>
      <c r="P166" s="160"/>
    </row>
    <row r="167" spans="1:16" ht="15" customHeight="1" x14ac:dyDescent="0.35">
      <c r="A167" s="130" t="str">
        <f ca="1">'Аркуш для заповнення'!AO175</f>
        <v/>
      </c>
      <c r="B167" s="157" t="str">
        <f ca="1">'Аркуш для заповнення'!AR175</f>
        <v/>
      </c>
      <c r="C167" s="157"/>
      <c r="D167" s="157"/>
      <c r="E167" s="157"/>
      <c r="F167" s="157"/>
      <c r="G167" s="157"/>
      <c r="H167" s="158" t="str">
        <f ca="1">'Аркуш для заповнення'!AW175</f>
        <v/>
      </c>
      <c r="I167" s="158"/>
      <c r="J167" s="158" t="str">
        <f ca="1">'Аркуш для заповнення'!AX175</f>
        <v/>
      </c>
      <c r="K167" s="158"/>
      <c r="L167" s="158"/>
      <c r="M167" s="160" t="str">
        <f ca="1">'Аркуш для заповнення'!AY175</f>
        <v/>
      </c>
      <c r="N167" s="160"/>
      <c r="O167" s="160"/>
      <c r="P167" s="160"/>
    </row>
    <row r="168" spans="1:16" ht="15" customHeight="1" x14ac:dyDescent="0.35">
      <c r="A168" s="130" t="str">
        <f ca="1">'Аркуш для заповнення'!AO176</f>
        <v/>
      </c>
      <c r="B168" s="157" t="str">
        <f ca="1">'Аркуш для заповнення'!AR176</f>
        <v/>
      </c>
      <c r="C168" s="157"/>
      <c r="D168" s="157"/>
      <c r="E168" s="157"/>
      <c r="F168" s="157"/>
      <c r="G168" s="157"/>
      <c r="H168" s="158" t="str">
        <f ca="1">'Аркуш для заповнення'!AW176</f>
        <v/>
      </c>
      <c r="I168" s="158"/>
      <c r="J168" s="158" t="str">
        <f ca="1">'Аркуш для заповнення'!AX176</f>
        <v/>
      </c>
      <c r="K168" s="158"/>
      <c r="L168" s="158"/>
      <c r="M168" s="160" t="str">
        <f ca="1">'Аркуш для заповнення'!AY176</f>
        <v/>
      </c>
      <c r="N168" s="160"/>
      <c r="O168" s="160"/>
      <c r="P168" s="160"/>
    </row>
    <row r="169" spans="1:16" ht="15" customHeight="1" x14ac:dyDescent="0.35">
      <c r="A169" s="130" t="str">
        <f ca="1">'Аркуш для заповнення'!AO177</f>
        <v/>
      </c>
      <c r="B169" s="157" t="str">
        <f ca="1">'Аркуш для заповнення'!AR177</f>
        <v/>
      </c>
      <c r="C169" s="157"/>
      <c r="D169" s="157"/>
      <c r="E169" s="157"/>
      <c r="F169" s="157"/>
      <c r="G169" s="157"/>
      <c r="H169" s="158" t="str">
        <f ca="1">'Аркуш для заповнення'!AW177</f>
        <v/>
      </c>
      <c r="I169" s="158"/>
      <c r="J169" s="158" t="str">
        <f ca="1">'Аркуш для заповнення'!AX177</f>
        <v/>
      </c>
      <c r="K169" s="158"/>
      <c r="L169" s="158"/>
      <c r="M169" s="160" t="str">
        <f ca="1">'Аркуш для заповнення'!AY177</f>
        <v/>
      </c>
      <c r="N169" s="160"/>
      <c r="O169" s="160"/>
      <c r="P169" s="160"/>
    </row>
    <row r="170" spans="1:16" ht="15" customHeight="1" x14ac:dyDescent="0.35">
      <c r="A170" s="130" t="str">
        <f ca="1">'Аркуш для заповнення'!AO178</f>
        <v/>
      </c>
      <c r="B170" s="157" t="str">
        <f ca="1">'Аркуш для заповнення'!AR178</f>
        <v/>
      </c>
      <c r="C170" s="157"/>
      <c r="D170" s="157"/>
      <c r="E170" s="157"/>
      <c r="F170" s="157"/>
      <c r="G170" s="157"/>
      <c r="H170" s="158" t="str">
        <f ca="1">'Аркуш для заповнення'!AW178</f>
        <v/>
      </c>
      <c r="I170" s="158"/>
      <c r="J170" s="158" t="str">
        <f ca="1">'Аркуш для заповнення'!AX178</f>
        <v/>
      </c>
      <c r="K170" s="158"/>
      <c r="L170" s="158"/>
      <c r="M170" s="160" t="str">
        <f ca="1">'Аркуш для заповнення'!AY178</f>
        <v/>
      </c>
      <c r="N170" s="160"/>
      <c r="O170" s="160"/>
      <c r="P170" s="160"/>
    </row>
    <row r="171" spans="1:16" ht="15" customHeight="1" x14ac:dyDescent="0.35">
      <c r="A171" s="130" t="str">
        <f ca="1">'Аркуш для заповнення'!AO179</f>
        <v/>
      </c>
      <c r="B171" s="157" t="str">
        <f ca="1">'Аркуш для заповнення'!AR179</f>
        <v/>
      </c>
      <c r="C171" s="157"/>
      <c r="D171" s="157"/>
      <c r="E171" s="157"/>
      <c r="F171" s="157"/>
      <c r="G171" s="157"/>
      <c r="H171" s="158" t="str">
        <f ca="1">'Аркуш для заповнення'!AW179</f>
        <v/>
      </c>
      <c r="I171" s="158"/>
      <c r="J171" s="158" t="str">
        <f ca="1">'Аркуш для заповнення'!AX179</f>
        <v/>
      </c>
      <c r="K171" s="158"/>
      <c r="L171" s="158"/>
      <c r="M171" s="160" t="str">
        <f ca="1">'Аркуш для заповнення'!AY179</f>
        <v/>
      </c>
      <c r="N171" s="160"/>
      <c r="O171" s="160"/>
      <c r="P171" s="160"/>
    </row>
    <row r="172" spans="1:16" ht="15" customHeight="1" x14ac:dyDescent="0.35">
      <c r="A172" s="130" t="str">
        <f ca="1">'Аркуш для заповнення'!AO180</f>
        <v/>
      </c>
      <c r="B172" s="157" t="str">
        <f ca="1">'Аркуш для заповнення'!AR180</f>
        <v/>
      </c>
      <c r="C172" s="157"/>
      <c r="D172" s="157"/>
      <c r="E172" s="157"/>
      <c r="F172" s="157"/>
      <c r="G172" s="157"/>
      <c r="H172" s="158" t="str">
        <f ca="1">'Аркуш для заповнення'!AW180</f>
        <v/>
      </c>
      <c r="I172" s="158"/>
      <c r="J172" s="158" t="str">
        <f ca="1">'Аркуш для заповнення'!AX180</f>
        <v/>
      </c>
      <c r="K172" s="158"/>
      <c r="L172" s="158"/>
      <c r="M172" s="160" t="str">
        <f ca="1">'Аркуш для заповнення'!AY180</f>
        <v/>
      </c>
      <c r="N172" s="160"/>
      <c r="O172" s="160"/>
      <c r="P172" s="160"/>
    </row>
    <row r="173" spans="1:16" ht="15" customHeight="1" x14ac:dyDescent="0.35">
      <c r="A173" s="130" t="str">
        <f ca="1">'Аркуш для заповнення'!AO181</f>
        <v/>
      </c>
      <c r="B173" s="157" t="str">
        <f ca="1">'Аркуш для заповнення'!AR181</f>
        <v/>
      </c>
      <c r="C173" s="157"/>
      <c r="D173" s="157"/>
      <c r="E173" s="157"/>
      <c r="F173" s="157"/>
      <c r="G173" s="157"/>
      <c r="H173" s="158" t="str">
        <f ca="1">'Аркуш для заповнення'!AW181</f>
        <v/>
      </c>
      <c r="I173" s="158"/>
      <c r="J173" s="158" t="str">
        <f ca="1">'Аркуш для заповнення'!AX181</f>
        <v/>
      </c>
      <c r="K173" s="158"/>
      <c r="L173" s="158"/>
      <c r="M173" s="160" t="str">
        <f ca="1">'Аркуш для заповнення'!AY181</f>
        <v/>
      </c>
      <c r="N173" s="160"/>
      <c r="O173" s="160"/>
      <c r="P173" s="160"/>
    </row>
    <row r="174" spans="1:16" ht="15" customHeight="1" x14ac:dyDescent="0.35">
      <c r="A174" s="130" t="str">
        <f ca="1">'Аркуш для заповнення'!AO182</f>
        <v/>
      </c>
      <c r="B174" s="157" t="str">
        <f ca="1">'Аркуш для заповнення'!AR182</f>
        <v/>
      </c>
      <c r="C174" s="157"/>
      <c r="D174" s="157"/>
      <c r="E174" s="157"/>
      <c r="F174" s="157"/>
      <c r="G174" s="157"/>
      <c r="H174" s="158" t="str">
        <f ca="1">'Аркуш для заповнення'!AW182</f>
        <v/>
      </c>
      <c r="I174" s="158"/>
      <c r="J174" s="158" t="str">
        <f ca="1">'Аркуш для заповнення'!AX182</f>
        <v/>
      </c>
      <c r="K174" s="158"/>
      <c r="L174" s="158"/>
      <c r="M174" s="160" t="str">
        <f ca="1">'Аркуш для заповнення'!AY182</f>
        <v/>
      </c>
      <c r="N174" s="160"/>
      <c r="O174" s="160"/>
      <c r="P174" s="160"/>
    </row>
    <row r="175" spans="1:16" ht="15" customHeight="1" x14ac:dyDescent="0.35">
      <c r="A175" s="130" t="str">
        <f ca="1">'Аркуш для заповнення'!AO183</f>
        <v/>
      </c>
      <c r="B175" s="157" t="str">
        <f ca="1">'Аркуш для заповнення'!AR183</f>
        <v/>
      </c>
      <c r="C175" s="157"/>
      <c r="D175" s="157"/>
      <c r="E175" s="157"/>
      <c r="F175" s="157"/>
      <c r="G175" s="157"/>
      <c r="H175" s="158" t="str">
        <f ca="1">'Аркуш для заповнення'!AW183</f>
        <v/>
      </c>
      <c r="I175" s="158"/>
      <c r="J175" s="158" t="str">
        <f ca="1">'Аркуш для заповнення'!AX183</f>
        <v/>
      </c>
      <c r="K175" s="158"/>
      <c r="L175" s="158"/>
      <c r="M175" s="160" t="str">
        <f ca="1">'Аркуш для заповнення'!AY183</f>
        <v/>
      </c>
      <c r="N175" s="160"/>
      <c r="O175" s="160"/>
      <c r="P175" s="160"/>
    </row>
    <row r="176" spans="1:16" ht="15" customHeight="1" x14ac:dyDescent="0.35">
      <c r="A176" s="130" t="str">
        <f ca="1">'Аркуш для заповнення'!AO184</f>
        <v/>
      </c>
      <c r="B176" s="157" t="str">
        <f ca="1">'Аркуш для заповнення'!AR184</f>
        <v/>
      </c>
      <c r="C176" s="157"/>
      <c r="D176" s="157"/>
      <c r="E176" s="157"/>
      <c r="F176" s="157"/>
      <c r="G176" s="157"/>
      <c r="H176" s="158" t="str">
        <f ca="1">'Аркуш для заповнення'!AW184</f>
        <v/>
      </c>
      <c r="I176" s="158"/>
      <c r="J176" s="158" t="str">
        <f ca="1">'Аркуш для заповнення'!AX184</f>
        <v/>
      </c>
      <c r="K176" s="158"/>
      <c r="L176" s="158"/>
      <c r="M176" s="160" t="str">
        <f ca="1">'Аркуш для заповнення'!AY184</f>
        <v/>
      </c>
      <c r="N176" s="160"/>
      <c r="O176" s="160"/>
      <c r="P176" s="160"/>
    </row>
    <row r="177" spans="1:16" ht="15" customHeight="1" x14ac:dyDescent="0.35">
      <c r="A177" s="130" t="str">
        <f ca="1">'Аркуш для заповнення'!AO185</f>
        <v/>
      </c>
      <c r="B177" s="157" t="str">
        <f ca="1">'Аркуш для заповнення'!AR185</f>
        <v/>
      </c>
      <c r="C177" s="157"/>
      <c r="D177" s="157"/>
      <c r="E177" s="157"/>
      <c r="F177" s="157"/>
      <c r="G177" s="157"/>
      <c r="H177" s="158" t="str">
        <f ca="1">'Аркуш для заповнення'!AW185</f>
        <v/>
      </c>
      <c r="I177" s="158"/>
      <c r="J177" s="158" t="str">
        <f ca="1">'Аркуш для заповнення'!AX185</f>
        <v/>
      </c>
      <c r="K177" s="158"/>
      <c r="L177" s="158"/>
      <c r="M177" s="160" t="str">
        <f ca="1">'Аркуш для заповнення'!AY185</f>
        <v/>
      </c>
      <c r="N177" s="160"/>
      <c r="O177" s="160"/>
      <c r="P177" s="160"/>
    </row>
    <row r="178" spans="1:16" ht="15" customHeight="1" x14ac:dyDescent="0.35">
      <c r="A178" s="130" t="str">
        <f ca="1">'Аркуш для заповнення'!AO186</f>
        <v/>
      </c>
      <c r="B178" s="157" t="str">
        <f ca="1">'Аркуш для заповнення'!AR186</f>
        <v/>
      </c>
      <c r="C178" s="157"/>
      <c r="D178" s="157"/>
      <c r="E178" s="157"/>
      <c r="F178" s="157"/>
      <c r="G178" s="157"/>
      <c r="H178" s="158" t="str">
        <f ca="1">'Аркуш для заповнення'!AW186</f>
        <v/>
      </c>
      <c r="I178" s="158"/>
      <c r="J178" s="158" t="str">
        <f ca="1">'Аркуш для заповнення'!AX186</f>
        <v/>
      </c>
      <c r="K178" s="158"/>
      <c r="L178" s="158"/>
      <c r="M178" s="160" t="str">
        <f ca="1">'Аркуш для заповнення'!AY186</f>
        <v/>
      </c>
      <c r="N178" s="160"/>
      <c r="O178" s="160"/>
      <c r="P178" s="160"/>
    </row>
    <row r="179" spans="1:16" ht="15" customHeight="1" x14ac:dyDescent="0.35">
      <c r="A179" s="130" t="str">
        <f ca="1">'Аркуш для заповнення'!AO187</f>
        <v/>
      </c>
      <c r="B179" s="157" t="str">
        <f ca="1">'Аркуш для заповнення'!AR187</f>
        <v/>
      </c>
      <c r="C179" s="157"/>
      <c r="D179" s="157"/>
      <c r="E179" s="157"/>
      <c r="F179" s="157"/>
      <c r="G179" s="157"/>
      <c r="H179" s="158" t="str">
        <f ca="1">'Аркуш для заповнення'!AW187</f>
        <v/>
      </c>
      <c r="I179" s="158"/>
      <c r="J179" s="158" t="str">
        <f ca="1">'Аркуш для заповнення'!AX187</f>
        <v/>
      </c>
      <c r="K179" s="158"/>
      <c r="L179" s="158"/>
      <c r="M179" s="160" t="str">
        <f ca="1">'Аркуш для заповнення'!AY187</f>
        <v/>
      </c>
      <c r="N179" s="160"/>
      <c r="O179" s="160"/>
      <c r="P179" s="160"/>
    </row>
    <row r="180" spans="1:16" ht="15" customHeight="1" x14ac:dyDescent="0.35">
      <c r="A180" s="130" t="str">
        <f ca="1">'Аркуш для заповнення'!AO188</f>
        <v/>
      </c>
      <c r="B180" s="157" t="str">
        <f ca="1">'Аркуш для заповнення'!AR188</f>
        <v/>
      </c>
      <c r="C180" s="157"/>
      <c r="D180" s="157"/>
      <c r="E180" s="157"/>
      <c r="F180" s="157"/>
      <c r="G180" s="157"/>
      <c r="H180" s="158" t="str">
        <f ca="1">'Аркуш для заповнення'!AW188</f>
        <v/>
      </c>
      <c r="I180" s="158"/>
      <c r="J180" s="158" t="str">
        <f ca="1">'Аркуш для заповнення'!AX188</f>
        <v/>
      </c>
      <c r="K180" s="158"/>
      <c r="L180" s="158"/>
      <c r="M180" s="160" t="str">
        <f ca="1">'Аркуш для заповнення'!AY188</f>
        <v/>
      </c>
      <c r="N180" s="160"/>
      <c r="O180" s="160"/>
      <c r="P180" s="160"/>
    </row>
    <row r="181" spans="1:16" ht="15" customHeight="1" x14ac:dyDescent="0.35">
      <c r="A181" s="130" t="str">
        <f ca="1">'Аркуш для заповнення'!AO189</f>
        <v/>
      </c>
      <c r="B181" s="157" t="str">
        <f ca="1">'Аркуш для заповнення'!AR189</f>
        <v/>
      </c>
      <c r="C181" s="157"/>
      <c r="D181" s="157"/>
      <c r="E181" s="157"/>
      <c r="F181" s="157"/>
      <c r="G181" s="157"/>
      <c r="H181" s="158" t="str">
        <f ca="1">'Аркуш для заповнення'!AW189</f>
        <v/>
      </c>
      <c r="I181" s="158"/>
      <c r="J181" s="158" t="str">
        <f ca="1">'Аркуш для заповнення'!AX189</f>
        <v/>
      </c>
      <c r="K181" s="158"/>
      <c r="L181" s="158"/>
      <c r="M181" s="160" t="str">
        <f ca="1">'Аркуш для заповнення'!AY189</f>
        <v/>
      </c>
      <c r="N181" s="160"/>
      <c r="O181" s="160"/>
      <c r="P181" s="160"/>
    </row>
    <row r="182" spans="1:16" ht="15" customHeight="1" x14ac:dyDescent="0.35">
      <c r="A182" s="130" t="str">
        <f ca="1">'Аркуш для заповнення'!AO190</f>
        <v/>
      </c>
      <c r="B182" s="157" t="str">
        <f ca="1">'Аркуш для заповнення'!AR190</f>
        <v/>
      </c>
      <c r="C182" s="157"/>
      <c r="D182" s="157"/>
      <c r="E182" s="157"/>
      <c r="F182" s="157"/>
      <c r="G182" s="157"/>
      <c r="H182" s="158" t="str">
        <f ca="1">'Аркуш для заповнення'!AW190</f>
        <v/>
      </c>
      <c r="I182" s="158"/>
      <c r="J182" s="158" t="str">
        <f ca="1">'Аркуш для заповнення'!AX190</f>
        <v/>
      </c>
      <c r="K182" s="158"/>
      <c r="L182" s="158"/>
      <c r="M182" s="160" t="str">
        <f ca="1">'Аркуш для заповнення'!AY190</f>
        <v/>
      </c>
      <c r="N182" s="160"/>
      <c r="O182" s="160"/>
      <c r="P182" s="160"/>
    </row>
    <row r="183" spans="1:16" ht="15" customHeight="1" x14ac:dyDescent="0.35">
      <c r="A183" s="130" t="str">
        <f ca="1">'Аркуш для заповнення'!AO191</f>
        <v/>
      </c>
      <c r="B183" s="157" t="str">
        <f ca="1">'Аркуш для заповнення'!AR191</f>
        <v/>
      </c>
      <c r="C183" s="157"/>
      <c r="D183" s="157"/>
      <c r="E183" s="157"/>
      <c r="F183" s="157"/>
      <c r="G183" s="157"/>
      <c r="H183" s="158" t="str">
        <f ca="1">'Аркуш для заповнення'!AW191</f>
        <v/>
      </c>
      <c r="I183" s="158"/>
      <c r="J183" s="158" t="str">
        <f ca="1">'Аркуш для заповнення'!AX191</f>
        <v/>
      </c>
      <c r="K183" s="158"/>
      <c r="L183" s="158"/>
      <c r="M183" s="160" t="str">
        <f ca="1">'Аркуш для заповнення'!AY191</f>
        <v/>
      </c>
      <c r="N183" s="160"/>
      <c r="O183" s="160"/>
      <c r="P183" s="160"/>
    </row>
    <row r="184" spans="1:16" ht="15" customHeight="1" x14ac:dyDescent="0.35">
      <c r="A184" s="130" t="str">
        <f ca="1">'Аркуш для заповнення'!AO192</f>
        <v/>
      </c>
      <c r="B184" s="157" t="str">
        <f ca="1">'Аркуш для заповнення'!AR192</f>
        <v/>
      </c>
      <c r="C184" s="157"/>
      <c r="D184" s="157"/>
      <c r="E184" s="157"/>
      <c r="F184" s="157"/>
      <c r="G184" s="157"/>
      <c r="H184" s="158" t="str">
        <f ca="1">'Аркуш для заповнення'!AW192</f>
        <v/>
      </c>
      <c r="I184" s="158"/>
      <c r="J184" s="158" t="str">
        <f ca="1">'Аркуш для заповнення'!AX192</f>
        <v/>
      </c>
      <c r="K184" s="158"/>
      <c r="L184" s="158"/>
      <c r="M184" s="160" t="str">
        <f ca="1">'Аркуш для заповнення'!AY192</f>
        <v/>
      </c>
      <c r="N184" s="160"/>
      <c r="O184" s="160"/>
      <c r="P184" s="160"/>
    </row>
    <row r="185" spans="1:16" ht="15" customHeight="1" x14ac:dyDescent="0.35">
      <c r="A185" s="130" t="str">
        <f ca="1">'Аркуш для заповнення'!AO193</f>
        <v/>
      </c>
      <c r="B185" s="157" t="str">
        <f ca="1">'Аркуш для заповнення'!AR193</f>
        <v/>
      </c>
      <c r="C185" s="157"/>
      <c r="D185" s="157"/>
      <c r="E185" s="157"/>
      <c r="F185" s="157"/>
      <c r="G185" s="157"/>
      <c r="H185" s="158" t="str">
        <f ca="1">'Аркуш для заповнення'!AW193</f>
        <v/>
      </c>
      <c r="I185" s="158"/>
      <c r="J185" s="158" t="str">
        <f ca="1">'Аркуш для заповнення'!AX193</f>
        <v/>
      </c>
      <c r="K185" s="158"/>
      <c r="L185" s="158"/>
      <c r="M185" s="160" t="str">
        <f ca="1">'Аркуш для заповнення'!AY193</f>
        <v/>
      </c>
      <c r="N185" s="160"/>
      <c r="O185" s="160"/>
      <c r="P185" s="160"/>
    </row>
    <row r="186" spans="1:16" ht="15" customHeight="1" x14ac:dyDescent="0.35">
      <c r="A186" s="130" t="str">
        <f ca="1">'Аркуш для заповнення'!AO194</f>
        <v/>
      </c>
      <c r="B186" s="157" t="str">
        <f ca="1">'Аркуш для заповнення'!AR194</f>
        <v/>
      </c>
      <c r="C186" s="157"/>
      <c r="D186" s="157"/>
      <c r="E186" s="157"/>
      <c r="F186" s="157"/>
      <c r="G186" s="157"/>
      <c r="H186" s="158" t="str">
        <f ca="1">'Аркуш для заповнення'!AW194</f>
        <v/>
      </c>
      <c r="I186" s="158"/>
      <c r="J186" s="158" t="str">
        <f ca="1">'Аркуш для заповнення'!AX194</f>
        <v/>
      </c>
      <c r="K186" s="158"/>
      <c r="L186" s="158"/>
      <c r="M186" s="160" t="str">
        <f ca="1">'Аркуш для заповнення'!AY194</f>
        <v/>
      </c>
      <c r="N186" s="160"/>
      <c r="O186" s="160"/>
      <c r="P186" s="160"/>
    </row>
    <row r="187" spans="1:16" ht="15" customHeight="1" x14ac:dyDescent="0.35">
      <c r="A187" s="130" t="str">
        <f ca="1">'Аркуш для заповнення'!AO195</f>
        <v/>
      </c>
      <c r="B187" s="157" t="str">
        <f ca="1">'Аркуш для заповнення'!AR195</f>
        <v/>
      </c>
      <c r="C187" s="157"/>
      <c r="D187" s="157"/>
      <c r="E187" s="157"/>
      <c r="F187" s="157"/>
      <c r="G187" s="157"/>
      <c r="H187" s="158" t="str">
        <f ca="1">'Аркуш для заповнення'!AW195</f>
        <v/>
      </c>
      <c r="I187" s="158"/>
      <c r="J187" s="158" t="str">
        <f ca="1">'Аркуш для заповнення'!AX195</f>
        <v/>
      </c>
      <c r="K187" s="158"/>
      <c r="L187" s="158"/>
      <c r="M187" s="160" t="str">
        <f ca="1">'Аркуш для заповнення'!AY195</f>
        <v/>
      </c>
      <c r="N187" s="160"/>
      <c r="O187" s="160"/>
      <c r="P187" s="160"/>
    </row>
    <row r="188" spans="1:16" ht="15" customHeight="1" x14ac:dyDescent="0.35">
      <c r="A188" s="130" t="str">
        <f ca="1">'Аркуш для заповнення'!AO196</f>
        <v/>
      </c>
      <c r="B188" s="157" t="str">
        <f ca="1">'Аркуш для заповнення'!AR196</f>
        <v/>
      </c>
      <c r="C188" s="157"/>
      <c r="D188" s="157"/>
      <c r="E188" s="157"/>
      <c r="F188" s="157"/>
      <c r="G188" s="157"/>
      <c r="H188" s="158" t="str">
        <f ca="1">'Аркуш для заповнення'!AW196</f>
        <v/>
      </c>
      <c r="I188" s="158"/>
      <c r="J188" s="158" t="str">
        <f ca="1">'Аркуш для заповнення'!AX196</f>
        <v/>
      </c>
      <c r="K188" s="158"/>
      <c r="L188" s="158"/>
      <c r="M188" s="160" t="str">
        <f ca="1">'Аркуш для заповнення'!AY196</f>
        <v/>
      </c>
      <c r="N188" s="160"/>
      <c r="O188" s="160"/>
      <c r="P188" s="160"/>
    </row>
    <row r="189" spans="1:16" ht="15" customHeight="1" x14ac:dyDescent="0.35">
      <c r="A189" s="130" t="str">
        <f ca="1">'Аркуш для заповнення'!AO197</f>
        <v/>
      </c>
      <c r="B189" s="157" t="str">
        <f ca="1">'Аркуш для заповнення'!AR197</f>
        <v/>
      </c>
      <c r="C189" s="157"/>
      <c r="D189" s="157"/>
      <c r="E189" s="157"/>
      <c r="F189" s="157"/>
      <c r="G189" s="157"/>
      <c r="H189" s="158" t="str">
        <f ca="1">'Аркуш для заповнення'!AW197</f>
        <v/>
      </c>
      <c r="I189" s="158"/>
      <c r="J189" s="158" t="str">
        <f ca="1">'Аркуш для заповнення'!AX197</f>
        <v/>
      </c>
      <c r="K189" s="158"/>
      <c r="L189" s="158"/>
      <c r="M189" s="160" t="str">
        <f ca="1">'Аркуш для заповнення'!AY197</f>
        <v/>
      </c>
      <c r="N189" s="160"/>
      <c r="O189" s="160"/>
      <c r="P189" s="160"/>
    </row>
    <row r="190" spans="1:16" ht="15" customHeight="1" x14ac:dyDescent="0.35">
      <c r="A190" s="130" t="str">
        <f ca="1">'Аркуш для заповнення'!AO198</f>
        <v/>
      </c>
      <c r="B190" s="157" t="str">
        <f ca="1">'Аркуш для заповнення'!AR198</f>
        <v/>
      </c>
      <c r="C190" s="157"/>
      <c r="D190" s="157"/>
      <c r="E190" s="157"/>
      <c r="F190" s="157"/>
      <c r="G190" s="157"/>
      <c r="H190" s="158" t="str">
        <f ca="1">'Аркуш для заповнення'!AW198</f>
        <v/>
      </c>
      <c r="I190" s="158"/>
      <c r="J190" s="158" t="str">
        <f ca="1">'Аркуш для заповнення'!AX198</f>
        <v/>
      </c>
      <c r="K190" s="158"/>
      <c r="L190" s="158"/>
      <c r="M190" s="160" t="str">
        <f ca="1">'Аркуш для заповнення'!AY198</f>
        <v/>
      </c>
      <c r="N190" s="160"/>
      <c r="O190" s="160"/>
      <c r="P190" s="160"/>
    </row>
    <row r="191" spans="1:16" ht="15" customHeight="1" x14ac:dyDescent="0.35">
      <c r="A191" s="130" t="str">
        <f ca="1">'Аркуш для заповнення'!AO199</f>
        <v/>
      </c>
      <c r="B191" s="157" t="str">
        <f ca="1">'Аркуш для заповнення'!AR199</f>
        <v/>
      </c>
      <c r="C191" s="157"/>
      <c r="D191" s="157"/>
      <c r="E191" s="157"/>
      <c r="F191" s="157"/>
      <c r="G191" s="157"/>
      <c r="H191" s="158" t="str">
        <f ca="1">'Аркуш для заповнення'!AW199</f>
        <v/>
      </c>
      <c r="I191" s="158"/>
      <c r="J191" s="158" t="str">
        <f ca="1">'Аркуш для заповнення'!AX199</f>
        <v/>
      </c>
      <c r="K191" s="158"/>
      <c r="L191" s="158"/>
      <c r="M191" s="160" t="str">
        <f ca="1">'Аркуш для заповнення'!AY199</f>
        <v/>
      </c>
      <c r="N191" s="160"/>
      <c r="O191" s="160"/>
      <c r="P191" s="160"/>
    </row>
    <row r="192" spans="1:16" ht="15" customHeight="1" x14ac:dyDescent="0.35">
      <c r="A192" s="130" t="str">
        <f ca="1">'Аркуш для заповнення'!AO200</f>
        <v/>
      </c>
      <c r="B192" s="157" t="str">
        <f ca="1">'Аркуш для заповнення'!AR200</f>
        <v/>
      </c>
      <c r="C192" s="157"/>
      <c r="D192" s="157"/>
      <c r="E192" s="157"/>
      <c r="F192" s="157"/>
      <c r="G192" s="157"/>
      <c r="H192" s="158" t="str">
        <f ca="1">'Аркуш для заповнення'!AW200</f>
        <v/>
      </c>
      <c r="I192" s="158"/>
      <c r="J192" s="158" t="str">
        <f ca="1">'Аркуш для заповнення'!AX200</f>
        <v/>
      </c>
      <c r="K192" s="158"/>
      <c r="L192" s="158"/>
      <c r="M192" s="160" t="str">
        <f ca="1">'Аркуш для заповнення'!AY200</f>
        <v/>
      </c>
      <c r="N192" s="160"/>
      <c r="O192" s="160"/>
      <c r="P192" s="160"/>
    </row>
    <row r="193" spans="1:16" ht="15" customHeight="1" x14ac:dyDescent="0.35">
      <c r="A193" s="130" t="str">
        <f ca="1">'Аркуш для заповнення'!AO201</f>
        <v/>
      </c>
      <c r="B193" s="157" t="str">
        <f ca="1">'Аркуш для заповнення'!AR201</f>
        <v/>
      </c>
      <c r="C193" s="157"/>
      <c r="D193" s="157"/>
      <c r="E193" s="157"/>
      <c r="F193" s="157"/>
      <c r="G193" s="157"/>
      <c r="H193" s="158" t="str">
        <f ca="1">'Аркуш для заповнення'!AW201</f>
        <v/>
      </c>
      <c r="I193" s="158"/>
      <c r="J193" s="158" t="str">
        <f ca="1">'Аркуш для заповнення'!AX201</f>
        <v/>
      </c>
      <c r="K193" s="158"/>
      <c r="L193" s="158"/>
      <c r="M193" s="160" t="str">
        <f ca="1">'Аркуш для заповнення'!AY201</f>
        <v/>
      </c>
      <c r="N193" s="160"/>
      <c r="O193" s="160"/>
      <c r="P193" s="160"/>
    </row>
    <row r="194" spans="1:16" ht="15" customHeight="1" x14ac:dyDescent="0.35">
      <c r="A194" s="130" t="str">
        <f ca="1">'Аркуш для заповнення'!AO202</f>
        <v/>
      </c>
      <c r="B194" s="157" t="str">
        <f ca="1">'Аркуш для заповнення'!AR202</f>
        <v/>
      </c>
      <c r="C194" s="157"/>
      <c r="D194" s="157"/>
      <c r="E194" s="157"/>
      <c r="F194" s="157"/>
      <c r="G194" s="157"/>
      <c r="H194" s="158" t="str">
        <f ca="1">'Аркуш для заповнення'!AW202</f>
        <v/>
      </c>
      <c r="I194" s="158"/>
      <c r="J194" s="158" t="str">
        <f ca="1">'Аркуш для заповнення'!AX202</f>
        <v/>
      </c>
      <c r="K194" s="158"/>
      <c r="L194" s="158"/>
      <c r="M194" s="160" t="str">
        <f ca="1">'Аркуш для заповнення'!AY202</f>
        <v/>
      </c>
      <c r="N194" s="160"/>
      <c r="O194" s="160"/>
      <c r="P194" s="160"/>
    </row>
    <row r="195" spans="1:16" ht="15" customHeight="1" x14ac:dyDescent="0.35">
      <c r="A195" s="130" t="str">
        <f ca="1">'Аркуш для заповнення'!AO203</f>
        <v/>
      </c>
      <c r="B195" s="157" t="str">
        <f ca="1">'Аркуш для заповнення'!AR203</f>
        <v/>
      </c>
      <c r="C195" s="157"/>
      <c r="D195" s="157"/>
      <c r="E195" s="157"/>
      <c r="F195" s="157"/>
      <c r="G195" s="157"/>
      <c r="H195" s="158" t="str">
        <f ca="1">'Аркуш для заповнення'!AW203</f>
        <v/>
      </c>
      <c r="I195" s="158"/>
      <c r="J195" s="158" t="str">
        <f ca="1">'Аркуш для заповнення'!AX203</f>
        <v/>
      </c>
      <c r="K195" s="158"/>
      <c r="L195" s="158"/>
      <c r="M195" s="160" t="str">
        <f ca="1">'Аркуш для заповнення'!AY203</f>
        <v/>
      </c>
      <c r="N195" s="160"/>
      <c r="O195" s="160"/>
      <c r="P195" s="160"/>
    </row>
    <row r="196" spans="1:16" ht="15" customHeight="1" x14ac:dyDescent="0.35">
      <c r="A196" s="130" t="str">
        <f ca="1">'Аркуш для заповнення'!AO204</f>
        <v/>
      </c>
      <c r="B196" s="157" t="str">
        <f ca="1">'Аркуш для заповнення'!AR204</f>
        <v/>
      </c>
      <c r="C196" s="157"/>
      <c r="D196" s="157"/>
      <c r="E196" s="157"/>
      <c r="F196" s="157"/>
      <c r="G196" s="157"/>
      <c r="H196" s="158" t="str">
        <f ca="1">'Аркуш для заповнення'!AW204</f>
        <v/>
      </c>
      <c r="I196" s="158"/>
      <c r="J196" s="158" t="str">
        <f ca="1">'Аркуш для заповнення'!AX204</f>
        <v/>
      </c>
      <c r="K196" s="158"/>
      <c r="L196" s="158"/>
      <c r="M196" s="160" t="str">
        <f ca="1">'Аркуш для заповнення'!AY204</f>
        <v/>
      </c>
      <c r="N196" s="160"/>
      <c r="O196" s="160"/>
      <c r="P196" s="160"/>
    </row>
    <row r="197" spans="1:16" ht="15" customHeight="1" x14ac:dyDescent="0.35">
      <c r="A197" s="130" t="str">
        <f ca="1">'Аркуш для заповнення'!AO205</f>
        <v/>
      </c>
      <c r="B197" s="157" t="str">
        <f ca="1">'Аркуш для заповнення'!AR205</f>
        <v/>
      </c>
      <c r="C197" s="157"/>
      <c r="D197" s="157"/>
      <c r="E197" s="157"/>
      <c r="F197" s="157"/>
      <c r="G197" s="157"/>
      <c r="H197" s="158" t="str">
        <f ca="1">'Аркуш для заповнення'!AW205</f>
        <v/>
      </c>
      <c r="I197" s="158"/>
      <c r="J197" s="158" t="str">
        <f ca="1">'Аркуш для заповнення'!AX205</f>
        <v/>
      </c>
      <c r="K197" s="158"/>
      <c r="L197" s="158"/>
      <c r="M197" s="160" t="str">
        <f ca="1">'Аркуш для заповнення'!AY205</f>
        <v/>
      </c>
      <c r="N197" s="160"/>
      <c r="O197" s="160"/>
      <c r="P197" s="160"/>
    </row>
    <row r="198" spans="1:16" ht="15" customHeight="1" x14ac:dyDescent="0.35">
      <c r="A198" s="130" t="str">
        <f ca="1">'Аркуш для заповнення'!AO206</f>
        <v/>
      </c>
      <c r="B198" s="157" t="str">
        <f ca="1">'Аркуш для заповнення'!AR206</f>
        <v/>
      </c>
      <c r="C198" s="157"/>
      <c r="D198" s="157"/>
      <c r="E198" s="157"/>
      <c r="F198" s="157"/>
      <c r="G198" s="157"/>
      <c r="H198" s="158" t="str">
        <f ca="1">'Аркуш для заповнення'!AW206</f>
        <v/>
      </c>
      <c r="I198" s="158"/>
      <c r="J198" s="158" t="str">
        <f ca="1">'Аркуш для заповнення'!AX206</f>
        <v/>
      </c>
      <c r="K198" s="158"/>
      <c r="L198" s="158"/>
      <c r="M198" s="160" t="str">
        <f ca="1">'Аркуш для заповнення'!AY206</f>
        <v/>
      </c>
      <c r="N198" s="160"/>
      <c r="O198" s="160"/>
      <c r="P198" s="160"/>
    </row>
    <row r="199" spans="1:16" ht="15" customHeight="1" x14ac:dyDescent="0.35">
      <c r="A199" s="130" t="str">
        <f ca="1">'Аркуш для заповнення'!AO207</f>
        <v/>
      </c>
      <c r="B199" s="157" t="str">
        <f ca="1">'Аркуш для заповнення'!AR207</f>
        <v/>
      </c>
      <c r="C199" s="157"/>
      <c r="D199" s="157"/>
      <c r="E199" s="157"/>
      <c r="F199" s="157"/>
      <c r="G199" s="157"/>
      <c r="H199" s="158" t="str">
        <f ca="1">'Аркуш для заповнення'!AW207</f>
        <v/>
      </c>
      <c r="I199" s="158"/>
      <c r="J199" s="158" t="str">
        <f ca="1">'Аркуш для заповнення'!AX207</f>
        <v/>
      </c>
      <c r="K199" s="158"/>
      <c r="L199" s="158"/>
      <c r="M199" s="160" t="str">
        <f ca="1">'Аркуш для заповнення'!AY207</f>
        <v/>
      </c>
      <c r="N199" s="160"/>
      <c r="O199" s="160"/>
      <c r="P199" s="160"/>
    </row>
    <row r="200" spans="1:16" ht="15" customHeight="1" x14ac:dyDescent="0.35">
      <c r="A200" s="130" t="str">
        <f ca="1">'Аркуш для заповнення'!AO208</f>
        <v/>
      </c>
      <c r="B200" s="157" t="str">
        <f ca="1">'Аркуш для заповнення'!AR208</f>
        <v/>
      </c>
      <c r="C200" s="157"/>
      <c r="D200" s="157"/>
      <c r="E200" s="157"/>
      <c r="F200" s="157"/>
      <c r="G200" s="157"/>
      <c r="H200" s="158" t="str">
        <f ca="1">'Аркуш для заповнення'!AW208</f>
        <v/>
      </c>
      <c r="I200" s="158"/>
      <c r="J200" s="158" t="str">
        <f ca="1">'Аркуш для заповнення'!AX208</f>
        <v/>
      </c>
      <c r="K200" s="158"/>
      <c r="L200" s="158"/>
      <c r="M200" s="160" t="str">
        <f ca="1">'Аркуш для заповнення'!AY208</f>
        <v/>
      </c>
      <c r="N200" s="160"/>
      <c r="O200" s="160"/>
      <c r="P200" s="160"/>
    </row>
    <row r="201" spans="1:16" ht="15" customHeight="1" x14ac:dyDescent="0.35">
      <c r="A201" s="130" t="str">
        <f ca="1">'Аркуш для заповнення'!AO209</f>
        <v/>
      </c>
      <c r="B201" s="157" t="str">
        <f ca="1">'Аркуш для заповнення'!AR209</f>
        <v/>
      </c>
      <c r="C201" s="157"/>
      <c r="D201" s="157"/>
      <c r="E201" s="157"/>
      <c r="F201" s="157"/>
      <c r="G201" s="157"/>
      <c r="H201" s="158" t="str">
        <f ca="1">'Аркуш для заповнення'!AW209</f>
        <v/>
      </c>
      <c r="I201" s="158"/>
      <c r="J201" s="158" t="str">
        <f ca="1">'Аркуш для заповнення'!AX209</f>
        <v/>
      </c>
      <c r="K201" s="158"/>
      <c r="L201" s="158"/>
      <c r="M201" s="160" t="str">
        <f ca="1">'Аркуш для заповнення'!AY209</f>
        <v/>
      </c>
      <c r="N201" s="160"/>
      <c r="O201" s="160"/>
      <c r="P201" s="160"/>
    </row>
    <row r="202" spans="1:16" ht="15" customHeight="1" x14ac:dyDescent="0.35">
      <c r="A202" s="130" t="str">
        <f ca="1">'Аркуш для заповнення'!AO210</f>
        <v/>
      </c>
      <c r="B202" s="157" t="str">
        <f ca="1">'Аркуш для заповнення'!AR210</f>
        <v/>
      </c>
      <c r="C202" s="157"/>
      <c r="D202" s="157"/>
      <c r="E202" s="157"/>
      <c r="F202" s="157"/>
      <c r="G202" s="157"/>
      <c r="H202" s="158" t="str">
        <f ca="1">'Аркуш для заповнення'!AW210</f>
        <v/>
      </c>
      <c r="I202" s="158"/>
      <c r="J202" s="158" t="str">
        <f ca="1">'Аркуш для заповнення'!AX210</f>
        <v/>
      </c>
      <c r="K202" s="158"/>
      <c r="L202" s="158"/>
      <c r="M202" s="160" t="str">
        <f ca="1">'Аркуш для заповнення'!AY210</f>
        <v/>
      </c>
      <c r="N202" s="160"/>
      <c r="O202" s="160"/>
      <c r="P202" s="160"/>
    </row>
    <row r="203" spans="1:16" ht="15" customHeight="1" x14ac:dyDescent="0.35">
      <c r="A203" s="130" t="str">
        <f ca="1">'Аркуш для заповнення'!AO211</f>
        <v/>
      </c>
      <c r="B203" s="157" t="str">
        <f ca="1">'Аркуш для заповнення'!AR211</f>
        <v/>
      </c>
      <c r="C203" s="157"/>
      <c r="D203" s="157"/>
      <c r="E203" s="157"/>
      <c r="F203" s="157"/>
      <c r="G203" s="157"/>
      <c r="H203" s="158" t="str">
        <f ca="1">'Аркуш для заповнення'!AW211</f>
        <v/>
      </c>
      <c r="I203" s="158"/>
      <c r="J203" s="158" t="str">
        <f ca="1">'Аркуш для заповнення'!AX211</f>
        <v/>
      </c>
      <c r="K203" s="158"/>
      <c r="L203" s="158"/>
      <c r="M203" s="160" t="str">
        <f ca="1">'Аркуш для заповнення'!AY211</f>
        <v/>
      </c>
      <c r="N203" s="160"/>
      <c r="O203" s="160"/>
      <c r="P203" s="160"/>
    </row>
    <row r="204" spans="1:16" ht="15" customHeight="1" x14ac:dyDescent="0.35">
      <c r="A204" s="130" t="str">
        <f ca="1">'Аркуш для заповнення'!AO212</f>
        <v/>
      </c>
      <c r="B204" s="157" t="str">
        <f ca="1">'Аркуш для заповнення'!AR212</f>
        <v/>
      </c>
      <c r="C204" s="157"/>
      <c r="D204" s="157"/>
      <c r="E204" s="157"/>
      <c r="F204" s="157"/>
      <c r="G204" s="157"/>
      <c r="H204" s="158" t="str">
        <f ca="1">'Аркуш для заповнення'!AW212</f>
        <v/>
      </c>
      <c r="I204" s="158"/>
      <c r="J204" s="158" t="str">
        <f ca="1">'Аркуш для заповнення'!AX212</f>
        <v/>
      </c>
      <c r="K204" s="158"/>
      <c r="L204" s="158"/>
      <c r="M204" s="160" t="str">
        <f ca="1">'Аркуш для заповнення'!AY212</f>
        <v/>
      </c>
      <c r="N204" s="160"/>
      <c r="O204" s="160"/>
      <c r="P204" s="160"/>
    </row>
    <row r="205" spans="1:16" ht="15" customHeight="1" x14ac:dyDescent="0.35">
      <c r="A205" s="130" t="str">
        <f ca="1">'Аркуш для заповнення'!AO213</f>
        <v/>
      </c>
      <c r="B205" s="157" t="str">
        <f ca="1">'Аркуш для заповнення'!AR213</f>
        <v/>
      </c>
      <c r="C205" s="157"/>
      <c r="D205" s="157"/>
      <c r="E205" s="157"/>
      <c r="F205" s="157"/>
      <c r="G205" s="157"/>
      <c r="H205" s="158" t="str">
        <f ca="1">'Аркуш для заповнення'!AW213</f>
        <v/>
      </c>
      <c r="I205" s="158"/>
      <c r="J205" s="158" t="str">
        <f ca="1">'Аркуш для заповнення'!AX213</f>
        <v/>
      </c>
      <c r="K205" s="158"/>
      <c r="L205" s="158"/>
      <c r="M205" s="160" t="str">
        <f ca="1">'Аркуш для заповнення'!AY213</f>
        <v/>
      </c>
      <c r="N205" s="160"/>
      <c r="O205" s="160"/>
      <c r="P205" s="160"/>
    </row>
    <row r="206" spans="1:16" ht="15" customHeight="1" x14ac:dyDescent="0.35">
      <c r="A206" s="130" t="str">
        <f ca="1">'Аркуш для заповнення'!AO214</f>
        <v/>
      </c>
      <c r="B206" s="157" t="str">
        <f ca="1">'Аркуш для заповнення'!AR214</f>
        <v/>
      </c>
      <c r="C206" s="157"/>
      <c r="D206" s="157"/>
      <c r="E206" s="157"/>
      <c r="F206" s="157"/>
      <c r="G206" s="157"/>
      <c r="H206" s="158" t="str">
        <f ca="1">'Аркуш для заповнення'!AW214</f>
        <v/>
      </c>
      <c r="I206" s="158"/>
      <c r="J206" s="158" t="str">
        <f ca="1">'Аркуш для заповнення'!AX214</f>
        <v/>
      </c>
      <c r="K206" s="158"/>
      <c r="L206" s="158"/>
      <c r="M206" s="160" t="str">
        <f ca="1">'Аркуш для заповнення'!AY214</f>
        <v/>
      </c>
      <c r="N206" s="160"/>
      <c r="O206" s="160"/>
      <c r="P206" s="160"/>
    </row>
    <row r="207" spans="1:16" ht="15" customHeight="1" x14ac:dyDescent="0.35">
      <c r="A207" s="130" t="str">
        <f ca="1">'Аркуш для заповнення'!AO215</f>
        <v/>
      </c>
      <c r="B207" s="157" t="str">
        <f ca="1">'Аркуш для заповнення'!AR215</f>
        <v/>
      </c>
      <c r="C207" s="157"/>
      <c r="D207" s="157"/>
      <c r="E207" s="157"/>
      <c r="F207" s="157"/>
      <c r="G207" s="157"/>
      <c r="H207" s="158" t="str">
        <f ca="1">'Аркуш для заповнення'!AW215</f>
        <v/>
      </c>
      <c r="I207" s="158"/>
      <c r="J207" s="158" t="str">
        <f ca="1">'Аркуш для заповнення'!AX215</f>
        <v/>
      </c>
      <c r="K207" s="158"/>
      <c r="L207" s="158"/>
      <c r="M207" s="160" t="str">
        <f ca="1">'Аркуш для заповнення'!AY215</f>
        <v/>
      </c>
      <c r="N207" s="160"/>
      <c r="O207" s="160"/>
      <c r="P207" s="160"/>
    </row>
    <row r="208" spans="1:16" ht="15" customHeight="1" x14ac:dyDescent="0.35">
      <c r="A208" s="130" t="str">
        <f ca="1">'Аркуш для заповнення'!AO216</f>
        <v/>
      </c>
      <c r="B208" s="157" t="str">
        <f ca="1">'Аркуш для заповнення'!AR216</f>
        <v/>
      </c>
      <c r="C208" s="157"/>
      <c r="D208" s="157"/>
      <c r="E208" s="157"/>
      <c r="F208" s="157"/>
      <c r="G208" s="157"/>
      <c r="H208" s="158" t="str">
        <f ca="1">'Аркуш для заповнення'!AW216</f>
        <v/>
      </c>
      <c r="I208" s="158"/>
      <c r="J208" s="158" t="str">
        <f ca="1">'Аркуш для заповнення'!AX216</f>
        <v/>
      </c>
      <c r="K208" s="158"/>
      <c r="L208" s="158"/>
      <c r="M208" s="160" t="str">
        <f ca="1">'Аркуш для заповнення'!AY216</f>
        <v/>
      </c>
      <c r="N208" s="160"/>
      <c r="O208" s="160"/>
      <c r="P208" s="160"/>
    </row>
    <row r="209" spans="1:16" ht="15" customHeight="1" x14ac:dyDescent="0.35">
      <c r="A209" s="130" t="str">
        <f ca="1">'Аркуш для заповнення'!AO217</f>
        <v/>
      </c>
      <c r="B209" s="157" t="str">
        <f ca="1">'Аркуш для заповнення'!AR217</f>
        <v/>
      </c>
      <c r="C209" s="157"/>
      <c r="D209" s="157"/>
      <c r="E209" s="157"/>
      <c r="F209" s="157"/>
      <c r="G209" s="157"/>
      <c r="H209" s="158" t="str">
        <f ca="1">'Аркуш для заповнення'!AW217</f>
        <v/>
      </c>
      <c r="I209" s="158"/>
      <c r="J209" s="158" t="str">
        <f ca="1">'Аркуш для заповнення'!AX217</f>
        <v/>
      </c>
      <c r="K209" s="158"/>
      <c r="L209" s="158"/>
      <c r="M209" s="160" t="str">
        <f ca="1">'Аркуш для заповнення'!AY217</f>
        <v/>
      </c>
      <c r="N209" s="160"/>
      <c r="O209" s="160"/>
      <c r="P209" s="160"/>
    </row>
    <row r="210" spans="1:16" ht="15" customHeight="1" x14ac:dyDescent="0.35">
      <c r="A210" s="130" t="str">
        <f ca="1">'Аркуш для заповнення'!AO218</f>
        <v/>
      </c>
      <c r="B210" s="157" t="str">
        <f ca="1">'Аркуш для заповнення'!AR218</f>
        <v/>
      </c>
      <c r="C210" s="157"/>
      <c r="D210" s="157"/>
      <c r="E210" s="157"/>
      <c r="F210" s="157"/>
      <c r="G210" s="157"/>
      <c r="H210" s="158" t="str">
        <f ca="1">'Аркуш для заповнення'!AW218</f>
        <v/>
      </c>
      <c r="I210" s="158"/>
      <c r="J210" s="158" t="str">
        <f ca="1">'Аркуш для заповнення'!AX218</f>
        <v/>
      </c>
      <c r="K210" s="158"/>
      <c r="L210" s="158"/>
      <c r="M210" s="160" t="str">
        <f ca="1">'Аркуш для заповнення'!AY218</f>
        <v/>
      </c>
      <c r="N210" s="160"/>
      <c r="O210" s="160"/>
      <c r="P210" s="160"/>
    </row>
    <row r="211" spans="1:16" ht="15" customHeight="1" x14ac:dyDescent="0.35">
      <c r="A211" s="130" t="str">
        <f ca="1">'Аркуш для заповнення'!AO219</f>
        <v/>
      </c>
      <c r="B211" s="157" t="str">
        <f ca="1">'Аркуш для заповнення'!AR219</f>
        <v/>
      </c>
      <c r="C211" s="157"/>
      <c r="D211" s="157"/>
      <c r="E211" s="157"/>
      <c r="F211" s="157"/>
      <c r="G211" s="157"/>
      <c r="H211" s="158" t="str">
        <f ca="1">'Аркуш для заповнення'!AW219</f>
        <v/>
      </c>
      <c r="I211" s="158"/>
      <c r="J211" s="158" t="str">
        <f ca="1">'Аркуш для заповнення'!AX219</f>
        <v/>
      </c>
      <c r="K211" s="158"/>
      <c r="L211" s="158"/>
      <c r="M211" s="160" t="str">
        <f ca="1">'Аркуш для заповнення'!AY219</f>
        <v/>
      </c>
      <c r="N211" s="160"/>
      <c r="O211" s="160"/>
      <c r="P211" s="160"/>
    </row>
    <row r="212" spans="1:16" ht="15" customHeight="1" x14ac:dyDescent="0.35">
      <c r="A212" s="130" t="str">
        <f ca="1">'Аркуш для заповнення'!AO220</f>
        <v/>
      </c>
      <c r="B212" s="157" t="str">
        <f ca="1">'Аркуш для заповнення'!AR220</f>
        <v/>
      </c>
      <c r="C212" s="157"/>
      <c r="D212" s="157"/>
      <c r="E212" s="157"/>
      <c r="F212" s="157"/>
      <c r="G212" s="157"/>
      <c r="H212" s="158" t="str">
        <f ca="1">'Аркуш для заповнення'!AW220</f>
        <v/>
      </c>
      <c r="I212" s="158"/>
      <c r="J212" s="158" t="str">
        <f ca="1">'Аркуш для заповнення'!AX220</f>
        <v/>
      </c>
      <c r="K212" s="158"/>
      <c r="L212" s="158"/>
      <c r="M212" s="160" t="str">
        <f ca="1">'Аркуш для заповнення'!AY220</f>
        <v/>
      </c>
      <c r="N212" s="160"/>
      <c r="O212" s="160"/>
      <c r="P212" s="160"/>
    </row>
    <row r="213" spans="1:16" ht="15" customHeight="1" x14ac:dyDescent="0.35">
      <c r="A213" s="130" t="str">
        <f ca="1">'Аркуш для заповнення'!AO221</f>
        <v/>
      </c>
      <c r="B213" s="157" t="str">
        <f ca="1">'Аркуш для заповнення'!AR221</f>
        <v/>
      </c>
      <c r="C213" s="157"/>
      <c r="D213" s="157"/>
      <c r="E213" s="157"/>
      <c r="F213" s="157"/>
      <c r="G213" s="157"/>
      <c r="H213" s="158" t="str">
        <f ca="1">'Аркуш для заповнення'!AW221</f>
        <v/>
      </c>
      <c r="I213" s="158"/>
      <c r="J213" s="158" t="str">
        <f ca="1">'Аркуш для заповнення'!AX221</f>
        <v/>
      </c>
      <c r="K213" s="158"/>
      <c r="L213" s="158"/>
      <c r="M213" s="160" t="str">
        <f ca="1">'Аркуш для заповнення'!AY221</f>
        <v/>
      </c>
      <c r="N213" s="160"/>
      <c r="O213" s="160"/>
      <c r="P213" s="160"/>
    </row>
    <row r="214" spans="1:16" ht="15" customHeight="1" x14ac:dyDescent="0.35">
      <c r="A214" s="130" t="str">
        <f ca="1">'Аркуш для заповнення'!AO222</f>
        <v/>
      </c>
      <c r="B214" s="157" t="str">
        <f ca="1">'Аркуш для заповнення'!AR222</f>
        <v/>
      </c>
      <c r="C214" s="157"/>
      <c r="D214" s="157"/>
      <c r="E214" s="157"/>
      <c r="F214" s="157"/>
      <c r="G214" s="157"/>
      <c r="H214" s="158" t="str">
        <f ca="1">'Аркуш для заповнення'!AW222</f>
        <v/>
      </c>
      <c r="I214" s="158"/>
      <c r="J214" s="158" t="str">
        <f ca="1">'Аркуш для заповнення'!AX222</f>
        <v/>
      </c>
      <c r="K214" s="158"/>
      <c r="L214" s="158"/>
      <c r="M214" s="160" t="str">
        <f ca="1">'Аркуш для заповнення'!AY222</f>
        <v/>
      </c>
      <c r="N214" s="160"/>
      <c r="O214" s="160"/>
      <c r="P214" s="160"/>
    </row>
    <row r="215" spans="1:16" ht="15" customHeight="1" x14ac:dyDescent="0.35">
      <c r="A215" s="130" t="str">
        <f ca="1">'Аркуш для заповнення'!AO223</f>
        <v/>
      </c>
      <c r="B215" s="157" t="str">
        <f ca="1">'Аркуш для заповнення'!AR223</f>
        <v/>
      </c>
      <c r="C215" s="157"/>
      <c r="D215" s="157"/>
      <c r="E215" s="157"/>
      <c r="F215" s="157"/>
      <c r="G215" s="157"/>
      <c r="H215" s="158" t="str">
        <f ca="1">'Аркуш для заповнення'!AW223</f>
        <v/>
      </c>
      <c r="I215" s="158"/>
      <c r="J215" s="158" t="str">
        <f ca="1">'Аркуш для заповнення'!AX223</f>
        <v/>
      </c>
      <c r="K215" s="158"/>
      <c r="L215" s="158"/>
      <c r="M215" s="160" t="str">
        <f ca="1">'Аркуш для заповнення'!AY223</f>
        <v/>
      </c>
      <c r="N215" s="160"/>
      <c r="O215" s="160"/>
      <c r="P215" s="160"/>
    </row>
    <row r="216" spans="1:16" ht="15" customHeight="1" x14ac:dyDescent="0.35">
      <c r="A216" s="130" t="str">
        <f ca="1">'Аркуш для заповнення'!AO224</f>
        <v/>
      </c>
      <c r="B216" s="157" t="str">
        <f ca="1">'Аркуш для заповнення'!AR224</f>
        <v/>
      </c>
      <c r="C216" s="157"/>
      <c r="D216" s="157"/>
      <c r="E216" s="157"/>
      <c r="F216" s="157"/>
      <c r="G216" s="157"/>
      <c r="H216" s="158" t="str">
        <f ca="1">'Аркуш для заповнення'!AW224</f>
        <v/>
      </c>
      <c r="I216" s="158"/>
      <c r="J216" s="158" t="str">
        <f ca="1">'Аркуш для заповнення'!AX224</f>
        <v/>
      </c>
      <c r="K216" s="158"/>
      <c r="L216" s="158"/>
      <c r="M216" s="160" t="str">
        <f ca="1">'Аркуш для заповнення'!AY224</f>
        <v/>
      </c>
      <c r="N216" s="160"/>
      <c r="O216" s="160"/>
      <c r="P216" s="160"/>
    </row>
    <row r="217" spans="1:16" ht="15" customHeight="1" x14ac:dyDescent="0.35">
      <c r="A217" s="130" t="str">
        <f ca="1">'Аркуш для заповнення'!AO225</f>
        <v/>
      </c>
      <c r="B217" s="157" t="str">
        <f ca="1">'Аркуш для заповнення'!AR225</f>
        <v/>
      </c>
      <c r="C217" s="157"/>
      <c r="D217" s="157"/>
      <c r="E217" s="157"/>
      <c r="F217" s="157"/>
      <c r="G217" s="157"/>
      <c r="H217" s="158" t="str">
        <f ca="1">'Аркуш для заповнення'!AW225</f>
        <v/>
      </c>
      <c r="I217" s="158"/>
      <c r="J217" s="158" t="str">
        <f ca="1">'Аркуш для заповнення'!AX225</f>
        <v/>
      </c>
      <c r="K217" s="158"/>
      <c r="L217" s="158"/>
      <c r="M217" s="160" t="str">
        <f ca="1">'Аркуш для заповнення'!AY225</f>
        <v/>
      </c>
      <c r="N217" s="160"/>
      <c r="O217" s="160"/>
      <c r="P217" s="160"/>
    </row>
    <row r="218" spans="1:16" ht="15" customHeight="1" x14ac:dyDescent="0.35">
      <c r="A218" s="130" t="str">
        <f ca="1">'Аркуш для заповнення'!AO226</f>
        <v/>
      </c>
      <c r="B218" s="157" t="str">
        <f ca="1">'Аркуш для заповнення'!AR226</f>
        <v/>
      </c>
      <c r="C218" s="157"/>
      <c r="D218" s="157"/>
      <c r="E218" s="157"/>
      <c r="F218" s="157"/>
      <c r="G218" s="157"/>
      <c r="H218" s="158" t="str">
        <f ca="1">'Аркуш для заповнення'!AW226</f>
        <v/>
      </c>
      <c r="I218" s="158"/>
      <c r="J218" s="158" t="str">
        <f ca="1">'Аркуш для заповнення'!AX226</f>
        <v/>
      </c>
      <c r="K218" s="158"/>
      <c r="L218" s="158"/>
      <c r="M218" s="160" t="str">
        <f ca="1">'Аркуш для заповнення'!AY226</f>
        <v/>
      </c>
      <c r="N218" s="160"/>
      <c r="O218" s="160"/>
      <c r="P218" s="160"/>
    </row>
    <row r="219" spans="1:16" ht="15" customHeight="1" x14ac:dyDescent="0.35">
      <c r="A219" s="130" t="str">
        <f ca="1">'Аркуш для заповнення'!AO227</f>
        <v/>
      </c>
      <c r="B219" s="157" t="str">
        <f ca="1">'Аркуш для заповнення'!AR227</f>
        <v/>
      </c>
      <c r="C219" s="157"/>
      <c r="D219" s="157"/>
      <c r="E219" s="157"/>
      <c r="F219" s="157"/>
      <c r="G219" s="157"/>
      <c r="H219" s="158" t="str">
        <f ca="1">'Аркуш для заповнення'!AW227</f>
        <v/>
      </c>
      <c r="I219" s="158"/>
      <c r="J219" s="158" t="str">
        <f ca="1">'Аркуш для заповнення'!AX227</f>
        <v/>
      </c>
      <c r="K219" s="158"/>
      <c r="L219" s="158"/>
      <c r="M219" s="160" t="str">
        <f ca="1">'Аркуш для заповнення'!AY227</f>
        <v/>
      </c>
      <c r="N219" s="160"/>
      <c r="O219" s="160"/>
      <c r="P219" s="160"/>
    </row>
    <row r="220" spans="1:16" ht="15" customHeight="1" x14ac:dyDescent="0.35">
      <c r="A220" s="130" t="str">
        <f ca="1">'Аркуш для заповнення'!AO228</f>
        <v/>
      </c>
      <c r="B220" s="157" t="str">
        <f ca="1">'Аркуш для заповнення'!AR228</f>
        <v/>
      </c>
      <c r="C220" s="157"/>
      <c r="D220" s="157"/>
      <c r="E220" s="157"/>
      <c r="F220" s="157"/>
      <c r="G220" s="157"/>
      <c r="H220" s="158" t="str">
        <f ca="1">'Аркуш для заповнення'!AW228</f>
        <v/>
      </c>
      <c r="I220" s="158"/>
      <c r="J220" s="158" t="str">
        <f ca="1">'Аркуш для заповнення'!AX228</f>
        <v/>
      </c>
      <c r="K220" s="158"/>
      <c r="L220" s="158"/>
      <c r="M220" s="160" t="str">
        <f ca="1">'Аркуш для заповнення'!AY228</f>
        <v/>
      </c>
      <c r="N220" s="160"/>
      <c r="O220" s="160"/>
      <c r="P220" s="160"/>
    </row>
    <row r="221" spans="1:16" ht="15" customHeight="1" x14ac:dyDescent="0.35">
      <c r="A221" s="130" t="str">
        <f ca="1">'Аркуш для заповнення'!AO229</f>
        <v/>
      </c>
      <c r="B221" s="157" t="str">
        <f ca="1">'Аркуш для заповнення'!AR229</f>
        <v/>
      </c>
      <c r="C221" s="157"/>
      <c r="D221" s="157"/>
      <c r="E221" s="157"/>
      <c r="F221" s="157"/>
      <c r="G221" s="157"/>
      <c r="H221" s="158" t="str">
        <f ca="1">'Аркуш для заповнення'!AW229</f>
        <v/>
      </c>
      <c r="I221" s="158"/>
      <c r="J221" s="158" t="str">
        <f ca="1">'Аркуш для заповнення'!AX229</f>
        <v/>
      </c>
      <c r="K221" s="158"/>
      <c r="L221" s="158"/>
      <c r="M221" s="160" t="str">
        <f ca="1">'Аркуш для заповнення'!AY229</f>
        <v/>
      </c>
      <c r="N221" s="160"/>
      <c r="O221" s="160"/>
      <c r="P221" s="160"/>
    </row>
    <row r="222" spans="1:16" ht="15" customHeight="1" x14ac:dyDescent="0.35">
      <c r="A222" s="130" t="str">
        <f ca="1">'Аркуш для заповнення'!AO230</f>
        <v/>
      </c>
      <c r="B222" s="157" t="str">
        <f ca="1">'Аркуш для заповнення'!AR230</f>
        <v/>
      </c>
      <c r="C222" s="157"/>
      <c r="D222" s="157"/>
      <c r="E222" s="157"/>
      <c r="F222" s="157"/>
      <c r="G222" s="157"/>
      <c r="H222" s="158" t="str">
        <f ca="1">'Аркуш для заповнення'!AW230</f>
        <v/>
      </c>
      <c r="I222" s="158"/>
      <c r="J222" s="158" t="str">
        <f ca="1">'Аркуш для заповнення'!AX230</f>
        <v/>
      </c>
      <c r="K222" s="158"/>
      <c r="L222" s="158"/>
      <c r="M222" s="160" t="str">
        <f ca="1">'Аркуш для заповнення'!AY230</f>
        <v/>
      </c>
      <c r="N222" s="160"/>
      <c r="O222" s="160"/>
      <c r="P222" s="160"/>
    </row>
    <row r="223" spans="1:16" ht="15" customHeight="1" x14ac:dyDescent="0.35">
      <c r="A223" s="130" t="str">
        <f ca="1">'Аркуш для заповнення'!AO231</f>
        <v/>
      </c>
      <c r="B223" s="157" t="str">
        <f ca="1">'Аркуш для заповнення'!AR231</f>
        <v/>
      </c>
      <c r="C223" s="157"/>
      <c r="D223" s="157"/>
      <c r="E223" s="157"/>
      <c r="F223" s="157"/>
      <c r="G223" s="157"/>
      <c r="H223" s="158" t="str">
        <f ca="1">'Аркуш для заповнення'!AW231</f>
        <v/>
      </c>
      <c r="I223" s="158"/>
      <c r="J223" s="158" t="str">
        <f ca="1">'Аркуш для заповнення'!AX231</f>
        <v/>
      </c>
      <c r="K223" s="158"/>
      <c r="L223" s="158"/>
      <c r="M223" s="160" t="str">
        <f ca="1">'Аркуш для заповнення'!AY231</f>
        <v/>
      </c>
      <c r="N223" s="160"/>
      <c r="O223" s="160"/>
      <c r="P223" s="160"/>
    </row>
    <row r="224" spans="1:16" ht="15" customHeight="1" x14ac:dyDescent="0.35">
      <c r="A224" s="130" t="str">
        <f ca="1">'Аркуш для заповнення'!AO232</f>
        <v/>
      </c>
      <c r="B224" s="157" t="str">
        <f ca="1">'Аркуш для заповнення'!AR232</f>
        <v/>
      </c>
      <c r="C224" s="157"/>
      <c r="D224" s="157"/>
      <c r="E224" s="157"/>
      <c r="F224" s="157"/>
      <c r="G224" s="157"/>
      <c r="H224" s="158" t="str">
        <f ca="1">'Аркуш для заповнення'!AW232</f>
        <v/>
      </c>
      <c r="I224" s="158"/>
      <c r="J224" s="158" t="str">
        <f ca="1">'Аркуш для заповнення'!AX232</f>
        <v/>
      </c>
      <c r="K224" s="158"/>
      <c r="L224" s="158"/>
      <c r="M224" s="160" t="str">
        <f ca="1">'Аркуш для заповнення'!AY232</f>
        <v/>
      </c>
      <c r="N224" s="160"/>
      <c r="O224" s="160"/>
      <c r="P224" s="160"/>
    </row>
    <row r="225" spans="1:16" ht="15" customHeight="1" x14ac:dyDescent="0.35">
      <c r="A225" s="130" t="str">
        <f ca="1">'Аркуш для заповнення'!AO233</f>
        <v/>
      </c>
      <c r="B225" s="157" t="str">
        <f ca="1">'Аркуш для заповнення'!AR233</f>
        <v/>
      </c>
      <c r="C225" s="157"/>
      <c r="D225" s="157"/>
      <c r="E225" s="157"/>
      <c r="F225" s="157"/>
      <c r="G225" s="157"/>
      <c r="H225" s="158" t="str">
        <f ca="1">'Аркуш для заповнення'!AW233</f>
        <v/>
      </c>
      <c r="I225" s="158"/>
      <c r="J225" s="158" t="str">
        <f ca="1">'Аркуш для заповнення'!AX233</f>
        <v/>
      </c>
      <c r="K225" s="158"/>
      <c r="L225" s="158"/>
      <c r="M225" s="160" t="str">
        <f ca="1">'Аркуш для заповнення'!AY233</f>
        <v/>
      </c>
      <c r="N225" s="160"/>
      <c r="O225" s="160"/>
      <c r="P225" s="160"/>
    </row>
    <row r="226" spans="1:16" ht="15" customHeight="1" x14ac:dyDescent="0.35">
      <c r="A226" s="130" t="str">
        <f ca="1">'Аркуш для заповнення'!AO234</f>
        <v/>
      </c>
      <c r="B226" s="157" t="str">
        <f ca="1">'Аркуш для заповнення'!AR234</f>
        <v/>
      </c>
      <c r="C226" s="157"/>
      <c r="D226" s="157"/>
      <c r="E226" s="157"/>
      <c r="F226" s="157"/>
      <c r="G226" s="157"/>
      <c r="H226" s="158" t="str">
        <f ca="1">'Аркуш для заповнення'!AW234</f>
        <v/>
      </c>
      <c r="I226" s="158"/>
      <c r="J226" s="158" t="str">
        <f ca="1">'Аркуш для заповнення'!AX234</f>
        <v/>
      </c>
      <c r="K226" s="158"/>
      <c r="L226" s="158"/>
      <c r="M226" s="160" t="str">
        <f ca="1">'Аркуш для заповнення'!AY234</f>
        <v/>
      </c>
      <c r="N226" s="160"/>
      <c r="O226" s="160"/>
      <c r="P226" s="160"/>
    </row>
    <row r="227" spans="1:16" ht="15" customHeight="1" x14ac:dyDescent="0.35">
      <c r="A227" s="130" t="str">
        <f ca="1">'Аркуш для заповнення'!AO235</f>
        <v/>
      </c>
      <c r="B227" s="157" t="str">
        <f ca="1">'Аркуш для заповнення'!AR235</f>
        <v/>
      </c>
      <c r="C227" s="157"/>
      <c r="D227" s="157"/>
      <c r="E227" s="157"/>
      <c r="F227" s="157"/>
      <c r="G227" s="157"/>
      <c r="H227" s="158" t="str">
        <f ca="1">'Аркуш для заповнення'!AW235</f>
        <v/>
      </c>
      <c r="I227" s="158"/>
      <c r="J227" s="158" t="str">
        <f ca="1">'Аркуш для заповнення'!AX235</f>
        <v/>
      </c>
      <c r="K227" s="158"/>
      <c r="L227" s="158"/>
      <c r="M227" s="160" t="str">
        <f ca="1">'Аркуш для заповнення'!AY235</f>
        <v/>
      </c>
      <c r="N227" s="160"/>
      <c r="O227" s="160"/>
      <c r="P227" s="160"/>
    </row>
    <row r="228" spans="1:16" ht="15" customHeight="1" x14ac:dyDescent="0.35">
      <c r="A228" s="130" t="str">
        <f ca="1">'Аркуш для заповнення'!AO236</f>
        <v/>
      </c>
      <c r="B228" s="157" t="str">
        <f ca="1">'Аркуш для заповнення'!AR236</f>
        <v/>
      </c>
      <c r="C228" s="157"/>
      <c r="D228" s="157"/>
      <c r="E228" s="157"/>
      <c r="F228" s="157"/>
      <c r="G228" s="157"/>
      <c r="H228" s="158" t="str">
        <f ca="1">'Аркуш для заповнення'!AW236</f>
        <v/>
      </c>
      <c r="I228" s="158"/>
      <c r="J228" s="158" t="str">
        <f ca="1">'Аркуш для заповнення'!AX236</f>
        <v/>
      </c>
      <c r="K228" s="158"/>
      <c r="L228" s="158"/>
      <c r="M228" s="160" t="str">
        <f ca="1">'Аркуш для заповнення'!AY236</f>
        <v/>
      </c>
      <c r="N228" s="160"/>
      <c r="O228" s="160"/>
      <c r="P228" s="160"/>
    </row>
    <row r="229" spans="1:16" ht="15" customHeight="1" x14ac:dyDescent="0.35">
      <c r="A229" s="130" t="str">
        <f ca="1">'Аркуш для заповнення'!AO237</f>
        <v/>
      </c>
      <c r="B229" s="157" t="str">
        <f ca="1">'Аркуш для заповнення'!AR237</f>
        <v/>
      </c>
      <c r="C229" s="157"/>
      <c r="D229" s="157"/>
      <c r="E229" s="157"/>
      <c r="F229" s="157"/>
      <c r="G229" s="157"/>
      <c r="H229" s="158" t="str">
        <f ca="1">'Аркуш для заповнення'!AW237</f>
        <v/>
      </c>
      <c r="I229" s="158"/>
      <c r="J229" s="158" t="str">
        <f ca="1">'Аркуш для заповнення'!AX237</f>
        <v/>
      </c>
      <c r="K229" s="158"/>
      <c r="L229" s="158"/>
      <c r="M229" s="160" t="str">
        <f ca="1">'Аркуш для заповнення'!AY237</f>
        <v/>
      </c>
      <c r="N229" s="160"/>
      <c r="O229" s="160"/>
      <c r="P229" s="160"/>
    </row>
    <row r="230" spans="1:16" ht="15" customHeight="1" x14ac:dyDescent="0.35">
      <c r="A230" s="130" t="str">
        <f ca="1">'Аркуш для заповнення'!AO238</f>
        <v/>
      </c>
      <c r="B230" s="157" t="str">
        <f ca="1">'Аркуш для заповнення'!AR238</f>
        <v/>
      </c>
      <c r="C230" s="157"/>
      <c r="D230" s="157"/>
      <c r="E230" s="157"/>
      <c r="F230" s="157"/>
      <c r="G230" s="157"/>
      <c r="H230" s="158" t="str">
        <f ca="1">'Аркуш для заповнення'!AW238</f>
        <v/>
      </c>
      <c r="I230" s="158"/>
      <c r="J230" s="158" t="str">
        <f ca="1">'Аркуш для заповнення'!AX238</f>
        <v/>
      </c>
      <c r="K230" s="158"/>
      <c r="L230" s="158"/>
      <c r="M230" s="160" t="str">
        <f ca="1">'Аркуш для заповнення'!AY238</f>
        <v/>
      </c>
      <c r="N230" s="160"/>
      <c r="O230" s="160"/>
      <c r="P230" s="160"/>
    </row>
    <row r="231" spans="1:16" ht="15" customHeight="1" x14ac:dyDescent="0.35">
      <c r="A231" s="130" t="str">
        <f ca="1">'Аркуш для заповнення'!AO239</f>
        <v/>
      </c>
      <c r="B231" s="157" t="str">
        <f ca="1">'Аркуш для заповнення'!AR239</f>
        <v/>
      </c>
      <c r="C231" s="157"/>
      <c r="D231" s="157"/>
      <c r="E231" s="157"/>
      <c r="F231" s="157"/>
      <c r="G231" s="157"/>
      <c r="H231" s="158" t="str">
        <f ca="1">'Аркуш для заповнення'!AW239</f>
        <v/>
      </c>
      <c r="I231" s="158"/>
      <c r="J231" s="158" t="str">
        <f ca="1">'Аркуш для заповнення'!AX239</f>
        <v/>
      </c>
      <c r="K231" s="158"/>
      <c r="L231" s="158"/>
      <c r="M231" s="160" t="str">
        <f ca="1">'Аркуш для заповнення'!AY239</f>
        <v/>
      </c>
      <c r="N231" s="160"/>
      <c r="O231" s="160"/>
      <c r="P231" s="160"/>
    </row>
    <row r="232" spans="1:16" ht="15" customHeight="1" x14ac:dyDescent="0.35">
      <c r="A232" s="130" t="str">
        <f ca="1">'Аркуш для заповнення'!AO240</f>
        <v/>
      </c>
      <c r="B232" s="157" t="str">
        <f ca="1">'Аркуш для заповнення'!AR240</f>
        <v/>
      </c>
      <c r="C232" s="157"/>
      <c r="D232" s="157"/>
      <c r="E232" s="157"/>
      <c r="F232" s="157"/>
      <c r="G232" s="157"/>
      <c r="H232" s="158" t="str">
        <f ca="1">'Аркуш для заповнення'!AW240</f>
        <v/>
      </c>
      <c r="I232" s="158"/>
      <c r="J232" s="158" t="str">
        <f ca="1">'Аркуш для заповнення'!AX240</f>
        <v/>
      </c>
      <c r="K232" s="158"/>
      <c r="L232" s="158"/>
      <c r="M232" s="160" t="str">
        <f ca="1">'Аркуш для заповнення'!AY240</f>
        <v/>
      </c>
      <c r="N232" s="160"/>
      <c r="O232" s="160"/>
      <c r="P232" s="160"/>
    </row>
    <row r="233" spans="1:16" ht="15" customHeight="1" x14ac:dyDescent="0.35">
      <c r="A233" s="130" t="str">
        <f ca="1">'Аркуш для заповнення'!AO241</f>
        <v/>
      </c>
      <c r="B233" s="157" t="str">
        <f ca="1">'Аркуш для заповнення'!AR241</f>
        <v/>
      </c>
      <c r="C233" s="157"/>
      <c r="D233" s="157"/>
      <c r="E233" s="157"/>
      <c r="F233" s="157"/>
      <c r="G233" s="157"/>
      <c r="H233" s="158" t="str">
        <f ca="1">'Аркуш для заповнення'!AW241</f>
        <v/>
      </c>
      <c r="I233" s="158"/>
      <c r="J233" s="158" t="str">
        <f ca="1">'Аркуш для заповнення'!AX241</f>
        <v/>
      </c>
      <c r="K233" s="158"/>
      <c r="L233" s="158"/>
      <c r="M233" s="160" t="str">
        <f ca="1">'Аркуш для заповнення'!AY241</f>
        <v/>
      </c>
      <c r="N233" s="160"/>
      <c r="O233" s="160"/>
      <c r="P233" s="160"/>
    </row>
    <row r="234" spans="1:16" ht="15" customHeight="1" x14ac:dyDescent="0.35">
      <c r="A234" s="130" t="str">
        <f ca="1">'Аркуш для заповнення'!AO242</f>
        <v/>
      </c>
      <c r="B234" s="157" t="str">
        <f ca="1">'Аркуш для заповнення'!AR242</f>
        <v/>
      </c>
      <c r="C234" s="157"/>
      <c r="D234" s="157"/>
      <c r="E234" s="157"/>
      <c r="F234" s="157"/>
      <c r="G234" s="157"/>
      <c r="H234" s="158" t="str">
        <f ca="1">'Аркуш для заповнення'!AW242</f>
        <v/>
      </c>
      <c r="I234" s="158"/>
      <c r="J234" s="158" t="str">
        <f ca="1">'Аркуш для заповнення'!AX242</f>
        <v/>
      </c>
      <c r="K234" s="158"/>
      <c r="L234" s="158"/>
      <c r="M234" s="160" t="str">
        <f ca="1">'Аркуш для заповнення'!AY242</f>
        <v/>
      </c>
      <c r="N234" s="160"/>
      <c r="O234" s="160"/>
      <c r="P234" s="160"/>
    </row>
    <row r="235" spans="1:16" ht="15" customHeight="1" x14ac:dyDescent="0.35">
      <c r="A235" s="130" t="str">
        <f ca="1">'Аркуш для заповнення'!AO243</f>
        <v/>
      </c>
      <c r="B235" s="157" t="str">
        <f ca="1">'Аркуш для заповнення'!AR243</f>
        <v/>
      </c>
      <c r="C235" s="157"/>
      <c r="D235" s="157"/>
      <c r="E235" s="157"/>
      <c r="F235" s="157"/>
      <c r="G235" s="157"/>
      <c r="H235" s="158" t="str">
        <f ca="1">'Аркуш для заповнення'!AW243</f>
        <v/>
      </c>
      <c r="I235" s="158"/>
      <c r="J235" s="158" t="str">
        <f ca="1">'Аркуш для заповнення'!AX243</f>
        <v/>
      </c>
      <c r="K235" s="158"/>
      <c r="L235" s="158"/>
      <c r="M235" s="160" t="str">
        <f ca="1">'Аркуш для заповнення'!AY243</f>
        <v/>
      </c>
      <c r="N235" s="160"/>
      <c r="O235" s="160"/>
      <c r="P235" s="160"/>
    </row>
    <row r="236" spans="1:16" ht="15" customHeight="1" x14ac:dyDescent="0.35">
      <c r="A236" s="130" t="str">
        <f ca="1">'Аркуш для заповнення'!AO244</f>
        <v/>
      </c>
      <c r="B236" s="157" t="str">
        <f ca="1">'Аркуш для заповнення'!AR244</f>
        <v/>
      </c>
      <c r="C236" s="157"/>
      <c r="D236" s="157"/>
      <c r="E236" s="157"/>
      <c r="F236" s="157"/>
      <c r="G236" s="157"/>
      <c r="H236" s="158" t="str">
        <f ca="1">'Аркуш для заповнення'!AW244</f>
        <v/>
      </c>
      <c r="I236" s="158"/>
      <c r="J236" s="158" t="str">
        <f ca="1">'Аркуш для заповнення'!AX244</f>
        <v/>
      </c>
      <c r="K236" s="158"/>
      <c r="L236" s="158"/>
      <c r="M236" s="160" t="str">
        <f ca="1">'Аркуш для заповнення'!AY244</f>
        <v/>
      </c>
      <c r="N236" s="160"/>
      <c r="O236" s="160"/>
      <c r="P236" s="160"/>
    </row>
    <row r="237" spans="1:16" ht="15" customHeight="1" x14ac:dyDescent="0.35">
      <c r="A237" s="130" t="str">
        <f ca="1">'Аркуш для заповнення'!AO245</f>
        <v/>
      </c>
      <c r="B237" s="157" t="str">
        <f ca="1">'Аркуш для заповнення'!AR245</f>
        <v/>
      </c>
      <c r="C237" s="157"/>
      <c r="D237" s="157"/>
      <c r="E237" s="157"/>
      <c r="F237" s="157"/>
      <c r="G237" s="157"/>
      <c r="H237" s="158" t="str">
        <f ca="1">'Аркуш для заповнення'!AW245</f>
        <v/>
      </c>
      <c r="I237" s="158"/>
      <c r="J237" s="158" t="str">
        <f ca="1">'Аркуш для заповнення'!AX245</f>
        <v/>
      </c>
      <c r="K237" s="158"/>
      <c r="L237" s="158"/>
      <c r="M237" s="160" t="str">
        <f ca="1">'Аркуш для заповнення'!AY245</f>
        <v/>
      </c>
      <c r="N237" s="160"/>
      <c r="O237" s="160"/>
      <c r="P237" s="160"/>
    </row>
    <row r="238" spans="1:16" ht="15" customHeight="1" x14ac:dyDescent="0.35">
      <c r="A238" s="130" t="str">
        <f ca="1">'Аркуш для заповнення'!AO246</f>
        <v/>
      </c>
      <c r="B238" s="157" t="str">
        <f ca="1">'Аркуш для заповнення'!AR246</f>
        <v/>
      </c>
      <c r="C238" s="157"/>
      <c r="D238" s="157"/>
      <c r="E238" s="157"/>
      <c r="F238" s="157"/>
      <c r="G238" s="157"/>
      <c r="H238" s="158" t="str">
        <f ca="1">'Аркуш для заповнення'!AW246</f>
        <v/>
      </c>
      <c r="I238" s="158"/>
      <c r="J238" s="158" t="str">
        <f ca="1">'Аркуш для заповнення'!AX246</f>
        <v/>
      </c>
      <c r="K238" s="158"/>
      <c r="L238" s="158"/>
      <c r="M238" s="160" t="str">
        <f ca="1">'Аркуш для заповнення'!AY246</f>
        <v/>
      </c>
      <c r="N238" s="160"/>
      <c r="O238" s="160"/>
      <c r="P238" s="160"/>
    </row>
    <row r="239" spans="1:16" ht="15" customHeight="1" x14ac:dyDescent="0.35">
      <c r="A239" s="130" t="str">
        <f ca="1">'Аркуш для заповнення'!AO247</f>
        <v/>
      </c>
      <c r="B239" s="157" t="str">
        <f ca="1">'Аркуш для заповнення'!AR247</f>
        <v/>
      </c>
      <c r="C239" s="157"/>
      <c r="D239" s="157"/>
      <c r="E239" s="157"/>
      <c r="F239" s="157"/>
      <c r="G239" s="157"/>
      <c r="H239" s="158" t="str">
        <f ca="1">'Аркуш для заповнення'!AW247</f>
        <v/>
      </c>
      <c r="I239" s="158"/>
      <c r="J239" s="158" t="str">
        <f ca="1">'Аркуш для заповнення'!AX247</f>
        <v/>
      </c>
      <c r="K239" s="158"/>
      <c r="L239" s="158"/>
      <c r="M239" s="160" t="str">
        <f ca="1">'Аркуш для заповнення'!AY247</f>
        <v/>
      </c>
      <c r="N239" s="160"/>
      <c r="O239" s="160"/>
      <c r="P239" s="160"/>
    </row>
    <row r="240" spans="1:16" ht="15" customHeight="1" x14ac:dyDescent="0.35">
      <c r="A240" s="130" t="str">
        <f ca="1">'Аркуш для заповнення'!AO248</f>
        <v/>
      </c>
      <c r="B240" s="157" t="str">
        <f ca="1">'Аркуш для заповнення'!AR248</f>
        <v/>
      </c>
      <c r="C240" s="157"/>
      <c r="D240" s="157"/>
      <c r="E240" s="157"/>
      <c r="F240" s="157"/>
      <c r="G240" s="157"/>
      <c r="H240" s="158" t="str">
        <f ca="1">'Аркуш для заповнення'!AW248</f>
        <v/>
      </c>
      <c r="I240" s="158"/>
      <c r="J240" s="158" t="str">
        <f ca="1">'Аркуш для заповнення'!AX248</f>
        <v/>
      </c>
      <c r="K240" s="158"/>
      <c r="L240" s="158"/>
      <c r="M240" s="160" t="str">
        <f ca="1">'Аркуш для заповнення'!AY248</f>
        <v/>
      </c>
      <c r="N240" s="160"/>
      <c r="O240" s="160"/>
      <c r="P240" s="160"/>
    </row>
    <row r="241" spans="1:16" ht="15" customHeight="1" x14ac:dyDescent="0.35">
      <c r="A241" s="130" t="str">
        <f ca="1">'Аркуш для заповнення'!AO249</f>
        <v/>
      </c>
      <c r="B241" s="157" t="str">
        <f ca="1">'Аркуш для заповнення'!AR249</f>
        <v/>
      </c>
      <c r="C241" s="157"/>
      <c r="D241" s="157"/>
      <c r="E241" s="157"/>
      <c r="F241" s="157"/>
      <c r="G241" s="157"/>
      <c r="H241" s="158" t="str">
        <f ca="1">'Аркуш для заповнення'!AW249</f>
        <v/>
      </c>
      <c r="I241" s="158"/>
      <c r="J241" s="158" t="str">
        <f ca="1">'Аркуш для заповнення'!AX249</f>
        <v/>
      </c>
      <c r="K241" s="158"/>
      <c r="L241" s="158"/>
      <c r="M241" s="160" t="str">
        <f ca="1">'Аркуш для заповнення'!AY249</f>
        <v/>
      </c>
      <c r="N241" s="160"/>
      <c r="O241" s="160"/>
      <c r="P241" s="160"/>
    </row>
    <row r="242" spans="1:16" ht="15" customHeight="1" x14ac:dyDescent="0.35">
      <c r="A242" s="130" t="str">
        <f ca="1">'Аркуш для заповнення'!AO250</f>
        <v/>
      </c>
      <c r="B242" s="157" t="str">
        <f ca="1">'Аркуш для заповнення'!AR250</f>
        <v/>
      </c>
      <c r="C242" s="157"/>
      <c r="D242" s="157"/>
      <c r="E242" s="157"/>
      <c r="F242" s="157"/>
      <c r="G242" s="157"/>
      <c r="H242" s="158" t="str">
        <f ca="1">'Аркуш для заповнення'!AW250</f>
        <v/>
      </c>
      <c r="I242" s="158"/>
      <c r="J242" s="158" t="str">
        <f ca="1">'Аркуш для заповнення'!AX250</f>
        <v/>
      </c>
      <c r="K242" s="158"/>
      <c r="L242" s="158"/>
      <c r="M242" s="160" t="str">
        <f ca="1">'Аркуш для заповнення'!AY250</f>
        <v/>
      </c>
      <c r="N242" s="160"/>
      <c r="O242" s="160"/>
      <c r="P242" s="160"/>
    </row>
    <row r="243" spans="1:16" ht="15" customHeight="1" x14ac:dyDescent="0.35">
      <c r="A243" s="130" t="str">
        <f ca="1">'Аркуш для заповнення'!AO251</f>
        <v/>
      </c>
      <c r="B243" s="157" t="str">
        <f ca="1">'Аркуш для заповнення'!AR251</f>
        <v/>
      </c>
      <c r="C243" s="157"/>
      <c r="D243" s="157"/>
      <c r="E243" s="157"/>
      <c r="F243" s="157"/>
      <c r="G243" s="157"/>
      <c r="H243" s="158" t="str">
        <f ca="1">'Аркуш для заповнення'!AW251</f>
        <v/>
      </c>
      <c r="I243" s="158"/>
      <c r="J243" s="158" t="str">
        <f ca="1">'Аркуш для заповнення'!AX251</f>
        <v/>
      </c>
      <c r="K243" s="158"/>
      <c r="L243" s="158"/>
      <c r="M243" s="160" t="str">
        <f ca="1">'Аркуш для заповнення'!AY251</f>
        <v/>
      </c>
      <c r="N243" s="160"/>
      <c r="O243" s="160"/>
      <c r="P243" s="160"/>
    </row>
    <row r="244" spans="1:16" ht="15" customHeight="1" x14ac:dyDescent="0.35">
      <c r="A244" s="130" t="str">
        <f ca="1">'Аркуш для заповнення'!AO252</f>
        <v/>
      </c>
      <c r="B244" s="157" t="str">
        <f ca="1">'Аркуш для заповнення'!AR252</f>
        <v/>
      </c>
      <c r="C244" s="157"/>
      <c r="D244" s="157"/>
      <c r="E244" s="157"/>
      <c r="F244" s="157"/>
      <c r="G244" s="157"/>
      <c r="H244" s="158" t="str">
        <f ca="1">'Аркуш для заповнення'!AW252</f>
        <v/>
      </c>
      <c r="I244" s="158"/>
      <c r="J244" s="158" t="str">
        <f ca="1">'Аркуш для заповнення'!AX252</f>
        <v/>
      </c>
      <c r="K244" s="158"/>
      <c r="L244" s="158"/>
      <c r="M244" s="160" t="str">
        <f ca="1">'Аркуш для заповнення'!AY252</f>
        <v/>
      </c>
      <c r="N244" s="160"/>
      <c r="O244" s="160"/>
      <c r="P244" s="160"/>
    </row>
    <row r="245" spans="1:16" ht="15" customHeight="1" x14ac:dyDescent="0.35">
      <c r="A245" s="130" t="str">
        <f ca="1">'Аркуш для заповнення'!AO253</f>
        <v/>
      </c>
      <c r="B245" s="157" t="str">
        <f ca="1">'Аркуш для заповнення'!AR253</f>
        <v/>
      </c>
      <c r="C245" s="157"/>
      <c r="D245" s="157"/>
      <c r="E245" s="157"/>
      <c r="F245" s="157"/>
      <c r="G245" s="157"/>
      <c r="H245" s="158" t="str">
        <f ca="1">'Аркуш для заповнення'!AW253</f>
        <v/>
      </c>
      <c r="I245" s="158"/>
      <c r="J245" s="158" t="str">
        <f ca="1">'Аркуш для заповнення'!AX253</f>
        <v/>
      </c>
      <c r="K245" s="158"/>
      <c r="L245" s="158"/>
      <c r="M245" s="160" t="str">
        <f ca="1">'Аркуш для заповнення'!AY253</f>
        <v/>
      </c>
      <c r="N245" s="160"/>
      <c r="O245" s="160"/>
      <c r="P245" s="160"/>
    </row>
    <row r="246" spans="1:16" ht="15" customHeight="1" x14ac:dyDescent="0.35">
      <c r="A246" s="130" t="str">
        <f ca="1">'Аркуш для заповнення'!AO254</f>
        <v/>
      </c>
      <c r="B246" s="157" t="str">
        <f ca="1">'Аркуш для заповнення'!AR254</f>
        <v/>
      </c>
      <c r="C246" s="157"/>
      <c r="D246" s="157"/>
      <c r="E246" s="157"/>
      <c r="F246" s="157"/>
      <c r="G246" s="157"/>
      <c r="H246" s="158" t="str">
        <f ca="1">'Аркуш для заповнення'!AW254</f>
        <v/>
      </c>
      <c r="I246" s="158"/>
      <c r="J246" s="158" t="str">
        <f ca="1">'Аркуш для заповнення'!AX254</f>
        <v/>
      </c>
      <c r="K246" s="158"/>
      <c r="L246" s="158"/>
      <c r="M246" s="160" t="str">
        <f ca="1">'Аркуш для заповнення'!AY254</f>
        <v/>
      </c>
      <c r="N246" s="160"/>
      <c r="O246" s="160"/>
      <c r="P246" s="160"/>
    </row>
    <row r="247" spans="1:16" ht="15" customHeight="1" x14ac:dyDescent="0.35">
      <c r="A247" s="130" t="str">
        <f ca="1">'Аркуш для заповнення'!AO255</f>
        <v/>
      </c>
      <c r="B247" s="157" t="str">
        <f ca="1">'Аркуш для заповнення'!AR255</f>
        <v/>
      </c>
      <c r="C247" s="157"/>
      <c r="D247" s="157"/>
      <c r="E247" s="157"/>
      <c r="F247" s="157"/>
      <c r="G247" s="157"/>
      <c r="H247" s="158" t="str">
        <f ca="1">'Аркуш для заповнення'!AW255</f>
        <v/>
      </c>
      <c r="I247" s="158"/>
      <c r="J247" s="158" t="str">
        <f ca="1">'Аркуш для заповнення'!AX255</f>
        <v/>
      </c>
      <c r="K247" s="158"/>
      <c r="L247" s="158"/>
      <c r="M247" s="160" t="str">
        <f ca="1">'Аркуш для заповнення'!AY255</f>
        <v/>
      </c>
      <c r="N247" s="160"/>
      <c r="O247" s="160"/>
      <c r="P247" s="160"/>
    </row>
    <row r="248" spans="1:16" ht="15" customHeight="1" x14ac:dyDescent="0.35">
      <c r="A248" s="130" t="str">
        <f ca="1">'Аркуш для заповнення'!AO256</f>
        <v/>
      </c>
      <c r="B248" s="157" t="str">
        <f ca="1">'Аркуш для заповнення'!AR256</f>
        <v/>
      </c>
      <c r="C248" s="157"/>
      <c r="D248" s="157"/>
      <c r="E248" s="157"/>
      <c r="F248" s="157"/>
      <c r="G248" s="157"/>
      <c r="H248" s="158" t="str">
        <f ca="1">'Аркуш для заповнення'!AW256</f>
        <v/>
      </c>
      <c r="I248" s="158"/>
      <c r="J248" s="158" t="str">
        <f ca="1">'Аркуш для заповнення'!AX256</f>
        <v/>
      </c>
      <c r="K248" s="158"/>
      <c r="L248" s="158"/>
      <c r="M248" s="160" t="str">
        <f ca="1">'Аркуш для заповнення'!AY256</f>
        <v/>
      </c>
      <c r="N248" s="160"/>
      <c r="O248" s="160"/>
      <c r="P248" s="160"/>
    </row>
    <row r="249" spans="1:16" ht="15" customHeight="1" x14ac:dyDescent="0.35">
      <c r="A249" s="130" t="str">
        <f ca="1">'Аркуш для заповнення'!AO257</f>
        <v/>
      </c>
      <c r="B249" s="157" t="str">
        <f ca="1">'Аркуш для заповнення'!AR257</f>
        <v/>
      </c>
      <c r="C249" s="157"/>
      <c r="D249" s="157"/>
      <c r="E249" s="157"/>
      <c r="F249" s="157"/>
      <c r="G249" s="157"/>
      <c r="H249" s="158" t="str">
        <f ca="1">'Аркуш для заповнення'!AW257</f>
        <v/>
      </c>
      <c r="I249" s="158"/>
      <c r="J249" s="158" t="str">
        <f ca="1">'Аркуш для заповнення'!AX257</f>
        <v/>
      </c>
      <c r="K249" s="158"/>
      <c r="L249" s="158"/>
      <c r="M249" s="160" t="str">
        <f ca="1">'Аркуш для заповнення'!AY257</f>
        <v/>
      </c>
      <c r="N249" s="160"/>
      <c r="O249" s="160"/>
      <c r="P249" s="160"/>
    </row>
    <row r="250" spans="1:16" ht="15" customHeight="1" x14ac:dyDescent="0.35">
      <c r="A250" s="130" t="str">
        <f ca="1">'Аркуш для заповнення'!AO258</f>
        <v/>
      </c>
      <c r="B250" s="157" t="str">
        <f ca="1">'Аркуш для заповнення'!AR258</f>
        <v/>
      </c>
      <c r="C250" s="157"/>
      <c r="D250" s="157"/>
      <c r="E250" s="157"/>
      <c r="F250" s="157"/>
      <c r="G250" s="157"/>
      <c r="H250" s="158" t="str">
        <f ca="1">'Аркуш для заповнення'!AW258</f>
        <v/>
      </c>
      <c r="I250" s="158"/>
      <c r="J250" s="158" t="str">
        <f ca="1">'Аркуш для заповнення'!AX258</f>
        <v/>
      </c>
      <c r="K250" s="158"/>
      <c r="L250" s="158"/>
      <c r="M250" s="160" t="str">
        <f ca="1">'Аркуш для заповнення'!AY258</f>
        <v/>
      </c>
      <c r="N250" s="160"/>
      <c r="O250" s="160"/>
      <c r="P250" s="160"/>
    </row>
    <row r="251" spans="1:16" ht="15" customHeight="1" x14ac:dyDescent="0.35">
      <c r="A251" s="130" t="str">
        <f ca="1">'Аркуш для заповнення'!AO259</f>
        <v/>
      </c>
      <c r="B251" s="157" t="str">
        <f ca="1">'Аркуш для заповнення'!AR259</f>
        <v/>
      </c>
      <c r="C251" s="157"/>
      <c r="D251" s="157"/>
      <c r="E251" s="157"/>
      <c r="F251" s="157"/>
      <c r="G251" s="157"/>
      <c r="H251" s="158" t="str">
        <f ca="1">'Аркуш для заповнення'!AW259</f>
        <v/>
      </c>
      <c r="I251" s="158"/>
      <c r="J251" s="158" t="str">
        <f ca="1">'Аркуш для заповнення'!AX259</f>
        <v/>
      </c>
      <c r="K251" s="158"/>
      <c r="L251" s="158"/>
      <c r="M251" s="160" t="str">
        <f ca="1">'Аркуш для заповнення'!AY259</f>
        <v/>
      </c>
      <c r="N251" s="160"/>
      <c r="O251" s="160"/>
      <c r="P251" s="160"/>
    </row>
    <row r="252" spans="1:16" ht="15" customHeight="1" x14ac:dyDescent="0.35">
      <c r="A252" s="130" t="str">
        <f ca="1">'Аркуш для заповнення'!AO260</f>
        <v/>
      </c>
      <c r="B252" s="157" t="str">
        <f ca="1">'Аркуш для заповнення'!AR260</f>
        <v/>
      </c>
      <c r="C252" s="157"/>
      <c r="D252" s="157"/>
      <c r="E252" s="157"/>
      <c r="F252" s="157"/>
      <c r="G252" s="157"/>
      <c r="H252" s="158" t="str">
        <f ca="1">'Аркуш для заповнення'!AW260</f>
        <v/>
      </c>
      <c r="I252" s="158"/>
      <c r="J252" s="158" t="str">
        <f ca="1">'Аркуш для заповнення'!AX260</f>
        <v/>
      </c>
      <c r="K252" s="158"/>
      <c r="L252" s="158"/>
      <c r="M252" s="160" t="str">
        <f ca="1">'Аркуш для заповнення'!AY260</f>
        <v/>
      </c>
      <c r="N252" s="160"/>
      <c r="O252" s="160"/>
      <c r="P252" s="160"/>
    </row>
    <row r="253" spans="1:16" ht="15" customHeight="1" x14ac:dyDescent="0.35">
      <c r="A253" s="130" t="str">
        <f ca="1">'Аркуш для заповнення'!AO261</f>
        <v/>
      </c>
      <c r="B253" s="157" t="str">
        <f ca="1">'Аркуш для заповнення'!AR261</f>
        <v/>
      </c>
      <c r="C253" s="157"/>
      <c r="D253" s="157"/>
      <c r="E253" s="157"/>
      <c r="F253" s="157"/>
      <c r="G253" s="157"/>
      <c r="H253" s="158" t="str">
        <f ca="1">'Аркуш для заповнення'!AW261</f>
        <v/>
      </c>
      <c r="I253" s="158"/>
      <c r="J253" s="158" t="str">
        <f ca="1">'Аркуш для заповнення'!AX261</f>
        <v/>
      </c>
      <c r="K253" s="158"/>
      <c r="L253" s="158"/>
      <c r="M253" s="160" t="str">
        <f ca="1">'Аркуш для заповнення'!AY261</f>
        <v/>
      </c>
      <c r="N253" s="160"/>
      <c r="O253" s="160"/>
      <c r="P253" s="160"/>
    </row>
    <row r="254" spans="1:16" ht="15" customHeight="1" x14ac:dyDescent="0.35">
      <c r="A254" s="130" t="str">
        <f ca="1">'Аркуш для заповнення'!AO262</f>
        <v/>
      </c>
      <c r="B254" s="157" t="str">
        <f ca="1">'Аркуш для заповнення'!AR262</f>
        <v/>
      </c>
      <c r="C254" s="157"/>
      <c r="D254" s="157"/>
      <c r="E254" s="157"/>
      <c r="F254" s="157"/>
      <c r="G254" s="157"/>
      <c r="H254" s="158" t="str">
        <f ca="1">'Аркуш для заповнення'!AW262</f>
        <v/>
      </c>
      <c r="I254" s="158"/>
      <c r="J254" s="158" t="str">
        <f ca="1">'Аркуш для заповнення'!AX262</f>
        <v/>
      </c>
      <c r="K254" s="158"/>
      <c r="L254" s="158"/>
      <c r="M254" s="160" t="str">
        <f ca="1">'Аркуш для заповнення'!AY262</f>
        <v/>
      </c>
      <c r="N254" s="160"/>
      <c r="O254" s="160"/>
      <c r="P254" s="160"/>
    </row>
    <row r="255" spans="1:16" ht="15" customHeight="1" x14ac:dyDescent="0.35">
      <c r="A255" s="130" t="str">
        <f ca="1">'Аркуш для заповнення'!AO263</f>
        <v/>
      </c>
      <c r="B255" s="157" t="str">
        <f ca="1">'Аркуш для заповнення'!AR263</f>
        <v/>
      </c>
      <c r="C255" s="157"/>
      <c r="D255" s="157"/>
      <c r="E255" s="157"/>
      <c r="F255" s="157"/>
      <c r="G255" s="157"/>
      <c r="H255" s="158" t="str">
        <f ca="1">'Аркуш для заповнення'!AW263</f>
        <v/>
      </c>
      <c r="I255" s="158"/>
      <c r="J255" s="158" t="str">
        <f ca="1">'Аркуш для заповнення'!AX263</f>
        <v/>
      </c>
      <c r="K255" s="158"/>
      <c r="L255" s="158"/>
      <c r="M255" s="160" t="str">
        <f ca="1">'Аркуш для заповнення'!AY263</f>
        <v/>
      </c>
      <c r="N255" s="160"/>
      <c r="O255" s="160"/>
      <c r="P255" s="160"/>
    </row>
    <row r="256" spans="1:16" ht="15" customHeight="1" x14ac:dyDescent="0.35">
      <c r="A256" s="130" t="str">
        <f ca="1">'Аркуш для заповнення'!AO264</f>
        <v/>
      </c>
      <c r="B256" s="157" t="str">
        <f ca="1">'Аркуш для заповнення'!AR264</f>
        <v/>
      </c>
      <c r="C256" s="157"/>
      <c r="D256" s="157"/>
      <c r="E256" s="157"/>
      <c r="F256" s="157"/>
      <c r="G256" s="157"/>
      <c r="H256" s="158" t="str">
        <f ca="1">'Аркуш для заповнення'!AW264</f>
        <v/>
      </c>
      <c r="I256" s="158"/>
      <c r="J256" s="158" t="str">
        <f ca="1">'Аркуш для заповнення'!AX264</f>
        <v/>
      </c>
      <c r="K256" s="158"/>
      <c r="L256" s="158"/>
      <c r="M256" s="160" t="str">
        <f ca="1">'Аркуш для заповнення'!AY264</f>
        <v/>
      </c>
      <c r="N256" s="160"/>
      <c r="O256" s="160"/>
      <c r="P256" s="160"/>
    </row>
    <row r="257" spans="1:16" ht="15" customHeight="1" x14ac:dyDescent="0.35">
      <c r="A257" s="130" t="str">
        <f ca="1">'Аркуш для заповнення'!AO265</f>
        <v/>
      </c>
      <c r="B257" s="157" t="str">
        <f ca="1">'Аркуш для заповнення'!AR265</f>
        <v/>
      </c>
      <c r="C257" s="157"/>
      <c r="D257" s="157"/>
      <c r="E257" s="157"/>
      <c r="F257" s="157"/>
      <c r="G257" s="157"/>
      <c r="H257" s="158" t="str">
        <f ca="1">'Аркуш для заповнення'!AW265</f>
        <v/>
      </c>
      <c r="I257" s="158"/>
      <c r="J257" s="158" t="str">
        <f ca="1">'Аркуш для заповнення'!AX265</f>
        <v/>
      </c>
      <c r="K257" s="158"/>
      <c r="L257" s="158"/>
      <c r="M257" s="160" t="str">
        <f ca="1">'Аркуш для заповнення'!AY265</f>
        <v/>
      </c>
      <c r="N257" s="160"/>
      <c r="O257" s="160"/>
      <c r="P257" s="160"/>
    </row>
    <row r="258" spans="1:16" ht="15" customHeight="1" x14ac:dyDescent="0.35">
      <c r="A258" s="130" t="str">
        <f ca="1">'Аркуш для заповнення'!AO266</f>
        <v/>
      </c>
      <c r="B258" s="157" t="str">
        <f ca="1">'Аркуш для заповнення'!AR266</f>
        <v/>
      </c>
      <c r="C258" s="157"/>
      <c r="D258" s="157"/>
      <c r="E258" s="157"/>
      <c r="F258" s="157"/>
      <c r="G258" s="157"/>
      <c r="H258" s="158" t="str">
        <f ca="1">'Аркуш для заповнення'!AW266</f>
        <v/>
      </c>
      <c r="I258" s="158"/>
      <c r="J258" s="158" t="str">
        <f ca="1">'Аркуш для заповнення'!AX266</f>
        <v/>
      </c>
      <c r="K258" s="158"/>
      <c r="L258" s="158"/>
      <c r="M258" s="160" t="str">
        <f ca="1">'Аркуш для заповнення'!AY266</f>
        <v/>
      </c>
      <c r="N258" s="160"/>
      <c r="O258" s="160"/>
      <c r="P258" s="160"/>
    </row>
    <row r="259" spans="1:16" ht="15" customHeight="1" x14ac:dyDescent="0.35">
      <c r="A259" s="130" t="str">
        <f ca="1">'Аркуш для заповнення'!AO267</f>
        <v/>
      </c>
      <c r="B259" s="157" t="str">
        <f ca="1">'Аркуш для заповнення'!AR267</f>
        <v/>
      </c>
      <c r="C259" s="157"/>
      <c r="D259" s="157"/>
      <c r="E259" s="157"/>
      <c r="F259" s="157"/>
      <c r="G259" s="157"/>
      <c r="H259" s="158" t="str">
        <f ca="1">'Аркуш для заповнення'!AW267</f>
        <v/>
      </c>
      <c r="I259" s="158"/>
      <c r="J259" s="158" t="str">
        <f ca="1">'Аркуш для заповнення'!AX267</f>
        <v/>
      </c>
      <c r="K259" s="158"/>
      <c r="L259" s="158"/>
      <c r="M259" s="160" t="str">
        <f ca="1">'Аркуш для заповнення'!AY267</f>
        <v/>
      </c>
      <c r="N259" s="160"/>
      <c r="O259" s="160"/>
      <c r="P259" s="160"/>
    </row>
    <row r="260" spans="1:16" ht="15" customHeight="1" x14ac:dyDescent="0.35">
      <c r="A260" s="130" t="str">
        <f ca="1">'Аркуш для заповнення'!AO268</f>
        <v/>
      </c>
      <c r="B260" s="157" t="str">
        <f ca="1">'Аркуш для заповнення'!AR268</f>
        <v/>
      </c>
      <c r="C260" s="157"/>
      <c r="D260" s="157"/>
      <c r="E260" s="157"/>
      <c r="F260" s="157"/>
      <c r="G260" s="157"/>
      <c r="H260" s="158" t="str">
        <f ca="1">'Аркуш для заповнення'!AW268</f>
        <v/>
      </c>
      <c r="I260" s="158"/>
      <c r="J260" s="158" t="str">
        <f ca="1">'Аркуш для заповнення'!AX268</f>
        <v/>
      </c>
      <c r="K260" s="158"/>
      <c r="L260" s="158"/>
      <c r="M260" s="160" t="str">
        <f ca="1">'Аркуш для заповнення'!AY268</f>
        <v/>
      </c>
      <c r="N260" s="160"/>
      <c r="O260" s="160"/>
      <c r="P260" s="160"/>
    </row>
    <row r="261" spans="1:16" ht="15" customHeight="1" x14ac:dyDescent="0.35">
      <c r="A261" s="130" t="str">
        <f ca="1">'Аркуш для заповнення'!AO269</f>
        <v/>
      </c>
      <c r="B261" s="157" t="str">
        <f ca="1">'Аркуш для заповнення'!AR269</f>
        <v/>
      </c>
      <c r="C261" s="157"/>
      <c r="D261" s="157"/>
      <c r="E261" s="157"/>
      <c r="F261" s="157"/>
      <c r="G261" s="157"/>
      <c r="H261" s="158" t="str">
        <f ca="1">'Аркуш для заповнення'!AW269</f>
        <v/>
      </c>
      <c r="I261" s="158"/>
      <c r="J261" s="158" t="str">
        <f ca="1">'Аркуш для заповнення'!AX269</f>
        <v/>
      </c>
      <c r="K261" s="158"/>
      <c r="L261" s="158"/>
      <c r="M261" s="160" t="str">
        <f ca="1">'Аркуш для заповнення'!AY269</f>
        <v/>
      </c>
      <c r="N261" s="160"/>
      <c r="O261" s="160"/>
      <c r="P261" s="160"/>
    </row>
    <row r="262" spans="1:16" ht="15" customHeight="1" x14ac:dyDescent="0.35">
      <c r="A262" s="130" t="str">
        <f ca="1">'Аркуш для заповнення'!AO270</f>
        <v/>
      </c>
      <c r="B262" s="157" t="str">
        <f ca="1">'Аркуш для заповнення'!AR270</f>
        <v/>
      </c>
      <c r="C262" s="157"/>
      <c r="D262" s="157"/>
      <c r="E262" s="157"/>
      <c r="F262" s="157"/>
      <c r="G262" s="157"/>
      <c r="H262" s="158" t="str">
        <f ca="1">'Аркуш для заповнення'!AW270</f>
        <v/>
      </c>
      <c r="I262" s="158"/>
      <c r="J262" s="158" t="str">
        <f ca="1">'Аркуш для заповнення'!AX270</f>
        <v/>
      </c>
      <c r="K262" s="158"/>
      <c r="L262" s="158"/>
      <c r="M262" s="160" t="str">
        <f ca="1">'Аркуш для заповнення'!AY270</f>
        <v/>
      </c>
      <c r="N262" s="160"/>
      <c r="O262" s="160"/>
      <c r="P262" s="160"/>
    </row>
    <row r="263" spans="1:16" ht="15" customHeight="1" x14ac:dyDescent="0.35">
      <c r="A263" s="130" t="str">
        <f ca="1">'Аркуш для заповнення'!AO271</f>
        <v/>
      </c>
      <c r="B263" s="157" t="str">
        <f ca="1">'Аркуш для заповнення'!AR271</f>
        <v/>
      </c>
      <c r="C263" s="157"/>
      <c r="D263" s="157"/>
      <c r="E263" s="157"/>
      <c r="F263" s="157"/>
      <c r="G263" s="157"/>
      <c r="H263" s="158" t="str">
        <f ca="1">'Аркуш для заповнення'!AW271</f>
        <v/>
      </c>
      <c r="I263" s="158"/>
      <c r="J263" s="158" t="str">
        <f ca="1">'Аркуш для заповнення'!AX271</f>
        <v/>
      </c>
      <c r="K263" s="158"/>
      <c r="L263" s="158"/>
      <c r="M263" s="160" t="str">
        <f ca="1">'Аркуш для заповнення'!AY271</f>
        <v/>
      </c>
      <c r="N263" s="160"/>
      <c r="O263" s="160"/>
      <c r="P263" s="160"/>
    </row>
    <row r="264" spans="1:16" ht="15" customHeight="1" x14ac:dyDescent="0.35">
      <c r="A264" s="130" t="str">
        <f ca="1">'Аркуш для заповнення'!AO272</f>
        <v/>
      </c>
      <c r="B264" s="157" t="str">
        <f ca="1">'Аркуш для заповнення'!AR272</f>
        <v/>
      </c>
      <c r="C264" s="157"/>
      <c r="D264" s="157"/>
      <c r="E264" s="157"/>
      <c r="F264" s="157"/>
      <c r="G264" s="157"/>
      <c r="H264" s="158" t="str">
        <f ca="1">'Аркуш для заповнення'!AW272</f>
        <v/>
      </c>
      <c r="I264" s="158"/>
      <c r="J264" s="158" t="str">
        <f ca="1">'Аркуш для заповнення'!AX272</f>
        <v/>
      </c>
      <c r="K264" s="158"/>
      <c r="L264" s="158"/>
      <c r="M264" s="160" t="str">
        <f ca="1">'Аркуш для заповнення'!AY272</f>
        <v/>
      </c>
      <c r="N264" s="160"/>
      <c r="O264" s="160"/>
      <c r="P264" s="160"/>
    </row>
    <row r="265" spans="1:16" ht="15" customHeight="1" x14ac:dyDescent="0.35">
      <c r="A265" s="130" t="str">
        <f ca="1">'Аркуш для заповнення'!AO273</f>
        <v/>
      </c>
      <c r="B265" s="157" t="str">
        <f ca="1">'Аркуш для заповнення'!AR273</f>
        <v/>
      </c>
      <c r="C265" s="157"/>
      <c r="D265" s="157"/>
      <c r="E265" s="157"/>
      <c r="F265" s="157"/>
      <c r="G265" s="157"/>
      <c r="H265" s="158" t="str">
        <f ca="1">'Аркуш для заповнення'!AW273</f>
        <v/>
      </c>
      <c r="I265" s="158"/>
      <c r="J265" s="158" t="str">
        <f ca="1">'Аркуш для заповнення'!AX273</f>
        <v/>
      </c>
      <c r="K265" s="158"/>
      <c r="L265" s="158"/>
      <c r="M265" s="160" t="str">
        <f ca="1">'Аркуш для заповнення'!AY273</f>
        <v/>
      </c>
      <c r="N265" s="160"/>
      <c r="O265" s="160"/>
      <c r="P265" s="160"/>
    </row>
    <row r="266" spans="1:16" ht="15" customHeight="1" x14ac:dyDescent="0.35">
      <c r="A266" s="130" t="str">
        <f ca="1">'Аркуш для заповнення'!AO274</f>
        <v/>
      </c>
      <c r="B266" s="157" t="str">
        <f ca="1">'Аркуш для заповнення'!AR274</f>
        <v/>
      </c>
      <c r="C266" s="157"/>
      <c r="D266" s="157"/>
      <c r="E266" s="157"/>
      <c r="F266" s="157"/>
      <c r="G266" s="157"/>
      <c r="H266" s="158" t="str">
        <f ca="1">'Аркуш для заповнення'!AW274</f>
        <v/>
      </c>
      <c r="I266" s="158"/>
      <c r="J266" s="158" t="str">
        <f ca="1">'Аркуш для заповнення'!AX274</f>
        <v/>
      </c>
      <c r="K266" s="158"/>
      <c r="L266" s="158"/>
      <c r="M266" s="160" t="str">
        <f ca="1">'Аркуш для заповнення'!AY274</f>
        <v/>
      </c>
      <c r="N266" s="160"/>
      <c r="O266" s="160"/>
      <c r="P266" s="160"/>
    </row>
    <row r="267" spans="1:16" ht="15" customHeight="1" x14ac:dyDescent="0.35">
      <c r="A267" s="130" t="str">
        <f ca="1">'Аркуш для заповнення'!AO275</f>
        <v/>
      </c>
      <c r="B267" s="157" t="str">
        <f ca="1">'Аркуш для заповнення'!AR275</f>
        <v/>
      </c>
      <c r="C267" s="157"/>
      <c r="D267" s="157"/>
      <c r="E267" s="157"/>
      <c r="F267" s="157"/>
      <c r="G267" s="157"/>
      <c r="H267" s="158" t="str">
        <f ca="1">'Аркуш для заповнення'!AW275</f>
        <v/>
      </c>
      <c r="I267" s="158"/>
      <c r="J267" s="158" t="str">
        <f ca="1">'Аркуш для заповнення'!AX275</f>
        <v/>
      </c>
      <c r="K267" s="158"/>
      <c r="L267" s="158"/>
      <c r="M267" s="160" t="str">
        <f ca="1">'Аркуш для заповнення'!AY275</f>
        <v/>
      </c>
      <c r="N267" s="160"/>
      <c r="O267" s="160"/>
      <c r="P267" s="160"/>
    </row>
    <row r="268" spans="1:16" ht="15" customHeight="1" x14ac:dyDescent="0.35">
      <c r="A268" s="130" t="str">
        <f ca="1">'Аркуш для заповнення'!AO276</f>
        <v/>
      </c>
      <c r="B268" s="157" t="str">
        <f ca="1">'Аркуш для заповнення'!AR276</f>
        <v/>
      </c>
      <c r="C268" s="157"/>
      <c r="D268" s="157"/>
      <c r="E268" s="157"/>
      <c r="F268" s="157"/>
      <c r="G268" s="157"/>
      <c r="H268" s="158" t="str">
        <f ca="1">'Аркуш для заповнення'!AW276</f>
        <v/>
      </c>
      <c r="I268" s="158"/>
      <c r="J268" s="158" t="str">
        <f ca="1">'Аркуш для заповнення'!AX276</f>
        <v/>
      </c>
      <c r="K268" s="158"/>
      <c r="L268" s="158"/>
      <c r="M268" s="160" t="str">
        <f ca="1">'Аркуш для заповнення'!AY276</f>
        <v/>
      </c>
      <c r="N268" s="160"/>
      <c r="O268" s="160"/>
      <c r="P268" s="160"/>
    </row>
    <row r="269" spans="1:16" ht="15" customHeight="1" x14ac:dyDescent="0.35">
      <c r="A269" s="130" t="str">
        <f ca="1">'Аркуш для заповнення'!AO277</f>
        <v/>
      </c>
      <c r="B269" s="157" t="str">
        <f ca="1">'Аркуш для заповнення'!AR277</f>
        <v/>
      </c>
      <c r="C269" s="157"/>
      <c r="D269" s="157"/>
      <c r="E269" s="157"/>
      <c r="F269" s="157"/>
      <c r="G269" s="157"/>
      <c r="H269" s="158" t="str">
        <f ca="1">'Аркуш для заповнення'!AW277</f>
        <v/>
      </c>
      <c r="I269" s="158"/>
      <c r="J269" s="158" t="str">
        <f ca="1">'Аркуш для заповнення'!AX277</f>
        <v/>
      </c>
      <c r="K269" s="158"/>
      <c r="L269" s="158"/>
      <c r="M269" s="160" t="str">
        <f ca="1">'Аркуш для заповнення'!AY277</f>
        <v/>
      </c>
      <c r="N269" s="160"/>
      <c r="O269" s="160"/>
      <c r="P269" s="160"/>
    </row>
    <row r="270" spans="1:16" ht="15" customHeight="1" x14ac:dyDescent="0.35">
      <c r="A270" s="130" t="str">
        <f ca="1">'Аркуш для заповнення'!AO278</f>
        <v/>
      </c>
      <c r="B270" s="157" t="str">
        <f ca="1">'Аркуш для заповнення'!AR278</f>
        <v/>
      </c>
      <c r="C270" s="157"/>
      <c r="D270" s="157"/>
      <c r="E270" s="157"/>
      <c r="F270" s="157"/>
      <c r="G270" s="157"/>
      <c r="H270" s="158" t="str">
        <f ca="1">'Аркуш для заповнення'!AW278</f>
        <v/>
      </c>
      <c r="I270" s="158"/>
      <c r="J270" s="158" t="str">
        <f ca="1">'Аркуш для заповнення'!AX278</f>
        <v/>
      </c>
      <c r="K270" s="158"/>
      <c r="L270" s="158"/>
      <c r="M270" s="160" t="str">
        <f ca="1">'Аркуш для заповнення'!AY278</f>
        <v/>
      </c>
      <c r="N270" s="160"/>
      <c r="O270" s="160"/>
      <c r="P270" s="160"/>
    </row>
    <row r="271" spans="1:16" ht="15" customHeight="1" x14ac:dyDescent="0.35">
      <c r="A271" s="130" t="str">
        <f ca="1">'Аркуш для заповнення'!AO279</f>
        <v/>
      </c>
      <c r="B271" s="157" t="str">
        <f ca="1">'Аркуш для заповнення'!AR279</f>
        <v/>
      </c>
      <c r="C271" s="157"/>
      <c r="D271" s="157"/>
      <c r="E271" s="157"/>
      <c r="F271" s="157"/>
      <c r="G271" s="157"/>
      <c r="H271" s="158" t="str">
        <f ca="1">'Аркуш для заповнення'!AW279</f>
        <v/>
      </c>
      <c r="I271" s="158"/>
      <c r="J271" s="158" t="str">
        <f ca="1">'Аркуш для заповнення'!AX279</f>
        <v/>
      </c>
      <c r="K271" s="158"/>
      <c r="L271" s="158"/>
      <c r="M271" s="160" t="str">
        <f ca="1">'Аркуш для заповнення'!AY279</f>
        <v/>
      </c>
      <c r="N271" s="160"/>
      <c r="O271" s="160"/>
      <c r="P271" s="160"/>
    </row>
    <row r="272" spans="1:16" ht="15" customHeight="1" x14ac:dyDescent="0.35">
      <c r="A272" s="130" t="str">
        <f ca="1">'Аркуш для заповнення'!AO280</f>
        <v/>
      </c>
      <c r="B272" s="157" t="str">
        <f ca="1">'Аркуш для заповнення'!AR280</f>
        <v/>
      </c>
      <c r="C272" s="157"/>
      <c r="D272" s="157"/>
      <c r="E272" s="157"/>
      <c r="F272" s="157"/>
      <c r="G272" s="157"/>
      <c r="H272" s="158" t="str">
        <f ca="1">'Аркуш для заповнення'!AW280</f>
        <v/>
      </c>
      <c r="I272" s="158"/>
      <c r="J272" s="158" t="str">
        <f ca="1">'Аркуш для заповнення'!AX280</f>
        <v/>
      </c>
      <c r="K272" s="158"/>
      <c r="L272" s="158"/>
      <c r="M272" s="160" t="str">
        <f ca="1">'Аркуш для заповнення'!AY280</f>
        <v/>
      </c>
      <c r="N272" s="160"/>
      <c r="O272" s="160"/>
      <c r="P272" s="160"/>
    </row>
    <row r="273" spans="1:16" ht="15" customHeight="1" x14ac:dyDescent="0.35">
      <c r="A273" s="130" t="str">
        <f ca="1">'Аркуш для заповнення'!AO281</f>
        <v/>
      </c>
      <c r="B273" s="157" t="str">
        <f ca="1">'Аркуш для заповнення'!AR281</f>
        <v/>
      </c>
      <c r="C273" s="157"/>
      <c r="D273" s="157"/>
      <c r="E273" s="157"/>
      <c r="F273" s="157"/>
      <c r="G273" s="157"/>
      <c r="H273" s="158" t="str">
        <f ca="1">'Аркуш для заповнення'!AW281</f>
        <v/>
      </c>
      <c r="I273" s="158"/>
      <c r="J273" s="158" t="str">
        <f ca="1">'Аркуш для заповнення'!AX281</f>
        <v/>
      </c>
      <c r="K273" s="158"/>
      <c r="L273" s="158"/>
      <c r="M273" s="160" t="str">
        <f ca="1">'Аркуш для заповнення'!AY281</f>
        <v/>
      </c>
      <c r="N273" s="160"/>
      <c r="O273" s="160"/>
      <c r="P273" s="160"/>
    </row>
    <row r="274" spans="1:16" ht="15" customHeight="1" x14ac:dyDescent="0.35">
      <c r="A274" s="130" t="str">
        <f ca="1">'Аркуш для заповнення'!AO282</f>
        <v/>
      </c>
      <c r="B274" s="157" t="str">
        <f ca="1">'Аркуш для заповнення'!AR282</f>
        <v/>
      </c>
      <c r="C274" s="157"/>
      <c r="D274" s="157"/>
      <c r="E274" s="157"/>
      <c r="F274" s="157"/>
      <c r="G274" s="157"/>
      <c r="H274" s="158" t="str">
        <f ca="1">'Аркуш для заповнення'!AW282</f>
        <v/>
      </c>
      <c r="I274" s="158"/>
      <c r="J274" s="158" t="str">
        <f ca="1">'Аркуш для заповнення'!AX282</f>
        <v/>
      </c>
      <c r="K274" s="158"/>
      <c r="L274" s="158"/>
      <c r="M274" s="160" t="str">
        <f ca="1">'Аркуш для заповнення'!AY282</f>
        <v/>
      </c>
      <c r="N274" s="160"/>
      <c r="O274" s="160"/>
      <c r="P274" s="160"/>
    </row>
    <row r="275" spans="1:16" ht="15" customHeight="1" x14ac:dyDescent="0.35">
      <c r="A275" s="130" t="str">
        <f ca="1">'Аркуш для заповнення'!AO283</f>
        <v/>
      </c>
      <c r="B275" s="157" t="str">
        <f ca="1">'Аркуш для заповнення'!AR283</f>
        <v/>
      </c>
      <c r="C275" s="157"/>
      <c r="D275" s="157"/>
      <c r="E275" s="157"/>
      <c r="F275" s="157"/>
      <c r="G275" s="157"/>
      <c r="H275" s="158" t="str">
        <f ca="1">'Аркуш для заповнення'!AW283</f>
        <v/>
      </c>
      <c r="I275" s="158"/>
      <c r="J275" s="158" t="str">
        <f ca="1">'Аркуш для заповнення'!AX283</f>
        <v/>
      </c>
      <c r="K275" s="158"/>
      <c r="L275" s="158"/>
      <c r="M275" s="160" t="str">
        <f ca="1">'Аркуш для заповнення'!AY283</f>
        <v/>
      </c>
      <c r="N275" s="160"/>
      <c r="O275" s="160"/>
      <c r="P275" s="160"/>
    </row>
    <row r="276" spans="1:16" ht="15" customHeight="1" x14ac:dyDescent="0.35">
      <c r="A276" s="130" t="str">
        <f ca="1">'Аркуш для заповнення'!AO284</f>
        <v/>
      </c>
      <c r="B276" s="157" t="str">
        <f ca="1">'Аркуш для заповнення'!AR284</f>
        <v/>
      </c>
      <c r="C276" s="157"/>
      <c r="D276" s="157"/>
      <c r="E276" s="157"/>
      <c r="F276" s="157"/>
      <c r="G276" s="157"/>
      <c r="H276" s="158" t="str">
        <f ca="1">'Аркуш для заповнення'!AW284</f>
        <v/>
      </c>
      <c r="I276" s="158"/>
      <c r="J276" s="158" t="str">
        <f ca="1">'Аркуш для заповнення'!AX284</f>
        <v/>
      </c>
      <c r="K276" s="158"/>
      <c r="L276" s="158"/>
      <c r="M276" s="160" t="str">
        <f ca="1">'Аркуш для заповнення'!AY284</f>
        <v/>
      </c>
      <c r="N276" s="160"/>
      <c r="O276" s="160"/>
      <c r="P276" s="160"/>
    </row>
    <row r="277" spans="1:16" ht="15" customHeight="1" x14ac:dyDescent="0.35">
      <c r="A277" s="130" t="str">
        <f ca="1">'Аркуш для заповнення'!AO285</f>
        <v/>
      </c>
      <c r="B277" s="157" t="str">
        <f ca="1">'Аркуш для заповнення'!AR285</f>
        <v/>
      </c>
      <c r="C277" s="157"/>
      <c r="D277" s="157"/>
      <c r="E277" s="157"/>
      <c r="F277" s="157"/>
      <c r="G277" s="157"/>
      <c r="H277" s="158" t="str">
        <f ca="1">'Аркуш для заповнення'!AW285</f>
        <v/>
      </c>
      <c r="I277" s="158"/>
      <c r="J277" s="158" t="str">
        <f ca="1">'Аркуш для заповнення'!AX285</f>
        <v/>
      </c>
      <c r="K277" s="158"/>
      <c r="L277" s="158"/>
      <c r="M277" s="160" t="str">
        <f ca="1">'Аркуш для заповнення'!AY285</f>
        <v/>
      </c>
      <c r="N277" s="160"/>
      <c r="O277" s="160"/>
      <c r="P277" s="160"/>
    </row>
    <row r="278" spans="1:16" ht="15" customHeight="1" x14ac:dyDescent="0.35">
      <c r="A278" s="130" t="str">
        <f ca="1">'Аркуш для заповнення'!AO286</f>
        <v/>
      </c>
      <c r="B278" s="157" t="str">
        <f ca="1">'Аркуш для заповнення'!AR286</f>
        <v/>
      </c>
      <c r="C278" s="157"/>
      <c r="D278" s="157"/>
      <c r="E278" s="157"/>
      <c r="F278" s="157"/>
      <c r="G278" s="157"/>
      <c r="H278" s="158" t="str">
        <f ca="1">'Аркуш для заповнення'!AW286</f>
        <v/>
      </c>
      <c r="I278" s="158"/>
      <c r="J278" s="158" t="str">
        <f ca="1">'Аркуш для заповнення'!AX286</f>
        <v/>
      </c>
      <c r="K278" s="158"/>
      <c r="L278" s="158"/>
      <c r="M278" s="160" t="str">
        <f ca="1">'Аркуш для заповнення'!AY286</f>
        <v/>
      </c>
      <c r="N278" s="160"/>
      <c r="O278" s="160"/>
      <c r="P278" s="160"/>
    </row>
    <row r="279" spans="1:16" ht="15" customHeight="1" x14ac:dyDescent="0.35">
      <c r="A279" s="130" t="str">
        <f ca="1">'Аркуш для заповнення'!AO287</f>
        <v/>
      </c>
      <c r="B279" s="157" t="str">
        <f ca="1">'Аркуш для заповнення'!AR287</f>
        <v/>
      </c>
      <c r="C279" s="157"/>
      <c r="D279" s="157"/>
      <c r="E279" s="157"/>
      <c r="F279" s="157"/>
      <c r="G279" s="157"/>
      <c r="H279" s="158" t="str">
        <f ca="1">'Аркуш для заповнення'!AW287</f>
        <v/>
      </c>
      <c r="I279" s="158"/>
      <c r="J279" s="158" t="str">
        <f ca="1">'Аркуш для заповнення'!AX287</f>
        <v/>
      </c>
      <c r="K279" s="158"/>
      <c r="L279" s="158"/>
      <c r="M279" s="160" t="str">
        <f ca="1">'Аркуш для заповнення'!AY287</f>
        <v/>
      </c>
      <c r="N279" s="160"/>
      <c r="O279" s="160"/>
      <c r="P279" s="160"/>
    </row>
    <row r="280" spans="1:16" ht="15" customHeight="1" x14ac:dyDescent="0.35">
      <c r="A280" s="130" t="str">
        <f ca="1">'Аркуш для заповнення'!AO288</f>
        <v/>
      </c>
      <c r="B280" s="157" t="str">
        <f ca="1">'Аркуш для заповнення'!AR288</f>
        <v/>
      </c>
      <c r="C280" s="157"/>
      <c r="D280" s="157"/>
      <c r="E280" s="157"/>
      <c r="F280" s="157"/>
      <c r="G280" s="157"/>
      <c r="H280" s="158" t="str">
        <f ca="1">'Аркуш для заповнення'!AW288</f>
        <v/>
      </c>
      <c r="I280" s="158"/>
      <c r="J280" s="158" t="str">
        <f ca="1">'Аркуш для заповнення'!AX288</f>
        <v/>
      </c>
      <c r="K280" s="158"/>
      <c r="L280" s="158"/>
      <c r="M280" s="160" t="str">
        <f ca="1">'Аркуш для заповнення'!AY288</f>
        <v/>
      </c>
      <c r="N280" s="160"/>
      <c r="O280" s="160"/>
      <c r="P280" s="160"/>
    </row>
    <row r="281" spans="1:16" ht="15" customHeight="1" x14ac:dyDescent="0.35">
      <c r="A281" s="130" t="str">
        <f ca="1">'Аркуш для заповнення'!AO289</f>
        <v/>
      </c>
      <c r="B281" s="157" t="str">
        <f ca="1">'Аркуш для заповнення'!AR289</f>
        <v/>
      </c>
      <c r="C281" s="157"/>
      <c r="D281" s="157"/>
      <c r="E281" s="157"/>
      <c r="F281" s="157"/>
      <c r="G281" s="157"/>
      <c r="H281" s="158" t="str">
        <f ca="1">'Аркуш для заповнення'!AW289</f>
        <v/>
      </c>
      <c r="I281" s="158"/>
      <c r="J281" s="158" t="str">
        <f ca="1">'Аркуш для заповнення'!AX289</f>
        <v/>
      </c>
      <c r="K281" s="158"/>
      <c r="L281" s="158"/>
      <c r="M281" s="160" t="str">
        <f ca="1">'Аркуш для заповнення'!AY289</f>
        <v/>
      </c>
      <c r="N281" s="160"/>
      <c r="O281" s="160"/>
      <c r="P281" s="160"/>
    </row>
    <row r="282" spans="1:16" ht="15" customHeight="1" x14ac:dyDescent="0.35">
      <c r="A282" s="130" t="str">
        <f ca="1">'Аркуш для заповнення'!AO290</f>
        <v/>
      </c>
      <c r="B282" s="157" t="str">
        <f ca="1">'Аркуш для заповнення'!AR290</f>
        <v/>
      </c>
      <c r="C282" s="157"/>
      <c r="D282" s="157"/>
      <c r="E282" s="157"/>
      <c r="F282" s="157"/>
      <c r="G282" s="157"/>
      <c r="H282" s="158" t="str">
        <f ca="1">'Аркуш для заповнення'!AW290</f>
        <v/>
      </c>
      <c r="I282" s="158"/>
      <c r="J282" s="158" t="str">
        <f ca="1">'Аркуш для заповнення'!AX290</f>
        <v/>
      </c>
      <c r="K282" s="158"/>
      <c r="L282" s="158"/>
      <c r="M282" s="160" t="str">
        <f ca="1">'Аркуш для заповнення'!AY290</f>
        <v/>
      </c>
      <c r="N282" s="160"/>
      <c r="O282" s="160"/>
      <c r="P282" s="160"/>
    </row>
    <row r="283" spans="1:16" ht="15" customHeight="1" x14ac:dyDescent="0.35">
      <c r="A283" s="130" t="str">
        <f ca="1">'Аркуш для заповнення'!AO291</f>
        <v/>
      </c>
      <c r="B283" s="157" t="str">
        <f ca="1">'Аркуш для заповнення'!AR291</f>
        <v/>
      </c>
      <c r="C283" s="157"/>
      <c r="D283" s="157"/>
      <c r="E283" s="157"/>
      <c r="F283" s="157"/>
      <c r="G283" s="157"/>
      <c r="H283" s="158" t="str">
        <f ca="1">'Аркуш для заповнення'!AW291</f>
        <v/>
      </c>
      <c r="I283" s="158"/>
      <c r="J283" s="158" t="str">
        <f ca="1">'Аркуш для заповнення'!AX291</f>
        <v/>
      </c>
      <c r="K283" s="158"/>
      <c r="L283" s="158"/>
      <c r="M283" s="160" t="str">
        <f ca="1">'Аркуш для заповнення'!AY291</f>
        <v/>
      </c>
      <c r="N283" s="160"/>
      <c r="O283" s="160"/>
      <c r="P283" s="160"/>
    </row>
    <row r="284" spans="1:16" ht="15" customHeight="1" x14ac:dyDescent="0.35">
      <c r="A284" s="130" t="str">
        <f ca="1">'Аркуш для заповнення'!AO292</f>
        <v/>
      </c>
      <c r="B284" s="157" t="str">
        <f ca="1">'Аркуш для заповнення'!AR292</f>
        <v/>
      </c>
      <c r="C284" s="157"/>
      <c r="D284" s="157"/>
      <c r="E284" s="157"/>
      <c r="F284" s="157"/>
      <c r="G284" s="157"/>
      <c r="H284" s="158" t="str">
        <f ca="1">'Аркуш для заповнення'!AW292</f>
        <v/>
      </c>
      <c r="I284" s="158"/>
      <c r="J284" s="158" t="str">
        <f ca="1">'Аркуш для заповнення'!AX292</f>
        <v/>
      </c>
      <c r="K284" s="158"/>
      <c r="L284" s="158"/>
      <c r="M284" s="160" t="str">
        <f ca="1">'Аркуш для заповнення'!AY292</f>
        <v/>
      </c>
      <c r="N284" s="160"/>
      <c r="O284" s="160"/>
      <c r="P284" s="160"/>
    </row>
    <row r="285" spans="1:16" ht="15" customHeight="1" x14ac:dyDescent="0.35">
      <c r="A285" s="130" t="str">
        <f ca="1">'Аркуш для заповнення'!AO293</f>
        <v/>
      </c>
      <c r="B285" s="157" t="str">
        <f ca="1">'Аркуш для заповнення'!AR293</f>
        <v/>
      </c>
      <c r="C285" s="157"/>
      <c r="D285" s="157"/>
      <c r="E285" s="157"/>
      <c r="F285" s="157"/>
      <c r="G285" s="157"/>
      <c r="H285" s="158" t="str">
        <f ca="1">'Аркуш для заповнення'!AW293</f>
        <v/>
      </c>
      <c r="I285" s="158"/>
      <c r="J285" s="158" t="str">
        <f ca="1">'Аркуш для заповнення'!AX293</f>
        <v/>
      </c>
      <c r="K285" s="158"/>
      <c r="L285" s="158"/>
      <c r="M285" s="160" t="str">
        <f ca="1">'Аркуш для заповнення'!AY293</f>
        <v/>
      </c>
      <c r="N285" s="160"/>
      <c r="O285" s="160"/>
      <c r="P285" s="160"/>
    </row>
    <row r="286" spans="1:16" ht="15" customHeight="1" x14ac:dyDescent="0.35">
      <c r="A286" s="130" t="str">
        <f ca="1">'Аркуш для заповнення'!AO294</f>
        <v/>
      </c>
      <c r="B286" s="157" t="str">
        <f ca="1">'Аркуш для заповнення'!AR294</f>
        <v/>
      </c>
      <c r="C286" s="157"/>
      <c r="D286" s="157"/>
      <c r="E286" s="157"/>
      <c r="F286" s="157"/>
      <c r="G286" s="157"/>
      <c r="H286" s="158" t="str">
        <f ca="1">'Аркуш для заповнення'!AW294</f>
        <v/>
      </c>
      <c r="I286" s="158"/>
      <c r="J286" s="158" t="str">
        <f ca="1">'Аркуш для заповнення'!AX294</f>
        <v/>
      </c>
      <c r="K286" s="158"/>
      <c r="L286" s="158"/>
      <c r="M286" s="160" t="str">
        <f ca="1">'Аркуш для заповнення'!AY294</f>
        <v/>
      </c>
      <c r="N286" s="160"/>
      <c r="O286" s="160"/>
      <c r="P286" s="160"/>
    </row>
    <row r="287" spans="1:16" ht="15" customHeight="1" x14ac:dyDescent="0.35">
      <c r="A287" s="130" t="str">
        <f ca="1">'Аркуш для заповнення'!AO295</f>
        <v/>
      </c>
      <c r="B287" s="157" t="str">
        <f ca="1">'Аркуш для заповнення'!AR295</f>
        <v/>
      </c>
      <c r="C287" s="157"/>
      <c r="D287" s="157"/>
      <c r="E287" s="157"/>
      <c r="F287" s="157"/>
      <c r="G287" s="157"/>
      <c r="H287" s="158" t="str">
        <f ca="1">'Аркуш для заповнення'!AW295</f>
        <v/>
      </c>
      <c r="I287" s="158"/>
      <c r="J287" s="158" t="str">
        <f ca="1">'Аркуш для заповнення'!AX295</f>
        <v/>
      </c>
      <c r="K287" s="158"/>
      <c r="L287" s="158"/>
      <c r="M287" s="160" t="str">
        <f ca="1">'Аркуш для заповнення'!AY295</f>
        <v/>
      </c>
      <c r="N287" s="160"/>
      <c r="O287" s="160"/>
      <c r="P287" s="160"/>
    </row>
    <row r="288" spans="1:16" ht="15" customHeight="1" x14ac:dyDescent="0.35">
      <c r="A288" s="130" t="str">
        <f ca="1">'Аркуш для заповнення'!AO296</f>
        <v/>
      </c>
      <c r="B288" s="157" t="str">
        <f ca="1">'Аркуш для заповнення'!AR296</f>
        <v/>
      </c>
      <c r="C288" s="157"/>
      <c r="D288" s="157"/>
      <c r="E288" s="157"/>
      <c r="F288" s="157"/>
      <c r="G288" s="157"/>
      <c r="H288" s="158" t="str">
        <f ca="1">'Аркуш для заповнення'!AW296</f>
        <v/>
      </c>
      <c r="I288" s="158"/>
      <c r="J288" s="158" t="str">
        <f ca="1">'Аркуш для заповнення'!AX296</f>
        <v/>
      </c>
      <c r="K288" s="158"/>
      <c r="L288" s="158"/>
      <c r="M288" s="160" t="str">
        <f ca="1">'Аркуш для заповнення'!AY296</f>
        <v/>
      </c>
      <c r="N288" s="160"/>
      <c r="O288" s="160"/>
      <c r="P288" s="160"/>
    </row>
    <row r="289" spans="1:16" ht="15" customHeight="1" x14ac:dyDescent="0.35">
      <c r="A289" s="130" t="str">
        <f ca="1">'Аркуш для заповнення'!AO297</f>
        <v/>
      </c>
      <c r="B289" s="157" t="str">
        <f ca="1">'Аркуш для заповнення'!AR297</f>
        <v/>
      </c>
      <c r="C289" s="157"/>
      <c r="D289" s="157"/>
      <c r="E289" s="157"/>
      <c r="F289" s="157"/>
      <c r="G289" s="157"/>
      <c r="H289" s="158" t="str">
        <f ca="1">'Аркуш для заповнення'!AW297</f>
        <v/>
      </c>
      <c r="I289" s="158"/>
      <c r="J289" s="158" t="str">
        <f ca="1">'Аркуш для заповнення'!AX297</f>
        <v/>
      </c>
      <c r="K289" s="158"/>
      <c r="L289" s="158"/>
      <c r="M289" s="160" t="str">
        <f ca="1">'Аркуш для заповнення'!AY297</f>
        <v/>
      </c>
      <c r="N289" s="160"/>
      <c r="O289" s="160"/>
      <c r="P289" s="160"/>
    </row>
    <row r="290" spans="1:16" ht="15" customHeight="1" x14ac:dyDescent="0.35">
      <c r="A290" s="130" t="str">
        <f ca="1">'Аркуш для заповнення'!AO298</f>
        <v/>
      </c>
      <c r="B290" s="157" t="str">
        <f ca="1">'Аркуш для заповнення'!AR298</f>
        <v/>
      </c>
      <c r="C290" s="157"/>
      <c r="D290" s="157"/>
      <c r="E290" s="157"/>
      <c r="F290" s="157"/>
      <c r="G290" s="157"/>
      <c r="H290" s="158" t="str">
        <f ca="1">'Аркуш для заповнення'!AW298</f>
        <v/>
      </c>
      <c r="I290" s="158"/>
      <c r="J290" s="158" t="str">
        <f ca="1">'Аркуш для заповнення'!AX298</f>
        <v/>
      </c>
      <c r="K290" s="158"/>
      <c r="L290" s="158"/>
      <c r="M290" s="160" t="str">
        <f ca="1">'Аркуш для заповнення'!AY298</f>
        <v/>
      </c>
      <c r="N290" s="160"/>
      <c r="O290" s="160"/>
      <c r="P290" s="160"/>
    </row>
    <row r="291" spans="1:16" ht="15" customHeight="1" x14ac:dyDescent="0.35">
      <c r="A291" s="130" t="str">
        <f ca="1">'Аркуш для заповнення'!AO299</f>
        <v/>
      </c>
      <c r="B291" s="157" t="str">
        <f ca="1">'Аркуш для заповнення'!AR299</f>
        <v/>
      </c>
      <c r="C291" s="157"/>
      <c r="D291" s="157"/>
      <c r="E291" s="157"/>
      <c r="F291" s="157"/>
      <c r="G291" s="157"/>
      <c r="H291" s="158" t="str">
        <f ca="1">'Аркуш для заповнення'!AW299</f>
        <v/>
      </c>
      <c r="I291" s="158"/>
      <c r="J291" s="158" t="str">
        <f ca="1">'Аркуш для заповнення'!AX299</f>
        <v/>
      </c>
      <c r="K291" s="158"/>
      <c r="L291" s="158"/>
      <c r="M291" s="160" t="str">
        <f ca="1">'Аркуш для заповнення'!AY299</f>
        <v/>
      </c>
      <c r="N291" s="160"/>
      <c r="O291" s="160"/>
      <c r="P291" s="160"/>
    </row>
    <row r="292" spans="1:16" ht="15" customHeight="1" x14ac:dyDescent="0.35">
      <c r="A292" s="130" t="str">
        <f ca="1">'Аркуш для заповнення'!AO300</f>
        <v/>
      </c>
      <c r="B292" s="157" t="str">
        <f ca="1">'Аркуш для заповнення'!AR300</f>
        <v/>
      </c>
      <c r="C292" s="157"/>
      <c r="D292" s="157"/>
      <c r="E292" s="157"/>
      <c r="F292" s="157"/>
      <c r="G292" s="157"/>
      <c r="H292" s="158" t="str">
        <f ca="1">'Аркуш для заповнення'!AW300</f>
        <v/>
      </c>
      <c r="I292" s="158"/>
      <c r="J292" s="158" t="str">
        <f ca="1">'Аркуш для заповнення'!AX300</f>
        <v/>
      </c>
      <c r="K292" s="158"/>
      <c r="L292" s="158"/>
      <c r="M292" s="160" t="str">
        <f ca="1">'Аркуш для заповнення'!AY300</f>
        <v/>
      </c>
      <c r="N292" s="160"/>
      <c r="O292" s="160"/>
      <c r="P292" s="160"/>
    </row>
    <row r="293" spans="1:16" ht="15" customHeight="1" x14ac:dyDescent="0.35">
      <c r="A293" s="130" t="str">
        <f ca="1">'Аркуш для заповнення'!AO301</f>
        <v/>
      </c>
      <c r="B293" s="157" t="str">
        <f ca="1">'Аркуш для заповнення'!AR301</f>
        <v/>
      </c>
      <c r="C293" s="157"/>
      <c r="D293" s="157"/>
      <c r="E293" s="157"/>
      <c r="F293" s="157"/>
      <c r="G293" s="157"/>
      <c r="H293" s="158" t="str">
        <f ca="1">'Аркуш для заповнення'!AW301</f>
        <v/>
      </c>
      <c r="I293" s="158"/>
      <c r="J293" s="158" t="str">
        <f ca="1">'Аркуш для заповнення'!AX301</f>
        <v/>
      </c>
      <c r="K293" s="158"/>
      <c r="L293" s="158"/>
      <c r="M293" s="160" t="str">
        <f ca="1">'Аркуш для заповнення'!AY301</f>
        <v/>
      </c>
      <c r="N293" s="160"/>
      <c r="O293" s="160"/>
      <c r="P293" s="160"/>
    </row>
    <row r="294" spans="1:16" ht="15" customHeight="1" x14ac:dyDescent="0.35">
      <c r="A294" s="130" t="str">
        <f ca="1">'Аркуш для заповнення'!AO302</f>
        <v/>
      </c>
      <c r="B294" s="157" t="str">
        <f ca="1">'Аркуш для заповнення'!AR302</f>
        <v/>
      </c>
      <c r="C294" s="157"/>
      <c r="D294" s="157"/>
      <c r="E294" s="157"/>
      <c r="F294" s="157"/>
      <c r="G294" s="157"/>
      <c r="H294" s="158" t="str">
        <f ca="1">'Аркуш для заповнення'!AW302</f>
        <v/>
      </c>
      <c r="I294" s="158"/>
      <c r="J294" s="158" t="str">
        <f ca="1">'Аркуш для заповнення'!AX302</f>
        <v/>
      </c>
      <c r="K294" s="158"/>
      <c r="L294" s="158"/>
      <c r="M294" s="160" t="str">
        <f ca="1">'Аркуш для заповнення'!AY302</f>
        <v/>
      </c>
      <c r="N294" s="160"/>
      <c r="O294" s="160"/>
      <c r="P294" s="160"/>
    </row>
    <row r="295" spans="1:16" ht="15" customHeight="1" x14ac:dyDescent="0.35">
      <c r="A295" s="130" t="str">
        <f ca="1">'Аркуш для заповнення'!AO303</f>
        <v/>
      </c>
      <c r="B295" s="157" t="str">
        <f ca="1">'Аркуш для заповнення'!AR303</f>
        <v/>
      </c>
      <c r="C295" s="157"/>
      <c r="D295" s="157"/>
      <c r="E295" s="157"/>
      <c r="F295" s="157"/>
      <c r="G295" s="157"/>
      <c r="H295" s="158" t="str">
        <f ca="1">'Аркуш для заповнення'!AW303</f>
        <v/>
      </c>
      <c r="I295" s="158"/>
      <c r="J295" s="158" t="str">
        <f ca="1">'Аркуш для заповнення'!AX303</f>
        <v/>
      </c>
      <c r="K295" s="158"/>
      <c r="L295" s="158"/>
      <c r="M295" s="160" t="str">
        <f ca="1">'Аркуш для заповнення'!AY303</f>
        <v/>
      </c>
      <c r="N295" s="160"/>
      <c r="O295" s="160"/>
      <c r="P295" s="160"/>
    </row>
    <row r="296" spans="1:16" ht="15" customHeight="1" x14ac:dyDescent="0.35">
      <c r="A296" s="130" t="str">
        <f ca="1">'Аркуш для заповнення'!AO304</f>
        <v/>
      </c>
      <c r="B296" s="157" t="str">
        <f ca="1">'Аркуш для заповнення'!AR304</f>
        <v/>
      </c>
      <c r="C296" s="157"/>
      <c r="D296" s="157"/>
      <c r="E296" s="157"/>
      <c r="F296" s="157"/>
      <c r="G296" s="157"/>
      <c r="H296" s="158" t="str">
        <f ca="1">'Аркуш для заповнення'!AW304</f>
        <v/>
      </c>
      <c r="I296" s="158"/>
      <c r="J296" s="158" t="str">
        <f ca="1">'Аркуш для заповнення'!AX304</f>
        <v/>
      </c>
      <c r="K296" s="158"/>
      <c r="L296" s="158"/>
      <c r="M296" s="160" t="str">
        <f ca="1">'Аркуш для заповнення'!AY304</f>
        <v/>
      </c>
      <c r="N296" s="160"/>
      <c r="O296" s="160"/>
      <c r="P296" s="160"/>
    </row>
    <row r="297" spans="1:16" ht="15" customHeight="1" x14ac:dyDescent="0.35">
      <c r="A297" s="130" t="str">
        <f ca="1">'Аркуш для заповнення'!AO305</f>
        <v/>
      </c>
      <c r="B297" s="157" t="str">
        <f ca="1">'Аркуш для заповнення'!AR305</f>
        <v/>
      </c>
      <c r="C297" s="157"/>
      <c r="D297" s="157"/>
      <c r="E297" s="157"/>
      <c r="F297" s="157"/>
      <c r="G297" s="157"/>
      <c r="H297" s="158" t="str">
        <f ca="1">'Аркуш для заповнення'!AW305</f>
        <v/>
      </c>
      <c r="I297" s="158"/>
      <c r="J297" s="158" t="str">
        <f ca="1">'Аркуш для заповнення'!AX305</f>
        <v/>
      </c>
      <c r="K297" s="158"/>
      <c r="L297" s="158"/>
      <c r="M297" s="160" t="str">
        <f ca="1">'Аркуш для заповнення'!AY305</f>
        <v/>
      </c>
      <c r="N297" s="160"/>
      <c r="O297" s="160"/>
      <c r="P297" s="160"/>
    </row>
    <row r="298" spans="1:16" ht="15" customHeight="1" x14ac:dyDescent="0.35">
      <c r="A298" s="130" t="str">
        <f ca="1">'Аркуш для заповнення'!AO306</f>
        <v/>
      </c>
      <c r="B298" s="157" t="str">
        <f ca="1">'Аркуш для заповнення'!AR306</f>
        <v/>
      </c>
      <c r="C298" s="157"/>
      <c r="D298" s="157"/>
      <c r="E298" s="157"/>
      <c r="F298" s="157"/>
      <c r="G298" s="157"/>
      <c r="H298" s="158" t="str">
        <f ca="1">'Аркуш для заповнення'!AW306</f>
        <v/>
      </c>
      <c r="I298" s="158"/>
      <c r="J298" s="158" t="str">
        <f ca="1">'Аркуш для заповнення'!AX306</f>
        <v/>
      </c>
      <c r="K298" s="158"/>
      <c r="L298" s="158"/>
      <c r="M298" s="160" t="str">
        <f ca="1">'Аркуш для заповнення'!AY306</f>
        <v/>
      </c>
      <c r="N298" s="160"/>
      <c r="O298" s="160"/>
      <c r="P298" s="160"/>
    </row>
    <row r="299" spans="1:16" ht="15" customHeight="1" x14ac:dyDescent="0.35">
      <c r="A299" s="130" t="str">
        <f ca="1">'Аркуш для заповнення'!AO307</f>
        <v/>
      </c>
      <c r="B299" s="157" t="str">
        <f ca="1">'Аркуш для заповнення'!AR307</f>
        <v/>
      </c>
      <c r="C299" s="157"/>
      <c r="D299" s="157"/>
      <c r="E299" s="157"/>
      <c r="F299" s="157"/>
      <c r="G299" s="157"/>
      <c r="H299" s="158" t="str">
        <f ca="1">'Аркуш для заповнення'!AW307</f>
        <v/>
      </c>
      <c r="I299" s="158"/>
      <c r="J299" s="158" t="str">
        <f ca="1">'Аркуш для заповнення'!AX307</f>
        <v/>
      </c>
      <c r="K299" s="158"/>
      <c r="L299" s="158"/>
      <c r="M299" s="160" t="str">
        <f ca="1">'Аркуш для заповнення'!AY307</f>
        <v/>
      </c>
      <c r="N299" s="160"/>
      <c r="O299" s="160"/>
      <c r="P299" s="160"/>
    </row>
    <row r="300" spans="1:16" ht="15" customHeight="1" x14ac:dyDescent="0.35">
      <c r="A300" s="130" t="str">
        <f ca="1">'Аркуш для заповнення'!AO308</f>
        <v/>
      </c>
      <c r="B300" s="157" t="str">
        <f ca="1">'Аркуш для заповнення'!AR308</f>
        <v/>
      </c>
      <c r="C300" s="157"/>
      <c r="D300" s="157"/>
      <c r="E300" s="157"/>
      <c r="F300" s="157"/>
      <c r="G300" s="157"/>
      <c r="H300" s="158" t="str">
        <f ca="1">'Аркуш для заповнення'!AW308</f>
        <v/>
      </c>
      <c r="I300" s="158"/>
      <c r="J300" s="158" t="str">
        <f ca="1">'Аркуш для заповнення'!AX308</f>
        <v/>
      </c>
      <c r="K300" s="158"/>
      <c r="L300" s="158"/>
      <c r="M300" s="160" t="str">
        <f ca="1">'Аркуш для заповнення'!AY308</f>
        <v/>
      </c>
      <c r="N300" s="160"/>
      <c r="O300" s="160"/>
      <c r="P300" s="160"/>
    </row>
    <row r="301" spans="1:16" ht="15" customHeight="1" x14ac:dyDescent="0.35">
      <c r="A301" s="130" t="str">
        <f ca="1">'Аркуш для заповнення'!AO309</f>
        <v/>
      </c>
      <c r="B301" s="157" t="str">
        <f ca="1">'Аркуш для заповнення'!AR309</f>
        <v/>
      </c>
      <c r="C301" s="157"/>
      <c r="D301" s="157"/>
      <c r="E301" s="157"/>
      <c r="F301" s="157"/>
      <c r="G301" s="157"/>
      <c r="H301" s="158" t="str">
        <f ca="1">'Аркуш для заповнення'!AW309</f>
        <v/>
      </c>
      <c r="I301" s="158"/>
      <c r="J301" s="158" t="str">
        <f ca="1">'Аркуш для заповнення'!AX309</f>
        <v/>
      </c>
      <c r="K301" s="158"/>
      <c r="L301" s="158"/>
      <c r="M301" s="160" t="str">
        <f ca="1">'Аркуш для заповнення'!AY309</f>
        <v/>
      </c>
      <c r="N301" s="160"/>
      <c r="O301" s="160"/>
      <c r="P301" s="160"/>
    </row>
    <row r="302" spans="1:16" ht="15" customHeight="1" x14ac:dyDescent="0.35">
      <c r="A302" s="130" t="str">
        <f ca="1">'Аркуш для заповнення'!AO310</f>
        <v/>
      </c>
      <c r="B302" s="157" t="str">
        <f ca="1">'Аркуш для заповнення'!AR310</f>
        <v/>
      </c>
      <c r="C302" s="157"/>
      <c r="D302" s="157"/>
      <c r="E302" s="157"/>
      <c r="F302" s="157"/>
      <c r="G302" s="157"/>
      <c r="H302" s="158" t="str">
        <f ca="1">'Аркуш для заповнення'!AW310</f>
        <v/>
      </c>
      <c r="I302" s="158"/>
      <c r="J302" s="158" t="str">
        <f ca="1">'Аркуш для заповнення'!AX310</f>
        <v/>
      </c>
      <c r="K302" s="158"/>
      <c r="L302" s="158"/>
      <c r="M302" s="160" t="str">
        <f ca="1">'Аркуш для заповнення'!AY310</f>
        <v/>
      </c>
      <c r="N302" s="160"/>
      <c r="O302" s="160"/>
      <c r="P302" s="160"/>
    </row>
    <row r="303" spans="1:16" ht="15" customHeight="1" x14ac:dyDescent="0.35">
      <c r="A303" s="130" t="str">
        <f ca="1">'Аркуш для заповнення'!AO311</f>
        <v/>
      </c>
      <c r="B303" s="157" t="str">
        <f ca="1">'Аркуш для заповнення'!AR311</f>
        <v/>
      </c>
      <c r="C303" s="157"/>
      <c r="D303" s="157"/>
      <c r="E303" s="157"/>
      <c r="F303" s="157"/>
      <c r="G303" s="157"/>
      <c r="H303" s="158" t="str">
        <f ca="1">'Аркуш для заповнення'!AW311</f>
        <v/>
      </c>
      <c r="I303" s="158"/>
      <c r="J303" s="158" t="str">
        <f ca="1">'Аркуш для заповнення'!AX311</f>
        <v/>
      </c>
      <c r="K303" s="158"/>
      <c r="L303" s="158"/>
      <c r="M303" s="160" t="str">
        <f ca="1">'Аркуш для заповнення'!AY311</f>
        <v/>
      </c>
      <c r="N303" s="160"/>
      <c r="O303" s="160"/>
      <c r="P303" s="160"/>
    </row>
    <row r="304" spans="1:16" ht="15" customHeight="1" x14ac:dyDescent="0.35">
      <c r="A304" s="130" t="str">
        <f ca="1">'Аркуш для заповнення'!AO312</f>
        <v/>
      </c>
      <c r="B304" s="157" t="str">
        <f ca="1">'Аркуш для заповнення'!AR312</f>
        <v/>
      </c>
      <c r="C304" s="157"/>
      <c r="D304" s="157"/>
      <c r="E304" s="157"/>
      <c r="F304" s="157"/>
      <c r="G304" s="157"/>
      <c r="H304" s="158" t="str">
        <f ca="1">'Аркуш для заповнення'!AW312</f>
        <v/>
      </c>
      <c r="I304" s="158"/>
      <c r="J304" s="158" t="str">
        <f ca="1">'Аркуш для заповнення'!AX312</f>
        <v/>
      </c>
      <c r="K304" s="158"/>
      <c r="L304" s="158"/>
      <c r="M304" s="160" t="str">
        <f ca="1">'Аркуш для заповнення'!AY312</f>
        <v/>
      </c>
      <c r="N304" s="160"/>
      <c r="O304" s="160"/>
      <c r="P304" s="160"/>
    </row>
    <row r="305" spans="1:16" ht="15" customHeight="1" x14ac:dyDescent="0.35">
      <c r="A305" s="130" t="str">
        <f ca="1">'Аркуш для заповнення'!AO313</f>
        <v/>
      </c>
      <c r="B305" s="157" t="str">
        <f ca="1">'Аркуш для заповнення'!AR313</f>
        <v/>
      </c>
      <c r="C305" s="157"/>
      <c r="D305" s="157"/>
      <c r="E305" s="157"/>
      <c r="F305" s="157"/>
      <c r="G305" s="157"/>
      <c r="H305" s="158" t="str">
        <f ca="1">'Аркуш для заповнення'!AW313</f>
        <v/>
      </c>
      <c r="I305" s="158"/>
      <c r="J305" s="158" t="str">
        <f ca="1">'Аркуш для заповнення'!AX313</f>
        <v/>
      </c>
      <c r="K305" s="158"/>
      <c r="L305" s="158"/>
      <c r="M305" s="160" t="str">
        <f ca="1">'Аркуш для заповнення'!AY313</f>
        <v/>
      </c>
      <c r="N305" s="160"/>
      <c r="O305" s="160"/>
      <c r="P305" s="160"/>
    </row>
    <row r="306" spans="1:16" ht="15" customHeight="1" x14ac:dyDescent="0.35">
      <c r="A306" s="130" t="str">
        <f ca="1">'Аркуш для заповнення'!AO314</f>
        <v/>
      </c>
      <c r="B306" s="157" t="str">
        <f ca="1">'Аркуш для заповнення'!AR314</f>
        <v/>
      </c>
      <c r="C306" s="157"/>
      <c r="D306" s="157"/>
      <c r="E306" s="157"/>
      <c r="F306" s="157"/>
      <c r="G306" s="157"/>
      <c r="H306" s="158" t="str">
        <f ca="1">'Аркуш для заповнення'!AW314</f>
        <v/>
      </c>
      <c r="I306" s="158"/>
      <c r="J306" s="158" t="str">
        <f ca="1">'Аркуш для заповнення'!AX314</f>
        <v/>
      </c>
      <c r="K306" s="158"/>
      <c r="L306" s="158"/>
      <c r="M306" s="160" t="str">
        <f ca="1">'Аркуш для заповнення'!AY314</f>
        <v/>
      </c>
      <c r="N306" s="160"/>
      <c r="O306" s="160"/>
      <c r="P306" s="160"/>
    </row>
    <row r="307" spans="1:16" ht="15" customHeight="1" x14ac:dyDescent="0.35">
      <c r="A307" s="130" t="str">
        <f ca="1">'Аркуш для заповнення'!AO315</f>
        <v/>
      </c>
      <c r="B307" s="157" t="str">
        <f ca="1">'Аркуш для заповнення'!AR315</f>
        <v/>
      </c>
      <c r="C307" s="157"/>
      <c r="D307" s="157"/>
      <c r="E307" s="157"/>
      <c r="F307" s="157"/>
      <c r="G307" s="157"/>
      <c r="H307" s="158" t="str">
        <f ca="1">'Аркуш для заповнення'!AW315</f>
        <v/>
      </c>
      <c r="I307" s="158"/>
      <c r="J307" s="158" t="str">
        <f ca="1">'Аркуш для заповнення'!AX315</f>
        <v/>
      </c>
      <c r="K307" s="158"/>
      <c r="L307" s="158"/>
      <c r="M307" s="160" t="str">
        <f ca="1">'Аркуш для заповнення'!AY315</f>
        <v/>
      </c>
      <c r="N307" s="160"/>
      <c r="O307" s="160"/>
      <c r="P307" s="160"/>
    </row>
    <row r="308" spans="1:16" ht="15" customHeight="1" x14ac:dyDescent="0.35">
      <c r="A308" s="130" t="str">
        <f ca="1">'Аркуш для заповнення'!AO316</f>
        <v/>
      </c>
      <c r="B308" s="157" t="str">
        <f ca="1">'Аркуш для заповнення'!AR316</f>
        <v/>
      </c>
      <c r="C308" s="157"/>
      <c r="D308" s="157"/>
      <c r="E308" s="157"/>
      <c r="F308" s="157"/>
      <c r="G308" s="157"/>
      <c r="H308" s="158" t="str">
        <f ca="1">'Аркуш для заповнення'!AW316</f>
        <v/>
      </c>
      <c r="I308" s="158"/>
      <c r="J308" s="158" t="str">
        <f ca="1">'Аркуш для заповнення'!AX316</f>
        <v/>
      </c>
      <c r="K308" s="158"/>
      <c r="L308" s="158"/>
      <c r="M308" s="160" t="str">
        <f ca="1">'Аркуш для заповнення'!AY316</f>
        <v/>
      </c>
      <c r="N308" s="160"/>
      <c r="O308" s="160"/>
      <c r="P308" s="160"/>
    </row>
    <row r="309" spans="1:16" ht="15" customHeight="1" x14ac:dyDescent="0.35">
      <c r="A309" s="130" t="str">
        <f ca="1">'Аркуш для заповнення'!AO317</f>
        <v/>
      </c>
      <c r="B309" s="157" t="str">
        <f ca="1">'Аркуш для заповнення'!AR317</f>
        <v/>
      </c>
      <c r="C309" s="157"/>
      <c r="D309" s="157"/>
      <c r="E309" s="157"/>
      <c r="F309" s="157"/>
      <c r="G309" s="157"/>
      <c r="H309" s="158" t="str">
        <f ca="1">'Аркуш для заповнення'!AW317</f>
        <v/>
      </c>
      <c r="I309" s="158"/>
      <c r="J309" s="158" t="str">
        <f ca="1">'Аркуш для заповнення'!AX317</f>
        <v/>
      </c>
      <c r="K309" s="158"/>
      <c r="L309" s="158"/>
      <c r="M309" s="160" t="str">
        <f ca="1">'Аркуш для заповнення'!AY317</f>
        <v/>
      </c>
      <c r="N309" s="160"/>
      <c r="O309" s="160"/>
      <c r="P309" s="160"/>
    </row>
    <row r="310" spans="1:16" ht="15" customHeight="1" x14ac:dyDescent="0.35">
      <c r="A310" s="130" t="str">
        <f ca="1">'Аркуш для заповнення'!AO318</f>
        <v/>
      </c>
      <c r="B310" s="157" t="str">
        <f ca="1">'Аркуш для заповнення'!AR318</f>
        <v/>
      </c>
      <c r="C310" s="157"/>
      <c r="D310" s="157"/>
      <c r="E310" s="157"/>
      <c r="F310" s="157"/>
      <c r="G310" s="157"/>
      <c r="H310" s="158" t="str">
        <f ca="1">'Аркуш для заповнення'!AW318</f>
        <v/>
      </c>
      <c r="I310" s="158"/>
      <c r="J310" s="158" t="str">
        <f ca="1">'Аркуш для заповнення'!AX318</f>
        <v/>
      </c>
      <c r="K310" s="158"/>
      <c r="L310" s="158"/>
      <c r="M310" s="160" t="str">
        <f ca="1">'Аркуш для заповнення'!AY318</f>
        <v/>
      </c>
      <c r="N310" s="160"/>
      <c r="O310" s="160"/>
      <c r="P310" s="160"/>
    </row>
    <row r="311" spans="1:16" ht="15" customHeight="1" x14ac:dyDescent="0.35">
      <c r="A311" s="130" t="str">
        <f ca="1">'Аркуш для заповнення'!AO319</f>
        <v/>
      </c>
      <c r="B311" s="157" t="str">
        <f ca="1">'Аркуш для заповнення'!AR319</f>
        <v/>
      </c>
      <c r="C311" s="157"/>
      <c r="D311" s="157"/>
      <c r="E311" s="157"/>
      <c r="F311" s="157"/>
      <c r="G311" s="157"/>
      <c r="H311" s="158" t="str">
        <f ca="1">'Аркуш для заповнення'!AW319</f>
        <v/>
      </c>
      <c r="I311" s="158"/>
      <c r="J311" s="158" t="str">
        <f ca="1">'Аркуш для заповнення'!AX319</f>
        <v/>
      </c>
      <c r="K311" s="158"/>
      <c r="L311" s="158"/>
      <c r="M311" s="160" t="str">
        <f ca="1">'Аркуш для заповнення'!AY319</f>
        <v/>
      </c>
      <c r="N311" s="160"/>
      <c r="O311" s="160"/>
      <c r="P311" s="160"/>
    </row>
    <row r="312" spans="1:16" ht="15" customHeight="1" x14ac:dyDescent="0.35">
      <c r="A312" s="130" t="str">
        <f ca="1">'Аркуш для заповнення'!AO320</f>
        <v/>
      </c>
      <c r="B312" s="157" t="str">
        <f ca="1">'Аркуш для заповнення'!AR320</f>
        <v/>
      </c>
      <c r="C312" s="157"/>
      <c r="D312" s="157"/>
      <c r="E312" s="157"/>
      <c r="F312" s="157"/>
      <c r="G312" s="157"/>
      <c r="H312" s="158" t="str">
        <f ca="1">'Аркуш для заповнення'!AW320</f>
        <v/>
      </c>
      <c r="I312" s="158"/>
      <c r="J312" s="158" t="str">
        <f ca="1">'Аркуш для заповнення'!AX320</f>
        <v/>
      </c>
      <c r="K312" s="158"/>
      <c r="L312" s="158"/>
      <c r="M312" s="160" t="str">
        <f ca="1">'Аркуш для заповнення'!AY320</f>
        <v/>
      </c>
      <c r="N312" s="160"/>
      <c r="O312" s="160"/>
      <c r="P312" s="160"/>
    </row>
    <row r="313" spans="1:16" ht="15" customHeight="1" x14ac:dyDescent="0.35">
      <c r="A313" s="130" t="str">
        <f ca="1">'Аркуш для заповнення'!AO321</f>
        <v/>
      </c>
      <c r="B313" s="157" t="str">
        <f ca="1">'Аркуш для заповнення'!AR321</f>
        <v/>
      </c>
      <c r="C313" s="157"/>
      <c r="D313" s="157"/>
      <c r="E313" s="157"/>
      <c r="F313" s="157"/>
      <c r="G313" s="157"/>
      <c r="H313" s="158" t="str">
        <f ca="1">'Аркуш для заповнення'!AW321</f>
        <v/>
      </c>
      <c r="I313" s="158"/>
      <c r="J313" s="158" t="str">
        <f ca="1">'Аркуш для заповнення'!AX321</f>
        <v/>
      </c>
      <c r="K313" s="158"/>
      <c r="L313" s="158"/>
      <c r="M313" s="160" t="str">
        <f ca="1">'Аркуш для заповнення'!AY321</f>
        <v/>
      </c>
      <c r="N313" s="160"/>
      <c r="O313" s="160"/>
      <c r="P313" s="160"/>
    </row>
    <row r="314" spans="1:16" ht="15" customHeight="1" x14ac:dyDescent="0.35">
      <c r="A314" s="130" t="str">
        <f ca="1">'Аркуш для заповнення'!AO322</f>
        <v/>
      </c>
      <c r="B314" s="157" t="str">
        <f ca="1">'Аркуш для заповнення'!AR322</f>
        <v/>
      </c>
      <c r="C314" s="157"/>
      <c r="D314" s="157"/>
      <c r="E314" s="157"/>
      <c r="F314" s="157"/>
      <c r="G314" s="157"/>
      <c r="H314" s="158" t="str">
        <f ca="1">'Аркуш для заповнення'!AW322</f>
        <v/>
      </c>
      <c r="I314" s="158"/>
      <c r="J314" s="158" t="str">
        <f ca="1">'Аркуш для заповнення'!AX322</f>
        <v/>
      </c>
      <c r="K314" s="158"/>
      <c r="L314" s="158"/>
      <c r="M314" s="160" t="str">
        <f ca="1">'Аркуш для заповнення'!AY322</f>
        <v/>
      </c>
      <c r="N314" s="160"/>
      <c r="O314" s="160"/>
      <c r="P314" s="160"/>
    </row>
    <row r="315" spans="1:16" ht="15" customHeight="1" x14ac:dyDescent="0.35">
      <c r="A315" s="130" t="str">
        <f ca="1">'Аркуш для заповнення'!AO323</f>
        <v/>
      </c>
      <c r="B315" s="157" t="str">
        <f ca="1">'Аркуш для заповнення'!AR323</f>
        <v/>
      </c>
      <c r="C315" s="157"/>
      <c r="D315" s="157"/>
      <c r="E315" s="157"/>
      <c r="F315" s="157"/>
      <c r="G315" s="157"/>
      <c r="H315" s="158" t="str">
        <f ca="1">'Аркуш для заповнення'!AW323</f>
        <v/>
      </c>
      <c r="I315" s="158"/>
      <c r="J315" s="158" t="str">
        <f ca="1">'Аркуш для заповнення'!AX323</f>
        <v/>
      </c>
      <c r="K315" s="158"/>
      <c r="L315" s="158"/>
      <c r="M315" s="160" t="str">
        <f ca="1">'Аркуш для заповнення'!AY323</f>
        <v/>
      </c>
      <c r="N315" s="160"/>
      <c r="O315" s="160"/>
      <c r="P315" s="160"/>
    </row>
    <row r="316" spans="1:16" ht="15" customHeight="1" x14ac:dyDescent="0.35">
      <c r="A316" s="130" t="str">
        <f ca="1">'Аркуш для заповнення'!AO324</f>
        <v/>
      </c>
      <c r="B316" s="157" t="str">
        <f ca="1">'Аркуш для заповнення'!AR324</f>
        <v/>
      </c>
      <c r="C316" s="157"/>
      <c r="D316" s="157"/>
      <c r="E316" s="157"/>
      <c r="F316" s="157"/>
      <c r="G316" s="157"/>
      <c r="H316" s="158" t="str">
        <f ca="1">'Аркуш для заповнення'!AW324</f>
        <v/>
      </c>
      <c r="I316" s="158"/>
      <c r="J316" s="158" t="str">
        <f ca="1">'Аркуш для заповнення'!AX324</f>
        <v/>
      </c>
      <c r="K316" s="158"/>
      <c r="L316" s="158"/>
      <c r="M316" s="160" t="str">
        <f ca="1">'Аркуш для заповнення'!AY324</f>
        <v/>
      </c>
      <c r="N316" s="160"/>
      <c r="O316" s="160"/>
      <c r="P316" s="160"/>
    </row>
    <row r="317" spans="1:16" ht="15" customHeight="1" x14ac:dyDescent="0.35">
      <c r="A317" s="130" t="str">
        <f ca="1">'Аркуш для заповнення'!AO325</f>
        <v/>
      </c>
      <c r="B317" s="157" t="str">
        <f ca="1">'Аркуш для заповнення'!AR325</f>
        <v/>
      </c>
      <c r="C317" s="157"/>
      <c r="D317" s="157"/>
      <c r="E317" s="157"/>
      <c r="F317" s="157"/>
      <c r="G317" s="157"/>
      <c r="H317" s="158" t="str">
        <f ca="1">'Аркуш для заповнення'!AW325</f>
        <v/>
      </c>
      <c r="I317" s="158"/>
      <c r="J317" s="158" t="str">
        <f ca="1">'Аркуш для заповнення'!AX325</f>
        <v/>
      </c>
      <c r="K317" s="158"/>
      <c r="L317" s="158"/>
      <c r="M317" s="160" t="str">
        <f ca="1">'Аркуш для заповнення'!AY325</f>
        <v/>
      </c>
      <c r="N317" s="160"/>
      <c r="O317" s="160"/>
      <c r="P317" s="160"/>
    </row>
    <row r="318" spans="1:16" ht="15" customHeight="1" x14ac:dyDescent="0.35">
      <c r="A318" s="130" t="str">
        <f ca="1">'Аркуш для заповнення'!AO326</f>
        <v/>
      </c>
      <c r="B318" s="157" t="str">
        <f ca="1">'Аркуш для заповнення'!AR326</f>
        <v/>
      </c>
      <c r="C318" s="157"/>
      <c r="D318" s="157"/>
      <c r="E318" s="157"/>
      <c r="F318" s="157"/>
      <c r="G318" s="157"/>
      <c r="H318" s="158" t="str">
        <f ca="1">'Аркуш для заповнення'!AW326</f>
        <v/>
      </c>
      <c r="I318" s="158"/>
      <c r="J318" s="158" t="str">
        <f ca="1">'Аркуш для заповнення'!AX326</f>
        <v/>
      </c>
      <c r="K318" s="158"/>
      <c r="L318" s="158"/>
      <c r="M318" s="160" t="str">
        <f ca="1">'Аркуш для заповнення'!AY326</f>
        <v/>
      </c>
      <c r="N318" s="160"/>
      <c r="O318" s="160"/>
      <c r="P318" s="160"/>
    </row>
    <row r="319" spans="1:16" ht="15" customHeight="1" x14ac:dyDescent="0.35">
      <c r="A319" s="130" t="str">
        <f ca="1">'Аркуш для заповнення'!AO327</f>
        <v/>
      </c>
      <c r="B319" s="157" t="str">
        <f ca="1">'Аркуш для заповнення'!AR327</f>
        <v/>
      </c>
      <c r="C319" s="157"/>
      <c r="D319" s="157"/>
      <c r="E319" s="157"/>
      <c r="F319" s="157"/>
      <c r="G319" s="157"/>
      <c r="H319" s="158" t="str">
        <f ca="1">'Аркуш для заповнення'!AW327</f>
        <v/>
      </c>
      <c r="I319" s="158"/>
      <c r="J319" s="158" t="str">
        <f ca="1">'Аркуш для заповнення'!AX327</f>
        <v/>
      </c>
      <c r="K319" s="158"/>
      <c r="L319" s="158"/>
      <c r="M319" s="160" t="str">
        <f ca="1">'Аркуш для заповнення'!AY327</f>
        <v/>
      </c>
      <c r="N319" s="160"/>
      <c r="O319" s="160"/>
      <c r="P319" s="160"/>
    </row>
    <row r="320" spans="1:16" ht="15" customHeight="1" x14ac:dyDescent="0.35">
      <c r="A320" s="130" t="str">
        <f ca="1">'Аркуш для заповнення'!AO328</f>
        <v/>
      </c>
      <c r="B320" s="157" t="str">
        <f ca="1">'Аркуш для заповнення'!AR328</f>
        <v/>
      </c>
      <c r="C320" s="157"/>
      <c r="D320" s="157"/>
      <c r="E320" s="157"/>
      <c r="F320" s="157"/>
      <c r="G320" s="157"/>
      <c r="H320" s="158" t="str">
        <f ca="1">'Аркуш для заповнення'!AW328</f>
        <v/>
      </c>
      <c r="I320" s="158"/>
      <c r="J320" s="158" t="str">
        <f ca="1">'Аркуш для заповнення'!AX328</f>
        <v/>
      </c>
      <c r="K320" s="158"/>
      <c r="L320" s="158"/>
      <c r="M320" s="160" t="str">
        <f ca="1">'Аркуш для заповнення'!AY328</f>
        <v/>
      </c>
      <c r="N320" s="160"/>
      <c r="O320" s="160"/>
      <c r="P320" s="160"/>
    </row>
    <row r="321" spans="1:16" ht="15" customHeight="1" x14ac:dyDescent="0.35">
      <c r="A321" s="130" t="str">
        <f ca="1">'Аркуш для заповнення'!AO329</f>
        <v/>
      </c>
      <c r="B321" s="157" t="str">
        <f ca="1">'Аркуш для заповнення'!AR329</f>
        <v/>
      </c>
      <c r="C321" s="157"/>
      <c r="D321" s="157"/>
      <c r="E321" s="157"/>
      <c r="F321" s="157"/>
      <c r="G321" s="157"/>
      <c r="H321" s="158" t="str">
        <f ca="1">'Аркуш для заповнення'!AW329</f>
        <v/>
      </c>
      <c r="I321" s="158"/>
      <c r="J321" s="158" t="str">
        <f ca="1">'Аркуш для заповнення'!AX329</f>
        <v/>
      </c>
      <c r="K321" s="158"/>
      <c r="L321" s="158"/>
      <c r="M321" s="160" t="str">
        <f ca="1">'Аркуш для заповнення'!AY329</f>
        <v/>
      </c>
      <c r="N321" s="160"/>
      <c r="O321" s="160"/>
      <c r="P321" s="160"/>
    </row>
    <row r="322" spans="1:16" ht="15" customHeight="1" x14ac:dyDescent="0.35">
      <c r="A322" s="130" t="str">
        <f ca="1">'Аркуш для заповнення'!AO330</f>
        <v/>
      </c>
      <c r="B322" s="157" t="str">
        <f ca="1">'Аркуш для заповнення'!AR330</f>
        <v/>
      </c>
      <c r="C322" s="157"/>
      <c r="D322" s="157"/>
      <c r="E322" s="157"/>
      <c r="F322" s="157"/>
      <c r="G322" s="157"/>
      <c r="H322" s="158" t="str">
        <f ca="1">'Аркуш для заповнення'!AW330</f>
        <v/>
      </c>
      <c r="I322" s="158"/>
      <c r="J322" s="158" t="str">
        <f ca="1">'Аркуш для заповнення'!AX330</f>
        <v/>
      </c>
      <c r="K322" s="158"/>
      <c r="L322" s="158"/>
      <c r="M322" s="160" t="str">
        <f ca="1">'Аркуш для заповнення'!AY330</f>
        <v/>
      </c>
      <c r="N322" s="160"/>
      <c r="O322" s="160"/>
      <c r="P322" s="160"/>
    </row>
    <row r="323" spans="1:16" ht="15" customHeight="1" x14ac:dyDescent="0.35">
      <c r="A323" s="130" t="str">
        <f ca="1">'Аркуш для заповнення'!AO331</f>
        <v/>
      </c>
      <c r="B323" s="157" t="str">
        <f ca="1">'Аркуш для заповнення'!AR331</f>
        <v/>
      </c>
      <c r="C323" s="157"/>
      <c r="D323" s="157"/>
      <c r="E323" s="157"/>
      <c r="F323" s="157"/>
      <c r="G323" s="157"/>
      <c r="H323" s="158" t="str">
        <f ca="1">'Аркуш для заповнення'!AW331</f>
        <v/>
      </c>
      <c r="I323" s="158"/>
      <c r="J323" s="158" t="str">
        <f ca="1">'Аркуш для заповнення'!AX331</f>
        <v/>
      </c>
      <c r="K323" s="158"/>
      <c r="L323" s="158"/>
      <c r="M323" s="160" t="str">
        <f ca="1">'Аркуш для заповнення'!AY331</f>
        <v/>
      </c>
      <c r="N323" s="160"/>
      <c r="O323" s="160"/>
      <c r="P323" s="160"/>
    </row>
    <row r="324" spans="1:16" ht="15" customHeight="1" x14ac:dyDescent="0.35">
      <c r="A324" s="130" t="str">
        <f ca="1">'Аркуш для заповнення'!AO332</f>
        <v/>
      </c>
      <c r="B324" s="157" t="str">
        <f ca="1">'Аркуш для заповнення'!AR332</f>
        <v/>
      </c>
      <c r="C324" s="157"/>
      <c r="D324" s="157"/>
      <c r="E324" s="157"/>
      <c r="F324" s="157"/>
      <c r="G324" s="157"/>
      <c r="H324" s="158" t="str">
        <f ca="1">'Аркуш для заповнення'!AW332</f>
        <v/>
      </c>
      <c r="I324" s="158"/>
      <c r="J324" s="158" t="str">
        <f ca="1">'Аркуш для заповнення'!AX332</f>
        <v/>
      </c>
      <c r="K324" s="158"/>
      <c r="L324" s="158"/>
      <c r="M324" s="160" t="str">
        <f ca="1">'Аркуш для заповнення'!AY332</f>
        <v/>
      </c>
      <c r="N324" s="160"/>
      <c r="O324" s="160"/>
      <c r="P324" s="160"/>
    </row>
    <row r="325" spans="1:16" ht="15" customHeight="1" x14ac:dyDescent="0.35">
      <c r="A325" s="130" t="str">
        <f ca="1">'Аркуш для заповнення'!AO333</f>
        <v/>
      </c>
      <c r="B325" s="157" t="str">
        <f ca="1">'Аркуш для заповнення'!AR333</f>
        <v/>
      </c>
      <c r="C325" s="157"/>
      <c r="D325" s="157"/>
      <c r="E325" s="157"/>
      <c r="F325" s="157"/>
      <c r="G325" s="157"/>
      <c r="H325" s="158" t="str">
        <f ca="1">'Аркуш для заповнення'!AW333</f>
        <v/>
      </c>
      <c r="I325" s="158"/>
      <c r="J325" s="158" t="str">
        <f ca="1">'Аркуш для заповнення'!AX333</f>
        <v/>
      </c>
      <c r="K325" s="158"/>
      <c r="L325" s="158"/>
      <c r="M325" s="160" t="str">
        <f ca="1">'Аркуш для заповнення'!AY333</f>
        <v/>
      </c>
      <c r="N325" s="160"/>
      <c r="O325" s="160"/>
      <c r="P325" s="160"/>
    </row>
    <row r="326" spans="1:16" ht="15" customHeight="1" x14ac:dyDescent="0.35">
      <c r="A326" s="130" t="str">
        <f ca="1">'Аркуш для заповнення'!AO334</f>
        <v/>
      </c>
      <c r="B326" s="157" t="str">
        <f ca="1">'Аркуш для заповнення'!AR334</f>
        <v/>
      </c>
      <c r="C326" s="157"/>
      <c r="D326" s="157"/>
      <c r="E326" s="157"/>
      <c r="F326" s="157"/>
      <c r="G326" s="157"/>
      <c r="H326" s="158" t="str">
        <f ca="1">'Аркуш для заповнення'!AW334</f>
        <v/>
      </c>
      <c r="I326" s="158"/>
      <c r="J326" s="158" t="str">
        <f ca="1">'Аркуш для заповнення'!AX334</f>
        <v/>
      </c>
      <c r="K326" s="158"/>
      <c r="L326" s="158"/>
      <c r="M326" s="160" t="str">
        <f ca="1">'Аркуш для заповнення'!AY334</f>
        <v/>
      </c>
      <c r="N326" s="160"/>
      <c r="O326" s="160"/>
      <c r="P326" s="160"/>
    </row>
    <row r="327" spans="1:16" ht="15" customHeight="1" x14ac:dyDescent="0.35">
      <c r="A327" s="130" t="str">
        <f ca="1">'Аркуш для заповнення'!AO335</f>
        <v/>
      </c>
      <c r="B327" s="157" t="str">
        <f ca="1">'Аркуш для заповнення'!AR335</f>
        <v/>
      </c>
      <c r="C327" s="157"/>
      <c r="D327" s="157"/>
      <c r="E327" s="157"/>
      <c r="F327" s="157"/>
      <c r="G327" s="157"/>
      <c r="H327" s="158" t="str">
        <f ca="1">'Аркуш для заповнення'!AW335</f>
        <v/>
      </c>
      <c r="I327" s="158"/>
      <c r="J327" s="158" t="str">
        <f ca="1">'Аркуш для заповнення'!AX335</f>
        <v/>
      </c>
      <c r="K327" s="158"/>
      <c r="L327" s="158"/>
      <c r="M327" s="160" t="str">
        <f ca="1">'Аркуш для заповнення'!AY335</f>
        <v/>
      </c>
      <c r="N327" s="160"/>
      <c r="O327" s="160"/>
      <c r="P327" s="160"/>
    </row>
    <row r="328" spans="1:16" ht="15" customHeight="1" x14ac:dyDescent="0.35">
      <c r="A328" s="130" t="str">
        <f ca="1">'Аркуш для заповнення'!AO336</f>
        <v/>
      </c>
      <c r="B328" s="157" t="str">
        <f ca="1">'Аркуш для заповнення'!AR336</f>
        <v/>
      </c>
      <c r="C328" s="157"/>
      <c r="D328" s="157"/>
      <c r="E328" s="157"/>
      <c r="F328" s="157"/>
      <c r="G328" s="157"/>
      <c r="H328" s="158" t="str">
        <f ca="1">'Аркуш для заповнення'!AW336</f>
        <v/>
      </c>
      <c r="I328" s="158"/>
      <c r="J328" s="158" t="str">
        <f ca="1">'Аркуш для заповнення'!AX336</f>
        <v/>
      </c>
      <c r="K328" s="158"/>
      <c r="L328" s="158"/>
      <c r="M328" s="160" t="str">
        <f ca="1">'Аркуш для заповнення'!AY336</f>
        <v/>
      </c>
      <c r="N328" s="160"/>
      <c r="O328" s="160"/>
      <c r="P328" s="160"/>
    </row>
    <row r="329" spans="1:16" ht="15" customHeight="1" x14ac:dyDescent="0.35">
      <c r="A329" s="130" t="str">
        <f ca="1">'Аркуш для заповнення'!AO337</f>
        <v/>
      </c>
      <c r="B329" s="157" t="str">
        <f ca="1">'Аркуш для заповнення'!AR337</f>
        <v/>
      </c>
      <c r="C329" s="157"/>
      <c r="D329" s="157"/>
      <c r="E329" s="157"/>
      <c r="F329" s="157"/>
      <c r="G329" s="157"/>
      <c r="H329" s="158" t="str">
        <f ca="1">'Аркуш для заповнення'!AW337</f>
        <v/>
      </c>
      <c r="I329" s="158"/>
      <c r="J329" s="158" t="str">
        <f ca="1">'Аркуш для заповнення'!AX337</f>
        <v/>
      </c>
      <c r="K329" s="158"/>
      <c r="L329" s="158"/>
      <c r="M329" s="160" t="str">
        <f ca="1">'Аркуш для заповнення'!AY337</f>
        <v/>
      </c>
      <c r="N329" s="160"/>
      <c r="O329" s="160"/>
      <c r="P329" s="160"/>
    </row>
    <row r="330" spans="1:16" ht="15" customHeight="1" x14ac:dyDescent="0.35">
      <c r="A330" s="130" t="str">
        <f ca="1">'Аркуш для заповнення'!AO338</f>
        <v/>
      </c>
      <c r="B330" s="157" t="str">
        <f ca="1">'Аркуш для заповнення'!AR338</f>
        <v/>
      </c>
      <c r="C330" s="157"/>
      <c r="D330" s="157"/>
      <c r="E330" s="157"/>
      <c r="F330" s="157"/>
      <c r="G330" s="157"/>
      <c r="H330" s="158" t="str">
        <f ca="1">'Аркуш для заповнення'!AW338</f>
        <v/>
      </c>
      <c r="I330" s="158"/>
      <c r="J330" s="158" t="str">
        <f ca="1">'Аркуш для заповнення'!AX338</f>
        <v/>
      </c>
      <c r="K330" s="158"/>
      <c r="L330" s="158"/>
      <c r="M330" s="160" t="str">
        <f ca="1">'Аркуш для заповнення'!AY338</f>
        <v/>
      </c>
      <c r="N330" s="160"/>
      <c r="O330" s="160"/>
      <c r="P330" s="160"/>
    </row>
    <row r="331" spans="1:16" ht="15" customHeight="1" x14ac:dyDescent="0.35">
      <c r="A331" s="130" t="str">
        <f ca="1">'Аркуш для заповнення'!AO339</f>
        <v/>
      </c>
      <c r="B331" s="157" t="str">
        <f ca="1">'Аркуш для заповнення'!AR339</f>
        <v/>
      </c>
      <c r="C331" s="157"/>
      <c r="D331" s="157"/>
      <c r="E331" s="157"/>
      <c r="F331" s="157"/>
      <c r="G331" s="157"/>
      <c r="H331" s="158" t="str">
        <f ca="1">'Аркуш для заповнення'!AW339</f>
        <v/>
      </c>
      <c r="I331" s="158"/>
      <c r="J331" s="158" t="str">
        <f ca="1">'Аркуш для заповнення'!AX339</f>
        <v/>
      </c>
      <c r="K331" s="158"/>
      <c r="L331" s="158"/>
      <c r="M331" s="160" t="str">
        <f ca="1">'Аркуш для заповнення'!AY339</f>
        <v/>
      </c>
      <c r="N331" s="160"/>
      <c r="O331" s="160"/>
      <c r="P331" s="160"/>
    </row>
    <row r="332" spans="1:16" ht="15" customHeight="1" x14ac:dyDescent="0.35">
      <c r="A332" s="130" t="str">
        <f ca="1">'Аркуш для заповнення'!AO340</f>
        <v/>
      </c>
      <c r="B332" s="157" t="str">
        <f ca="1">'Аркуш для заповнення'!AR340</f>
        <v/>
      </c>
      <c r="C332" s="157"/>
      <c r="D332" s="157"/>
      <c r="E332" s="157"/>
      <c r="F332" s="157"/>
      <c r="G332" s="157"/>
      <c r="H332" s="158" t="str">
        <f ca="1">'Аркуш для заповнення'!AW340</f>
        <v/>
      </c>
      <c r="I332" s="158"/>
      <c r="J332" s="158" t="str">
        <f ca="1">'Аркуш для заповнення'!AX340</f>
        <v/>
      </c>
      <c r="K332" s="158"/>
      <c r="L332" s="158"/>
      <c r="M332" s="160" t="str">
        <f ca="1">'Аркуш для заповнення'!AY340</f>
        <v/>
      </c>
      <c r="N332" s="160"/>
      <c r="O332" s="160"/>
      <c r="P332" s="160"/>
    </row>
    <row r="333" spans="1:16" ht="15" customHeight="1" x14ac:dyDescent="0.35">
      <c r="A333" s="130" t="str">
        <f ca="1">'Аркуш для заповнення'!AO341</f>
        <v/>
      </c>
      <c r="B333" s="157" t="str">
        <f ca="1">'Аркуш для заповнення'!AR341</f>
        <v/>
      </c>
      <c r="C333" s="157"/>
      <c r="D333" s="157"/>
      <c r="E333" s="157"/>
      <c r="F333" s="157"/>
      <c r="G333" s="157"/>
      <c r="H333" s="158" t="str">
        <f ca="1">'Аркуш для заповнення'!AW341</f>
        <v/>
      </c>
      <c r="I333" s="158"/>
      <c r="J333" s="158" t="str">
        <f ca="1">'Аркуш для заповнення'!AX341</f>
        <v/>
      </c>
      <c r="K333" s="158"/>
      <c r="L333" s="158"/>
      <c r="M333" s="160" t="str">
        <f ca="1">'Аркуш для заповнення'!AY341</f>
        <v/>
      </c>
      <c r="N333" s="160"/>
      <c r="O333" s="160"/>
      <c r="P333" s="160"/>
    </row>
    <row r="334" spans="1:16" ht="15" customHeight="1" x14ac:dyDescent="0.35">
      <c r="A334" s="130" t="str">
        <f ca="1">'Аркуш для заповнення'!AO342</f>
        <v/>
      </c>
      <c r="B334" s="157" t="str">
        <f ca="1">'Аркуш для заповнення'!AR342</f>
        <v/>
      </c>
      <c r="C334" s="157"/>
      <c r="D334" s="157"/>
      <c r="E334" s="157"/>
      <c r="F334" s="157"/>
      <c r="G334" s="157"/>
      <c r="H334" s="158" t="str">
        <f ca="1">'Аркуш для заповнення'!AW342</f>
        <v/>
      </c>
      <c r="I334" s="158"/>
      <c r="J334" s="158" t="str">
        <f ca="1">'Аркуш для заповнення'!AX342</f>
        <v/>
      </c>
      <c r="K334" s="158"/>
      <c r="L334" s="158"/>
      <c r="M334" s="160" t="str">
        <f ca="1">'Аркуш для заповнення'!AY342</f>
        <v/>
      </c>
      <c r="N334" s="160"/>
      <c r="O334" s="160"/>
      <c r="P334" s="160"/>
    </row>
    <row r="335" spans="1:16" ht="15" customHeight="1" x14ac:dyDescent="0.35">
      <c r="A335" s="130" t="str">
        <f ca="1">'Аркуш для заповнення'!AO343</f>
        <v/>
      </c>
      <c r="B335" s="157" t="str">
        <f ca="1">'Аркуш для заповнення'!AR343</f>
        <v/>
      </c>
      <c r="C335" s="157"/>
      <c r="D335" s="157"/>
      <c r="E335" s="157"/>
      <c r="F335" s="157"/>
      <c r="G335" s="157"/>
      <c r="H335" s="158" t="str">
        <f ca="1">'Аркуш для заповнення'!AW343</f>
        <v/>
      </c>
      <c r="I335" s="158"/>
      <c r="J335" s="158" t="str">
        <f ca="1">'Аркуш для заповнення'!AX343</f>
        <v/>
      </c>
      <c r="K335" s="158"/>
      <c r="L335" s="158"/>
      <c r="M335" s="160" t="str">
        <f ca="1">'Аркуш для заповнення'!AY343</f>
        <v/>
      </c>
      <c r="N335" s="160"/>
      <c r="O335" s="160"/>
      <c r="P335" s="160"/>
    </row>
    <row r="336" spans="1:16" ht="15" customHeight="1" x14ac:dyDescent="0.35">
      <c r="A336" s="130" t="str">
        <f ca="1">'Аркуш для заповнення'!AO344</f>
        <v/>
      </c>
      <c r="B336" s="157" t="str">
        <f ca="1">'Аркуш для заповнення'!AR344</f>
        <v/>
      </c>
      <c r="C336" s="157"/>
      <c r="D336" s="157"/>
      <c r="E336" s="157"/>
      <c r="F336" s="157"/>
      <c r="G336" s="157"/>
      <c r="H336" s="158" t="str">
        <f ca="1">'Аркуш для заповнення'!AW344</f>
        <v/>
      </c>
      <c r="I336" s="158"/>
      <c r="J336" s="158" t="str">
        <f ca="1">'Аркуш для заповнення'!AX344</f>
        <v/>
      </c>
      <c r="K336" s="158"/>
      <c r="L336" s="158"/>
      <c r="M336" s="160" t="str">
        <f ca="1">'Аркуш для заповнення'!AY344</f>
        <v/>
      </c>
      <c r="N336" s="160"/>
      <c r="O336" s="160"/>
      <c r="P336" s="160"/>
    </row>
    <row r="337" spans="1:16" ht="15" customHeight="1" x14ac:dyDescent="0.35">
      <c r="A337" s="130" t="str">
        <f ca="1">'Аркуш для заповнення'!AO345</f>
        <v/>
      </c>
      <c r="B337" s="157" t="str">
        <f ca="1">'Аркуш для заповнення'!AR345</f>
        <v/>
      </c>
      <c r="C337" s="157"/>
      <c r="D337" s="157"/>
      <c r="E337" s="157"/>
      <c r="F337" s="157"/>
      <c r="G337" s="157"/>
      <c r="H337" s="158" t="str">
        <f ca="1">'Аркуш для заповнення'!AW345</f>
        <v/>
      </c>
      <c r="I337" s="158"/>
      <c r="J337" s="158" t="str">
        <f ca="1">'Аркуш для заповнення'!AX345</f>
        <v/>
      </c>
      <c r="K337" s="158"/>
      <c r="L337" s="158"/>
      <c r="M337" s="160" t="str">
        <f ca="1">'Аркуш для заповнення'!AY345</f>
        <v/>
      </c>
      <c r="N337" s="160"/>
      <c r="O337" s="160"/>
      <c r="P337" s="160"/>
    </row>
    <row r="338" spans="1:16" ht="15" customHeight="1" x14ac:dyDescent="0.35">
      <c r="A338" s="130" t="str">
        <f ca="1">'Аркуш для заповнення'!AO346</f>
        <v/>
      </c>
      <c r="B338" s="157" t="str">
        <f ca="1">'Аркуш для заповнення'!AR346</f>
        <v/>
      </c>
      <c r="C338" s="157"/>
      <c r="D338" s="157"/>
      <c r="E338" s="157"/>
      <c r="F338" s="157"/>
      <c r="G338" s="157"/>
      <c r="H338" s="158" t="str">
        <f ca="1">'Аркуш для заповнення'!AW346</f>
        <v/>
      </c>
      <c r="I338" s="158"/>
      <c r="J338" s="158" t="str">
        <f ca="1">'Аркуш для заповнення'!AX346</f>
        <v/>
      </c>
      <c r="K338" s="158"/>
      <c r="L338" s="158"/>
      <c r="M338" s="160" t="str">
        <f ca="1">'Аркуш для заповнення'!AY346</f>
        <v/>
      </c>
      <c r="N338" s="160"/>
      <c r="O338" s="160"/>
      <c r="P338" s="160"/>
    </row>
    <row r="339" spans="1:16" ht="15" customHeight="1" x14ac:dyDescent="0.35">
      <c r="A339" s="130" t="str">
        <f ca="1">'Аркуш для заповнення'!AO347</f>
        <v/>
      </c>
      <c r="B339" s="157" t="str">
        <f ca="1">'Аркуш для заповнення'!AR347</f>
        <v/>
      </c>
      <c r="C339" s="157"/>
      <c r="D339" s="157"/>
      <c r="E339" s="157"/>
      <c r="F339" s="157"/>
      <c r="G339" s="157"/>
      <c r="H339" s="158" t="str">
        <f ca="1">'Аркуш для заповнення'!AW347</f>
        <v/>
      </c>
      <c r="I339" s="158"/>
      <c r="J339" s="158" t="str">
        <f ca="1">'Аркуш для заповнення'!AX347</f>
        <v/>
      </c>
      <c r="K339" s="158"/>
      <c r="L339" s="158"/>
      <c r="M339" s="160" t="str">
        <f ca="1">'Аркуш для заповнення'!AY347</f>
        <v/>
      </c>
      <c r="N339" s="160"/>
      <c r="O339" s="160"/>
      <c r="P339" s="160"/>
    </row>
    <row r="340" spans="1:16" ht="15" customHeight="1" x14ac:dyDescent="0.35">
      <c r="A340" s="130" t="str">
        <f ca="1">'Аркуш для заповнення'!AO348</f>
        <v/>
      </c>
      <c r="B340" s="157" t="str">
        <f ca="1">'Аркуш для заповнення'!AR348</f>
        <v/>
      </c>
      <c r="C340" s="157"/>
      <c r="D340" s="157"/>
      <c r="E340" s="157"/>
      <c r="F340" s="157"/>
      <c r="G340" s="157"/>
      <c r="H340" s="158" t="str">
        <f ca="1">'Аркуш для заповнення'!AW348</f>
        <v/>
      </c>
      <c r="I340" s="158"/>
      <c r="J340" s="158" t="str">
        <f ca="1">'Аркуш для заповнення'!AX348</f>
        <v/>
      </c>
      <c r="K340" s="158"/>
      <c r="L340" s="158"/>
      <c r="M340" s="160" t="str">
        <f ca="1">'Аркуш для заповнення'!AY348</f>
        <v/>
      </c>
      <c r="N340" s="160"/>
      <c r="O340" s="160"/>
      <c r="P340" s="160"/>
    </row>
    <row r="341" spans="1:16" ht="15" customHeight="1" x14ac:dyDescent="0.35">
      <c r="A341" s="130" t="str">
        <f ca="1">'Аркуш для заповнення'!AO349</f>
        <v/>
      </c>
      <c r="B341" s="157" t="str">
        <f ca="1">'Аркуш для заповнення'!AR349</f>
        <v/>
      </c>
      <c r="C341" s="157"/>
      <c r="D341" s="157"/>
      <c r="E341" s="157"/>
      <c r="F341" s="157"/>
      <c r="G341" s="157"/>
      <c r="H341" s="158" t="str">
        <f ca="1">'Аркуш для заповнення'!AW349</f>
        <v/>
      </c>
      <c r="I341" s="158"/>
      <c r="J341" s="158" t="str">
        <f ca="1">'Аркуш для заповнення'!AX349</f>
        <v/>
      </c>
      <c r="K341" s="158"/>
      <c r="L341" s="158"/>
      <c r="M341" s="160" t="str">
        <f ca="1">'Аркуш для заповнення'!AY349</f>
        <v/>
      </c>
      <c r="N341" s="160"/>
      <c r="O341" s="160"/>
      <c r="P341" s="160"/>
    </row>
    <row r="342" spans="1:16" ht="15" customHeight="1" x14ac:dyDescent="0.35">
      <c r="A342" s="130" t="str">
        <f ca="1">'Аркуш для заповнення'!AO350</f>
        <v/>
      </c>
      <c r="B342" s="157" t="str">
        <f ca="1">'Аркуш для заповнення'!AR350</f>
        <v/>
      </c>
      <c r="C342" s="157"/>
      <c r="D342" s="157"/>
      <c r="E342" s="157"/>
      <c r="F342" s="157"/>
      <c r="G342" s="157"/>
      <c r="H342" s="158" t="str">
        <f ca="1">'Аркуш для заповнення'!AW350</f>
        <v/>
      </c>
      <c r="I342" s="158"/>
      <c r="J342" s="158" t="str">
        <f ca="1">'Аркуш для заповнення'!AX350</f>
        <v/>
      </c>
      <c r="K342" s="158"/>
      <c r="L342" s="158"/>
      <c r="M342" s="160" t="str">
        <f ca="1">'Аркуш для заповнення'!AY350</f>
        <v/>
      </c>
      <c r="N342" s="160"/>
      <c r="O342" s="160"/>
      <c r="P342" s="160"/>
    </row>
    <row r="343" spans="1:16" ht="15" customHeight="1" x14ac:dyDescent="0.35">
      <c r="A343" s="130" t="str">
        <f ca="1">'Аркуш для заповнення'!AO351</f>
        <v/>
      </c>
      <c r="B343" s="157" t="str">
        <f ca="1">'Аркуш для заповнення'!AR351</f>
        <v/>
      </c>
      <c r="C343" s="157"/>
      <c r="D343" s="157"/>
      <c r="E343" s="157"/>
      <c r="F343" s="157"/>
      <c r="G343" s="157"/>
      <c r="H343" s="158" t="str">
        <f ca="1">'Аркуш для заповнення'!AW351</f>
        <v/>
      </c>
      <c r="I343" s="158"/>
      <c r="J343" s="158" t="str">
        <f ca="1">'Аркуш для заповнення'!AX351</f>
        <v/>
      </c>
      <c r="K343" s="158"/>
      <c r="L343" s="158"/>
      <c r="M343" s="160" t="str">
        <f ca="1">'Аркуш для заповнення'!AY351</f>
        <v/>
      </c>
      <c r="N343" s="160"/>
      <c r="O343" s="160"/>
      <c r="P343" s="160"/>
    </row>
    <row r="344" spans="1:16" ht="15" customHeight="1" x14ac:dyDescent="0.35">
      <c r="A344" s="130" t="str">
        <f ca="1">'Аркуш для заповнення'!AO352</f>
        <v/>
      </c>
      <c r="B344" s="157" t="str">
        <f ca="1">'Аркуш для заповнення'!AR352</f>
        <v/>
      </c>
      <c r="C344" s="157"/>
      <c r="D344" s="157"/>
      <c r="E344" s="157"/>
      <c r="F344" s="157"/>
      <c r="G344" s="157"/>
      <c r="H344" s="158" t="str">
        <f ca="1">'Аркуш для заповнення'!AW352</f>
        <v/>
      </c>
      <c r="I344" s="158"/>
      <c r="J344" s="158" t="str">
        <f ca="1">'Аркуш для заповнення'!AX352</f>
        <v/>
      </c>
      <c r="K344" s="158"/>
      <c r="L344" s="158"/>
      <c r="M344" s="160" t="str">
        <f ca="1">'Аркуш для заповнення'!AY352</f>
        <v/>
      </c>
      <c r="N344" s="160"/>
      <c r="O344" s="160"/>
      <c r="P344" s="160"/>
    </row>
    <row r="345" spans="1:16" ht="15" customHeight="1" x14ac:dyDescent="0.35">
      <c r="A345" s="130" t="str">
        <f ca="1">'Аркуш для заповнення'!AO353</f>
        <v/>
      </c>
      <c r="B345" s="157" t="str">
        <f ca="1">'Аркуш для заповнення'!AR353</f>
        <v/>
      </c>
      <c r="C345" s="157"/>
      <c r="D345" s="157"/>
      <c r="E345" s="157"/>
      <c r="F345" s="157"/>
      <c r="G345" s="157"/>
      <c r="H345" s="158" t="str">
        <f ca="1">'Аркуш для заповнення'!AW353</f>
        <v/>
      </c>
      <c r="I345" s="158"/>
      <c r="J345" s="158" t="str">
        <f ca="1">'Аркуш для заповнення'!AX353</f>
        <v/>
      </c>
      <c r="K345" s="158"/>
      <c r="L345" s="158"/>
      <c r="M345" s="160" t="str">
        <f ca="1">'Аркуш для заповнення'!AY353</f>
        <v/>
      </c>
      <c r="N345" s="160"/>
      <c r="O345" s="160"/>
      <c r="P345" s="160"/>
    </row>
    <row r="346" spans="1:16" ht="15" customHeight="1" x14ac:dyDescent="0.35">
      <c r="A346" s="130" t="str">
        <f ca="1">'Аркуш для заповнення'!AO354</f>
        <v/>
      </c>
      <c r="B346" s="157" t="str">
        <f ca="1">'Аркуш для заповнення'!AR354</f>
        <v/>
      </c>
      <c r="C346" s="157"/>
      <c r="D346" s="157"/>
      <c r="E346" s="157"/>
      <c r="F346" s="157"/>
      <c r="G346" s="157"/>
      <c r="H346" s="158" t="str">
        <f ca="1">'Аркуш для заповнення'!AW354</f>
        <v/>
      </c>
      <c r="I346" s="158"/>
      <c r="J346" s="158" t="str">
        <f ca="1">'Аркуш для заповнення'!AX354</f>
        <v/>
      </c>
      <c r="K346" s="158"/>
      <c r="L346" s="158"/>
      <c r="M346" s="160" t="str">
        <f ca="1">'Аркуш для заповнення'!AY354</f>
        <v/>
      </c>
      <c r="N346" s="160"/>
      <c r="O346" s="160"/>
      <c r="P346" s="160"/>
    </row>
    <row r="347" spans="1:16" ht="15" customHeight="1" x14ac:dyDescent="0.35">
      <c r="A347" s="130" t="str">
        <f ca="1">'Аркуш для заповнення'!AO355</f>
        <v/>
      </c>
      <c r="B347" s="157" t="str">
        <f ca="1">'Аркуш для заповнення'!AR355</f>
        <v/>
      </c>
      <c r="C347" s="157"/>
      <c r="D347" s="157"/>
      <c r="E347" s="157"/>
      <c r="F347" s="157"/>
      <c r="G347" s="157"/>
      <c r="H347" s="158" t="str">
        <f ca="1">'Аркуш для заповнення'!AW355</f>
        <v/>
      </c>
      <c r="I347" s="158"/>
      <c r="J347" s="158" t="str">
        <f ca="1">'Аркуш для заповнення'!AX355</f>
        <v/>
      </c>
      <c r="K347" s="158"/>
      <c r="L347" s="158"/>
      <c r="M347" s="160" t="str">
        <f ca="1">'Аркуш для заповнення'!AY355</f>
        <v/>
      </c>
      <c r="N347" s="160"/>
      <c r="O347" s="160"/>
      <c r="P347" s="160"/>
    </row>
    <row r="348" spans="1:16" ht="15" customHeight="1" x14ac:dyDescent="0.35">
      <c r="A348" s="130" t="str">
        <f ca="1">'Аркуш для заповнення'!AO356</f>
        <v/>
      </c>
      <c r="B348" s="157" t="str">
        <f ca="1">'Аркуш для заповнення'!AR356</f>
        <v/>
      </c>
      <c r="C348" s="157"/>
      <c r="D348" s="157"/>
      <c r="E348" s="157"/>
      <c r="F348" s="157"/>
      <c r="G348" s="157"/>
      <c r="H348" s="158" t="str">
        <f ca="1">'Аркуш для заповнення'!AW356</f>
        <v/>
      </c>
      <c r="I348" s="158"/>
      <c r="J348" s="158" t="str">
        <f ca="1">'Аркуш для заповнення'!AX356</f>
        <v/>
      </c>
      <c r="K348" s="158"/>
      <c r="L348" s="158"/>
      <c r="M348" s="160" t="str">
        <f ca="1">'Аркуш для заповнення'!AY356</f>
        <v/>
      </c>
      <c r="N348" s="160"/>
      <c r="O348" s="160"/>
      <c r="P348" s="160"/>
    </row>
    <row r="349" spans="1:16" ht="15" customHeight="1" x14ac:dyDescent="0.35">
      <c r="A349" s="130" t="str">
        <f ca="1">'Аркуш для заповнення'!AO357</f>
        <v/>
      </c>
      <c r="B349" s="157" t="str">
        <f ca="1">'Аркуш для заповнення'!AR357</f>
        <v/>
      </c>
      <c r="C349" s="157"/>
      <c r="D349" s="157"/>
      <c r="E349" s="157"/>
      <c r="F349" s="157"/>
      <c r="G349" s="157"/>
      <c r="H349" s="158" t="str">
        <f ca="1">'Аркуш для заповнення'!AW357</f>
        <v/>
      </c>
      <c r="I349" s="158"/>
      <c r="J349" s="158" t="str">
        <f ca="1">'Аркуш для заповнення'!AX357</f>
        <v/>
      </c>
      <c r="K349" s="158"/>
      <c r="L349" s="158"/>
      <c r="M349" s="160" t="str">
        <f ca="1">'Аркуш для заповнення'!AY357</f>
        <v/>
      </c>
      <c r="N349" s="160"/>
      <c r="O349" s="160"/>
      <c r="P349" s="160"/>
    </row>
    <row r="350" spans="1:16" ht="15" customHeight="1" x14ac:dyDescent="0.35">
      <c r="A350" s="130" t="str">
        <f ca="1">'Аркуш для заповнення'!AO358</f>
        <v/>
      </c>
      <c r="B350" s="157" t="str">
        <f ca="1">'Аркуш для заповнення'!AR358</f>
        <v/>
      </c>
      <c r="C350" s="157"/>
      <c r="D350" s="157"/>
      <c r="E350" s="157"/>
      <c r="F350" s="157"/>
      <c r="G350" s="157"/>
      <c r="H350" s="158" t="str">
        <f ca="1">'Аркуш для заповнення'!AW358</f>
        <v/>
      </c>
      <c r="I350" s="158"/>
      <c r="J350" s="158" t="str">
        <f ca="1">'Аркуш для заповнення'!AX358</f>
        <v/>
      </c>
      <c r="K350" s="158"/>
      <c r="L350" s="158"/>
      <c r="M350" s="160" t="str">
        <f ca="1">'Аркуш для заповнення'!AY358</f>
        <v/>
      </c>
      <c r="N350" s="160"/>
      <c r="O350" s="160"/>
      <c r="P350" s="160"/>
    </row>
    <row r="351" spans="1:16" ht="15" customHeight="1" x14ac:dyDescent="0.35">
      <c r="A351" s="130" t="str">
        <f ca="1">'Аркуш для заповнення'!AO359</f>
        <v/>
      </c>
      <c r="B351" s="157" t="str">
        <f ca="1">'Аркуш для заповнення'!AR359</f>
        <v/>
      </c>
      <c r="C351" s="157"/>
      <c r="D351" s="157"/>
      <c r="E351" s="157"/>
      <c r="F351" s="157"/>
      <c r="G351" s="157"/>
      <c r="H351" s="158" t="str">
        <f ca="1">'Аркуш для заповнення'!AW359</f>
        <v/>
      </c>
      <c r="I351" s="158"/>
      <c r="J351" s="158" t="str">
        <f ca="1">'Аркуш для заповнення'!AX359</f>
        <v/>
      </c>
      <c r="K351" s="158"/>
      <c r="L351" s="158"/>
      <c r="M351" s="160" t="str">
        <f ca="1">'Аркуш для заповнення'!AY359</f>
        <v/>
      </c>
      <c r="N351" s="160"/>
      <c r="O351" s="160"/>
      <c r="P351" s="160"/>
    </row>
    <row r="352" spans="1:16" ht="15" customHeight="1" x14ac:dyDescent="0.35">
      <c r="A352" s="130" t="str">
        <f ca="1">'Аркуш для заповнення'!AO360</f>
        <v/>
      </c>
      <c r="B352" s="157" t="str">
        <f ca="1">'Аркуш для заповнення'!AR360</f>
        <v/>
      </c>
      <c r="C352" s="157"/>
      <c r="D352" s="157"/>
      <c r="E352" s="157"/>
      <c r="F352" s="157"/>
      <c r="G352" s="157"/>
      <c r="H352" s="158" t="str">
        <f ca="1">'Аркуш для заповнення'!AW360</f>
        <v/>
      </c>
      <c r="I352" s="158"/>
      <c r="J352" s="158" t="str">
        <f ca="1">'Аркуш для заповнення'!AX360</f>
        <v/>
      </c>
      <c r="K352" s="158"/>
      <c r="L352" s="158"/>
      <c r="M352" s="160" t="str">
        <f ca="1">'Аркуш для заповнення'!AY360</f>
        <v/>
      </c>
      <c r="N352" s="160"/>
      <c r="O352" s="160"/>
      <c r="P352" s="160"/>
    </row>
    <row r="353" spans="1:16" ht="15" customHeight="1" x14ac:dyDescent="0.35">
      <c r="A353" s="130" t="str">
        <f ca="1">'Аркуш для заповнення'!AO361</f>
        <v/>
      </c>
      <c r="B353" s="157" t="str">
        <f ca="1">'Аркуш для заповнення'!AR361</f>
        <v/>
      </c>
      <c r="C353" s="157"/>
      <c r="D353" s="157"/>
      <c r="E353" s="157"/>
      <c r="F353" s="157"/>
      <c r="G353" s="157"/>
      <c r="H353" s="158" t="str">
        <f ca="1">'Аркуш для заповнення'!AW361</f>
        <v/>
      </c>
      <c r="I353" s="158"/>
      <c r="J353" s="158" t="str">
        <f ca="1">'Аркуш для заповнення'!AX361</f>
        <v/>
      </c>
      <c r="K353" s="158"/>
      <c r="L353" s="158"/>
      <c r="M353" s="160" t="str">
        <f ca="1">'Аркуш для заповнення'!AY361</f>
        <v/>
      </c>
      <c r="N353" s="160"/>
      <c r="O353" s="160"/>
      <c r="P353" s="160"/>
    </row>
    <row r="354" spans="1:16" ht="15" customHeight="1" x14ac:dyDescent="0.35">
      <c r="A354" s="130" t="str">
        <f ca="1">'Аркуш для заповнення'!AO362</f>
        <v/>
      </c>
      <c r="B354" s="157" t="str">
        <f ca="1">'Аркуш для заповнення'!AR362</f>
        <v/>
      </c>
      <c r="C354" s="157"/>
      <c r="D354" s="157"/>
      <c r="E354" s="157"/>
      <c r="F354" s="157"/>
      <c r="G354" s="157"/>
      <c r="H354" s="158" t="str">
        <f ca="1">'Аркуш для заповнення'!AW362</f>
        <v/>
      </c>
      <c r="I354" s="158"/>
      <c r="J354" s="158" t="str">
        <f ca="1">'Аркуш для заповнення'!AX362</f>
        <v/>
      </c>
      <c r="K354" s="158"/>
      <c r="L354" s="158"/>
      <c r="M354" s="160" t="str">
        <f ca="1">'Аркуш для заповнення'!AY362</f>
        <v/>
      </c>
      <c r="N354" s="160"/>
      <c r="O354" s="160"/>
      <c r="P354" s="160"/>
    </row>
    <row r="355" spans="1:16" ht="15" customHeight="1" x14ac:dyDescent="0.35">
      <c r="A355" s="130" t="str">
        <f ca="1">'Аркуш для заповнення'!AO363</f>
        <v/>
      </c>
      <c r="B355" s="157" t="str">
        <f ca="1">'Аркуш для заповнення'!AR363</f>
        <v/>
      </c>
      <c r="C355" s="157"/>
      <c r="D355" s="157"/>
      <c r="E355" s="157"/>
      <c r="F355" s="157"/>
      <c r="G355" s="157"/>
      <c r="H355" s="158" t="str">
        <f ca="1">'Аркуш для заповнення'!AW363</f>
        <v/>
      </c>
      <c r="I355" s="158"/>
      <c r="J355" s="158" t="str">
        <f ca="1">'Аркуш для заповнення'!AX363</f>
        <v/>
      </c>
      <c r="K355" s="158"/>
      <c r="L355" s="158"/>
      <c r="M355" s="160" t="str">
        <f ca="1">'Аркуш для заповнення'!AY363</f>
        <v/>
      </c>
      <c r="N355" s="160"/>
      <c r="O355" s="160"/>
      <c r="P355" s="160"/>
    </row>
    <row r="356" spans="1:16" ht="15" customHeight="1" x14ac:dyDescent="0.35">
      <c r="A356" s="130" t="str">
        <f ca="1">'Аркуш для заповнення'!AO364</f>
        <v/>
      </c>
      <c r="B356" s="157" t="str">
        <f ca="1">'Аркуш для заповнення'!AR364</f>
        <v/>
      </c>
      <c r="C356" s="157"/>
      <c r="D356" s="157"/>
      <c r="E356" s="157"/>
      <c r="F356" s="157"/>
      <c r="G356" s="157"/>
      <c r="H356" s="158" t="str">
        <f ca="1">'Аркуш для заповнення'!AW364</f>
        <v/>
      </c>
      <c r="I356" s="158"/>
      <c r="J356" s="158" t="str">
        <f ca="1">'Аркуш для заповнення'!AX364</f>
        <v/>
      </c>
      <c r="K356" s="158"/>
      <c r="L356" s="158"/>
      <c r="M356" s="160" t="str">
        <f ca="1">'Аркуш для заповнення'!AY364</f>
        <v/>
      </c>
      <c r="N356" s="160"/>
      <c r="O356" s="160"/>
      <c r="P356" s="160"/>
    </row>
    <row r="357" spans="1:16" ht="15" customHeight="1" x14ac:dyDescent="0.35">
      <c r="A357" s="130" t="str">
        <f ca="1">'Аркуш для заповнення'!AO365</f>
        <v/>
      </c>
      <c r="B357" s="157" t="str">
        <f ca="1">'Аркуш для заповнення'!AR365</f>
        <v/>
      </c>
      <c r="C357" s="157"/>
      <c r="D357" s="157"/>
      <c r="E357" s="157"/>
      <c r="F357" s="157"/>
      <c r="G357" s="157"/>
      <c r="H357" s="158" t="str">
        <f ca="1">'Аркуш для заповнення'!AW365</f>
        <v/>
      </c>
      <c r="I357" s="158"/>
      <c r="J357" s="158" t="str">
        <f ca="1">'Аркуш для заповнення'!AX365</f>
        <v/>
      </c>
      <c r="K357" s="158"/>
      <c r="L357" s="158"/>
      <c r="M357" s="160" t="str">
        <f ca="1">'Аркуш для заповнення'!AY365</f>
        <v/>
      </c>
      <c r="N357" s="160"/>
      <c r="O357" s="160"/>
      <c r="P357" s="160"/>
    </row>
    <row r="358" spans="1:16" ht="15" customHeight="1" x14ac:dyDescent="0.35">
      <c r="A358" s="130" t="str">
        <f ca="1">'Аркуш для заповнення'!AO366</f>
        <v/>
      </c>
      <c r="B358" s="157" t="str">
        <f ca="1">'Аркуш для заповнення'!AR366</f>
        <v/>
      </c>
      <c r="C358" s="157"/>
      <c r="D358" s="157"/>
      <c r="E358" s="157"/>
      <c r="F358" s="157"/>
      <c r="G358" s="157"/>
      <c r="H358" s="158" t="str">
        <f ca="1">'Аркуш для заповнення'!AW366</f>
        <v/>
      </c>
      <c r="I358" s="158"/>
      <c r="J358" s="158" t="str">
        <f ca="1">'Аркуш для заповнення'!AX366</f>
        <v/>
      </c>
      <c r="K358" s="158"/>
      <c r="L358" s="158"/>
      <c r="M358" s="160" t="str">
        <f ca="1">'Аркуш для заповнення'!AY366</f>
        <v/>
      </c>
      <c r="N358" s="160"/>
      <c r="O358" s="160"/>
      <c r="P358" s="160"/>
    </row>
    <row r="359" spans="1:16" ht="15" customHeight="1" x14ac:dyDescent="0.35">
      <c r="A359" s="130" t="str">
        <f ca="1">'Аркуш для заповнення'!AO367</f>
        <v/>
      </c>
      <c r="B359" s="157" t="str">
        <f ca="1">'Аркуш для заповнення'!AR367</f>
        <v/>
      </c>
      <c r="C359" s="157"/>
      <c r="D359" s="157"/>
      <c r="E359" s="157"/>
      <c r="F359" s="157"/>
      <c r="G359" s="157"/>
      <c r="H359" s="158" t="str">
        <f ca="1">'Аркуш для заповнення'!AW367</f>
        <v/>
      </c>
      <c r="I359" s="158"/>
      <c r="J359" s="158" t="str">
        <f ca="1">'Аркуш для заповнення'!AX367</f>
        <v/>
      </c>
      <c r="K359" s="158"/>
      <c r="L359" s="158"/>
      <c r="M359" s="160" t="str">
        <f ca="1">'Аркуш для заповнення'!AY367</f>
        <v/>
      </c>
      <c r="N359" s="160"/>
      <c r="O359" s="160"/>
      <c r="P359" s="160"/>
    </row>
    <row r="360" spans="1:16" ht="15" customHeight="1" x14ac:dyDescent="0.35">
      <c r="A360" s="130" t="str">
        <f ca="1">'Аркуш для заповнення'!AO368</f>
        <v/>
      </c>
      <c r="B360" s="157" t="str">
        <f ca="1">'Аркуш для заповнення'!AR368</f>
        <v/>
      </c>
      <c r="C360" s="157"/>
      <c r="D360" s="157"/>
      <c r="E360" s="157"/>
      <c r="F360" s="157"/>
      <c r="G360" s="157"/>
      <c r="H360" s="158" t="str">
        <f ca="1">'Аркуш для заповнення'!AW368</f>
        <v/>
      </c>
      <c r="I360" s="158"/>
      <c r="J360" s="158" t="str">
        <f ca="1">'Аркуш для заповнення'!AX368</f>
        <v/>
      </c>
      <c r="K360" s="158"/>
      <c r="L360" s="158"/>
      <c r="M360" s="160" t="str">
        <f ca="1">'Аркуш для заповнення'!AY368</f>
        <v/>
      </c>
      <c r="N360" s="160"/>
      <c r="O360" s="160"/>
      <c r="P360" s="160"/>
    </row>
    <row r="361" spans="1:16" ht="15" customHeight="1" x14ac:dyDescent="0.35">
      <c r="A361" s="130" t="str">
        <f ca="1">'Аркуш для заповнення'!AO369</f>
        <v/>
      </c>
      <c r="B361" s="157" t="str">
        <f ca="1">'Аркуш для заповнення'!AR369</f>
        <v/>
      </c>
      <c r="C361" s="157"/>
      <c r="D361" s="157"/>
      <c r="E361" s="157"/>
      <c r="F361" s="157"/>
      <c r="G361" s="157"/>
      <c r="H361" s="158" t="str">
        <f ca="1">'Аркуш для заповнення'!AW369</f>
        <v/>
      </c>
      <c r="I361" s="158"/>
      <c r="J361" s="158" t="str">
        <f ca="1">'Аркуш для заповнення'!AX369</f>
        <v/>
      </c>
      <c r="K361" s="158"/>
      <c r="L361" s="158"/>
      <c r="M361" s="160" t="str">
        <f ca="1">'Аркуш для заповнення'!AY369</f>
        <v/>
      </c>
      <c r="N361" s="160"/>
      <c r="O361" s="160"/>
      <c r="P361" s="160"/>
    </row>
    <row r="362" spans="1:16" ht="15" customHeight="1" x14ac:dyDescent="0.35">
      <c r="A362" s="130" t="str">
        <f ca="1">'Аркуш для заповнення'!AO370</f>
        <v/>
      </c>
      <c r="B362" s="157" t="str">
        <f ca="1">'Аркуш для заповнення'!AR370</f>
        <v/>
      </c>
      <c r="C362" s="157"/>
      <c r="D362" s="157"/>
      <c r="E362" s="157"/>
      <c r="F362" s="157"/>
      <c r="G362" s="157"/>
      <c r="H362" s="158" t="str">
        <f ca="1">'Аркуш для заповнення'!AW370</f>
        <v/>
      </c>
      <c r="I362" s="158"/>
      <c r="J362" s="158" t="str">
        <f ca="1">'Аркуш для заповнення'!AX370</f>
        <v/>
      </c>
      <c r="K362" s="158"/>
      <c r="L362" s="158"/>
      <c r="M362" s="160" t="str">
        <f ca="1">'Аркуш для заповнення'!AY370</f>
        <v/>
      </c>
      <c r="N362" s="160"/>
      <c r="O362" s="160"/>
      <c r="P362" s="160"/>
    </row>
    <row r="363" spans="1:16" ht="15" customHeight="1" x14ac:dyDescent="0.35">
      <c r="A363" s="130" t="str">
        <f ca="1">'Аркуш для заповнення'!AO371</f>
        <v/>
      </c>
      <c r="B363" s="157" t="str">
        <f ca="1">'Аркуш для заповнення'!AR371</f>
        <v/>
      </c>
      <c r="C363" s="157"/>
      <c r="D363" s="157"/>
      <c r="E363" s="157"/>
      <c r="F363" s="157"/>
      <c r="G363" s="157"/>
      <c r="H363" s="158" t="str">
        <f ca="1">'Аркуш для заповнення'!AW371</f>
        <v/>
      </c>
      <c r="I363" s="158"/>
      <c r="J363" s="158" t="str">
        <f ca="1">'Аркуш для заповнення'!AX371</f>
        <v/>
      </c>
      <c r="K363" s="158"/>
      <c r="L363" s="158"/>
      <c r="M363" s="160" t="str">
        <f ca="1">'Аркуш для заповнення'!AY371</f>
        <v/>
      </c>
      <c r="N363" s="160"/>
      <c r="O363" s="160"/>
      <c r="P363" s="160"/>
    </row>
    <row r="364" spans="1:16" ht="15" customHeight="1" x14ac:dyDescent="0.35">
      <c r="A364" s="130" t="str">
        <f ca="1">'Аркуш для заповнення'!AO372</f>
        <v/>
      </c>
      <c r="B364" s="157" t="str">
        <f ca="1">'Аркуш для заповнення'!AR372</f>
        <v/>
      </c>
      <c r="C364" s="157"/>
      <c r="D364" s="157"/>
      <c r="E364" s="157"/>
      <c r="F364" s="157"/>
      <c r="G364" s="157"/>
      <c r="H364" s="158" t="str">
        <f ca="1">'Аркуш для заповнення'!AW372</f>
        <v/>
      </c>
      <c r="I364" s="158"/>
      <c r="J364" s="158" t="str">
        <f ca="1">'Аркуш для заповнення'!AX372</f>
        <v/>
      </c>
      <c r="K364" s="158"/>
      <c r="L364" s="158"/>
      <c r="M364" s="160" t="str">
        <f ca="1">'Аркуш для заповнення'!AY372</f>
        <v/>
      </c>
      <c r="N364" s="160"/>
      <c r="O364" s="160"/>
      <c r="P364" s="160"/>
    </row>
    <row r="365" spans="1:16" ht="15" customHeight="1" x14ac:dyDescent="0.35">
      <c r="A365" s="130" t="str">
        <f ca="1">'Аркуш для заповнення'!AO373</f>
        <v/>
      </c>
      <c r="B365" s="157" t="str">
        <f ca="1">'Аркуш для заповнення'!AR373</f>
        <v/>
      </c>
      <c r="C365" s="157"/>
      <c r="D365" s="157"/>
      <c r="E365" s="157"/>
      <c r="F365" s="157"/>
      <c r="G365" s="157"/>
      <c r="H365" s="158" t="str">
        <f ca="1">'Аркуш для заповнення'!AW373</f>
        <v/>
      </c>
      <c r="I365" s="158"/>
      <c r="J365" s="158" t="str">
        <f ca="1">'Аркуш для заповнення'!AX373</f>
        <v/>
      </c>
      <c r="K365" s="158"/>
      <c r="L365" s="158"/>
      <c r="M365" s="160" t="str">
        <f ca="1">'Аркуш для заповнення'!AY373</f>
        <v/>
      </c>
      <c r="N365" s="160"/>
      <c r="O365" s="160"/>
      <c r="P365" s="160"/>
    </row>
    <row r="366" spans="1:16" ht="15" customHeight="1" x14ac:dyDescent="0.35">
      <c r="A366" s="130" t="str">
        <f ca="1">'Аркуш для заповнення'!AO374</f>
        <v/>
      </c>
      <c r="B366" s="157" t="str">
        <f ca="1">'Аркуш для заповнення'!AR374</f>
        <v/>
      </c>
      <c r="C366" s="157"/>
      <c r="D366" s="157"/>
      <c r="E366" s="157"/>
      <c r="F366" s="157"/>
      <c r="G366" s="157"/>
      <c r="H366" s="158" t="str">
        <f ca="1">'Аркуш для заповнення'!AW374</f>
        <v/>
      </c>
      <c r="I366" s="158"/>
      <c r="J366" s="158" t="str">
        <f ca="1">'Аркуш для заповнення'!AX374</f>
        <v/>
      </c>
      <c r="K366" s="158"/>
      <c r="L366" s="158"/>
      <c r="M366" s="160" t="str">
        <f ca="1">'Аркуш для заповнення'!AY374</f>
        <v/>
      </c>
      <c r="N366" s="160"/>
      <c r="O366" s="160"/>
      <c r="P366" s="160"/>
    </row>
    <row r="367" spans="1:16" ht="15" customHeight="1" x14ac:dyDescent="0.35">
      <c r="A367" s="130" t="str">
        <f ca="1">'Аркуш для заповнення'!AO375</f>
        <v/>
      </c>
      <c r="B367" s="157" t="str">
        <f ca="1">'Аркуш для заповнення'!AR375</f>
        <v/>
      </c>
      <c r="C367" s="157"/>
      <c r="D367" s="157"/>
      <c r="E367" s="157"/>
      <c r="F367" s="157"/>
      <c r="G367" s="157"/>
      <c r="H367" s="158" t="str">
        <f ca="1">'Аркуш для заповнення'!AW375</f>
        <v/>
      </c>
      <c r="I367" s="158"/>
      <c r="J367" s="158" t="str">
        <f ca="1">'Аркуш для заповнення'!AX375</f>
        <v/>
      </c>
      <c r="K367" s="158"/>
      <c r="L367" s="158"/>
      <c r="M367" s="160" t="str">
        <f ca="1">'Аркуш для заповнення'!AY375</f>
        <v/>
      </c>
      <c r="N367" s="160"/>
      <c r="O367" s="160"/>
      <c r="P367" s="160"/>
    </row>
    <row r="368" spans="1:16" ht="15" customHeight="1" x14ac:dyDescent="0.35">
      <c r="A368" s="130" t="str">
        <f ca="1">'Аркуш для заповнення'!AO376</f>
        <v/>
      </c>
      <c r="B368" s="157" t="str">
        <f ca="1">'Аркуш для заповнення'!AR376</f>
        <v/>
      </c>
      <c r="C368" s="157"/>
      <c r="D368" s="157"/>
      <c r="E368" s="157"/>
      <c r="F368" s="157"/>
      <c r="G368" s="157"/>
      <c r="H368" s="158" t="str">
        <f ca="1">'Аркуш для заповнення'!AW376</f>
        <v/>
      </c>
      <c r="I368" s="158"/>
      <c r="J368" s="158" t="str">
        <f ca="1">'Аркуш для заповнення'!AX376</f>
        <v/>
      </c>
      <c r="K368" s="158"/>
      <c r="L368" s="158"/>
      <c r="M368" s="160" t="str">
        <f ca="1">'Аркуш для заповнення'!AY376</f>
        <v/>
      </c>
      <c r="N368" s="160"/>
      <c r="O368" s="160"/>
      <c r="P368" s="160"/>
    </row>
    <row r="369" spans="1:16" ht="15" customHeight="1" x14ac:dyDescent="0.35">
      <c r="A369" s="130" t="str">
        <f ca="1">'Аркуш для заповнення'!AO377</f>
        <v/>
      </c>
      <c r="B369" s="157" t="str">
        <f ca="1">'Аркуш для заповнення'!AR377</f>
        <v/>
      </c>
      <c r="C369" s="157"/>
      <c r="D369" s="157"/>
      <c r="E369" s="157"/>
      <c r="F369" s="157"/>
      <c r="G369" s="157"/>
      <c r="H369" s="158" t="str">
        <f ca="1">'Аркуш для заповнення'!AW377</f>
        <v/>
      </c>
      <c r="I369" s="158"/>
      <c r="J369" s="158" t="str">
        <f ca="1">'Аркуш для заповнення'!AX377</f>
        <v/>
      </c>
      <c r="K369" s="158"/>
      <c r="L369" s="158"/>
      <c r="M369" s="160" t="str">
        <f ca="1">'Аркуш для заповнення'!AY377</f>
        <v/>
      </c>
      <c r="N369" s="160"/>
      <c r="O369" s="160"/>
      <c r="P369" s="160"/>
    </row>
    <row r="370" spans="1:16" ht="15" customHeight="1" x14ac:dyDescent="0.35">
      <c r="A370" s="130" t="str">
        <f ca="1">'Аркуш для заповнення'!AO378</f>
        <v/>
      </c>
      <c r="B370" s="157" t="str">
        <f ca="1">'Аркуш для заповнення'!AR378</f>
        <v/>
      </c>
      <c r="C370" s="157"/>
      <c r="D370" s="157"/>
      <c r="E370" s="157"/>
      <c r="F370" s="157"/>
      <c r="G370" s="157"/>
      <c r="H370" s="158" t="str">
        <f ca="1">'Аркуш для заповнення'!AW378</f>
        <v/>
      </c>
      <c r="I370" s="158"/>
      <c r="J370" s="158" t="str">
        <f ca="1">'Аркуш для заповнення'!AX378</f>
        <v/>
      </c>
      <c r="K370" s="158"/>
      <c r="L370" s="158"/>
      <c r="M370" s="160" t="str">
        <f ca="1">'Аркуш для заповнення'!AY378</f>
        <v/>
      </c>
      <c r="N370" s="160"/>
      <c r="O370" s="160"/>
      <c r="P370" s="160"/>
    </row>
    <row r="371" spans="1:16" ht="15" customHeight="1" x14ac:dyDescent="0.35">
      <c r="A371" s="130" t="str">
        <f ca="1">'Аркуш для заповнення'!AO379</f>
        <v/>
      </c>
      <c r="B371" s="157" t="str">
        <f ca="1">'Аркуш для заповнення'!AR379</f>
        <v/>
      </c>
      <c r="C371" s="157"/>
      <c r="D371" s="157"/>
      <c r="E371" s="157"/>
      <c r="F371" s="157"/>
      <c r="G371" s="157"/>
      <c r="H371" s="158" t="str">
        <f ca="1">'Аркуш для заповнення'!AW379</f>
        <v/>
      </c>
      <c r="I371" s="158"/>
      <c r="J371" s="158" t="str">
        <f ca="1">'Аркуш для заповнення'!AX379</f>
        <v/>
      </c>
      <c r="K371" s="158"/>
      <c r="L371" s="158"/>
      <c r="M371" s="160" t="str">
        <f ca="1">'Аркуш для заповнення'!AY379</f>
        <v/>
      </c>
      <c r="N371" s="160"/>
      <c r="O371" s="160"/>
      <c r="P371" s="160"/>
    </row>
    <row r="372" spans="1:16" ht="15" customHeight="1" x14ac:dyDescent="0.35">
      <c r="A372" s="130" t="str">
        <f ca="1">'Аркуш для заповнення'!AO380</f>
        <v/>
      </c>
      <c r="B372" s="157" t="str">
        <f ca="1">'Аркуш для заповнення'!AR380</f>
        <v/>
      </c>
      <c r="C372" s="157"/>
      <c r="D372" s="157"/>
      <c r="E372" s="157"/>
      <c r="F372" s="157"/>
      <c r="G372" s="157"/>
      <c r="H372" s="158" t="str">
        <f ca="1">'Аркуш для заповнення'!AW380</f>
        <v/>
      </c>
      <c r="I372" s="158"/>
      <c r="J372" s="158" t="str">
        <f ca="1">'Аркуш для заповнення'!AX380</f>
        <v/>
      </c>
      <c r="K372" s="158"/>
      <c r="L372" s="158"/>
      <c r="M372" s="160" t="str">
        <f ca="1">'Аркуш для заповнення'!AY380</f>
        <v/>
      </c>
      <c r="N372" s="160"/>
      <c r="O372" s="160"/>
      <c r="P372" s="160"/>
    </row>
    <row r="373" spans="1:16" ht="15" customHeight="1" x14ac:dyDescent="0.35">
      <c r="A373" s="130" t="str">
        <f ca="1">'Аркуш для заповнення'!AO381</f>
        <v/>
      </c>
      <c r="B373" s="157" t="str">
        <f ca="1">'Аркуш для заповнення'!AR381</f>
        <v/>
      </c>
      <c r="C373" s="157"/>
      <c r="D373" s="157"/>
      <c r="E373" s="157"/>
      <c r="F373" s="157"/>
      <c r="G373" s="157"/>
      <c r="H373" s="158" t="str">
        <f ca="1">'Аркуш для заповнення'!AW381</f>
        <v/>
      </c>
      <c r="I373" s="158"/>
      <c r="J373" s="158" t="str">
        <f ca="1">'Аркуш для заповнення'!AX381</f>
        <v/>
      </c>
      <c r="K373" s="158"/>
      <c r="L373" s="158"/>
      <c r="M373" s="160" t="str">
        <f ca="1">'Аркуш для заповнення'!AY381</f>
        <v/>
      </c>
      <c r="N373" s="160"/>
      <c r="O373" s="160"/>
      <c r="P373" s="160"/>
    </row>
    <row r="374" spans="1:16" ht="15" customHeight="1" x14ac:dyDescent="0.35">
      <c r="A374" s="130" t="str">
        <f ca="1">'Аркуш для заповнення'!AO382</f>
        <v/>
      </c>
      <c r="B374" s="157" t="str">
        <f ca="1">'Аркуш для заповнення'!AR382</f>
        <v/>
      </c>
      <c r="C374" s="157"/>
      <c r="D374" s="157"/>
      <c r="E374" s="157"/>
      <c r="F374" s="157"/>
      <c r="G374" s="157"/>
      <c r="H374" s="158" t="str">
        <f ca="1">'Аркуш для заповнення'!AW382</f>
        <v/>
      </c>
      <c r="I374" s="158"/>
      <c r="J374" s="158" t="str">
        <f ca="1">'Аркуш для заповнення'!AX382</f>
        <v/>
      </c>
      <c r="K374" s="158"/>
      <c r="L374" s="158"/>
      <c r="M374" s="160" t="str">
        <f ca="1">'Аркуш для заповнення'!AY382</f>
        <v/>
      </c>
      <c r="N374" s="160"/>
      <c r="O374" s="160"/>
      <c r="P374" s="160"/>
    </row>
    <row r="375" spans="1:16" ht="15" customHeight="1" x14ac:dyDescent="0.35">
      <c r="A375" s="130" t="str">
        <f ca="1">'Аркуш для заповнення'!AO383</f>
        <v/>
      </c>
      <c r="B375" s="157" t="str">
        <f ca="1">'Аркуш для заповнення'!AR383</f>
        <v/>
      </c>
      <c r="C375" s="157"/>
      <c r="D375" s="157"/>
      <c r="E375" s="157"/>
      <c r="F375" s="157"/>
      <c r="G375" s="157"/>
      <c r="H375" s="158" t="str">
        <f ca="1">'Аркуш для заповнення'!AW383</f>
        <v/>
      </c>
      <c r="I375" s="158"/>
      <c r="J375" s="158" t="str">
        <f ca="1">'Аркуш для заповнення'!AX383</f>
        <v/>
      </c>
      <c r="K375" s="158"/>
      <c r="L375" s="158"/>
      <c r="M375" s="160" t="str">
        <f ca="1">'Аркуш для заповнення'!AY383</f>
        <v/>
      </c>
      <c r="N375" s="160"/>
      <c r="O375" s="160"/>
      <c r="P375" s="160"/>
    </row>
    <row r="376" spans="1:16" ht="15" customHeight="1" x14ac:dyDescent="0.35">
      <c r="A376" s="130" t="str">
        <f ca="1">'Аркуш для заповнення'!AO384</f>
        <v/>
      </c>
      <c r="B376" s="157" t="str">
        <f ca="1">'Аркуш для заповнення'!AR384</f>
        <v/>
      </c>
      <c r="C376" s="157"/>
      <c r="D376" s="157"/>
      <c r="E376" s="157"/>
      <c r="F376" s="157"/>
      <c r="G376" s="157"/>
      <c r="H376" s="158" t="str">
        <f ca="1">'Аркуш для заповнення'!AW384</f>
        <v/>
      </c>
      <c r="I376" s="158"/>
      <c r="J376" s="158" t="str">
        <f ca="1">'Аркуш для заповнення'!AX384</f>
        <v/>
      </c>
      <c r="K376" s="158"/>
      <c r="L376" s="158"/>
      <c r="M376" s="160" t="str">
        <f ca="1">'Аркуш для заповнення'!AY384</f>
        <v/>
      </c>
      <c r="N376" s="160"/>
      <c r="O376" s="160"/>
      <c r="P376" s="160"/>
    </row>
    <row r="377" spans="1:16" ht="15" customHeight="1" x14ac:dyDescent="0.35">
      <c r="A377" s="130" t="str">
        <f ca="1">'Аркуш для заповнення'!AO385</f>
        <v/>
      </c>
      <c r="B377" s="157" t="str">
        <f ca="1">'Аркуш для заповнення'!AR385</f>
        <v/>
      </c>
      <c r="C377" s="157"/>
      <c r="D377" s="157"/>
      <c r="E377" s="157"/>
      <c r="F377" s="157"/>
      <c r="G377" s="157"/>
      <c r="H377" s="158" t="str">
        <f ca="1">'Аркуш для заповнення'!AW385</f>
        <v/>
      </c>
      <c r="I377" s="158"/>
      <c r="J377" s="158" t="str">
        <f ca="1">'Аркуш для заповнення'!AX385</f>
        <v/>
      </c>
      <c r="K377" s="158"/>
      <c r="L377" s="158"/>
      <c r="M377" s="160" t="str">
        <f ca="1">'Аркуш для заповнення'!AY385</f>
        <v/>
      </c>
      <c r="N377" s="160"/>
      <c r="O377" s="160"/>
      <c r="P377" s="160"/>
    </row>
    <row r="378" spans="1:16" ht="15" customHeight="1" x14ac:dyDescent="0.35">
      <c r="A378" s="130" t="str">
        <f ca="1">'Аркуш для заповнення'!AO386</f>
        <v/>
      </c>
      <c r="B378" s="157" t="str">
        <f ca="1">'Аркуш для заповнення'!AR386</f>
        <v/>
      </c>
      <c r="C378" s="157"/>
      <c r="D378" s="157"/>
      <c r="E378" s="157"/>
      <c r="F378" s="157"/>
      <c r="G378" s="157"/>
      <c r="H378" s="158" t="str">
        <f ca="1">'Аркуш для заповнення'!AW386</f>
        <v/>
      </c>
      <c r="I378" s="158"/>
      <c r="J378" s="158" t="str">
        <f ca="1">'Аркуш для заповнення'!AX386</f>
        <v/>
      </c>
      <c r="K378" s="158"/>
      <c r="L378" s="158"/>
      <c r="M378" s="160" t="str">
        <f ca="1">'Аркуш для заповнення'!AY386</f>
        <v/>
      </c>
      <c r="N378" s="160"/>
      <c r="O378" s="160"/>
      <c r="P378" s="160"/>
    </row>
    <row r="379" spans="1:16" ht="15" customHeight="1" x14ac:dyDescent="0.35">
      <c r="A379" s="130" t="str">
        <f ca="1">'Аркуш для заповнення'!AO387</f>
        <v/>
      </c>
      <c r="B379" s="157" t="str">
        <f ca="1">'Аркуш для заповнення'!AR387</f>
        <v/>
      </c>
      <c r="C379" s="157"/>
      <c r="D379" s="157"/>
      <c r="E379" s="157"/>
      <c r="F379" s="157"/>
      <c r="G379" s="157"/>
      <c r="H379" s="158" t="str">
        <f ca="1">'Аркуш для заповнення'!AW387</f>
        <v/>
      </c>
      <c r="I379" s="158"/>
      <c r="J379" s="158" t="str">
        <f ca="1">'Аркуш для заповнення'!AX387</f>
        <v/>
      </c>
      <c r="K379" s="158"/>
      <c r="L379" s="158"/>
      <c r="M379" s="160" t="str">
        <f ca="1">'Аркуш для заповнення'!AY387</f>
        <v/>
      </c>
      <c r="N379" s="160"/>
      <c r="O379" s="160"/>
      <c r="P379" s="160"/>
    </row>
    <row r="380" spans="1:16" ht="15" customHeight="1" x14ac:dyDescent="0.35">
      <c r="A380" s="130" t="str">
        <f ca="1">'Аркуш для заповнення'!AO388</f>
        <v/>
      </c>
      <c r="B380" s="157" t="str">
        <f ca="1">'Аркуш для заповнення'!AR388</f>
        <v/>
      </c>
      <c r="C380" s="157"/>
      <c r="D380" s="157"/>
      <c r="E380" s="157"/>
      <c r="F380" s="157"/>
      <c r="G380" s="157"/>
      <c r="H380" s="158" t="str">
        <f ca="1">'Аркуш для заповнення'!AW388</f>
        <v/>
      </c>
      <c r="I380" s="158"/>
      <c r="J380" s="158" t="str">
        <f ca="1">'Аркуш для заповнення'!AX388</f>
        <v/>
      </c>
      <c r="K380" s="158"/>
      <c r="L380" s="158"/>
      <c r="M380" s="160" t="str">
        <f ca="1">'Аркуш для заповнення'!AY388</f>
        <v/>
      </c>
      <c r="N380" s="160"/>
      <c r="O380" s="160"/>
      <c r="P380" s="160"/>
    </row>
    <row r="381" spans="1:16" ht="15" customHeight="1" x14ac:dyDescent="0.35">
      <c r="A381" s="130" t="str">
        <f ca="1">'Аркуш для заповнення'!AO389</f>
        <v/>
      </c>
      <c r="B381" s="157" t="str">
        <f ca="1">'Аркуш для заповнення'!AR389</f>
        <v/>
      </c>
      <c r="C381" s="157"/>
      <c r="D381" s="157"/>
      <c r="E381" s="157"/>
      <c r="F381" s="157"/>
      <c r="G381" s="157"/>
      <c r="H381" s="158" t="str">
        <f ca="1">'Аркуш для заповнення'!AW389</f>
        <v/>
      </c>
      <c r="I381" s="158"/>
      <c r="J381" s="158" t="str">
        <f ca="1">'Аркуш для заповнення'!AX389</f>
        <v/>
      </c>
      <c r="K381" s="158"/>
      <c r="L381" s="158"/>
      <c r="M381" s="160" t="str">
        <f ca="1">'Аркуш для заповнення'!AY389</f>
        <v/>
      </c>
      <c r="N381" s="160"/>
      <c r="O381" s="160"/>
      <c r="P381" s="160"/>
    </row>
    <row r="382" spans="1:16" ht="15" customHeight="1" x14ac:dyDescent="0.35">
      <c r="A382" s="130" t="str">
        <f ca="1">'Аркуш для заповнення'!AO390</f>
        <v/>
      </c>
      <c r="B382" s="157" t="str">
        <f ca="1">'Аркуш для заповнення'!AR390</f>
        <v/>
      </c>
      <c r="C382" s="157"/>
      <c r="D382" s="157"/>
      <c r="E382" s="157"/>
      <c r="F382" s="157"/>
      <c r="G382" s="157"/>
      <c r="H382" s="158" t="str">
        <f ca="1">'Аркуш для заповнення'!AW390</f>
        <v/>
      </c>
      <c r="I382" s="158"/>
      <c r="J382" s="158" t="str">
        <f ca="1">'Аркуш для заповнення'!AX390</f>
        <v/>
      </c>
      <c r="K382" s="158"/>
      <c r="L382" s="158"/>
      <c r="M382" s="160" t="str">
        <f ca="1">'Аркуш для заповнення'!AY390</f>
        <v/>
      </c>
      <c r="N382" s="160"/>
      <c r="O382" s="160"/>
      <c r="P382" s="160"/>
    </row>
    <row r="383" spans="1:16" ht="15" customHeight="1" x14ac:dyDescent="0.35">
      <c r="A383" s="130" t="str">
        <f ca="1">'Аркуш для заповнення'!AO391</f>
        <v/>
      </c>
      <c r="B383" s="157" t="str">
        <f ca="1">'Аркуш для заповнення'!AR391</f>
        <v/>
      </c>
      <c r="C383" s="157"/>
      <c r="D383" s="157"/>
      <c r="E383" s="157"/>
      <c r="F383" s="157"/>
      <c r="G383" s="157"/>
      <c r="H383" s="158" t="str">
        <f ca="1">'Аркуш для заповнення'!AW391</f>
        <v/>
      </c>
      <c r="I383" s="158"/>
      <c r="J383" s="158" t="str">
        <f ca="1">'Аркуш для заповнення'!AX391</f>
        <v/>
      </c>
      <c r="K383" s="158"/>
      <c r="L383" s="158"/>
      <c r="M383" s="160" t="str">
        <f ca="1">'Аркуш для заповнення'!AY391</f>
        <v/>
      </c>
      <c r="N383" s="160"/>
      <c r="O383" s="160"/>
      <c r="P383" s="160"/>
    </row>
    <row r="384" spans="1:16" ht="15" customHeight="1" x14ac:dyDescent="0.35">
      <c r="A384" s="130" t="str">
        <f ca="1">'Аркуш для заповнення'!AO392</f>
        <v/>
      </c>
      <c r="B384" s="157" t="str">
        <f ca="1">'Аркуш для заповнення'!AR392</f>
        <v/>
      </c>
      <c r="C384" s="157"/>
      <c r="D384" s="157"/>
      <c r="E384" s="157"/>
      <c r="F384" s="157"/>
      <c r="G384" s="157"/>
      <c r="H384" s="158" t="str">
        <f ca="1">'Аркуш для заповнення'!AW392</f>
        <v/>
      </c>
      <c r="I384" s="158"/>
      <c r="J384" s="158" t="str">
        <f ca="1">'Аркуш для заповнення'!AX392</f>
        <v/>
      </c>
      <c r="K384" s="158"/>
      <c r="L384" s="158"/>
      <c r="M384" s="160" t="str">
        <f ca="1">'Аркуш для заповнення'!AY392</f>
        <v/>
      </c>
      <c r="N384" s="160"/>
      <c r="O384" s="160"/>
      <c r="P384" s="160"/>
    </row>
    <row r="385" spans="1:16" ht="15" customHeight="1" x14ac:dyDescent="0.35">
      <c r="A385" s="130" t="str">
        <f ca="1">'Аркуш для заповнення'!AO393</f>
        <v/>
      </c>
      <c r="B385" s="157" t="str">
        <f ca="1">'Аркуш для заповнення'!AR393</f>
        <v/>
      </c>
      <c r="C385" s="157"/>
      <c r="D385" s="157"/>
      <c r="E385" s="157"/>
      <c r="F385" s="157"/>
      <c r="G385" s="157"/>
      <c r="H385" s="158" t="str">
        <f ca="1">'Аркуш для заповнення'!AW393</f>
        <v/>
      </c>
      <c r="I385" s="158"/>
      <c r="J385" s="158" t="str">
        <f ca="1">'Аркуш для заповнення'!AX393</f>
        <v/>
      </c>
      <c r="K385" s="158"/>
      <c r="L385" s="158"/>
      <c r="M385" s="160" t="str">
        <f ca="1">'Аркуш для заповнення'!AY393</f>
        <v/>
      </c>
      <c r="N385" s="160"/>
      <c r="O385" s="160"/>
      <c r="P385" s="160"/>
    </row>
    <row r="386" spans="1:16" ht="15" customHeight="1" x14ac:dyDescent="0.35">
      <c r="A386" s="130" t="str">
        <f ca="1">'Аркуш для заповнення'!AO394</f>
        <v/>
      </c>
      <c r="B386" s="157" t="str">
        <f ca="1">'Аркуш для заповнення'!AR394</f>
        <v/>
      </c>
      <c r="C386" s="157"/>
      <c r="D386" s="157"/>
      <c r="E386" s="157"/>
      <c r="F386" s="157"/>
      <c r="G386" s="157"/>
      <c r="H386" s="158" t="str">
        <f ca="1">'Аркуш для заповнення'!AW394</f>
        <v/>
      </c>
      <c r="I386" s="158"/>
      <c r="J386" s="158" t="str">
        <f ca="1">'Аркуш для заповнення'!AX394</f>
        <v/>
      </c>
      <c r="K386" s="158"/>
      <c r="L386" s="158"/>
      <c r="M386" s="160" t="str">
        <f ca="1">'Аркуш для заповнення'!AY394</f>
        <v/>
      </c>
      <c r="N386" s="160"/>
      <c r="O386" s="160"/>
      <c r="P386" s="160"/>
    </row>
    <row r="387" spans="1:16" ht="15" customHeight="1" x14ac:dyDescent="0.35">
      <c r="A387" s="130" t="str">
        <f ca="1">'Аркуш для заповнення'!AO395</f>
        <v/>
      </c>
      <c r="B387" s="157" t="str">
        <f ca="1">'Аркуш для заповнення'!AR395</f>
        <v/>
      </c>
      <c r="C387" s="157"/>
      <c r="D387" s="157"/>
      <c r="E387" s="157"/>
      <c r="F387" s="157"/>
      <c r="G387" s="157"/>
      <c r="H387" s="158" t="str">
        <f ca="1">'Аркуш для заповнення'!AW395</f>
        <v/>
      </c>
      <c r="I387" s="158"/>
      <c r="J387" s="158" t="str">
        <f ca="1">'Аркуш для заповнення'!AX395</f>
        <v/>
      </c>
      <c r="K387" s="158"/>
      <c r="L387" s="158"/>
      <c r="M387" s="160" t="str">
        <f ca="1">'Аркуш для заповнення'!AY395</f>
        <v/>
      </c>
      <c r="N387" s="160"/>
      <c r="O387" s="160"/>
      <c r="P387" s="160"/>
    </row>
    <row r="388" spans="1:16" ht="15" customHeight="1" x14ac:dyDescent="0.35">
      <c r="A388" s="130" t="str">
        <f ca="1">'Аркуш для заповнення'!AO396</f>
        <v/>
      </c>
      <c r="B388" s="157" t="str">
        <f ca="1">'Аркуш для заповнення'!AR396</f>
        <v/>
      </c>
      <c r="C388" s="157"/>
      <c r="D388" s="157"/>
      <c r="E388" s="157"/>
      <c r="F388" s="157"/>
      <c r="G388" s="157"/>
      <c r="H388" s="158" t="str">
        <f ca="1">'Аркуш для заповнення'!AW396</f>
        <v/>
      </c>
      <c r="I388" s="158"/>
      <c r="J388" s="158" t="str">
        <f ca="1">'Аркуш для заповнення'!AX396</f>
        <v/>
      </c>
      <c r="K388" s="158"/>
      <c r="L388" s="158"/>
      <c r="M388" s="160" t="str">
        <f ca="1">'Аркуш для заповнення'!AY396</f>
        <v/>
      </c>
      <c r="N388" s="160"/>
      <c r="O388" s="160"/>
      <c r="P388" s="160"/>
    </row>
    <row r="389" spans="1:16" ht="15" customHeight="1" x14ac:dyDescent="0.35">
      <c r="A389" s="130" t="str">
        <f ca="1">'Аркуш для заповнення'!AO397</f>
        <v/>
      </c>
      <c r="B389" s="157" t="str">
        <f ca="1">'Аркуш для заповнення'!AR397</f>
        <v/>
      </c>
      <c r="C389" s="157"/>
      <c r="D389" s="157"/>
      <c r="E389" s="157"/>
      <c r="F389" s="157"/>
      <c r="G389" s="157"/>
      <c r="H389" s="158" t="str">
        <f ca="1">'Аркуш для заповнення'!AW397</f>
        <v/>
      </c>
      <c r="I389" s="158"/>
      <c r="J389" s="158" t="str">
        <f ca="1">'Аркуш для заповнення'!AX397</f>
        <v/>
      </c>
      <c r="K389" s="158"/>
      <c r="L389" s="158"/>
      <c r="M389" s="160" t="str">
        <f ca="1">'Аркуш для заповнення'!AY397</f>
        <v/>
      </c>
      <c r="N389" s="160"/>
      <c r="O389" s="160"/>
      <c r="P389" s="160"/>
    </row>
    <row r="390" spans="1:16" ht="15" customHeight="1" x14ac:dyDescent="0.35">
      <c r="A390" s="130" t="str">
        <f ca="1">'Аркуш для заповнення'!AO398</f>
        <v/>
      </c>
      <c r="B390" s="157" t="str">
        <f ca="1">'Аркуш для заповнення'!AR398</f>
        <v/>
      </c>
      <c r="C390" s="157"/>
      <c r="D390" s="157"/>
      <c r="E390" s="157"/>
      <c r="F390" s="157"/>
      <c r="G390" s="157"/>
      <c r="H390" s="158" t="str">
        <f ca="1">'Аркуш для заповнення'!AW398</f>
        <v/>
      </c>
      <c r="I390" s="158"/>
      <c r="J390" s="158" t="str">
        <f ca="1">'Аркуш для заповнення'!AX398</f>
        <v/>
      </c>
      <c r="K390" s="158"/>
      <c r="L390" s="158"/>
      <c r="M390" s="160" t="str">
        <f ca="1">'Аркуш для заповнення'!AY398</f>
        <v/>
      </c>
      <c r="N390" s="160"/>
      <c r="O390" s="160"/>
      <c r="P390" s="160"/>
    </row>
    <row r="391" spans="1:16" ht="15" customHeight="1" x14ac:dyDescent="0.35">
      <c r="A391" s="130" t="str">
        <f ca="1">'Аркуш для заповнення'!AO399</f>
        <v/>
      </c>
      <c r="B391" s="157" t="str">
        <f ca="1">'Аркуш для заповнення'!AR399</f>
        <v/>
      </c>
      <c r="C391" s="157"/>
      <c r="D391" s="157"/>
      <c r="E391" s="157"/>
      <c r="F391" s="157"/>
      <c r="G391" s="157"/>
      <c r="H391" s="158" t="str">
        <f ca="1">'Аркуш для заповнення'!AW399</f>
        <v/>
      </c>
      <c r="I391" s="158"/>
      <c r="J391" s="158" t="str">
        <f ca="1">'Аркуш для заповнення'!AX399</f>
        <v/>
      </c>
      <c r="K391" s="158"/>
      <c r="L391" s="158"/>
      <c r="M391" s="160" t="str">
        <f ca="1">'Аркуш для заповнення'!AY399</f>
        <v/>
      </c>
      <c r="N391" s="160"/>
      <c r="O391" s="160"/>
      <c r="P391" s="160"/>
    </row>
    <row r="392" spans="1:16" ht="15" customHeight="1" x14ac:dyDescent="0.35">
      <c r="A392" s="130" t="str">
        <f ca="1">'Аркуш для заповнення'!AO400</f>
        <v/>
      </c>
      <c r="B392" s="157" t="str">
        <f ca="1">'Аркуш для заповнення'!AR400</f>
        <v/>
      </c>
      <c r="C392" s="157"/>
      <c r="D392" s="157"/>
      <c r="E392" s="157"/>
      <c r="F392" s="157"/>
      <c r="G392" s="157"/>
      <c r="H392" s="158" t="str">
        <f ca="1">'Аркуш для заповнення'!AW400</f>
        <v/>
      </c>
      <c r="I392" s="158"/>
      <c r="J392" s="158" t="str">
        <f ca="1">'Аркуш для заповнення'!AX400</f>
        <v/>
      </c>
      <c r="K392" s="158"/>
      <c r="L392" s="158"/>
      <c r="M392" s="160" t="str">
        <f ca="1">'Аркуш для заповнення'!AY400</f>
        <v/>
      </c>
      <c r="N392" s="160"/>
      <c r="O392" s="160"/>
      <c r="P392" s="160"/>
    </row>
    <row r="393" spans="1:16" ht="15" customHeight="1" x14ac:dyDescent="0.35">
      <c r="A393" s="130" t="str">
        <f ca="1">'Аркуш для заповнення'!AO401</f>
        <v/>
      </c>
      <c r="B393" s="157" t="str">
        <f ca="1">'Аркуш для заповнення'!AR401</f>
        <v/>
      </c>
      <c r="C393" s="157"/>
      <c r="D393" s="157"/>
      <c r="E393" s="157"/>
      <c r="F393" s="157"/>
      <c r="G393" s="157"/>
      <c r="H393" s="158" t="str">
        <f ca="1">'Аркуш для заповнення'!AW401</f>
        <v/>
      </c>
      <c r="I393" s="158"/>
      <c r="J393" s="158" t="str">
        <f ca="1">'Аркуш для заповнення'!AX401</f>
        <v/>
      </c>
      <c r="K393" s="158"/>
      <c r="L393" s="158"/>
      <c r="M393" s="160" t="str">
        <f ca="1">'Аркуш для заповнення'!AY401</f>
        <v/>
      </c>
      <c r="N393" s="160"/>
      <c r="O393" s="160"/>
      <c r="P393" s="160"/>
    </row>
    <row r="394" spans="1:16" ht="15" customHeight="1" x14ac:dyDescent="0.35">
      <c r="A394" s="130" t="str">
        <f ca="1">'Аркуш для заповнення'!AO402</f>
        <v/>
      </c>
      <c r="B394" s="157" t="str">
        <f ca="1">'Аркуш для заповнення'!AR402</f>
        <v/>
      </c>
      <c r="C394" s="157"/>
      <c r="D394" s="157"/>
      <c r="E394" s="157"/>
      <c r="F394" s="157"/>
      <c r="G394" s="157"/>
      <c r="H394" s="158" t="str">
        <f ca="1">'Аркуш для заповнення'!AW402</f>
        <v/>
      </c>
      <c r="I394" s="158"/>
      <c r="J394" s="158" t="str">
        <f ca="1">'Аркуш для заповнення'!AX402</f>
        <v/>
      </c>
      <c r="K394" s="158"/>
      <c r="L394" s="158"/>
      <c r="M394" s="160" t="str">
        <f ca="1">'Аркуш для заповнення'!AY402</f>
        <v/>
      </c>
      <c r="N394" s="160"/>
      <c r="O394" s="160"/>
      <c r="P394" s="160"/>
    </row>
    <row r="395" spans="1:16" ht="15" customHeight="1" x14ac:dyDescent="0.35">
      <c r="A395" s="130" t="str">
        <f ca="1">'Аркуш для заповнення'!AO403</f>
        <v/>
      </c>
      <c r="B395" s="157" t="str">
        <f ca="1">'Аркуш для заповнення'!AR403</f>
        <v/>
      </c>
      <c r="C395" s="157"/>
      <c r="D395" s="157"/>
      <c r="E395" s="157"/>
      <c r="F395" s="157"/>
      <c r="G395" s="157"/>
      <c r="H395" s="158" t="str">
        <f ca="1">'Аркуш для заповнення'!AW403</f>
        <v/>
      </c>
      <c r="I395" s="158"/>
      <c r="J395" s="158" t="str">
        <f ca="1">'Аркуш для заповнення'!AX403</f>
        <v/>
      </c>
      <c r="K395" s="158"/>
      <c r="L395" s="158"/>
      <c r="M395" s="160" t="str">
        <f ca="1">'Аркуш для заповнення'!AY403</f>
        <v/>
      </c>
      <c r="N395" s="160"/>
      <c r="O395" s="160"/>
      <c r="P395" s="160"/>
    </row>
    <row r="396" spans="1:16" ht="15" customHeight="1" x14ac:dyDescent="0.35">
      <c r="A396" s="130" t="str">
        <f ca="1">'Аркуш для заповнення'!AO404</f>
        <v/>
      </c>
      <c r="B396" s="157" t="str">
        <f ca="1">'Аркуш для заповнення'!AR404</f>
        <v/>
      </c>
      <c r="C396" s="157"/>
      <c r="D396" s="157"/>
      <c r="E396" s="157"/>
      <c r="F396" s="157"/>
      <c r="G396" s="157"/>
      <c r="H396" s="158" t="str">
        <f ca="1">'Аркуш для заповнення'!AW404</f>
        <v/>
      </c>
      <c r="I396" s="158"/>
      <c r="J396" s="158" t="str">
        <f ca="1">'Аркуш для заповнення'!AX404</f>
        <v/>
      </c>
      <c r="K396" s="158"/>
      <c r="L396" s="158"/>
      <c r="M396" s="160" t="str">
        <f ca="1">'Аркуш для заповнення'!AY404</f>
        <v/>
      </c>
      <c r="N396" s="160"/>
      <c r="O396" s="160"/>
      <c r="P396" s="160"/>
    </row>
    <row r="397" spans="1:16" ht="15" customHeight="1" x14ac:dyDescent="0.35">
      <c r="A397" s="130" t="str">
        <f ca="1">'Аркуш для заповнення'!AO405</f>
        <v/>
      </c>
      <c r="B397" s="157" t="str">
        <f ca="1">'Аркуш для заповнення'!AR405</f>
        <v/>
      </c>
      <c r="C397" s="157"/>
      <c r="D397" s="157"/>
      <c r="E397" s="157"/>
      <c r="F397" s="157"/>
      <c r="G397" s="157"/>
      <c r="H397" s="158" t="str">
        <f ca="1">'Аркуш для заповнення'!AW405</f>
        <v/>
      </c>
      <c r="I397" s="158"/>
      <c r="J397" s="158" t="str">
        <f ca="1">'Аркуш для заповнення'!AX405</f>
        <v/>
      </c>
      <c r="K397" s="158"/>
      <c r="L397" s="158"/>
      <c r="M397" s="160" t="str">
        <f ca="1">'Аркуш для заповнення'!AY405</f>
        <v/>
      </c>
      <c r="N397" s="160"/>
      <c r="O397" s="160"/>
      <c r="P397" s="160"/>
    </row>
    <row r="398" spans="1:16" ht="15" customHeight="1" x14ac:dyDescent="0.35">
      <c r="A398" s="130" t="str">
        <f ca="1">'Аркуш для заповнення'!AO406</f>
        <v/>
      </c>
      <c r="B398" s="157" t="str">
        <f ca="1">'Аркуш для заповнення'!AR406</f>
        <v/>
      </c>
      <c r="C398" s="157"/>
      <c r="D398" s="157"/>
      <c r="E398" s="157"/>
      <c r="F398" s="157"/>
      <c r="G398" s="157"/>
      <c r="H398" s="158" t="str">
        <f ca="1">'Аркуш для заповнення'!AW406</f>
        <v/>
      </c>
      <c r="I398" s="158"/>
      <c r="J398" s="158" t="str">
        <f ca="1">'Аркуш для заповнення'!AX406</f>
        <v/>
      </c>
      <c r="K398" s="158"/>
      <c r="L398" s="158"/>
      <c r="M398" s="160" t="str">
        <f ca="1">'Аркуш для заповнення'!AY406</f>
        <v/>
      </c>
      <c r="N398" s="160"/>
      <c r="O398" s="160"/>
      <c r="P398" s="160"/>
    </row>
    <row r="399" spans="1:16" ht="15" customHeight="1" x14ac:dyDescent="0.35">
      <c r="A399" s="130" t="str">
        <f ca="1">'Аркуш для заповнення'!AO407</f>
        <v/>
      </c>
      <c r="B399" s="157" t="str">
        <f ca="1">'Аркуш для заповнення'!AR407</f>
        <v/>
      </c>
      <c r="C399" s="157"/>
      <c r="D399" s="157"/>
      <c r="E399" s="157"/>
      <c r="F399" s="157"/>
      <c r="G399" s="157"/>
      <c r="H399" s="158" t="str">
        <f ca="1">'Аркуш для заповнення'!AW407</f>
        <v/>
      </c>
      <c r="I399" s="158"/>
      <c r="J399" s="158" t="str">
        <f ca="1">'Аркуш для заповнення'!AX407</f>
        <v/>
      </c>
      <c r="K399" s="158"/>
      <c r="L399" s="158"/>
      <c r="M399" s="160" t="str">
        <f ca="1">'Аркуш для заповнення'!AY407</f>
        <v/>
      </c>
      <c r="N399" s="160"/>
      <c r="O399" s="160"/>
      <c r="P399" s="160"/>
    </row>
    <row r="400" spans="1:16" ht="15" customHeight="1" x14ac:dyDescent="0.35">
      <c r="A400" s="130" t="str">
        <f ca="1">'Аркуш для заповнення'!AO408</f>
        <v/>
      </c>
      <c r="B400" s="157" t="str">
        <f ca="1">'Аркуш для заповнення'!AR408</f>
        <v/>
      </c>
      <c r="C400" s="157"/>
      <c r="D400" s="157"/>
      <c r="E400" s="157"/>
      <c r="F400" s="157"/>
      <c r="G400" s="157"/>
      <c r="H400" s="158" t="str">
        <f ca="1">'Аркуш для заповнення'!AW408</f>
        <v/>
      </c>
      <c r="I400" s="158"/>
      <c r="J400" s="158" t="str">
        <f ca="1">'Аркуш для заповнення'!AX408</f>
        <v/>
      </c>
      <c r="K400" s="158"/>
      <c r="L400" s="158"/>
      <c r="M400" s="160" t="str">
        <f ca="1">'Аркуш для заповнення'!AY408</f>
        <v/>
      </c>
      <c r="N400" s="160"/>
      <c r="O400" s="160"/>
      <c r="P400" s="160"/>
    </row>
    <row r="401" spans="1:16" ht="15" customHeight="1" x14ac:dyDescent="0.35">
      <c r="A401" s="130" t="str">
        <f ca="1">'Аркуш для заповнення'!AO409</f>
        <v/>
      </c>
      <c r="B401" s="157" t="str">
        <f ca="1">'Аркуш для заповнення'!AR409</f>
        <v/>
      </c>
      <c r="C401" s="157"/>
      <c r="D401" s="157"/>
      <c r="E401" s="157"/>
      <c r="F401" s="157"/>
      <c r="G401" s="157"/>
      <c r="H401" s="158" t="str">
        <f ca="1">'Аркуш для заповнення'!AW409</f>
        <v/>
      </c>
      <c r="I401" s="158"/>
      <c r="J401" s="158" t="str">
        <f ca="1">'Аркуш для заповнення'!AX409</f>
        <v/>
      </c>
      <c r="K401" s="158"/>
      <c r="L401" s="158"/>
      <c r="M401" s="160" t="str">
        <f ca="1">'Аркуш для заповнення'!AY409</f>
        <v/>
      </c>
      <c r="N401" s="160"/>
      <c r="O401" s="160"/>
      <c r="P401" s="160"/>
    </row>
    <row r="402" spans="1:16" ht="15" customHeight="1" x14ac:dyDescent="0.35">
      <c r="A402" s="130" t="str">
        <f ca="1">'Аркуш для заповнення'!AO410</f>
        <v/>
      </c>
      <c r="B402" s="157" t="str">
        <f ca="1">'Аркуш для заповнення'!AR410</f>
        <v/>
      </c>
      <c r="C402" s="157"/>
      <c r="D402" s="157"/>
      <c r="E402" s="157"/>
      <c r="F402" s="157"/>
      <c r="G402" s="157"/>
      <c r="H402" s="158" t="str">
        <f ca="1">'Аркуш для заповнення'!AW410</f>
        <v/>
      </c>
      <c r="I402" s="158"/>
      <c r="J402" s="158" t="str">
        <f ca="1">'Аркуш для заповнення'!AX410</f>
        <v/>
      </c>
      <c r="K402" s="158"/>
      <c r="L402" s="158"/>
      <c r="M402" s="160" t="str">
        <f ca="1">'Аркуш для заповнення'!AY410</f>
        <v/>
      </c>
      <c r="N402" s="160"/>
      <c r="O402" s="160"/>
      <c r="P402" s="160"/>
    </row>
    <row r="403" spans="1:16" ht="15" customHeight="1" x14ac:dyDescent="0.35">
      <c r="A403" s="130" t="str">
        <f ca="1">'Аркуш для заповнення'!AO411</f>
        <v/>
      </c>
      <c r="B403" s="157" t="str">
        <f ca="1">'Аркуш для заповнення'!AR411</f>
        <v/>
      </c>
      <c r="C403" s="157"/>
      <c r="D403" s="157"/>
      <c r="E403" s="157"/>
      <c r="F403" s="157"/>
      <c r="G403" s="157"/>
      <c r="H403" s="158" t="str">
        <f ca="1">'Аркуш для заповнення'!AW411</f>
        <v/>
      </c>
      <c r="I403" s="158"/>
      <c r="J403" s="158" t="str">
        <f ca="1">'Аркуш для заповнення'!AX411</f>
        <v/>
      </c>
      <c r="K403" s="158"/>
      <c r="L403" s="158"/>
      <c r="M403" s="160" t="str">
        <f ca="1">'Аркуш для заповнення'!AY411</f>
        <v/>
      </c>
      <c r="N403" s="160"/>
      <c r="O403" s="160"/>
      <c r="P403" s="160"/>
    </row>
    <row r="404" spans="1:16" ht="15" customHeight="1" x14ac:dyDescent="0.35">
      <c r="A404" s="130" t="str">
        <f ca="1">'Аркуш для заповнення'!AO412</f>
        <v/>
      </c>
      <c r="B404" s="157" t="str">
        <f ca="1">'Аркуш для заповнення'!AR412</f>
        <v/>
      </c>
      <c r="C404" s="157"/>
      <c r="D404" s="157"/>
      <c r="E404" s="157"/>
      <c r="F404" s="157"/>
      <c r="G404" s="157"/>
      <c r="H404" s="158" t="str">
        <f ca="1">'Аркуш для заповнення'!AW412</f>
        <v/>
      </c>
      <c r="I404" s="158"/>
      <c r="J404" s="158" t="str">
        <f ca="1">'Аркуш для заповнення'!AX412</f>
        <v/>
      </c>
      <c r="K404" s="158"/>
      <c r="L404" s="158"/>
      <c r="M404" s="160" t="str">
        <f ca="1">'Аркуш для заповнення'!AY412</f>
        <v/>
      </c>
      <c r="N404" s="160"/>
      <c r="O404" s="160"/>
      <c r="P404" s="160"/>
    </row>
    <row r="405" spans="1:16" ht="15" customHeight="1" x14ac:dyDescent="0.35">
      <c r="A405" s="130" t="str">
        <f ca="1">'Аркуш для заповнення'!AO413</f>
        <v/>
      </c>
      <c r="B405" s="157" t="str">
        <f ca="1">'Аркуш для заповнення'!AR413</f>
        <v/>
      </c>
      <c r="C405" s="157"/>
      <c r="D405" s="157"/>
      <c r="E405" s="157"/>
      <c r="F405" s="157"/>
      <c r="G405" s="157"/>
      <c r="H405" s="158" t="str">
        <f ca="1">'Аркуш для заповнення'!AW413</f>
        <v/>
      </c>
      <c r="I405" s="158"/>
      <c r="J405" s="158" t="str">
        <f ca="1">'Аркуш для заповнення'!AX413</f>
        <v/>
      </c>
      <c r="K405" s="158"/>
      <c r="L405" s="158"/>
      <c r="M405" s="160" t="str">
        <f ca="1">'Аркуш для заповнення'!AY413</f>
        <v/>
      </c>
      <c r="N405" s="160"/>
      <c r="O405" s="160"/>
      <c r="P405" s="160"/>
    </row>
    <row r="406" spans="1:16" ht="15" customHeight="1" x14ac:dyDescent="0.35">
      <c r="A406" s="130" t="str">
        <f ca="1">'Аркуш для заповнення'!AO414</f>
        <v/>
      </c>
      <c r="B406" s="157" t="str">
        <f ca="1">'Аркуш для заповнення'!AR414</f>
        <v/>
      </c>
      <c r="C406" s="157"/>
      <c r="D406" s="157"/>
      <c r="E406" s="157"/>
      <c r="F406" s="157"/>
      <c r="G406" s="157"/>
      <c r="H406" s="158" t="str">
        <f ca="1">'Аркуш для заповнення'!AW414</f>
        <v/>
      </c>
      <c r="I406" s="158"/>
      <c r="J406" s="158" t="str">
        <f ca="1">'Аркуш для заповнення'!AX414</f>
        <v/>
      </c>
      <c r="K406" s="158"/>
      <c r="L406" s="158"/>
      <c r="M406" s="160" t="str">
        <f ca="1">'Аркуш для заповнення'!AY414</f>
        <v/>
      </c>
      <c r="N406" s="160"/>
      <c r="O406" s="160"/>
      <c r="P406" s="160"/>
    </row>
    <row r="407" spans="1:16" ht="15" customHeight="1" x14ac:dyDescent="0.35">
      <c r="A407" s="130" t="str">
        <f ca="1">'Аркуш для заповнення'!AO415</f>
        <v/>
      </c>
      <c r="B407" s="157" t="str">
        <f ca="1">'Аркуш для заповнення'!AR415</f>
        <v/>
      </c>
      <c r="C407" s="157"/>
      <c r="D407" s="157"/>
      <c r="E407" s="157"/>
      <c r="F407" s="157"/>
      <c r="G407" s="157"/>
      <c r="H407" s="158" t="str">
        <f ca="1">'Аркуш для заповнення'!AW415</f>
        <v/>
      </c>
      <c r="I407" s="158"/>
      <c r="J407" s="158" t="str">
        <f ca="1">'Аркуш для заповнення'!AX415</f>
        <v/>
      </c>
      <c r="K407" s="158"/>
      <c r="L407" s="158"/>
      <c r="M407" s="160" t="str">
        <f ca="1">'Аркуш для заповнення'!AY415</f>
        <v/>
      </c>
      <c r="N407" s="160"/>
      <c r="O407" s="160"/>
      <c r="P407" s="160"/>
    </row>
    <row r="408" spans="1:16" ht="15" customHeight="1" x14ac:dyDescent="0.35">
      <c r="A408" s="130" t="str">
        <f ca="1">'Аркуш для заповнення'!AO416</f>
        <v/>
      </c>
      <c r="B408" s="157" t="str">
        <f ca="1">'Аркуш для заповнення'!AR416</f>
        <v/>
      </c>
      <c r="C408" s="157"/>
      <c r="D408" s="157"/>
      <c r="E408" s="157"/>
      <c r="F408" s="157"/>
      <c r="G408" s="157"/>
      <c r="H408" s="158" t="str">
        <f ca="1">'Аркуш для заповнення'!AW416</f>
        <v/>
      </c>
      <c r="I408" s="158"/>
      <c r="J408" s="158" t="str">
        <f ca="1">'Аркуш для заповнення'!AX416</f>
        <v/>
      </c>
      <c r="K408" s="158"/>
      <c r="L408" s="158"/>
      <c r="M408" s="160" t="str">
        <f ca="1">'Аркуш для заповнення'!AY416</f>
        <v/>
      </c>
      <c r="N408" s="160"/>
      <c r="O408" s="160"/>
      <c r="P408" s="160"/>
    </row>
    <row r="409" spans="1:16" ht="15" customHeight="1" x14ac:dyDescent="0.35">
      <c r="A409" s="130" t="str">
        <f ca="1">'Аркуш для заповнення'!AO417</f>
        <v/>
      </c>
      <c r="B409" s="157" t="str">
        <f ca="1">'Аркуш для заповнення'!AR417</f>
        <v/>
      </c>
      <c r="C409" s="157"/>
      <c r="D409" s="157"/>
      <c r="E409" s="157"/>
      <c r="F409" s="157"/>
      <c r="G409" s="157"/>
      <c r="H409" s="158" t="str">
        <f ca="1">'Аркуш для заповнення'!AW417</f>
        <v/>
      </c>
      <c r="I409" s="158"/>
      <c r="J409" s="158" t="str">
        <f ca="1">'Аркуш для заповнення'!AX417</f>
        <v/>
      </c>
      <c r="K409" s="158"/>
      <c r="L409" s="158"/>
      <c r="M409" s="160" t="str">
        <f ca="1">'Аркуш для заповнення'!AY417</f>
        <v/>
      </c>
      <c r="N409" s="160"/>
      <c r="O409" s="160"/>
      <c r="P409" s="160"/>
    </row>
    <row r="410" spans="1:16" ht="15" customHeight="1" x14ac:dyDescent="0.35">
      <c r="A410" s="130" t="str">
        <f ca="1">'Аркуш для заповнення'!AO418</f>
        <v/>
      </c>
      <c r="B410" s="157" t="str">
        <f ca="1">'Аркуш для заповнення'!AR418</f>
        <v/>
      </c>
      <c r="C410" s="157"/>
      <c r="D410" s="157"/>
      <c r="E410" s="157"/>
      <c r="F410" s="157"/>
      <c r="G410" s="157"/>
      <c r="H410" s="158" t="str">
        <f ca="1">'Аркуш для заповнення'!AW418</f>
        <v/>
      </c>
      <c r="I410" s="158"/>
      <c r="J410" s="158" t="str">
        <f ca="1">'Аркуш для заповнення'!AX418</f>
        <v/>
      </c>
      <c r="K410" s="158"/>
      <c r="L410" s="158"/>
      <c r="M410" s="160" t="str">
        <f ca="1">'Аркуш для заповнення'!AY418</f>
        <v/>
      </c>
      <c r="N410" s="160"/>
      <c r="O410" s="160"/>
      <c r="P410" s="160"/>
    </row>
    <row r="411" spans="1:16" ht="15" customHeight="1" x14ac:dyDescent="0.35">
      <c r="A411" s="130" t="str">
        <f ca="1">'Аркуш для заповнення'!AO419</f>
        <v/>
      </c>
      <c r="B411" s="157" t="str">
        <f ca="1">'Аркуш для заповнення'!AR419</f>
        <v/>
      </c>
      <c r="C411" s="157"/>
      <c r="D411" s="157"/>
      <c r="E411" s="157"/>
      <c r="F411" s="157"/>
      <c r="G411" s="157"/>
      <c r="H411" s="158" t="str">
        <f ca="1">'Аркуш для заповнення'!AW419</f>
        <v/>
      </c>
      <c r="I411" s="158"/>
      <c r="J411" s="158" t="str">
        <f ca="1">'Аркуш для заповнення'!AX419</f>
        <v/>
      </c>
      <c r="K411" s="158"/>
      <c r="L411" s="158"/>
      <c r="M411" s="160" t="str">
        <f ca="1">'Аркуш для заповнення'!AY419</f>
        <v/>
      </c>
      <c r="N411" s="160"/>
      <c r="O411" s="160"/>
      <c r="P411" s="160"/>
    </row>
    <row r="412" spans="1:16" ht="15" customHeight="1" x14ac:dyDescent="0.35">
      <c r="A412" s="130" t="str">
        <f ca="1">'Аркуш для заповнення'!AO420</f>
        <v/>
      </c>
      <c r="B412" s="157" t="str">
        <f ca="1">'Аркуш для заповнення'!AR420</f>
        <v/>
      </c>
      <c r="C412" s="157"/>
      <c r="D412" s="157"/>
      <c r="E412" s="157"/>
      <c r="F412" s="157"/>
      <c r="G412" s="157"/>
      <c r="H412" s="158" t="str">
        <f ca="1">'Аркуш для заповнення'!AW420</f>
        <v/>
      </c>
      <c r="I412" s="158"/>
      <c r="J412" s="158" t="str">
        <f ca="1">'Аркуш для заповнення'!AX420</f>
        <v/>
      </c>
      <c r="K412" s="158"/>
      <c r="L412" s="158"/>
      <c r="M412" s="160" t="str">
        <f ca="1">'Аркуш для заповнення'!AY420</f>
        <v/>
      </c>
      <c r="N412" s="160"/>
      <c r="O412" s="160"/>
      <c r="P412" s="160"/>
    </row>
    <row r="413" spans="1:16" ht="15" customHeight="1" x14ac:dyDescent="0.35">
      <c r="A413" s="130" t="str">
        <f ca="1">'Аркуш для заповнення'!AO421</f>
        <v/>
      </c>
      <c r="B413" s="157" t="str">
        <f ca="1">'Аркуш для заповнення'!AR421</f>
        <v/>
      </c>
      <c r="C413" s="157"/>
      <c r="D413" s="157"/>
      <c r="E413" s="157"/>
      <c r="F413" s="157"/>
      <c r="G413" s="157"/>
      <c r="H413" s="158" t="str">
        <f ca="1">'Аркуш для заповнення'!AW421</f>
        <v/>
      </c>
      <c r="I413" s="158"/>
      <c r="J413" s="158" t="str">
        <f ca="1">'Аркуш для заповнення'!AX421</f>
        <v/>
      </c>
      <c r="K413" s="158"/>
      <c r="L413" s="158"/>
      <c r="M413" s="160" t="str">
        <f ca="1">'Аркуш для заповнення'!AY421</f>
        <v/>
      </c>
      <c r="N413" s="160"/>
      <c r="O413" s="160"/>
      <c r="P413" s="160"/>
    </row>
    <row r="414" spans="1:16" ht="15" customHeight="1" x14ac:dyDescent="0.35">
      <c r="A414" s="130" t="str">
        <f ca="1">'Аркуш для заповнення'!AO422</f>
        <v/>
      </c>
      <c r="B414" s="157" t="str">
        <f ca="1">'Аркуш для заповнення'!AR422</f>
        <v/>
      </c>
      <c r="C414" s="157"/>
      <c r="D414" s="157"/>
      <c r="E414" s="157"/>
      <c r="F414" s="157"/>
      <c r="G414" s="157"/>
      <c r="H414" s="158" t="str">
        <f ca="1">'Аркуш для заповнення'!AW422</f>
        <v/>
      </c>
      <c r="I414" s="158"/>
      <c r="J414" s="158" t="str">
        <f ca="1">'Аркуш для заповнення'!AX422</f>
        <v/>
      </c>
      <c r="K414" s="158"/>
      <c r="L414" s="158"/>
      <c r="M414" s="160" t="str">
        <f ca="1">'Аркуш для заповнення'!AY422</f>
        <v/>
      </c>
      <c r="N414" s="160"/>
      <c r="O414" s="160"/>
      <c r="P414" s="160"/>
    </row>
    <row r="415" spans="1:16" ht="15" customHeight="1" x14ac:dyDescent="0.35">
      <c r="A415" s="130" t="str">
        <f ca="1">'Аркуш для заповнення'!AO423</f>
        <v/>
      </c>
      <c r="B415" s="157" t="str">
        <f ca="1">'Аркуш для заповнення'!AR423</f>
        <v/>
      </c>
      <c r="C415" s="157"/>
      <c r="D415" s="157"/>
      <c r="E415" s="157"/>
      <c r="F415" s="157"/>
      <c r="G415" s="157"/>
      <c r="H415" s="158" t="str">
        <f ca="1">'Аркуш для заповнення'!AW423</f>
        <v/>
      </c>
      <c r="I415" s="158"/>
      <c r="J415" s="158" t="str">
        <f ca="1">'Аркуш для заповнення'!AX423</f>
        <v/>
      </c>
      <c r="K415" s="158"/>
      <c r="L415" s="158"/>
      <c r="M415" s="160" t="str">
        <f ca="1">'Аркуш для заповнення'!AY423</f>
        <v/>
      </c>
      <c r="N415" s="160"/>
      <c r="O415" s="160"/>
      <c r="P415" s="160"/>
    </row>
    <row r="416" spans="1:16" ht="15" customHeight="1" x14ac:dyDescent="0.35">
      <c r="A416" s="130" t="str">
        <f ca="1">'Аркуш для заповнення'!AO424</f>
        <v/>
      </c>
      <c r="B416" s="157" t="str">
        <f ca="1">'Аркуш для заповнення'!AR424</f>
        <v/>
      </c>
      <c r="C416" s="157"/>
      <c r="D416" s="157"/>
      <c r="E416" s="157"/>
      <c r="F416" s="157"/>
      <c r="G416" s="157"/>
      <c r="H416" s="158" t="str">
        <f ca="1">'Аркуш для заповнення'!AW424</f>
        <v/>
      </c>
      <c r="I416" s="158"/>
      <c r="J416" s="158" t="str">
        <f ca="1">'Аркуш для заповнення'!AX424</f>
        <v/>
      </c>
      <c r="K416" s="158"/>
      <c r="L416" s="158"/>
      <c r="M416" s="160" t="str">
        <f ca="1">'Аркуш для заповнення'!AY424</f>
        <v/>
      </c>
      <c r="N416" s="160"/>
      <c r="O416" s="160"/>
      <c r="P416" s="160"/>
    </row>
    <row r="417" spans="1:16" ht="15" customHeight="1" x14ac:dyDescent="0.35">
      <c r="A417" s="130" t="str">
        <f ca="1">'Аркуш для заповнення'!AO425</f>
        <v/>
      </c>
      <c r="B417" s="157" t="str">
        <f ca="1">'Аркуш для заповнення'!AR425</f>
        <v/>
      </c>
      <c r="C417" s="157"/>
      <c r="D417" s="157"/>
      <c r="E417" s="157"/>
      <c r="F417" s="157"/>
      <c r="G417" s="157"/>
      <c r="H417" s="158" t="str">
        <f ca="1">'Аркуш для заповнення'!AW425</f>
        <v/>
      </c>
      <c r="I417" s="158"/>
      <c r="J417" s="158" t="str">
        <f ca="1">'Аркуш для заповнення'!AX425</f>
        <v/>
      </c>
      <c r="K417" s="158"/>
      <c r="L417" s="158"/>
      <c r="M417" s="160" t="str">
        <f ca="1">'Аркуш для заповнення'!AY425</f>
        <v/>
      </c>
      <c r="N417" s="160"/>
      <c r="O417" s="160"/>
      <c r="P417" s="160"/>
    </row>
    <row r="418" spans="1:16" ht="15" customHeight="1" x14ac:dyDescent="0.35">
      <c r="A418" s="130" t="str">
        <f ca="1">'Аркуш для заповнення'!AO426</f>
        <v/>
      </c>
      <c r="B418" s="157" t="str">
        <f ca="1">'Аркуш для заповнення'!AR426</f>
        <v/>
      </c>
      <c r="C418" s="157"/>
      <c r="D418" s="157"/>
      <c r="E418" s="157"/>
      <c r="F418" s="157"/>
      <c r="G418" s="157"/>
      <c r="H418" s="158" t="str">
        <f ca="1">'Аркуш для заповнення'!AW426</f>
        <v/>
      </c>
      <c r="I418" s="158"/>
      <c r="J418" s="158" t="str">
        <f ca="1">'Аркуш для заповнення'!AX426</f>
        <v/>
      </c>
      <c r="K418" s="158"/>
      <c r="L418" s="158"/>
      <c r="M418" s="160" t="str">
        <f ca="1">'Аркуш для заповнення'!AY426</f>
        <v/>
      </c>
      <c r="N418" s="160"/>
      <c r="O418" s="160"/>
      <c r="P418" s="160"/>
    </row>
    <row r="419" spans="1:16" ht="15" customHeight="1" x14ac:dyDescent="0.35">
      <c r="A419" s="130" t="str">
        <f ca="1">'Аркуш для заповнення'!AO427</f>
        <v/>
      </c>
      <c r="B419" s="157" t="str">
        <f ca="1">'Аркуш для заповнення'!AR427</f>
        <v/>
      </c>
      <c r="C419" s="157"/>
      <c r="D419" s="157"/>
      <c r="E419" s="157"/>
      <c r="F419" s="157"/>
      <c r="G419" s="157"/>
      <c r="H419" s="158" t="str">
        <f ca="1">'Аркуш для заповнення'!AW427</f>
        <v/>
      </c>
      <c r="I419" s="158"/>
      <c r="J419" s="158" t="str">
        <f ca="1">'Аркуш для заповнення'!AX427</f>
        <v/>
      </c>
      <c r="K419" s="158"/>
      <c r="L419" s="158"/>
      <c r="M419" s="160" t="str">
        <f ca="1">'Аркуш для заповнення'!AY427</f>
        <v/>
      </c>
      <c r="N419" s="160"/>
      <c r="O419" s="160"/>
      <c r="P419" s="160"/>
    </row>
    <row r="420" spans="1:16" ht="15" customHeight="1" x14ac:dyDescent="0.35">
      <c r="A420" s="130" t="str">
        <f ca="1">'Аркуш для заповнення'!AO428</f>
        <v/>
      </c>
      <c r="B420" s="157" t="str">
        <f ca="1">'Аркуш для заповнення'!AR428</f>
        <v/>
      </c>
      <c r="C420" s="157"/>
      <c r="D420" s="157"/>
      <c r="E420" s="157"/>
      <c r="F420" s="157"/>
      <c r="G420" s="157"/>
      <c r="H420" s="158" t="str">
        <f ca="1">'Аркуш для заповнення'!AW428</f>
        <v/>
      </c>
      <c r="I420" s="158"/>
      <c r="J420" s="158" t="str">
        <f ca="1">'Аркуш для заповнення'!AX428</f>
        <v/>
      </c>
      <c r="K420" s="158"/>
      <c r="L420" s="158"/>
      <c r="M420" s="160" t="str">
        <f ca="1">'Аркуш для заповнення'!AY428</f>
        <v/>
      </c>
      <c r="N420" s="160"/>
      <c r="O420" s="160"/>
      <c r="P420" s="160"/>
    </row>
    <row r="421" spans="1:16" ht="15" customHeight="1" x14ac:dyDescent="0.35">
      <c r="A421" s="130" t="str">
        <f ca="1">'Аркуш для заповнення'!AO429</f>
        <v/>
      </c>
      <c r="B421" s="157" t="str">
        <f ca="1">'Аркуш для заповнення'!AR429</f>
        <v/>
      </c>
      <c r="C421" s="157"/>
      <c r="D421" s="157"/>
      <c r="E421" s="157"/>
      <c r="F421" s="157"/>
      <c r="G421" s="157"/>
      <c r="H421" s="158" t="str">
        <f ca="1">'Аркуш для заповнення'!AW429</f>
        <v/>
      </c>
      <c r="I421" s="158"/>
      <c r="J421" s="158" t="str">
        <f ca="1">'Аркуш для заповнення'!AX429</f>
        <v/>
      </c>
      <c r="K421" s="158"/>
      <c r="L421" s="158"/>
      <c r="M421" s="160" t="str">
        <f ca="1">'Аркуш для заповнення'!AY429</f>
        <v/>
      </c>
      <c r="N421" s="160"/>
      <c r="O421" s="160"/>
      <c r="P421" s="160"/>
    </row>
    <row r="422" spans="1:16" ht="15" customHeight="1" x14ac:dyDescent="0.35">
      <c r="A422" s="130" t="str">
        <f ca="1">'Аркуш для заповнення'!AO430</f>
        <v/>
      </c>
      <c r="B422" s="157" t="str">
        <f ca="1">'Аркуш для заповнення'!AR430</f>
        <v/>
      </c>
      <c r="C422" s="157"/>
      <c r="D422" s="157"/>
      <c r="E422" s="157"/>
      <c r="F422" s="157"/>
      <c r="G422" s="157"/>
      <c r="H422" s="158" t="str">
        <f ca="1">'Аркуш для заповнення'!AW430</f>
        <v/>
      </c>
      <c r="I422" s="158"/>
      <c r="J422" s="158" t="str">
        <f ca="1">'Аркуш для заповнення'!AX430</f>
        <v/>
      </c>
      <c r="K422" s="158"/>
      <c r="L422" s="158"/>
      <c r="M422" s="160" t="str">
        <f ca="1">'Аркуш для заповнення'!AY430</f>
        <v/>
      </c>
      <c r="N422" s="160"/>
      <c r="O422" s="160"/>
      <c r="P422" s="160"/>
    </row>
    <row r="423" spans="1:16" ht="15" customHeight="1" x14ac:dyDescent="0.35">
      <c r="A423" s="130" t="str">
        <f ca="1">'Аркуш для заповнення'!AO431</f>
        <v/>
      </c>
      <c r="B423" s="157" t="str">
        <f ca="1">'Аркуш для заповнення'!AR431</f>
        <v/>
      </c>
      <c r="C423" s="157"/>
      <c r="D423" s="157"/>
      <c r="E423" s="157"/>
      <c r="F423" s="157"/>
      <c r="G423" s="157"/>
      <c r="H423" s="158" t="str">
        <f ca="1">'Аркуш для заповнення'!AW431</f>
        <v/>
      </c>
      <c r="I423" s="158"/>
      <c r="J423" s="158" t="str">
        <f ca="1">'Аркуш для заповнення'!AX431</f>
        <v/>
      </c>
      <c r="K423" s="158"/>
      <c r="L423" s="158"/>
      <c r="M423" s="160" t="str">
        <f ca="1">'Аркуш для заповнення'!AY431</f>
        <v/>
      </c>
      <c r="N423" s="160"/>
      <c r="O423" s="160"/>
      <c r="P423" s="160"/>
    </row>
    <row r="424" spans="1:16" ht="15" customHeight="1" x14ac:dyDescent="0.35">
      <c r="A424" s="130" t="str">
        <f ca="1">'Аркуш для заповнення'!AO432</f>
        <v/>
      </c>
      <c r="B424" s="157" t="str">
        <f ca="1">'Аркуш для заповнення'!AR432</f>
        <v/>
      </c>
      <c r="C424" s="157"/>
      <c r="D424" s="157"/>
      <c r="E424" s="157"/>
      <c r="F424" s="157"/>
      <c r="G424" s="157"/>
      <c r="H424" s="158" t="str">
        <f ca="1">'Аркуш для заповнення'!AW432</f>
        <v/>
      </c>
      <c r="I424" s="158"/>
      <c r="J424" s="158" t="str">
        <f ca="1">'Аркуш для заповнення'!AX432</f>
        <v/>
      </c>
      <c r="K424" s="158"/>
      <c r="L424" s="158"/>
      <c r="M424" s="160" t="str">
        <f ca="1">'Аркуш для заповнення'!AY432</f>
        <v/>
      </c>
      <c r="N424" s="160"/>
      <c r="O424" s="160"/>
      <c r="P424" s="160"/>
    </row>
    <row r="425" spans="1:16" ht="15" customHeight="1" x14ac:dyDescent="0.35">
      <c r="A425" s="130" t="str">
        <f ca="1">'Аркуш для заповнення'!AO433</f>
        <v/>
      </c>
      <c r="B425" s="157" t="str">
        <f ca="1">'Аркуш для заповнення'!AR433</f>
        <v/>
      </c>
      <c r="C425" s="157"/>
      <c r="D425" s="157"/>
      <c r="E425" s="157"/>
      <c r="F425" s="157"/>
      <c r="G425" s="157"/>
      <c r="H425" s="158" t="str">
        <f ca="1">'Аркуш для заповнення'!AW433</f>
        <v/>
      </c>
      <c r="I425" s="158"/>
      <c r="J425" s="158" t="str">
        <f ca="1">'Аркуш для заповнення'!AX433</f>
        <v/>
      </c>
      <c r="K425" s="158"/>
      <c r="L425" s="158"/>
      <c r="M425" s="160" t="str">
        <f ca="1">'Аркуш для заповнення'!AY433</f>
        <v/>
      </c>
      <c r="N425" s="160"/>
      <c r="O425" s="160"/>
      <c r="P425" s="160"/>
    </row>
    <row r="426" spans="1:16" ht="15" customHeight="1" x14ac:dyDescent="0.35">
      <c r="A426" s="130" t="str">
        <f ca="1">'Аркуш для заповнення'!AO434</f>
        <v/>
      </c>
      <c r="B426" s="157" t="str">
        <f ca="1">'Аркуш для заповнення'!AR434</f>
        <v/>
      </c>
      <c r="C426" s="157"/>
      <c r="D426" s="157"/>
      <c r="E426" s="157"/>
      <c r="F426" s="157"/>
      <c r="G426" s="157"/>
      <c r="H426" s="158" t="str">
        <f ca="1">'Аркуш для заповнення'!AW434</f>
        <v/>
      </c>
      <c r="I426" s="158"/>
      <c r="J426" s="158" t="str">
        <f ca="1">'Аркуш для заповнення'!AX434</f>
        <v/>
      </c>
      <c r="K426" s="158"/>
      <c r="L426" s="158"/>
      <c r="M426" s="160" t="str">
        <f ca="1">'Аркуш для заповнення'!AY434</f>
        <v/>
      </c>
      <c r="N426" s="160"/>
      <c r="O426" s="160"/>
      <c r="P426" s="160"/>
    </row>
    <row r="427" spans="1:16" ht="15" customHeight="1" x14ac:dyDescent="0.35">
      <c r="A427" s="130" t="str">
        <f ca="1">'Аркуш для заповнення'!AO435</f>
        <v/>
      </c>
      <c r="B427" s="157" t="str">
        <f ca="1">'Аркуш для заповнення'!AR435</f>
        <v/>
      </c>
      <c r="C427" s="157"/>
      <c r="D427" s="157"/>
      <c r="E427" s="157"/>
      <c r="F427" s="157"/>
      <c r="G427" s="157"/>
      <c r="H427" s="158" t="str">
        <f ca="1">'Аркуш для заповнення'!AW435</f>
        <v/>
      </c>
      <c r="I427" s="158"/>
      <c r="J427" s="158" t="str">
        <f ca="1">'Аркуш для заповнення'!AX435</f>
        <v/>
      </c>
      <c r="K427" s="158"/>
      <c r="L427" s="158"/>
      <c r="M427" s="160" t="str">
        <f ca="1">'Аркуш для заповнення'!AY435</f>
        <v/>
      </c>
      <c r="N427" s="160"/>
      <c r="O427" s="160"/>
      <c r="P427" s="160"/>
    </row>
    <row r="428" spans="1:16" ht="15" customHeight="1" x14ac:dyDescent="0.35">
      <c r="A428" s="130" t="str">
        <f ca="1">'Аркуш для заповнення'!AO436</f>
        <v/>
      </c>
      <c r="B428" s="157" t="str">
        <f ca="1">'Аркуш для заповнення'!AR436</f>
        <v/>
      </c>
      <c r="C428" s="157"/>
      <c r="D428" s="157"/>
      <c r="E428" s="157"/>
      <c r="F428" s="157"/>
      <c r="G428" s="157"/>
      <c r="H428" s="158" t="str">
        <f ca="1">'Аркуш для заповнення'!AW436</f>
        <v/>
      </c>
      <c r="I428" s="158"/>
      <c r="J428" s="158" t="str">
        <f ca="1">'Аркуш для заповнення'!AX436</f>
        <v/>
      </c>
      <c r="K428" s="158"/>
      <c r="L428" s="158"/>
      <c r="M428" s="160" t="str">
        <f ca="1">'Аркуш для заповнення'!AY436</f>
        <v/>
      </c>
      <c r="N428" s="160"/>
      <c r="O428" s="160"/>
      <c r="P428" s="160"/>
    </row>
    <row r="429" spans="1:16" ht="15" customHeight="1" x14ac:dyDescent="0.35">
      <c r="A429" s="130" t="str">
        <f ca="1">'Аркуш для заповнення'!AO437</f>
        <v/>
      </c>
      <c r="B429" s="157" t="str">
        <f ca="1">'Аркуш для заповнення'!AR437</f>
        <v/>
      </c>
      <c r="C429" s="157"/>
      <c r="D429" s="157"/>
      <c r="E429" s="157"/>
      <c r="F429" s="157"/>
      <c r="G429" s="157"/>
      <c r="H429" s="158" t="str">
        <f ca="1">'Аркуш для заповнення'!AW437</f>
        <v/>
      </c>
      <c r="I429" s="158"/>
      <c r="J429" s="158" t="str">
        <f ca="1">'Аркуш для заповнення'!AX437</f>
        <v/>
      </c>
      <c r="K429" s="158"/>
      <c r="L429" s="158"/>
      <c r="M429" s="160" t="str">
        <f ca="1">'Аркуш для заповнення'!AY437</f>
        <v/>
      </c>
      <c r="N429" s="160"/>
      <c r="O429" s="160"/>
      <c r="P429" s="160"/>
    </row>
    <row r="430" spans="1:16" ht="15" customHeight="1" x14ac:dyDescent="0.35">
      <c r="A430" s="130" t="str">
        <f ca="1">'Аркуш для заповнення'!AO438</f>
        <v/>
      </c>
      <c r="B430" s="157" t="str">
        <f ca="1">'Аркуш для заповнення'!AR438</f>
        <v/>
      </c>
      <c r="C430" s="157"/>
      <c r="D430" s="157"/>
      <c r="E430" s="157"/>
      <c r="F430" s="157"/>
      <c r="G430" s="157"/>
      <c r="H430" s="158" t="str">
        <f ca="1">'Аркуш для заповнення'!AW438</f>
        <v/>
      </c>
      <c r="I430" s="158"/>
      <c r="J430" s="158" t="str">
        <f ca="1">'Аркуш для заповнення'!AX438</f>
        <v/>
      </c>
      <c r="K430" s="158"/>
      <c r="L430" s="158"/>
      <c r="M430" s="160" t="str">
        <f ca="1">'Аркуш для заповнення'!AY438</f>
        <v/>
      </c>
      <c r="N430" s="160"/>
      <c r="O430" s="160"/>
      <c r="P430" s="160"/>
    </row>
    <row r="431" spans="1:16" ht="15" customHeight="1" x14ac:dyDescent="0.35">
      <c r="A431" s="130" t="str">
        <f ca="1">'Аркуш для заповнення'!AO439</f>
        <v/>
      </c>
      <c r="B431" s="157" t="str">
        <f ca="1">'Аркуш для заповнення'!AR439</f>
        <v/>
      </c>
      <c r="C431" s="157"/>
      <c r="D431" s="157"/>
      <c r="E431" s="157"/>
      <c r="F431" s="157"/>
      <c r="G431" s="157"/>
      <c r="H431" s="158" t="str">
        <f ca="1">'Аркуш для заповнення'!AW439</f>
        <v/>
      </c>
      <c r="I431" s="158"/>
      <c r="J431" s="158" t="str">
        <f ca="1">'Аркуш для заповнення'!AX439</f>
        <v/>
      </c>
      <c r="K431" s="158"/>
      <c r="L431" s="158"/>
      <c r="M431" s="160" t="str">
        <f ca="1">'Аркуш для заповнення'!AY439</f>
        <v/>
      </c>
      <c r="N431" s="160"/>
      <c r="O431" s="160"/>
      <c r="P431" s="160"/>
    </row>
    <row r="432" spans="1:16" ht="15" customHeight="1" x14ac:dyDescent="0.35">
      <c r="A432" s="130" t="str">
        <f ca="1">'Аркуш для заповнення'!AO440</f>
        <v/>
      </c>
      <c r="B432" s="157" t="str">
        <f ca="1">'Аркуш для заповнення'!AR440</f>
        <v/>
      </c>
      <c r="C432" s="157"/>
      <c r="D432" s="157"/>
      <c r="E432" s="157"/>
      <c r="F432" s="157"/>
      <c r="G432" s="157"/>
      <c r="H432" s="158" t="str">
        <f ca="1">'Аркуш для заповнення'!AW440</f>
        <v/>
      </c>
      <c r="I432" s="158"/>
      <c r="J432" s="158" t="str">
        <f ca="1">'Аркуш для заповнення'!AX440</f>
        <v/>
      </c>
      <c r="K432" s="158"/>
      <c r="L432" s="158"/>
      <c r="M432" s="160" t="str">
        <f ca="1">'Аркуш для заповнення'!AY440</f>
        <v/>
      </c>
      <c r="N432" s="160"/>
      <c r="O432" s="160"/>
      <c r="P432" s="160"/>
    </row>
    <row r="433" spans="1:16" ht="15" customHeight="1" x14ac:dyDescent="0.35">
      <c r="A433" s="130" t="str">
        <f ca="1">'Аркуш для заповнення'!AO441</f>
        <v/>
      </c>
      <c r="B433" s="157" t="str">
        <f ca="1">'Аркуш для заповнення'!AR441</f>
        <v/>
      </c>
      <c r="C433" s="157"/>
      <c r="D433" s="157"/>
      <c r="E433" s="157"/>
      <c r="F433" s="157"/>
      <c r="G433" s="157"/>
      <c r="H433" s="158" t="str">
        <f ca="1">'Аркуш для заповнення'!AW441</f>
        <v/>
      </c>
      <c r="I433" s="158"/>
      <c r="J433" s="158" t="str">
        <f ca="1">'Аркуш для заповнення'!AX441</f>
        <v/>
      </c>
      <c r="K433" s="158"/>
      <c r="L433" s="158"/>
      <c r="M433" s="160" t="str">
        <f ca="1">'Аркуш для заповнення'!AY441</f>
        <v/>
      </c>
      <c r="N433" s="160"/>
      <c r="O433" s="160"/>
      <c r="P433" s="160"/>
    </row>
    <row r="434" spans="1:16" ht="15" customHeight="1" x14ac:dyDescent="0.35">
      <c r="A434" s="130" t="str">
        <f ca="1">'Аркуш для заповнення'!AO442</f>
        <v/>
      </c>
      <c r="B434" s="157" t="str">
        <f ca="1">'Аркуш для заповнення'!AR442</f>
        <v/>
      </c>
      <c r="C434" s="157"/>
      <c r="D434" s="157"/>
      <c r="E434" s="157"/>
      <c r="F434" s="157"/>
      <c r="G434" s="157"/>
      <c r="H434" s="158" t="str">
        <f ca="1">'Аркуш для заповнення'!AW442</f>
        <v/>
      </c>
      <c r="I434" s="158"/>
      <c r="J434" s="158" t="str">
        <f ca="1">'Аркуш для заповнення'!AX442</f>
        <v/>
      </c>
      <c r="K434" s="158"/>
      <c r="L434" s="158"/>
      <c r="M434" s="160" t="str">
        <f ca="1">'Аркуш для заповнення'!AY442</f>
        <v/>
      </c>
      <c r="N434" s="160"/>
      <c r="O434" s="160"/>
      <c r="P434" s="160"/>
    </row>
    <row r="435" spans="1:16" ht="15" customHeight="1" x14ac:dyDescent="0.35">
      <c r="A435" s="130" t="str">
        <f ca="1">'Аркуш для заповнення'!AO443</f>
        <v/>
      </c>
      <c r="B435" s="157" t="str">
        <f ca="1">'Аркуш для заповнення'!AR443</f>
        <v/>
      </c>
      <c r="C435" s="157"/>
      <c r="D435" s="157"/>
      <c r="E435" s="157"/>
      <c r="F435" s="157"/>
      <c r="G435" s="157"/>
      <c r="H435" s="158" t="str">
        <f ca="1">'Аркуш для заповнення'!AW443</f>
        <v/>
      </c>
      <c r="I435" s="158"/>
      <c r="J435" s="158" t="str">
        <f ca="1">'Аркуш для заповнення'!AX443</f>
        <v/>
      </c>
      <c r="K435" s="158"/>
      <c r="L435" s="158"/>
      <c r="M435" s="160" t="str">
        <f ca="1">'Аркуш для заповнення'!AY443</f>
        <v/>
      </c>
      <c r="N435" s="160"/>
      <c r="O435" s="160"/>
      <c r="P435" s="160"/>
    </row>
    <row r="436" spans="1:16" ht="15" customHeight="1" x14ac:dyDescent="0.35">
      <c r="A436" s="130" t="str">
        <f ca="1">'Аркуш для заповнення'!AO444</f>
        <v/>
      </c>
      <c r="B436" s="157" t="str">
        <f ca="1">'Аркуш для заповнення'!AR444</f>
        <v/>
      </c>
      <c r="C436" s="157"/>
      <c r="D436" s="157"/>
      <c r="E436" s="157"/>
      <c r="F436" s="157"/>
      <c r="G436" s="157"/>
      <c r="H436" s="158" t="str">
        <f ca="1">'Аркуш для заповнення'!AW444</f>
        <v/>
      </c>
      <c r="I436" s="158"/>
      <c r="J436" s="158" t="str">
        <f ca="1">'Аркуш для заповнення'!AX444</f>
        <v/>
      </c>
      <c r="K436" s="158"/>
      <c r="L436" s="158"/>
      <c r="M436" s="160" t="str">
        <f ca="1">'Аркуш для заповнення'!AY444</f>
        <v/>
      </c>
      <c r="N436" s="160"/>
      <c r="O436" s="160"/>
      <c r="P436" s="160"/>
    </row>
    <row r="437" spans="1:16" ht="15" customHeight="1" x14ac:dyDescent="0.35">
      <c r="A437" s="130" t="str">
        <f ca="1">'Аркуш для заповнення'!AO445</f>
        <v/>
      </c>
      <c r="B437" s="157" t="str">
        <f ca="1">'Аркуш для заповнення'!AR445</f>
        <v/>
      </c>
      <c r="C437" s="157"/>
      <c r="D437" s="157"/>
      <c r="E437" s="157"/>
      <c r="F437" s="157"/>
      <c r="G437" s="157"/>
      <c r="H437" s="158" t="str">
        <f ca="1">'Аркуш для заповнення'!AW445</f>
        <v/>
      </c>
      <c r="I437" s="158"/>
      <c r="J437" s="158" t="str">
        <f ca="1">'Аркуш для заповнення'!AX445</f>
        <v/>
      </c>
      <c r="K437" s="158"/>
      <c r="L437" s="158"/>
      <c r="M437" s="160" t="str">
        <f ca="1">'Аркуш для заповнення'!AY445</f>
        <v/>
      </c>
      <c r="N437" s="160"/>
      <c r="O437" s="160"/>
      <c r="P437" s="160"/>
    </row>
    <row r="438" spans="1:16" ht="15" customHeight="1" x14ac:dyDescent="0.35">
      <c r="A438" s="130" t="str">
        <f ca="1">'Аркуш для заповнення'!AO446</f>
        <v/>
      </c>
      <c r="B438" s="157" t="str">
        <f ca="1">'Аркуш для заповнення'!AR446</f>
        <v/>
      </c>
      <c r="C438" s="157"/>
      <c r="D438" s="157"/>
      <c r="E438" s="157"/>
      <c r="F438" s="157"/>
      <c r="G438" s="157"/>
      <c r="H438" s="158" t="str">
        <f ca="1">'Аркуш для заповнення'!AW446</f>
        <v/>
      </c>
      <c r="I438" s="158"/>
      <c r="J438" s="158" t="str">
        <f ca="1">'Аркуш для заповнення'!AX446</f>
        <v/>
      </c>
      <c r="K438" s="158"/>
      <c r="L438" s="158"/>
      <c r="M438" s="160" t="str">
        <f ca="1">'Аркуш для заповнення'!AY446</f>
        <v/>
      </c>
      <c r="N438" s="160"/>
      <c r="O438" s="160"/>
      <c r="P438" s="160"/>
    </row>
    <row r="439" spans="1:16" ht="15" customHeight="1" x14ac:dyDescent="0.35">
      <c r="A439" s="130" t="str">
        <f ca="1">'Аркуш для заповнення'!AO447</f>
        <v/>
      </c>
      <c r="B439" s="157" t="str">
        <f ca="1">'Аркуш для заповнення'!AR447</f>
        <v/>
      </c>
      <c r="C439" s="157"/>
      <c r="D439" s="157"/>
      <c r="E439" s="157"/>
      <c r="F439" s="157"/>
      <c r="G439" s="157"/>
      <c r="H439" s="158" t="str">
        <f ca="1">'Аркуш для заповнення'!AW447</f>
        <v/>
      </c>
      <c r="I439" s="158"/>
      <c r="J439" s="158" t="str">
        <f ca="1">'Аркуш для заповнення'!AX447</f>
        <v/>
      </c>
      <c r="K439" s="158"/>
      <c r="L439" s="158"/>
      <c r="M439" s="160" t="str">
        <f ca="1">'Аркуш для заповнення'!AY447</f>
        <v/>
      </c>
      <c r="N439" s="160"/>
      <c r="O439" s="160"/>
      <c r="P439" s="160"/>
    </row>
    <row r="440" spans="1:16" ht="15" customHeight="1" x14ac:dyDescent="0.35">
      <c r="A440" s="130" t="str">
        <f ca="1">'Аркуш для заповнення'!AO448</f>
        <v/>
      </c>
      <c r="B440" s="157" t="str">
        <f ca="1">'Аркуш для заповнення'!AR448</f>
        <v/>
      </c>
      <c r="C440" s="157"/>
      <c r="D440" s="157"/>
      <c r="E440" s="157"/>
      <c r="F440" s="157"/>
      <c r="G440" s="157"/>
      <c r="H440" s="158" t="str">
        <f ca="1">'Аркуш для заповнення'!AW448</f>
        <v/>
      </c>
      <c r="I440" s="158"/>
      <c r="J440" s="158" t="str">
        <f ca="1">'Аркуш для заповнення'!AX448</f>
        <v/>
      </c>
      <c r="K440" s="158"/>
      <c r="L440" s="158"/>
      <c r="M440" s="160" t="str">
        <f ca="1">'Аркуш для заповнення'!AY448</f>
        <v/>
      </c>
      <c r="N440" s="160"/>
      <c r="O440" s="160"/>
      <c r="P440" s="160"/>
    </row>
    <row r="441" spans="1:16" ht="15" customHeight="1" x14ac:dyDescent="0.35">
      <c r="A441" s="130" t="str">
        <f ca="1">'Аркуш для заповнення'!AO449</f>
        <v/>
      </c>
      <c r="B441" s="157" t="str">
        <f ca="1">'Аркуш для заповнення'!AR449</f>
        <v/>
      </c>
      <c r="C441" s="157"/>
      <c r="D441" s="157"/>
      <c r="E441" s="157"/>
      <c r="F441" s="157"/>
      <c r="G441" s="157"/>
      <c r="H441" s="158" t="str">
        <f ca="1">'Аркуш для заповнення'!AW449</f>
        <v/>
      </c>
      <c r="I441" s="158"/>
      <c r="J441" s="158" t="str">
        <f ca="1">'Аркуш для заповнення'!AX449</f>
        <v/>
      </c>
      <c r="K441" s="158"/>
      <c r="L441" s="158"/>
      <c r="M441" s="160" t="str">
        <f ca="1">'Аркуш для заповнення'!AY449</f>
        <v/>
      </c>
      <c r="N441" s="160"/>
      <c r="O441" s="160"/>
      <c r="P441" s="160"/>
    </row>
    <row r="442" spans="1:16" ht="15" customHeight="1" x14ac:dyDescent="0.35">
      <c r="A442" s="130" t="str">
        <f ca="1">'Аркуш для заповнення'!AO450</f>
        <v/>
      </c>
      <c r="B442" s="157" t="str">
        <f ca="1">'Аркуш для заповнення'!AR450</f>
        <v/>
      </c>
      <c r="C442" s="157"/>
      <c r="D442" s="157"/>
      <c r="E442" s="157"/>
      <c r="F442" s="157"/>
      <c r="G442" s="157"/>
      <c r="H442" s="158" t="str">
        <f ca="1">'Аркуш для заповнення'!AW450</f>
        <v/>
      </c>
      <c r="I442" s="158"/>
      <c r="J442" s="158" t="str">
        <f ca="1">'Аркуш для заповнення'!AX450</f>
        <v/>
      </c>
      <c r="K442" s="158"/>
      <c r="L442" s="158"/>
      <c r="M442" s="160" t="str">
        <f ca="1">'Аркуш для заповнення'!AY450</f>
        <v/>
      </c>
      <c r="N442" s="160"/>
      <c r="O442" s="160"/>
      <c r="P442" s="160"/>
    </row>
    <row r="443" spans="1:16" ht="15" customHeight="1" x14ac:dyDescent="0.35">
      <c r="A443" s="130" t="str">
        <f ca="1">'Аркуш для заповнення'!AO451</f>
        <v/>
      </c>
      <c r="B443" s="157" t="str">
        <f ca="1">'Аркуш для заповнення'!AR451</f>
        <v/>
      </c>
      <c r="C443" s="157"/>
      <c r="D443" s="157"/>
      <c r="E443" s="157"/>
      <c r="F443" s="157"/>
      <c r="G443" s="157"/>
      <c r="H443" s="158" t="str">
        <f ca="1">'Аркуш для заповнення'!AW451</f>
        <v/>
      </c>
      <c r="I443" s="158"/>
      <c r="J443" s="158" t="str">
        <f ca="1">'Аркуш для заповнення'!AX451</f>
        <v/>
      </c>
      <c r="K443" s="158"/>
      <c r="L443" s="158"/>
      <c r="M443" s="160" t="str">
        <f ca="1">'Аркуш для заповнення'!AY451</f>
        <v/>
      </c>
      <c r="N443" s="160"/>
      <c r="O443" s="160"/>
      <c r="P443" s="160"/>
    </row>
    <row r="444" spans="1:16" ht="15" customHeight="1" x14ac:dyDescent="0.35">
      <c r="A444" s="130" t="str">
        <f ca="1">'Аркуш для заповнення'!AO452</f>
        <v/>
      </c>
      <c r="B444" s="157" t="str">
        <f ca="1">'Аркуш для заповнення'!AR452</f>
        <v/>
      </c>
      <c r="C444" s="157"/>
      <c r="D444" s="157"/>
      <c r="E444" s="157"/>
      <c r="F444" s="157"/>
      <c r="G444" s="157"/>
      <c r="H444" s="158" t="str">
        <f ca="1">'Аркуш для заповнення'!AW452</f>
        <v/>
      </c>
      <c r="I444" s="158"/>
      <c r="J444" s="158" t="str">
        <f ca="1">'Аркуш для заповнення'!AX452</f>
        <v/>
      </c>
      <c r="K444" s="158"/>
      <c r="L444" s="158"/>
      <c r="M444" s="160" t="str">
        <f ca="1">'Аркуш для заповнення'!AY452</f>
        <v/>
      </c>
      <c r="N444" s="160"/>
      <c r="O444" s="160"/>
      <c r="P444" s="160"/>
    </row>
    <row r="445" spans="1:16" ht="15" customHeight="1" x14ac:dyDescent="0.35">
      <c r="A445" s="130" t="str">
        <f ca="1">'Аркуш для заповнення'!AO453</f>
        <v/>
      </c>
      <c r="B445" s="157" t="str">
        <f ca="1">'Аркуш для заповнення'!AR453</f>
        <v/>
      </c>
      <c r="C445" s="157"/>
      <c r="D445" s="157"/>
      <c r="E445" s="157"/>
      <c r="F445" s="157"/>
      <c r="G445" s="157"/>
      <c r="H445" s="158" t="str">
        <f ca="1">'Аркуш для заповнення'!AW453</f>
        <v/>
      </c>
      <c r="I445" s="158"/>
      <c r="J445" s="158" t="str">
        <f ca="1">'Аркуш для заповнення'!AX453</f>
        <v/>
      </c>
      <c r="K445" s="158"/>
      <c r="L445" s="158"/>
      <c r="M445" s="160" t="str">
        <f ca="1">'Аркуш для заповнення'!AY453</f>
        <v/>
      </c>
      <c r="N445" s="160"/>
      <c r="O445" s="160"/>
      <c r="P445" s="160"/>
    </row>
    <row r="446" spans="1:16" ht="15" customHeight="1" x14ac:dyDescent="0.35">
      <c r="A446" s="130" t="str">
        <f ca="1">'Аркуш для заповнення'!AO454</f>
        <v/>
      </c>
      <c r="B446" s="157" t="str">
        <f ca="1">'Аркуш для заповнення'!AR454</f>
        <v/>
      </c>
      <c r="C446" s="157"/>
      <c r="D446" s="157"/>
      <c r="E446" s="157"/>
      <c r="F446" s="157"/>
      <c r="G446" s="157"/>
      <c r="H446" s="158" t="str">
        <f ca="1">'Аркуш для заповнення'!AW454</f>
        <v/>
      </c>
      <c r="I446" s="158"/>
      <c r="J446" s="158" t="str">
        <f ca="1">'Аркуш для заповнення'!AX454</f>
        <v/>
      </c>
      <c r="K446" s="158"/>
      <c r="L446" s="158"/>
      <c r="M446" s="160" t="str">
        <f ca="1">'Аркуш для заповнення'!AY454</f>
        <v/>
      </c>
      <c r="N446" s="160"/>
      <c r="O446" s="160"/>
      <c r="P446" s="160"/>
    </row>
    <row r="447" spans="1:16" ht="15" customHeight="1" x14ac:dyDescent="0.35">
      <c r="A447" s="130" t="str">
        <f ca="1">'Аркуш для заповнення'!AO455</f>
        <v/>
      </c>
      <c r="B447" s="157" t="str">
        <f ca="1">'Аркуш для заповнення'!AR455</f>
        <v/>
      </c>
      <c r="C447" s="157"/>
      <c r="D447" s="157"/>
      <c r="E447" s="157"/>
      <c r="F447" s="157"/>
      <c r="G447" s="157"/>
      <c r="H447" s="158" t="str">
        <f ca="1">'Аркуш для заповнення'!AW455</f>
        <v/>
      </c>
      <c r="I447" s="158"/>
      <c r="J447" s="158" t="str">
        <f ca="1">'Аркуш для заповнення'!AX455</f>
        <v/>
      </c>
      <c r="K447" s="158"/>
      <c r="L447" s="158"/>
      <c r="M447" s="160" t="str">
        <f ca="1">'Аркуш для заповнення'!AY455</f>
        <v/>
      </c>
      <c r="N447" s="160"/>
      <c r="O447" s="160"/>
      <c r="P447" s="160"/>
    </row>
    <row r="448" spans="1:16" ht="15" customHeight="1" x14ac:dyDescent="0.35">
      <c r="A448" s="130" t="str">
        <f ca="1">'Аркуш для заповнення'!AO456</f>
        <v/>
      </c>
      <c r="B448" s="157" t="str">
        <f ca="1">'Аркуш для заповнення'!AR456</f>
        <v/>
      </c>
      <c r="C448" s="157"/>
      <c r="D448" s="157"/>
      <c r="E448" s="157"/>
      <c r="F448" s="157"/>
      <c r="G448" s="157"/>
      <c r="H448" s="158" t="str">
        <f ca="1">'Аркуш для заповнення'!AW456</f>
        <v/>
      </c>
      <c r="I448" s="158"/>
      <c r="J448" s="158" t="str">
        <f ca="1">'Аркуш для заповнення'!AX456</f>
        <v/>
      </c>
      <c r="K448" s="158"/>
      <c r="L448" s="158"/>
      <c r="M448" s="160" t="str">
        <f ca="1">'Аркуш для заповнення'!AY456</f>
        <v/>
      </c>
      <c r="N448" s="160"/>
      <c r="O448" s="160"/>
      <c r="P448" s="160"/>
    </row>
    <row r="449" spans="1:16" ht="15" customHeight="1" x14ac:dyDescent="0.35">
      <c r="A449" s="130" t="str">
        <f ca="1">'Аркуш для заповнення'!AO457</f>
        <v/>
      </c>
      <c r="B449" s="157" t="str">
        <f ca="1">'Аркуш для заповнення'!AR457</f>
        <v/>
      </c>
      <c r="C449" s="157"/>
      <c r="D449" s="157"/>
      <c r="E449" s="157"/>
      <c r="F449" s="157"/>
      <c r="G449" s="157"/>
      <c r="H449" s="158" t="str">
        <f ca="1">'Аркуш для заповнення'!AW457</f>
        <v/>
      </c>
      <c r="I449" s="158"/>
      <c r="J449" s="158" t="str">
        <f ca="1">'Аркуш для заповнення'!AX457</f>
        <v/>
      </c>
      <c r="K449" s="158"/>
      <c r="L449" s="158"/>
      <c r="M449" s="160" t="str">
        <f ca="1">'Аркуш для заповнення'!AY457</f>
        <v/>
      </c>
      <c r="N449" s="160"/>
      <c r="O449" s="160"/>
      <c r="P449" s="160"/>
    </row>
    <row r="450" spans="1:16" ht="15" customHeight="1" x14ac:dyDescent="0.35">
      <c r="A450" s="130" t="str">
        <f ca="1">'Аркуш для заповнення'!AO458</f>
        <v/>
      </c>
      <c r="B450" s="157" t="str">
        <f ca="1">'Аркуш для заповнення'!AR458</f>
        <v/>
      </c>
      <c r="C450" s="157"/>
      <c r="D450" s="157"/>
      <c r="E450" s="157"/>
      <c r="F450" s="157"/>
      <c r="G450" s="157"/>
      <c r="H450" s="158" t="str">
        <f ca="1">'Аркуш для заповнення'!AW458</f>
        <v/>
      </c>
      <c r="I450" s="158"/>
      <c r="J450" s="158" t="str">
        <f ca="1">'Аркуш для заповнення'!AX458</f>
        <v/>
      </c>
      <c r="K450" s="158"/>
      <c r="L450" s="158"/>
      <c r="M450" s="160" t="str">
        <f ca="1">'Аркуш для заповнення'!AY458</f>
        <v/>
      </c>
      <c r="N450" s="160"/>
      <c r="O450" s="160"/>
      <c r="P450" s="160"/>
    </row>
    <row r="451" spans="1:16" ht="15" customHeight="1" x14ac:dyDescent="0.35">
      <c r="A451" s="130" t="str">
        <f ca="1">'Аркуш для заповнення'!AO459</f>
        <v/>
      </c>
      <c r="B451" s="157" t="str">
        <f ca="1">'Аркуш для заповнення'!AR459</f>
        <v/>
      </c>
      <c r="C451" s="157"/>
      <c r="D451" s="157"/>
      <c r="E451" s="157"/>
      <c r="F451" s="157"/>
      <c r="G451" s="157"/>
      <c r="H451" s="158" t="str">
        <f ca="1">'Аркуш для заповнення'!AW459</f>
        <v/>
      </c>
      <c r="I451" s="158"/>
      <c r="J451" s="158" t="str">
        <f ca="1">'Аркуш для заповнення'!AX459</f>
        <v/>
      </c>
      <c r="K451" s="158"/>
      <c r="L451" s="158"/>
      <c r="M451" s="160" t="str">
        <f ca="1">'Аркуш для заповнення'!AY459</f>
        <v/>
      </c>
      <c r="N451" s="160"/>
      <c r="O451" s="160"/>
      <c r="P451" s="160"/>
    </row>
    <row r="452" spans="1:16" ht="15" customHeight="1" x14ac:dyDescent="0.35">
      <c r="A452" s="130" t="str">
        <f ca="1">'Аркуш для заповнення'!AO460</f>
        <v/>
      </c>
      <c r="B452" s="157" t="str">
        <f ca="1">'Аркуш для заповнення'!AR460</f>
        <v/>
      </c>
      <c r="C452" s="157"/>
      <c r="D452" s="157"/>
      <c r="E452" s="157"/>
      <c r="F452" s="157"/>
      <c r="G452" s="157"/>
      <c r="H452" s="158" t="str">
        <f ca="1">'Аркуш для заповнення'!AW460</f>
        <v/>
      </c>
      <c r="I452" s="158"/>
      <c r="J452" s="158" t="str">
        <f ca="1">'Аркуш для заповнення'!AX460</f>
        <v/>
      </c>
      <c r="K452" s="158"/>
      <c r="L452" s="158"/>
      <c r="M452" s="160" t="str">
        <f ca="1">'Аркуш для заповнення'!AY460</f>
        <v/>
      </c>
      <c r="N452" s="160"/>
      <c r="O452" s="160"/>
      <c r="P452" s="160"/>
    </row>
    <row r="453" spans="1:16" ht="15" customHeight="1" x14ac:dyDescent="0.35">
      <c r="A453" s="130" t="str">
        <f ca="1">'Аркуш для заповнення'!AO461</f>
        <v/>
      </c>
      <c r="B453" s="157" t="str">
        <f ca="1">'Аркуш для заповнення'!AR461</f>
        <v/>
      </c>
      <c r="C453" s="157"/>
      <c r="D453" s="157"/>
      <c r="E453" s="157"/>
      <c r="F453" s="157"/>
      <c r="G453" s="157"/>
      <c r="H453" s="158" t="str">
        <f ca="1">'Аркуш для заповнення'!AW461</f>
        <v/>
      </c>
      <c r="I453" s="158"/>
      <c r="J453" s="158" t="str">
        <f ca="1">'Аркуш для заповнення'!AX461</f>
        <v/>
      </c>
      <c r="K453" s="158"/>
      <c r="L453" s="158"/>
      <c r="M453" s="160" t="str">
        <f ca="1">'Аркуш для заповнення'!AY461</f>
        <v/>
      </c>
      <c r="N453" s="160"/>
      <c r="O453" s="160"/>
      <c r="P453" s="160"/>
    </row>
    <row r="454" spans="1:16" ht="15" customHeight="1" x14ac:dyDescent="0.35">
      <c r="A454" s="130" t="str">
        <f ca="1">'Аркуш для заповнення'!AO462</f>
        <v/>
      </c>
      <c r="B454" s="157" t="str">
        <f ca="1">'Аркуш для заповнення'!AR462</f>
        <v/>
      </c>
      <c r="C454" s="157"/>
      <c r="D454" s="157"/>
      <c r="E454" s="157"/>
      <c r="F454" s="157"/>
      <c r="G454" s="157"/>
      <c r="H454" s="158" t="str">
        <f ca="1">'Аркуш для заповнення'!AW462</f>
        <v/>
      </c>
      <c r="I454" s="158"/>
      <c r="J454" s="158" t="str">
        <f ca="1">'Аркуш для заповнення'!AX462</f>
        <v/>
      </c>
      <c r="K454" s="158"/>
      <c r="L454" s="158"/>
      <c r="M454" s="160" t="str">
        <f ca="1">'Аркуш для заповнення'!AY462</f>
        <v/>
      </c>
      <c r="N454" s="160"/>
      <c r="O454" s="160"/>
      <c r="P454" s="160"/>
    </row>
    <row r="455" spans="1:16" ht="15" customHeight="1" x14ac:dyDescent="0.35">
      <c r="A455" s="130" t="str">
        <f ca="1">'Аркуш для заповнення'!AO463</f>
        <v/>
      </c>
      <c r="B455" s="157" t="str">
        <f ca="1">'Аркуш для заповнення'!AR463</f>
        <v/>
      </c>
      <c r="C455" s="157"/>
      <c r="D455" s="157"/>
      <c r="E455" s="157"/>
      <c r="F455" s="157"/>
      <c r="G455" s="157"/>
      <c r="H455" s="158" t="str">
        <f ca="1">'Аркуш для заповнення'!AW463</f>
        <v/>
      </c>
      <c r="I455" s="158"/>
      <c r="J455" s="158" t="str">
        <f ca="1">'Аркуш для заповнення'!AX463</f>
        <v/>
      </c>
      <c r="K455" s="158"/>
      <c r="L455" s="158"/>
      <c r="M455" s="160" t="str">
        <f ca="1">'Аркуш для заповнення'!AY463</f>
        <v/>
      </c>
      <c r="N455" s="160"/>
      <c r="O455" s="160"/>
      <c r="P455" s="160"/>
    </row>
    <row r="456" spans="1:16" ht="15" customHeight="1" x14ac:dyDescent="0.35">
      <c r="A456" s="130" t="str">
        <f ca="1">'Аркуш для заповнення'!AO464</f>
        <v/>
      </c>
      <c r="B456" s="157" t="str">
        <f ca="1">'Аркуш для заповнення'!AR464</f>
        <v/>
      </c>
      <c r="C456" s="157"/>
      <c r="D456" s="157"/>
      <c r="E456" s="157"/>
      <c r="F456" s="157"/>
      <c r="G456" s="157"/>
      <c r="H456" s="158" t="str">
        <f ca="1">'Аркуш для заповнення'!AW464</f>
        <v/>
      </c>
      <c r="I456" s="158"/>
      <c r="J456" s="158" t="str">
        <f ca="1">'Аркуш для заповнення'!AX464</f>
        <v/>
      </c>
      <c r="K456" s="158"/>
      <c r="L456" s="158"/>
      <c r="M456" s="160" t="str">
        <f ca="1">'Аркуш для заповнення'!AY464</f>
        <v/>
      </c>
      <c r="N456" s="160"/>
      <c r="O456" s="160"/>
      <c r="P456" s="160"/>
    </row>
    <row r="457" spans="1:16" ht="15" customHeight="1" x14ac:dyDescent="0.35">
      <c r="A457" s="130" t="str">
        <f ca="1">'Аркуш для заповнення'!AO465</f>
        <v/>
      </c>
      <c r="B457" s="157" t="str">
        <f ca="1">'Аркуш для заповнення'!AR465</f>
        <v/>
      </c>
      <c r="C457" s="157"/>
      <c r="D457" s="157"/>
      <c r="E457" s="157"/>
      <c r="F457" s="157"/>
      <c r="G457" s="157"/>
      <c r="H457" s="158" t="str">
        <f ca="1">'Аркуш для заповнення'!AW465</f>
        <v/>
      </c>
      <c r="I457" s="158"/>
      <c r="J457" s="158" t="str">
        <f ca="1">'Аркуш для заповнення'!AX465</f>
        <v/>
      </c>
      <c r="K457" s="158"/>
      <c r="L457" s="158"/>
      <c r="M457" s="160" t="str">
        <f ca="1">'Аркуш для заповнення'!AY465</f>
        <v/>
      </c>
      <c r="N457" s="160"/>
      <c r="O457" s="160"/>
      <c r="P457" s="160"/>
    </row>
    <row r="458" spans="1:16" ht="15" customHeight="1" x14ac:dyDescent="0.35">
      <c r="A458" s="130" t="str">
        <f ca="1">'Аркуш для заповнення'!AO466</f>
        <v/>
      </c>
      <c r="B458" s="157" t="str">
        <f ca="1">'Аркуш для заповнення'!AR466</f>
        <v/>
      </c>
      <c r="C458" s="157"/>
      <c r="D458" s="157"/>
      <c r="E458" s="157"/>
      <c r="F458" s="157"/>
      <c r="G458" s="157"/>
      <c r="H458" s="158" t="str">
        <f ca="1">'Аркуш для заповнення'!AW466</f>
        <v/>
      </c>
      <c r="I458" s="158"/>
      <c r="J458" s="158" t="str">
        <f ca="1">'Аркуш для заповнення'!AX466</f>
        <v/>
      </c>
      <c r="K458" s="158"/>
      <c r="L458" s="158"/>
      <c r="M458" s="160" t="str">
        <f ca="1">'Аркуш для заповнення'!AY466</f>
        <v/>
      </c>
      <c r="N458" s="160"/>
      <c r="O458" s="160"/>
      <c r="P458" s="160"/>
    </row>
    <row r="459" spans="1:16" ht="15" customHeight="1" x14ac:dyDescent="0.35">
      <c r="A459" s="130" t="str">
        <f ca="1">'Аркуш для заповнення'!AO467</f>
        <v/>
      </c>
      <c r="B459" s="157" t="str">
        <f ca="1">'Аркуш для заповнення'!AR467</f>
        <v/>
      </c>
      <c r="C459" s="157"/>
      <c r="D459" s="157"/>
      <c r="E459" s="157"/>
      <c r="F459" s="157"/>
      <c r="G459" s="157"/>
      <c r="H459" s="158" t="str">
        <f ca="1">'Аркуш для заповнення'!AW467</f>
        <v/>
      </c>
      <c r="I459" s="158"/>
      <c r="J459" s="158" t="str">
        <f ca="1">'Аркуш для заповнення'!AX467</f>
        <v/>
      </c>
      <c r="K459" s="158"/>
      <c r="L459" s="158"/>
      <c r="M459" s="160" t="str">
        <f ca="1">'Аркуш для заповнення'!AY467</f>
        <v/>
      </c>
      <c r="N459" s="160"/>
      <c r="O459" s="160"/>
      <c r="P459" s="160"/>
    </row>
    <row r="460" spans="1:16" ht="15" customHeight="1" x14ac:dyDescent="0.35">
      <c r="A460" s="130" t="str">
        <f ca="1">'Аркуш для заповнення'!AO468</f>
        <v/>
      </c>
      <c r="B460" s="157" t="str">
        <f ca="1">'Аркуш для заповнення'!AR468</f>
        <v/>
      </c>
      <c r="C460" s="157"/>
      <c r="D460" s="157"/>
      <c r="E460" s="157"/>
      <c r="F460" s="157"/>
      <c r="G460" s="157"/>
      <c r="H460" s="158" t="str">
        <f ca="1">'Аркуш для заповнення'!AW468</f>
        <v/>
      </c>
      <c r="I460" s="158"/>
      <c r="J460" s="158" t="str">
        <f ca="1">'Аркуш для заповнення'!AX468</f>
        <v/>
      </c>
      <c r="K460" s="158"/>
      <c r="L460" s="158"/>
      <c r="M460" s="160" t="str">
        <f ca="1">'Аркуш для заповнення'!AY468</f>
        <v/>
      </c>
      <c r="N460" s="160"/>
      <c r="O460" s="160"/>
      <c r="P460" s="160"/>
    </row>
    <row r="461" spans="1:16" ht="15" customHeight="1" x14ac:dyDescent="0.35">
      <c r="A461" s="130" t="str">
        <f ca="1">'Аркуш для заповнення'!AO469</f>
        <v/>
      </c>
      <c r="B461" s="157" t="str">
        <f ca="1">'Аркуш для заповнення'!AR469</f>
        <v/>
      </c>
      <c r="C461" s="157"/>
      <c r="D461" s="157"/>
      <c r="E461" s="157"/>
      <c r="F461" s="157"/>
      <c r="G461" s="157"/>
      <c r="H461" s="158" t="str">
        <f ca="1">'Аркуш для заповнення'!AW469</f>
        <v/>
      </c>
      <c r="I461" s="158"/>
      <c r="J461" s="158" t="str">
        <f ca="1">'Аркуш для заповнення'!AX469</f>
        <v/>
      </c>
      <c r="K461" s="158"/>
      <c r="L461" s="158"/>
      <c r="M461" s="160" t="str">
        <f ca="1">'Аркуш для заповнення'!AY469</f>
        <v/>
      </c>
      <c r="N461" s="160"/>
      <c r="O461" s="160"/>
      <c r="P461" s="160"/>
    </row>
    <row r="462" spans="1:16" ht="15" customHeight="1" x14ac:dyDescent="0.35">
      <c r="A462" s="130" t="str">
        <f ca="1">'Аркуш для заповнення'!AO470</f>
        <v/>
      </c>
      <c r="B462" s="157" t="str">
        <f ca="1">'Аркуш для заповнення'!AR470</f>
        <v/>
      </c>
      <c r="C462" s="157"/>
      <c r="D462" s="157"/>
      <c r="E462" s="157"/>
      <c r="F462" s="157"/>
      <c r="G462" s="157"/>
      <c r="H462" s="158" t="str">
        <f ca="1">'Аркуш для заповнення'!AW470</f>
        <v/>
      </c>
      <c r="I462" s="158"/>
      <c r="J462" s="158" t="str">
        <f ca="1">'Аркуш для заповнення'!AX470</f>
        <v/>
      </c>
      <c r="K462" s="158"/>
      <c r="L462" s="158"/>
      <c r="M462" s="160" t="str">
        <f ca="1">'Аркуш для заповнення'!AY470</f>
        <v/>
      </c>
      <c r="N462" s="160"/>
      <c r="O462" s="160"/>
      <c r="P462" s="160"/>
    </row>
    <row r="463" spans="1:16" ht="15" customHeight="1" x14ac:dyDescent="0.35">
      <c r="A463" s="130" t="str">
        <f ca="1">'Аркуш для заповнення'!AO471</f>
        <v/>
      </c>
      <c r="B463" s="157" t="str">
        <f ca="1">'Аркуш для заповнення'!AR471</f>
        <v/>
      </c>
      <c r="C463" s="157"/>
      <c r="D463" s="157"/>
      <c r="E463" s="157"/>
      <c r="F463" s="157"/>
      <c r="G463" s="157"/>
      <c r="H463" s="158" t="str">
        <f ca="1">'Аркуш для заповнення'!AW471</f>
        <v/>
      </c>
      <c r="I463" s="158"/>
      <c r="J463" s="158" t="str">
        <f ca="1">'Аркуш для заповнення'!AX471</f>
        <v/>
      </c>
      <c r="K463" s="158"/>
      <c r="L463" s="158"/>
      <c r="M463" s="160" t="str">
        <f ca="1">'Аркуш для заповнення'!AY471</f>
        <v/>
      </c>
      <c r="N463" s="160"/>
      <c r="O463" s="160"/>
      <c r="P463" s="160"/>
    </row>
    <row r="464" spans="1:16" ht="15" customHeight="1" x14ac:dyDescent="0.35">
      <c r="A464" s="130" t="str">
        <f ca="1">'Аркуш для заповнення'!AO472</f>
        <v/>
      </c>
      <c r="B464" s="157" t="str">
        <f ca="1">'Аркуш для заповнення'!AR472</f>
        <v/>
      </c>
      <c r="C464" s="157"/>
      <c r="D464" s="157"/>
      <c r="E464" s="157"/>
      <c r="F464" s="157"/>
      <c r="G464" s="157"/>
      <c r="H464" s="158" t="str">
        <f ca="1">'Аркуш для заповнення'!AW472</f>
        <v/>
      </c>
      <c r="I464" s="158"/>
      <c r="J464" s="158" t="str">
        <f ca="1">'Аркуш для заповнення'!AX472</f>
        <v/>
      </c>
      <c r="K464" s="158"/>
      <c r="L464" s="158"/>
      <c r="M464" s="160" t="str">
        <f ca="1">'Аркуш для заповнення'!AY472</f>
        <v/>
      </c>
      <c r="N464" s="160"/>
      <c r="O464" s="160"/>
      <c r="P464" s="160"/>
    </row>
    <row r="465" spans="1:16" ht="15" customHeight="1" x14ac:dyDescent="0.35">
      <c r="A465" s="130" t="str">
        <f ca="1">'Аркуш для заповнення'!AO473</f>
        <v/>
      </c>
      <c r="B465" s="157" t="str">
        <f ca="1">'Аркуш для заповнення'!AR473</f>
        <v/>
      </c>
      <c r="C465" s="157"/>
      <c r="D465" s="157"/>
      <c r="E465" s="157"/>
      <c r="F465" s="157"/>
      <c r="G465" s="157"/>
      <c r="H465" s="158" t="str">
        <f ca="1">'Аркуш для заповнення'!AW473</f>
        <v/>
      </c>
      <c r="I465" s="158"/>
      <c r="J465" s="158" t="str">
        <f ca="1">'Аркуш для заповнення'!AX473</f>
        <v/>
      </c>
      <c r="K465" s="158"/>
      <c r="L465" s="158"/>
      <c r="M465" s="160" t="str">
        <f ca="1">'Аркуш для заповнення'!AY473</f>
        <v/>
      </c>
      <c r="N465" s="160"/>
      <c r="O465" s="160"/>
      <c r="P465" s="160"/>
    </row>
    <row r="466" spans="1:16" ht="15" customHeight="1" x14ac:dyDescent="0.35">
      <c r="A466" s="130" t="str">
        <f ca="1">'Аркуш для заповнення'!AO474</f>
        <v/>
      </c>
      <c r="B466" s="157" t="str">
        <f ca="1">'Аркуш для заповнення'!AR474</f>
        <v/>
      </c>
      <c r="C466" s="157"/>
      <c r="D466" s="157"/>
      <c r="E466" s="157"/>
      <c r="F466" s="157"/>
      <c r="G466" s="157"/>
      <c r="H466" s="158" t="str">
        <f ca="1">'Аркуш для заповнення'!AW474</f>
        <v/>
      </c>
      <c r="I466" s="158"/>
      <c r="J466" s="158" t="str">
        <f ca="1">'Аркуш для заповнення'!AX474</f>
        <v/>
      </c>
      <c r="K466" s="158"/>
      <c r="L466" s="158"/>
      <c r="M466" s="160" t="str">
        <f ca="1">'Аркуш для заповнення'!AY474</f>
        <v/>
      </c>
      <c r="N466" s="160"/>
      <c r="O466" s="160"/>
      <c r="P466" s="160"/>
    </row>
    <row r="467" spans="1:16" ht="15" customHeight="1" x14ac:dyDescent="0.35">
      <c r="A467" s="130" t="str">
        <f ca="1">'Аркуш для заповнення'!AO475</f>
        <v/>
      </c>
      <c r="B467" s="157" t="str">
        <f ca="1">'Аркуш для заповнення'!AR475</f>
        <v/>
      </c>
      <c r="C467" s="157"/>
      <c r="D467" s="157"/>
      <c r="E467" s="157"/>
      <c r="F467" s="157"/>
      <c r="G467" s="157"/>
      <c r="H467" s="158" t="str">
        <f ca="1">'Аркуш для заповнення'!AW475</f>
        <v/>
      </c>
      <c r="I467" s="158"/>
      <c r="J467" s="158" t="str">
        <f ca="1">'Аркуш для заповнення'!AX475</f>
        <v/>
      </c>
      <c r="K467" s="158"/>
      <c r="L467" s="158"/>
      <c r="M467" s="160" t="str">
        <f ca="1">'Аркуш для заповнення'!AY475</f>
        <v/>
      </c>
      <c r="N467" s="160"/>
      <c r="O467" s="160"/>
      <c r="P467" s="160"/>
    </row>
    <row r="468" spans="1:16" ht="15" customHeight="1" x14ac:dyDescent="0.35">
      <c r="A468" s="130" t="str">
        <f ca="1">'Аркуш для заповнення'!AO476</f>
        <v/>
      </c>
      <c r="B468" s="157" t="str">
        <f ca="1">'Аркуш для заповнення'!AR476</f>
        <v/>
      </c>
      <c r="C468" s="157"/>
      <c r="D468" s="157"/>
      <c r="E468" s="157"/>
      <c r="F468" s="157"/>
      <c r="G468" s="157"/>
      <c r="H468" s="158" t="str">
        <f ca="1">'Аркуш для заповнення'!AW476</f>
        <v/>
      </c>
      <c r="I468" s="158"/>
      <c r="J468" s="158" t="str">
        <f ca="1">'Аркуш для заповнення'!AX476</f>
        <v/>
      </c>
      <c r="K468" s="158"/>
      <c r="L468" s="158"/>
      <c r="M468" s="160" t="str">
        <f ca="1">'Аркуш для заповнення'!AY476</f>
        <v/>
      </c>
      <c r="N468" s="160"/>
      <c r="O468" s="160"/>
      <c r="P468" s="160"/>
    </row>
    <row r="469" spans="1:16" ht="15" customHeight="1" x14ac:dyDescent="0.35">
      <c r="A469" s="130" t="str">
        <f ca="1">'Аркуш для заповнення'!AO477</f>
        <v/>
      </c>
      <c r="B469" s="157" t="str">
        <f ca="1">'Аркуш для заповнення'!AR477</f>
        <v/>
      </c>
      <c r="C469" s="157"/>
      <c r="D469" s="157"/>
      <c r="E469" s="157"/>
      <c r="F469" s="157"/>
      <c r="G469" s="157"/>
      <c r="H469" s="158" t="str">
        <f ca="1">'Аркуш для заповнення'!AW477</f>
        <v/>
      </c>
      <c r="I469" s="158"/>
      <c r="J469" s="158" t="str">
        <f ca="1">'Аркуш для заповнення'!AX477</f>
        <v/>
      </c>
      <c r="K469" s="158"/>
      <c r="L469" s="158"/>
      <c r="M469" s="160" t="str">
        <f ca="1">'Аркуш для заповнення'!AY477</f>
        <v/>
      </c>
      <c r="N469" s="160"/>
      <c r="O469" s="160"/>
      <c r="P469" s="160"/>
    </row>
    <row r="470" spans="1:16" ht="15" customHeight="1" x14ac:dyDescent="0.35">
      <c r="A470" s="130" t="str">
        <f ca="1">'Аркуш для заповнення'!AO478</f>
        <v/>
      </c>
      <c r="B470" s="157" t="str">
        <f ca="1">'Аркуш для заповнення'!AR478</f>
        <v/>
      </c>
      <c r="C470" s="157"/>
      <c r="D470" s="157"/>
      <c r="E470" s="157"/>
      <c r="F470" s="157"/>
      <c r="G470" s="157"/>
      <c r="H470" s="158" t="str">
        <f ca="1">'Аркуш для заповнення'!AW478</f>
        <v/>
      </c>
      <c r="I470" s="158"/>
      <c r="J470" s="158" t="str">
        <f ca="1">'Аркуш для заповнення'!AX478</f>
        <v/>
      </c>
      <c r="K470" s="158"/>
      <c r="L470" s="158"/>
      <c r="M470" s="160" t="str">
        <f ca="1">'Аркуш для заповнення'!AY478</f>
        <v/>
      </c>
      <c r="N470" s="160"/>
      <c r="O470" s="160"/>
      <c r="P470" s="160"/>
    </row>
    <row r="471" spans="1:16" ht="15" customHeight="1" x14ac:dyDescent="0.35">
      <c r="A471" s="130" t="str">
        <f ca="1">'Аркуш для заповнення'!AO479</f>
        <v/>
      </c>
      <c r="B471" s="157" t="str">
        <f ca="1">'Аркуш для заповнення'!AR479</f>
        <v/>
      </c>
      <c r="C471" s="157"/>
      <c r="D471" s="157"/>
      <c r="E471" s="157"/>
      <c r="F471" s="157"/>
      <c r="G471" s="157"/>
      <c r="H471" s="158" t="str">
        <f ca="1">'Аркуш для заповнення'!AW479</f>
        <v/>
      </c>
      <c r="I471" s="158"/>
      <c r="J471" s="158" t="str">
        <f ca="1">'Аркуш для заповнення'!AX479</f>
        <v/>
      </c>
      <c r="K471" s="158"/>
      <c r="L471" s="158"/>
      <c r="M471" s="160" t="str">
        <f ca="1">'Аркуш для заповнення'!AY479</f>
        <v/>
      </c>
      <c r="N471" s="160"/>
      <c r="O471" s="160"/>
      <c r="P471" s="160"/>
    </row>
    <row r="472" spans="1:16" ht="15" customHeight="1" x14ac:dyDescent="0.35">
      <c r="A472" s="130" t="str">
        <f ca="1">'Аркуш для заповнення'!AO480</f>
        <v/>
      </c>
      <c r="B472" s="157" t="str">
        <f ca="1">'Аркуш для заповнення'!AR480</f>
        <v/>
      </c>
      <c r="C472" s="157"/>
      <c r="D472" s="157"/>
      <c r="E472" s="157"/>
      <c r="F472" s="157"/>
      <c r="G472" s="157"/>
      <c r="H472" s="158" t="str">
        <f ca="1">'Аркуш для заповнення'!AW480</f>
        <v/>
      </c>
      <c r="I472" s="158"/>
      <c r="J472" s="158" t="str">
        <f ca="1">'Аркуш для заповнення'!AX480</f>
        <v/>
      </c>
      <c r="K472" s="158"/>
      <c r="L472" s="158"/>
      <c r="M472" s="160" t="str">
        <f ca="1">'Аркуш для заповнення'!AY480</f>
        <v/>
      </c>
      <c r="N472" s="160"/>
      <c r="O472" s="160"/>
      <c r="P472" s="160"/>
    </row>
    <row r="473" spans="1:16" ht="15" customHeight="1" x14ac:dyDescent="0.35">
      <c r="A473" s="130" t="str">
        <f ca="1">'Аркуш для заповнення'!AO481</f>
        <v/>
      </c>
      <c r="B473" s="157" t="str">
        <f ca="1">'Аркуш для заповнення'!AR481</f>
        <v/>
      </c>
      <c r="C473" s="157"/>
      <c r="D473" s="157"/>
      <c r="E473" s="157"/>
      <c r="F473" s="157"/>
      <c r="G473" s="157"/>
      <c r="H473" s="158" t="str">
        <f ca="1">'Аркуш для заповнення'!AW481</f>
        <v/>
      </c>
      <c r="I473" s="158"/>
      <c r="J473" s="158" t="str">
        <f ca="1">'Аркуш для заповнення'!AX481</f>
        <v/>
      </c>
      <c r="K473" s="158"/>
      <c r="L473" s="158"/>
      <c r="M473" s="160" t="str">
        <f ca="1">'Аркуш для заповнення'!AY481</f>
        <v/>
      </c>
      <c r="N473" s="160"/>
      <c r="O473" s="160"/>
      <c r="P473" s="160"/>
    </row>
    <row r="474" spans="1:16" ht="15" customHeight="1" x14ac:dyDescent="0.35">
      <c r="A474" s="130" t="str">
        <f ca="1">'Аркуш для заповнення'!AO482</f>
        <v/>
      </c>
      <c r="B474" s="157" t="str">
        <f ca="1">'Аркуш для заповнення'!AR482</f>
        <v/>
      </c>
      <c r="C474" s="157"/>
      <c r="D474" s="157"/>
      <c r="E474" s="157"/>
      <c r="F474" s="157"/>
      <c r="G474" s="157"/>
      <c r="H474" s="158" t="str">
        <f ca="1">'Аркуш для заповнення'!AW482</f>
        <v/>
      </c>
      <c r="I474" s="158"/>
      <c r="J474" s="158" t="str">
        <f ca="1">'Аркуш для заповнення'!AX482</f>
        <v/>
      </c>
      <c r="K474" s="158"/>
      <c r="L474" s="158"/>
      <c r="M474" s="160" t="str">
        <f ca="1">'Аркуш для заповнення'!AY482</f>
        <v/>
      </c>
      <c r="N474" s="160"/>
      <c r="O474" s="160"/>
      <c r="P474" s="160"/>
    </row>
    <row r="475" spans="1:16" ht="15" customHeight="1" x14ac:dyDescent="0.35">
      <c r="A475" s="130" t="str">
        <f ca="1">'Аркуш для заповнення'!AO483</f>
        <v/>
      </c>
      <c r="B475" s="157" t="str">
        <f ca="1">'Аркуш для заповнення'!AR483</f>
        <v/>
      </c>
      <c r="C475" s="157"/>
      <c r="D475" s="157"/>
      <c r="E475" s="157"/>
      <c r="F475" s="157"/>
      <c r="G475" s="157"/>
      <c r="H475" s="158" t="str">
        <f ca="1">'Аркуш для заповнення'!AW483</f>
        <v/>
      </c>
      <c r="I475" s="158"/>
      <c r="J475" s="158" t="str">
        <f ca="1">'Аркуш для заповнення'!AX483</f>
        <v/>
      </c>
      <c r="K475" s="158"/>
      <c r="L475" s="158"/>
      <c r="M475" s="160" t="str">
        <f ca="1">'Аркуш для заповнення'!AY483</f>
        <v/>
      </c>
      <c r="N475" s="160"/>
      <c r="O475" s="160"/>
      <c r="P475" s="160"/>
    </row>
    <row r="476" spans="1:16" ht="15" customHeight="1" x14ac:dyDescent="0.35">
      <c r="A476" s="130" t="str">
        <f ca="1">'Аркуш для заповнення'!AO484</f>
        <v/>
      </c>
      <c r="B476" s="157" t="str">
        <f ca="1">'Аркуш для заповнення'!AR484</f>
        <v/>
      </c>
      <c r="C476" s="157"/>
      <c r="D476" s="157"/>
      <c r="E476" s="157"/>
      <c r="F476" s="157"/>
      <c r="G476" s="157"/>
      <c r="H476" s="158" t="str">
        <f ca="1">'Аркуш для заповнення'!AW484</f>
        <v/>
      </c>
      <c r="I476" s="158"/>
      <c r="J476" s="158" t="str">
        <f ca="1">'Аркуш для заповнення'!AX484</f>
        <v/>
      </c>
      <c r="K476" s="158"/>
      <c r="L476" s="158"/>
      <c r="M476" s="160" t="str">
        <f ca="1">'Аркуш для заповнення'!AY484</f>
        <v/>
      </c>
      <c r="N476" s="160"/>
      <c r="O476" s="160"/>
      <c r="P476" s="160"/>
    </row>
    <row r="477" spans="1:16" ht="15" customHeight="1" x14ac:dyDescent="0.35">
      <c r="A477" s="130" t="str">
        <f ca="1">'Аркуш для заповнення'!AO485</f>
        <v/>
      </c>
      <c r="B477" s="157" t="str">
        <f ca="1">'Аркуш для заповнення'!AR485</f>
        <v/>
      </c>
      <c r="C477" s="157"/>
      <c r="D477" s="157"/>
      <c r="E477" s="157"/>
      <c r="F477" s="157"/>
      <c r="G477" s="157"/>
      <c r="H477" s="158" t="str">
        <f ca="1">'Аркуш для заповнення'!AW485</f>
        <v/>
      </c>
      <c r="I477" s="158"/>
      <c r="J477" s="158" t="str">
        <f ca="1">'Аркуш для заповнення'!AX485</f>
        <v/>
      </c>
      <c r="K477" s="158"/>
      <c r="L477" s="158"/>
      <c r="M477" s="160" t="str">
        <f ca="1">'Аркуш для заповнення'!AY485</f>
        <v/>
      </c>
      <c r="N477" s="160"/>
      <c r="O477" s="160"/>
      <c r="P477" s="160"/>
    </row>
    <row r="478" spans="1:16" ht="15" customHeight="1" x14ac:dyDescent="0.35">
      <c r="A478" s="130" t="str">
        <f ca="1">'Аркуш для заповнення'!AO486</f>
        <v/>
      </c>
      <c r="B478" s="157" t="str">
        <f ca="1">'Аркуш для заповнення'!AR486</f>
        <v/>
      </c>
      <c r="C478" s="157"/>
      <c r="D478" s="157"/>
      <c r="E478" s="157"/>
      <c r="F478" s="157"/>
      <c r="G478" s="157"/>
      <c r="H478" s="158" t="str">
        <f ca="1">'Аркуш для заповнення'!AW486</f>
        <v/>
      </c>
      <c r="I478" s="158"/>
      <c r="J478" s="158" t="str">
        <f ca="1">'Аркуш для заповнення'!AX486</f>
        <v/>
      </c>
      <c r="K478" s="158"/>
      <c r="L478" s="158"/>
      <c r="M478" s="160" t="str">
        <f ca="1">'Аркуш для заповнення'!AY486</f>
        <v/>
      </c>
      <c r="N478" s="160"/>
      <c r="O478" s="160"/>
      <c r="P478" s="160"/>
    </row>
    <row r="479" spans="1:16" ht="15" customHeight="1" x14ac:dyDescent="0.35">
      <c r="A479" s="130" t="str">
        <f ca="1">'Аркуш для заповнення'!AO487</f>
        <v/>
      </c>
      <c r="B479" s="157" t="str">
        <f ca="1">'Аркуш для заповнення'!AR487</f>
        <v/>
      </c>
      <c r="C479" s="157"/>
      <c r="D479" s="157"/>
      <c r="E479" s="157"/>
      <c r="F479" s="157"/>
      <c r="G479" s="157"/>
      <c r="H479" s="158" t="str">
        <f ca="1">'Аркуш для заповнення'!AW487</f>
        <v/>
      </c>
      <c r="I479" s="158"/>
      <c r="J479" s="158" t="str">
        <f ca="1">'Аркуш для заповнення'!AX487</f>
        <v/>
      </c>
      <c r="K479" s="158"/>
      <c r="L479" s="158"/>
      <c r="M479" s="160" t="str">
        <f ca="1">'Аркуш для заповнення'!AY487</f>
        <v/>
      </c>
      <c r="N479" s="160"/>
      <c r="O479" s="160"/>
      <c r="P479" s="160"/>
    </row>
    <row r="480" spans="1:16" ht="15" customHeight="1" x14ac:dyDescent="0.35">
      <c r="A480" s="130" t="str">
        <f ca="1">'Аркуш для заповнення'!AO488</f>
        <v/>
      </c>
      <c r="B480" s="157" t="str">
        <f ca="1">'Аркуш для заповнення'!AR488</f>
        <v/>
      </c>
      <c r="C480" s="157"/>
      <c r="D480" s="157"/>
      <c r="E480" s="157"/>
      <c r="F480" s="157"/>
      <c r="G480" s="157"/>
      <c r="H480" s="158" t="str">
        <f ca="1">'Аркуш для заповнення'!AW488</f>
        <v/>
      </c>
      <c r="I480" s="158"/>
      <c r="J480" s="158" t="str">
        <f ca="1">'Аркуш для заповнення'!AX488</f>
        <v/>
      </c>
      <c r="K480" s="158"/>
      <c r="L480" s="158"/>
      <c r="M480" s="160" t="str">
        <f ca="1">'Аркуш для заповнення'!AY488</f>
        <v/>
      </c>
      <c r="N480" s="160"/>
      <c r="O480" s="160"/>
      <c r="P480" s="160"/>
    </row>
    <row r="481" spans="1:16" ht="15" customHeight="1" x14ac:dyDescent="0.35">
      <c r="A481" s="130" t="str">
        <f ca="1">'Аркуш для заповнення'!AO489</f>
        <v/>
      </c>
      <c r="B481" s="157" t="str">
        <f ca="1">'Аркуш для заповнення'!AR489</f>
        <v/>
      </c>
      <c r="C481" s="157"/>
      <c r="D481" s="157"/>
      <c r="E481" s="157"/>
      <c r="F481" s="157"/>
      <c r="G481" s="157"/>
      <c r="H481" s="158" t="str">
        <f ca="1">'Аркуш для заповнення'!AW489</f>
        <v/>
      </c>
      <c r="I481" s="158"/>
      <c r="J481" s="158" t="str">
        <f ca="1">'Аркуш для заповнення'!AX489</f>
        <v/>
      </c>
      <c r="K481" s="158"/>
      <c r="L481" s="158"/>
      <c r="M481" s="160" t="str">
        <f ca="1">'Аркуш для заповнення'!AY489</f>
        <v/>
      </c>
      <c r="N481" s="160"/>
      <c r="O481" s="160"/>
      <c r="P481" s="160"/>
    </row>
    <row r="482" spans="1:16" ht="15" customHeight="1" x14ac:dyDescent="0.35">
      <c r="A482" s="130" t="str">
        <f ca="1">'Аркуш для заповнення'!AO490</f>
        <v/>
      </c>
      <c r="B482" s="157" t="str">
        <f ca="1">'Аркуш для заповнення'!AR490</f>
        <v/>
      </c>
      <c r="C482" s="157"/>
      <c r="D482" s="157"/>
      <c r="E482" s="157"/>
      <c r="F482" s="157"/>
      <c r="G482" s="157"/>
      <c r="H482" s="158" t="str">
        <f ca="1">'Аркуш для заповнення'!AW490</f>
        <v/>
      </c>
      <c r="I482" s="158"/>
      <c r="J482" s="158" t="str">
        <f ca="1">'Аркуш для заповнення'!AX490</f>
        <v/>
      </c>
      <c r="K482" s="158"/>
      <c r="L482" s="158"/>
      <c r="M482" s="160" t="str">
        <f ca="1">'Аркуш для заповнення'!AY490</f>
        <v/>
      </c>
      <c r="N482" s="160"/>
      <c r="O482" s="160"/>
      <c r="P482" s="160"/>
    </row>
    <row r="483" spans="1:16" ht="15" customHeight="1" x14ac:dyDescent="0.35">
      <c r="A483" s="130" t="str">
        <f ca="1">'Аркуш для заповнення'!AO491</f>
        <v/>
      </c>
      <c r="B483" s="157" t="str">
        <f ca="1">'Аркуш для заповнення'!AR491</f>
        <v/>
      </c>
      <c r="C483" s="157"/>
      <c r="D483" s="157"/>
      <c r="E483" s="157"/>
      <c r="F483" s="157"/>
      <c r="G483" s="157"/>
      <c r="H483" s="158" t="str">
        <f ca="1">'Аркуш для заповнення'!AW491</f>
        <v/>
      </c>
      <c r="I483" s="158"/>
      <c r="J483" s="158" t="str">
        <f ca="1">'Аркуш для заповнення'!AX491</f>
        <v/>
      </c>
      <c r="K483" s="158"/>
      <c r="L483" s="158"/>
      <c r="M483" s="160" t="str">
        <f ca="1">'Аркуш для заповнення'!AY491</f>
        <v/>
      </c>
      <c r="N483" s="160"/>
      <c r="O483" s="160"/>
      <c r="P483" s="160"/>
    </row>
    <row r="484" spans="1:16" ht="15" customHeight="1" x14ac:dyDescent="0.35">
      <c r="A484" s="130" t="str">
        <f ca="1">'Аркуш для заповнення'!AO492</f>
        <v/>
      </c>
      <c r="B484" s="157" t="str">
        <f ca="1">'Аркуш для заповнення'!AR492</f>
        <v/>
      </c>
      <c r="C484" s="157"/>
      <c r="D484" s="157"/>
      <c r="E484" s="157"/>
      <c r="F484" s="157"/>
      <c r="G484" s="157"/>
      <c r="H484" s="158" t="str">
        <f ca="1">'Аркуш для заповнення'!AW492</f>
        <v/>
      </c>
      <c r="I484" s="158"/>
      <c r="J484" s="158" t="str">
        <f ca="1">'Аркуш для заповнення'!AX492</f>
        <v/>
      </c>
      <c r="K484" s="158"/>
      <c r="L484" s="158"/>
      <c r="M484" s="160" t="str">
        <f ca="1">'Аркуш для заповнення'!AY492</f>
        <v/>
      </c>
      <c r="N484" s="160"/>
      <c r="O484" s="160"/>
      <c r="P484" s="160"/>
    </row>
    <row r="485" spans="1:16" ht="15" customHeight="1" x14ac:dyDescent="0.35">
      <c r="A485" s="130" t="str">
        <f ca="1">'Аркуш для заповнення'!AO493</f>
        <v/>
      </c>
      <c r="B485" s="157" t="str">
        <f ca="1">'Аркуш для заповнення'!AR493</f>
        <v/>
      </c>
      <c r="C485" s="157"/>
      <c r="D485" s="157"/>
      <c r="E485" s="157"/>
      <c r="F485" s="157"/>
      <c r="G485" s="157"/>
      <c r="H485" s="158" t="str">
        <f ca="1">'Аркуш для заповнення'!AW493</f>
        <v/>
      </c>
      <c r="I485" s="158"/>
      <c r="J485" s="158" t="str">
        <f ca="1">'Аркуш для заповнення'!AX493</f>
        <v/>
      </c>
      <c r="K485" s="158"/>
      <c r="L485" s="158"/>
      <c r="M485" s="160" t="str">
        <f ca="1">'Аркуш для заповнення'!AY493</f>
        <v/>
      </c>
      <c r="N485" s="160"/>
      <c r="O485" s="160"/>
      <c r="P485" s="160"/>
    </row>
    <row r="486" spans="1:16" ht="15" customHeight="1" x14ac:dyDescent="0.35">
      <c r="A486" s="130" t="str">
        <f ca="1">'Аркуш для заповнення'!AO494</f>
        <v/>
      </c>
      <c r="B486" s="157" t="str">
        <f ca="1">'Аркуш для заповнення'!AR494</f>
        <v/>
      </c>
      <c r="C486" s="157"/>
      <c r="D486" s="157"/>
      <c r="E486" s="157"/>
      <c r="F486" s="157"/>
      <c r="G486" s="157"/>
      <c r="H486" s="158" t="str">
        <f ca="1">'Аркуш для заповнення'!AW494</f>
        <v/>
      </c>
      <c r="I486" s="158"/>
      <c r="J486" s="158" t="str">
        <f ca="1">'Аркуш для заповнення'!AX494</f>
        <v/>
      </c>
      <c r="K486" s="158"/>
      <c r="L486" s="158"/>
      <c r="M486" s="160" t="str">
        <f ca="1">'Аркуш для заповнення'!AY494</f>
        <v/>
      </c>
      <c r="N486" s="160"/>
      <c r="O486" s="160"/>
      <c r="P486" s="160"/>
    </row>
    <row r="487" spans="1:16" ht="15" customHeight="1" x14ac:dyDescent="0.35">
      <c r="A487" s="130" t="str">
        <f ca="1">'Аркуш для заповнення'!AO495</f>
        <v/>
      </c>
      <c r="B487" s="157" t="str">
        <f ca="1">'Аркуш для заповнення'!AR495</f>
        <v/>
      </c>
      <c r="C487" s="157"/>
      <c r="D487" s="157"/>
      <c r="E487" s="157"/>
      <c r="F487" s="157"/>
      <c r="G487" s="157"/>
      <c r="H487" s="158" t="str">
        <f ca="1">'Аркуш для заповнення'!AW495</f>
        <v/>
      </c>
      <c r="I487" s="158"/>
      <c r="J487" s="158" t="str">
        <f ca="1">'Аркуш для заповнення'!AX495</f>
        <v/>
      </c>
      <c r="K487" s="158"/>
      <c r="L487" s="158"/>
      <c r="M487" s="160" t="str">
        <f ca="1">'Аркуш для заповнення'!AY495</f>
        <v/>
      </c>
      <c r="N487" s="160"/>
      <c r="O487" s="160"/>
      <c r="P487" s="160"/>
    </row>
    <row r="488" spans="1:16" ht="15" customHeight="1" x14ac:dyDescent="0.35">
      <c r="A488" s="130" t="str">
        <f ca="1">'Аркуш для заповнення'!AO496</f>
        <v/>
      </c>
      <c r="B488" s="157" t="str">
        <f ca="1">'Аркуш для заповнення'!AR496</f>
        <v/>
      </c>
      <c r="C488" s="157"/>
      <c r="D488" s="157"/>
      <c r="E488" s="157"/>
      <c r="F488" s="157"/>
      <c r="G488" s="157"/>
      <c r="H488" s="158" t="str">
        <f ca="1">'Аркуш для заповнення'!AW496</f>
        <v/>
      </c>
      <c r="I488" s="158"/>
      <c r="J488" s="158" t="str">
        <f ca="1">'Аркуш для заповнення'!AX496</f>
        <v/>
      </c>
      <c r="K488" s="158"/>
      <c r="L488" s="158"/>
      <c r="M488" s="160" t="str">
        <f ca="1">'Аркуш для заповнення'!AY496</f>
        <v/>
      </c>
      <c r="N488" s="160"/>
      <c r="O488" s="160"/>
      <c r="P488" s="160"/>
    </row>
    <row r="489" spans="1:16" ht="15" customHeight="1" x14ac:dyDescent="0.35">
      <c r="A489" s="130" t="str">
        <f ca="1">'Аркуш для заповнення'!AO497</f>
        <v/>
      </c>
      <c r="B489" s="157" t="str">
        <f ca="1">'Аркуш для заповнення'!AR497</f>
        <v/>
      </c>
      <c r="C489" s="157"/>
      <c r="D489" s="157"/>
      <c r="E489" s="157"/>
      <c r="F489" s="157"/>
      <c r="G489" s="157"/>
      <c r="H489" s="158" t="str">
        <f ca="1">'Аркуш для заповнення'!AW497</f>
        <v/>
      </c>
      <c r="I489" s="158"/>
      <c r="J489" s="158" t="str">
        <f ca="1">'Аркуш для заповнення'!AX497</f>
        <v/>
      </c>
      <c r="K489" s="158"/>
      <c r="L489" s="158"/>
      <c r="M489" s="160" t="str">
        <f ca="1">'Аркуш для заповнення'!AY497</f>
        <v/>
      </c>
      <c r="N489" s="160"/>
      <c r="O489" s="160"/>
      <c r="P489" s="160"/>
    </row>
    <row r="490" spans="1:16" ht="15" customHeight="1" x14ac:dyDescent="0.35">
      <c r="A490" s="130" t="str">
        <f ca="1">'Аркуш для заповнення'!AO498</f>
        <v/>
      </c>
      <c r="B490" s="157" t="str">
        <f ca="1">'Аркуш для заповнення'!AR498</f>
        <v/>
      </c>
      <c r="C490" s="157"/>
      <c r="D490" s="157"/>
      <c r="E490" s="157"/>
      <c r="F490" s="157"/>
      <c r="G490" s="157"/>
      <c r="H490" s="158" t="str">
        <f ca="1">'Аркуш для заповнення'!AW498</f>
        <v/>
      </c>
      <c r="I490" s="158"/>
      <c r="J490" s="158" t="str">
        <f ca="1">'Аркуш для заповнення'!AX498</f>
        <v/>
      </c>
      <c r="K490" s="158"/>
      <c r="L490" s="158"/>
      <c r="M490" s="160" t="str">
        <f ca="1">'Аркуш для заповнення'!AY498</f>
        <v/>
      </c>
      <c r="N490" s="160"/>
      <c r="O490" s="160"/>
      <c r="P490" s="160"/>
    </row>
    <row r="491" spans="1:16" ht="15" customHeight="1" x14ac:dyDescent="0.35">
      <c r="A491" s="130" t="str">
        <f ca="1">'Аркуш для заповнення'!AO499</f>
        <v/>
      </c>
      <c r="B491" s="157" t="str">
        <f ca="1">'Аркуш для заповнення'!AR499</f>
        <v/>
      </c>
      <c r="C491" s="157"/>
      <c r="D491" s="157"/>
      <c r="E491" s="157"/>
      <c r="F491" s="157"/>
      <c r="G491" s="157"/>
      <c r="H491" s="158" t="str">
        <f ca="1">'Аркуш для заповнення'!AW499</f>
        <v/>
      </c>
      <c r="I491" s="158"/>
      <c r="J491" s="158" t="str">
        <f ca="1">'Аркуш для заповнення'!AX499</f>
        <v/>
      </c>
      <c r="K491" s="158"/>
      <c r="L491" s="158"/>
      <c r="M491" s="160" t="str">
        <f ca="1">'Аркуш для заповнення'!AY499</f>
        <v/>
      </c>
      <c r="N491" s="160"/>
      <c r="O491" s="160"/>
      <c r="P491" s="160"/>
    </row>
    <row r="492" spans="1:16" ht="15" customHeight="1" x14ac:dyDescent="0.35">
      <c r="A492" s="130" t="str">
        <f ca="1">'Аркуш для заповнення'!AO500</f>
        <v/>
      </c>
      <c r="B492" s="157" t="str">
        <f ca="1">'Аркуш для заповнення'!AR500</f>
        <v/>
      </c>
      <c r="C492" s="157"/>
      <c r="D492" s="157"/>
      <c r="E492" s="157"/>
      <c r="F492" s="157"/>
      <c r="G492" s="157"/>
      <c r="H492" s="158" t="str">
        <f ca="1">'Аркуш для заповнення'!AW500</f>
        <v/>
      </c>
      <c r="I492" s="158"/>
      <c r="J492" s="158" t="str">
        <f ca="1">'Аркуш для заповнення'!AX500</f>
        <v/>
      </c>
      <c r="K492" s="158"/>
      <c r="L492" s="158"/>
      <c r="M492" s="160" t="str">
        <f ca="1">'Аркуш для заповнення'!AY500</f>
        <v/>
      </c>
      <c r="N492" s="160"/>
      <c r="O492" s="160"/>
      <c r="P492" s="160"/>
    </row>
    <row r="493" spans="1:16" ht="15" customHeight="1" x14ac:dyDescent="0.35">
      <c r="A493" s="130" t="str">
        <f ca="1">'Аркуш для заповнення'!AO501</f>
        <v/>
      </c>
      <c r="B493" s="157" t="str">
        <f ca="1">'Аркуш для заповнення'!AR501</f>
        <v/>
      </c>
      <c r="C493" s="157"/>
      <c r="D493" s="157"/>
      <c r="E493" s="157"/>
      <c r="F493" s="157"/>
      <c r="G493" s="157"/>
      <c r="H493" s="158" t="str">
        <f ca="1">'Аркуш для заповнення'!AW501</f>
        <v/>
      </c>
      <c r="I493" s="158"/>
      <c r="J493" s="158" t="str">
        <f ca="1">'Аркуш для заповнення'!AX501</f>
        <v/>
      </c>
      <c r="K493" s="158"/>
      <c r="L493" s="158"/>
      <c r="M493" s="160" t="str">
        <f ca="1">'Аркуш для заповнення'!AY501</f>
        <v/>
      </c>
      <c r="N493" s="160"/>
      <c r="O493" s="160"/>
      <c r="P493" s="160"/>
    </row>
    <row r="494" spans="1:16" ht="15" customHeight="1" x14ac:dyDescent="0.35">
      <c r="A494" s="130" t="str">
        <f ca="1">'Аркуш для заповнення'!AO502</f>
        <v/>
      </c>
      <c r="B494" s="157" t="str">
        <f ca="1">'Аркуш для заповнення'!AR502</f>
        <v/>
      </c>
      <c r="C494" s="157"/>
      <c r="D494" s="157"/>
      <c r="E494" s="157"/>
      <c r="F494" s="157"/>
      <c r="G494" s="157"/>
      <c r="H494" s="158" t="str">
        <f ca="1">'Аркуш для заповнення'!AW502</f>
        <v/>
      </c>
      <c r="I494" s="158"/>
      <c r="J494" s="158" t="str">
        <f ca="1">'Аркуш для заповнення'!AX502</f>
        <v/>
      </c>
      <c r="K494" s="158"/>
      <c r="L494" s="158"/>
      <c r="M494" s="160" t="str">
        <f ca="1">'Аркуш для заповнення'!AY502</f>
        <v/>
      </c>
      <c r="N494" s="160"/>
      <c r="O494" s="160"/>
      <c r="P494" s="160"/>
    </row>
    <row r="495" spans="1:16" ht="15" customHeight="1" x14ac:dyDescent="0.35">
      <c r="A495" s="130" t="str">
        <f ca="1">'Аркуш для заповнення'!AO503</f>
        <v/>
      </c>
      <c r="B495" s="157" t="str">
        <f ca="1">'Аркуш для заповнення'!AR503</f>
        <v/>
      </c>
      <c r="C495" s="157"/>
      <c r="D495" s="157"/>
      <c r="E495" s="157"/>
      <c r="F495" s="157"/>
      <c r="G495" s="157"/>
      <c r="H495" s="158" t="str">
        <f ca="1">'Аркуш для заповнення'!AW503</f>
        <v/>
      </c>
      <c r="I495" s="158"/>
      <c r="J495" s="158" t="str">
        <f ca="1">'Аркуш для заповнення'!AX503</f>
        <v/>
      </c>
      <c r="K495" s="158"/>
      <c r="L495" s="158"/>
      <c r="M495" s="160" t="str">
        <f ca="1">'Аркуш для заповнення'!AY503</f>
        <v/>
      </c>
      <c r="N495" s="160"/>
      <c r="O495" s="160"/>
      <c r="P495" s="160"/>
    </row>
    <row r="496" spans="1:16" ht="15" customHeight="1" x14ac:dyDescent="0.35">
      <c r="A496" s="130" t="str">
        <f ca="1">'Аркуш для заповнення'!AO504</f>
        <v/>
      </c>
      <c r="B496" s="157" t="str">
        <f ca="1">'Аркуш для заповнення'!AR504</f>
        <v/>
      </c>
      <c r="C496" s="157"/>
      <c r="D496" s="157"/>
      <c r="E496" s="157"/>
      <c r="F496" s="157"/>
      <c r="G496" s="157"/>
      <c r="H496" s="158" t="str">
        <f ca="1">'Аркуш для заповнення'!AW504</f>
        <v/>
      </c>
      <c r="I496" s="158"/>
      <c r="J496" s="158" t="str">
        <f ca="1">'Аркуш для заповнення'!AX504</f>
        <v/>
      </c>
      <c r="K496" s="158"/>
      <c r="L496" s="158"/>
      <c r="M496" s="160" t="str">
        <f ca="1">'Аркуш для заповнення'!AY504</f>
        <v/>
      </c>
      <c r="N496" s="160"/>
      <c r="O496" s="160"/>
      <c r="P496" s="160"/>
    </row>
    <row r="497" spans="1:16" ht="15" customHeight="1" x14ac:dyDescent="0.35">
      <c r="A497" s="130" t="str">
        <f ca="1">'Аркуш для заповнення'!AO505</f>
        <v/>
      </c>
      <c r="B497" s="157" t="str">
        <f ca="1">'Аркуш для заповнення'!AR505</f>
        <v/>
      </c>
      <c r="C497" s="157"/>
      <c r="D497" s="157"/>
      <c r="E497" s="157"/>
      <c r="F497" s="157"/>
      <c r="G497" s="157"/>
      <c r="H497" s="158" t="str">
        <f ca="1">'Аркуш для заповнення'!AW505</f>
        <v/>
      </c>
      <c r="I497" s="158"/>
      <c r="J497" s="158" t="str">
        <f ca="1">'Аркуш для заповнення'!AX505</f>
        <v/>
      </c>
      <c r="K497" s="158"/>
      <c r="L497" s="158"/>
      <c r="M497" s="160" t="str">
        <f ca="1">'Аркуш для заповнення'!AY505</f>
        <v/>
      </c>
      <c r="N497" s="160"/>
      <c r="O497" s="160"/>
      <c r="P497" s="160"/>
    </row>
    <row r="498" spans="1:16" ht="15" customHeight="1" x14ac:dyDescent="0.35">
      <c r="A498" s="130" t="str">
        <f ca="1">'Аркуш для заповнення'!AO506</f>
        <v/>
      </c>
      <c r="B498" s="157" t="str">
        <f ca="1">'Аркуш для заповнення'!AR506</f>
        <v/>
      </c>
      <c r="C498" s="157"/>
      <c r="D498" s="157"/>
      <c r="E498" s="157"/>
      <c r="F498" s="157"/>
      <c r="G498" s="157"/>
      <c r="H498" s="158" t="str">
        <f ca="1">'Аркуш для заповнення'!AW506</f>
        <v/>
      </c>
      <c r="I498" s="158"/>
      <c r="J498" s="158" t="str">
        <f ca="1">'Аркуш для заповнення'!AX506</f>
        <v/>
      </c>
      <c r="K498" s="158"/>
      <c r="L498" s="158"/>
      <c r="M498" s="160" t="str">
        <f ca="1">'Аркуш для заповнення'!AY506</f>
        <v/>
      </c>
      <c r="N498" s="160"/>
      <c r="O498" s="160"/>
      <c r="P498" s="160"/>
    </row>
    <row r="499" spans="1:16" ht="15" customHeight="1" x14ac:dyDescent="0.35">
      <c r="A499" s="130" t="str">
        <f ca="1">'Аркуш для заповнення'!AO507</f>
        <v/>
      </c>
      <c r="B499" s="157" t="str">
        <f ca="1">'Аркуш для заповнення'!AR507</f>
        <v/>
      </c>
      <c r="C499" s="157"/>
      <c r="D499" s="157"/>
      <c r="E499" s="157"/>
      <c r="F499" s="157"/>
      <c r="G499" s="157"/>
      <c r="H499" s="158" t="str">
        <f ca="1">'Аркуш для заповнення'!AW507</f>
        <v/>
      </c>
      <c r="I499" s="158"/>
      <c r="J499" s="158" t="str">
        <f ca="1">'Аркуш для заповнення'!AX507</f>
        <v/>
      </c>
      <c r="K499" s="158"/>
      <c r="L499" s="158"/>
      <c r="M499" s="160" t="str">
        <f ca="1">'Аркуш для заповнення'!AY507</f>
        <v/>
      </c>
      <c r="N499" s="160"/>
      <c r="O499" s="160"/>
      <c r="P499" s="160"/>
    </row>
    <row r="500" spans="1:16" ht="15" customHeight="1" x14ac:dyDescent="0.35">
      <c r="A500" s="130" t="str">
        <f ca="1">'Аркуш для заповнення'!AO508</f>
        <v/>
      </c>
      <c r="B500" s="157" t="str">
        <f ca="1">'Аркуш для заповнення'!AR508</f>
        <v/>
      </c>
      <c r="C500" s="157"/>
      <c r="D500" s="157"/>
      <c r="E500" s="157"/>
      <c r="F500" s="157"/>
      <c r="G500" s="157"/>
      <c r="H500" s="158" t="str">
        <f ca="1">'Аркуш для заповнення'!AW508</f>
        <v/>
      </c>
      <c r="I500" s="158"/>
      <c r="J500" s="158" t="str">
        <f ca="1">'Аркуш для заповнення'!AX508</f>
        <v/>
      </c>
      <c r="K500" s="158"/>
      <c r="L500" s="158"/>
      <c r="M500" s="160" t="str">
        <f ca="1">'Аркуш для заповнення'!AY508</f>
        <v/>
      </c>
      <c r="N500" s="160"/>
      <c r="O500" s="160"/>
      <c r="P500" s="160"/>
    </row>
    <row r="501" spans="1:16" ht="15" customHeight="1" x14ac:dyDescent="0.35">
      <c r="A501" s="130" t="str">
        <f ca="1">'Аркуш для заповнення'!AO509</f>
        <v/>
      </c>
      <c r="B501" s="157" t="str">
        <f ca="1">'Аркуш для заповнення'!AR509</f>
        <v/>
      </c>
      <c r="C501" s="157"/>
      <c r="D501" s="157"/>
      <c r="E501" s="157"/>
      <c r="F501" s="157"/>
      <c r="G501" s="157"/>
      <c r="H501" s="158" t="str">
        <f ca="1">'Аркуш для заповнення'!AW509</f>
        <v/>
      </c>
      <c r="I501" s="158"/>
      <c r="J501" s="158" t="str">
        <f ca="1">'Аркуш для заповнення'!AX509</f>
        <v/>
      </c>
      <c r="K501" s="158"/>
      <c r="L501" s="158"/>
      <c r="M501" s="160" t="str">
        <f ca="1">'Аркуш для заповнення'!AY509</f>
        <v/>
      </c>
      <c r="N501" s="160"/>
      <c r="O501" s="160"/>
      <c r="P501" s="160"/>
    </row>
    <row r="502" spans="1:16" ht="15" customHeight="1" x14ac:dyDescent="0.35">
      <c r="A502" s="130" t="str">
        <f ca="1">'Аркуш для заповнення'!AO510</f>
        <v/>
      </c>
      <c r="B502" s="157" t="str">
        <f ca="1">'Аркуш для заповнення'!AR510</f>
        <v/>
      </c>
      <c r="C502" s="157"/>
      <c r="D502" s="157"/>
      <c r="E502" s="157"/>
      <c r="F502" s="157"/>
      <c r="G502" s="157"/>
      <c r="H502" s="158" t="str">
        <f ca="1">'Аркуш для заповнення'!AW510</f>
        <v/>
      </c>
      <c r="I502" s="158"/>
      <c r="J502" s="158" t="str">
        <f ca="1">'Аркуш для заповнення'!AX510</f>
        <v/>
      </c>
      <c r="K502" s="158"/>
      <c r="L502" s="158"/>
      <c r="M502" s="160" t="str">
        <f ca="1">'Аркуш для заповнення'!AY510</f>
        <v/>
      </c>
      <c r="N502" s="160"/>
      <c r="O502" s="160"/>
      <c r="P502" s="160"/>
    </row>
    <row r="503" spans="1:16" ht="15" customHeight="1" x14ac:dyDescent="0.35">
      <c r="A503" s="130" t="str">
        <f ca="1">'Аркуш для заповнення'!AO511</f>
        <v/>
      </c>
      <c r="B503" s="157" t="str">
        <f ca="1">'Аркуш для заповнення'!AR511</f>
        <v/>
      </c>
      <c r="C503" s="157"/>
      <c r="D503" s="157"/>
      <c r="E503" s="157"/>
      <c r="F503" s="157"/>
      <c r="G503" s="157"/>
      <c r="H503" s="158" t="str">
        <f ca="1">'Аркуш для заповнення'!AW511</f>
        <v/>
      </c>
      <c r="I503" s="158"/>
      <c r="J503" s="158" t="str">
        <f ca="1">'Аркуш для заповнення'!AX511</f>
        <v/>
      </c>
      <c r="K503" s="158"/>
      <c r="L503" s="158"/>
      <c r="M503" s="160" t="str">
        <f ca="1">'Аркуш для заповнення'!AY511</f>
        <v/>
      </c>
      <c r="N503" s="160"/>
      <c r="O503" s="160"/>
      <c r="P503" s="160"/>
    </row>
    <row r="504" spans="1:16" ht="15" customHeight="1" x14ac:dyDescent="0.35">
      <c r="A504" s="130" t="str">
        <f ca="1">'Аркуш для заповнення'!AO512</f>
        <v/>
      </c>
      <c r="B504" s="157" t="str">
        <f ca="1">'Аркуш для заповнення'!AR512</f>
        <v/>
      </c>
      <c r="C504" s="157"/>
      <c r="D504" s="157"/>
      <c r="E504" s="157"/>
      <c r="F504" s="157"/>
      <c r="G504" s="157"/>
      <c r="H504" s="158" t="str">
        <f ca="1">'Аркуш для заповнення'!AW512</f>
        <v/>
      </c>
      <c r="I504" s="158"/>
      <c r="J504" s="158" t="str">
        <f ca="1">'Аркуш для заповнення'!AX512</f>
        <v/>
      </c>
      <c r="K504" s="158"/>
      <c r="L504" s="158"/>
      <c r="M504" s="160" t="str">
        <f ca="1">'Аркуш для заповнення'!AY512</f>
        <v/>
      </c>
      <c r="N504" s="160"/>
      <c r="O504" s="160"/>
      <c r="P504" s="160"/>
    </row>
    <row r="505" spans="1:16" ht="15" customHeight="1" x14ac:dyDescent="0.35">
      <c r="A505" s="130" t="str">
        <f ca="1">'Аркуш для заповнення'!AO513</f>
        <v/>
      </c>
      <c r="B505" s="157" t="str">
        <f ca="1">'Аркуш для заповнення'!AR513</f>
        <v/>
      </c>
      <c r="C505" s="157"/>
      <c r="D505" s="157"/>
      <c r="E505" s="157"/>
      <c r="F505" s="157"/>
      <c r="G505" s="157"/>
      <c r="H505" s="158" t="str">
        <f ca="1">'Аркуш для заповнення'!AW513</f>
        <v/>
      </c>
      <c r="I505" s="158"/>
      <c r="J505" s="158" t="str">
        <f ca="1">'Аркуш для заповнення'!AX513</f>
        <v/>
      </c>
      <c r="K505" s="158"/>
      <c r="L505" s="158"/>
      <c r="M505" s="160" t="str">
        <f ca="1">'Аркуш для заповнення'!AY513</f>
        <v/>
      </c>
      <c r="N505" s="160"/>
      <c r="O505" s="160"/>
      <c r="P505" s="160"/>
    </row>
    <row r="506" spans="1:16" ht="15" customHeight="1" x14ac:dyDescent="0.35">
      <c r="A506" s="130" t="str">
        <f ca="1">'Аркуш для заповнення'!AO514</f>
        <v/>
      </c>
      <c r="B506" s="157" t="str">
        <f ca="1">'Аркуш для заповнення'!AR514</f>
        <v/>
      </c>
      <c r="C506" s="157"/>
      <c r="D506" s="157"/>
      <c r="E506" s="157"/>
      <c r="F506" s="157"/>
      <c r="G506" s="157"/>
      <c r="H506" s="158" t="str">
        <f ca="1">'Аркуш для заповнення'!AW514</f>
        <v/>
      </c>
      <c r="I506" s="158"/>
      <c r="J506" s="158" t="str">
        <f ca="1">'Аркуш для заповнення'!AX514</f>
        <v/>
      </c>
      <c r="K506" s="158"/>
      <c r="L506" s="158"/>
      <c r="M506" s="160" t="str">
        <f ca="1">'Аркуш для заповнення'!AY514</f>
        <v/>
      </c>
      <c r="N506" s="160"/>
      <c r="O506" s="160"/>
      <c r="P506" s="160"/>
    </row>
    <row r="507" spans="1:16" ht="15" customHeight="1" x14ac:dyDescent="0.35">
      <c r="A507" s="130" t="str">
        <f ca="1">'Аркуш для заповнення'!AO515</f>
        <v/>
      </c>
      <c r="B507" s="157" t="str">
        <f ca="1">'Аркуш для заповнення'!AR515</f>
        <v/>
      </c>
      <c r="C507" s="157"/>
      <c r="D507" s="157"/>
      <c r="E507" s="157"/>
      <c r="F507" s="157"/>
      <c r="G507" s="157"/>
      <c r="H507" s="158" t="str">
        <f ca="1">'Аркуш для заповнення'!AW515</f>
        <v/>
      </c>
      <c r="I507" s="158"/>
      <c r="J507" s="158" t="str">
        <f ca="1">'Аркуш для заповнення'!AX515</f>
        <v/>
      </c>
      <c r="K507" s="158"/>
      <c r="L507" s="158"/>
      <c r="M507" s="160" t="str">
        <f ca="1">'Аркуш для заповнення'!AY515</f>
        <v/>
      </c>
      <c r="N507" s="160"/>
      <c r="O507" s="160"/>
      <c r="P507" s="160"/>
    </row>
    <row r="508" spans="1:16" ht="15" customHeight="1" x14ac:dyDescent="0.35">
      <c r="A508" s="130" t="str">
        <f ca="1">'Аркуш для заповнення'!AO516</f>
        <v/>
      </c>
      <c r="B508" s="157" t="str">
        <f ca="1">'Аркуш для заповнення'!AR516</f>
        <v/>
      </c>
      <c r="C508" s="157"/>
      <c r="D508" s="157"/>
      <c r="E508" s="157"/>
      <c r="F508" s="157"/>
      <c r="G508" s="157"/>
      <c r="H508" s="158" t="str">
        <f ca="1">'Аркуш для заповнення'!AW516</f>
        <v/>
      </c>
      <c r="I508" s="158"/>
      <c r="J508" s="158" t="str">
        <f ca="1">'Аркуш для заповнення'!AX516</f>
        <v/>
      </c>
      <c r="K508" s="158"/>
      <c r="L508" s="158"/>
      <c r="M508" s="160" t="str">
        <f ca="1">'Аркуш для заповнення'!AY516</f>
        <v/>
      </c>
      <c r="N508" s="160"/>
      <c r="O508" s="160"/>
      <c r="P508" s="160"/>
    </row>
    <row r="509" spans="1:16" ht="15" customHeight="1" x14ac:dyDescent="0.35">
      <c r="A509" s="130" t="str">
        <f ca="1">'Аркуш для заповнення'!AO517</f>
        <v/>
      </c>
      <c r="B509" s="157" t="str">
        <f ca="1">'Аркуш для заповнення'!AR517</f>
        <v/>
      </c>
      <c r="C509" s="157"/>
      <c r="D509" s="157"/>
      <c r="E509" s="157"/>
      <c r="F509" s="157"/>
      <c r="G509" s="157"/>
      <c r="H509" s="158" t="str">
        <f ca="1">'Аркуш для заповнення'!AW517</f>
        <v/>
      </c>
      <c r="I509" s="158"/>
      <c r="J509" s="158" t="str">
        <f ca="1">'Аркуш для заповнення'!AX517</f>
        <v/>
      </c>
      <c r="K509" s="158"/>
      <c r="L509" s="158"/>
      <c r="M509" s="160" t="str">
        <f ca="1">'Аркуш для заповнення'!AY517</f>
        <v/>
      </c>
      <c r="N509" s="160"/>
      <c r="O509" s="160"/>
      <c r="P509" s="160"/>
    </row>
    <row r="510" spans="1:16" ht="15" customHeight="1" x14ac:dyDescent="0.35">
      <c r="A510" s="130" t="str">
        <f ca="1">'Аркуш для заповнення'!AO518</f>
        <v/>
      </c>
      <c r="B510" s="157" t="str">
        <f ca="1">'Аркуш для заповнення'!AR518</f>
        <v/>
      </c>
      <c r="C510" s="157"/>
      <c r="D510" s="157"/>
      <c r="E510" s="157"/>
      <c r="F510" s="157"/>
      <c r="G510" s="157"/>
      <c r="H510" s="158" t="str">
        <f ca="1">'Аркуш для заповнення'!AW518</f>
        <v/>
      </c>
      <c r="I510" s="158"/>
      <c r="J510" s="158" t="str">
        <f ca="1">'Аркуш для заповнення'!AX518</f>
        <v/>
      </c>
      <c r="K510" s="158"/>
      <c r="L510" s="158"/>
      <c r="M510" s="160" t="str">
        <f ca="1">'Аркуш для заповнення'!AY518</f>
        <v/>
      </c>
      <c r="N510" s="160"/>
      <c r="O510" s="160"/>
      <c r="P510" s="160"/>
    </row>
    <row r="511" spans="1:16" customFormat="1" ht="14.5" x14ac:dyDescent="0.3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</row>
    <row r="512" spans="1:16" x14ac:dyDescent="0.3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3" t="s">
        <v>117</v>
      </c>
    </row>
    <row r="513" spans="1:16" ht="48.75" customHeight="1" x14ac:dyDescent="0.3">
      <c r="A513" s="54" t="s">
        <v>24</v>
      </c>
      <c r="B513" s="160" t="s">
        <v>119</v>
      </c>
      <c r="C513" s="160"/>
      <c r="D513" s="160"/>
      <c r="E513" s="160"/>
      <c r="F513" s="160"/>
      <c r="G513" s="160"/>
      <c r="H513" s="160" t="str">
        <f>'Аркуш для заповнення'!W17</f>
        <v>Додаткова інформація щодо розташування приміщення (за наявності)</v>
      </c>
      <c r="I513" s="160"/>
      <c r="J513" s="160"/>
      <c r="K513" s="160"/>
      <c r="L513" s="160" t="s">
        <v>25</v>
      </c>
      <c r="M513" s="160"/>
      <c r="N513" s="160" t="s">
        <v>121</v>
      </c>
      <c r="O513" s="160"/>
      <c r="P513" s="160"/>
    </row>
    <row r="514" spans="1:16" x14ac:dyDescent="0.3">
      <c r="A514" s="55">
        <v>1</v>
      </c>
      <c r="B514" s="160">
        <v>4</v>
      </c>
      <c r="C514" s="160"/>
      <c r="D514" s="160"/>
      <c r="E514" s="160"/>
      <c r="F514" s="160"/>
      <c r="G514" s="160"/>
      <c r="H514" s="160">
        <v>5</v>
      </c>
      <c r="I514" s="160"/>
      <c r="J514" s="160"/>
      <c r="K514" s="160"/>
      <c r="L514" s="160">
        <v>6</v>
      </c>
      <c r="M514" s="160"/>
      <c r="N514" s="160">
        <v>7</v>
      </c>
      <c r="O514" s="160"/>
      <c r="P514" s="160"/>
    </row>
    <row r="515" spans="1:16" ht="24.75" customHeight="1" x14ac:dyDescent="0.3">
      <c r="A515" s="55">
        <f t="shared" ref="A515:A578" ca="1" si="0">A11</f>
        <v>1</v>
      </c>
      <c r="B515" s="159" t="str">
        <f ca="1">CONCATENATE('Аркуш для заповнення'!BI19," ",'Аркуш для заповнення'!BF19," ",'Аркуш для заповнення'!BG19," ",'Аркуш для заповнення'!BH19," ",'Аркуш для заповнення'!BJ19)</f>
        <v xml:space="preserve">    </v>
      </c>
      <c r="C515" s="159"/>
      <c r="D515" s="159"/>
      <c r="E515" s="159"/>
      <c r="F515" s="159"/>
      <c r="G515" s="159"/>
      <c r="H515" s="160" t="str">
        <f ca="1">'Аркуш для заповнення'!BN19</f>
        <v/>
      </c>
      <c r="I515" s="160"/>
      <c r="J515" s="160"/>
      <c r="K515" s="160"/>
      <c r="L515" s="160" t="str">
        <f ca="1">CONCATENATE('Аркуш для заповнення'!BK19," ",'Аркуш для заповнення'!BL19)</f>
        <v xml:space="preserve"> </v>
      </c>
      <c r="M515" s="160"/>
      <c r="N515" s="159" t="str">
        <f ca="1">'Аркуш для заповнення'!BM19</f>
        <v/>
      </c>
      <c r="O515" s="159"/>
      <c r="P515" s="159"/>
    </row>
    <row r="516" spans="1:16" ht="12.75" customHeight="1" x14ac:dyDescent="0.3">
      <c r="A516" s="55" t="str">
        <f t="shared" ca="1" si="0"/>
        <v/>
      </c>
      <c r="B516" s="159" t="str">
        <f ca="1">CONCATENATE('Аркуш для заповнення'!BI20," ",'Аркуш для заповнення'!BF20," ",'Аркуш для заповнення'!BG20," ",'Аркуш для заповнення'!BH20," ",'Аркуш для заповнення'!BJ20)</f>
        <v xml:space="preserve">    </v>
      </c>
      <c r="C516" s="159"/>
      <c r="D516" s="159"/>
      <c r="E516" s="159"/>
      <c r="F516" s="159"/>
      <c r="G516" s="159"/>
      <c r="H516" s="160" t="str">
        <f ca="1">'Аркуш для заповнення'!BN20</f>
        <v/>
      </c>
      <c r="I516" s="160"/>
      <c r="J516" s="160"/>
      <c r="K516" s="160"/>
      <c r="L516" s="160" t="str">
        <f ca="1">CONCATENATE('Аркуш для заповнення'!BK20," ",'Аркуш для заповнення'!BL20)</f>
        <v xml:space="preserve"> </v>
      </c>
      <c r="M516" s="160"/>
      <c r="N516" s="159" t="str">
        <f ca="1">'Аркуш для заповнення'!BM20</f>
        <v/>
      </c>
      <c r="O516" s="159"/>
      <c r="P516" s="159"/>
    </row>
    <row r="517" spans="1:16" ht="12.75" customHeight="1" x14ac:dyDescent="0.3">
      <c r="A517" s="55" t="str">
        <f t="shared" ca="1" si="0"/>
        <v/>
      </c>
      <c r="B517" s="159" t="str">
        <f ca="1">CONCATENATE('Аркуш для заповнення'!BI21," ",'Аркуш для заповнення'!BF21," ",'Аркуш для заповнення'!BG21," ",'Аркуш для заповнення'!BH21," ",'Аркуш для заповнення'!BJ21)</f>
        <v xml:space="preserve">    </v>
      </c>
      <c r="C517" s="159"/>
      <c r="D517" s="159"/>
      <c r="E517" s="159"/>
      <c r="F517" s="159"/>
      <c r="G517" s="159"/>
      <c r="H517" s="160" t="str">
        <f ca="1">'Аркуш для заповнення'!BN21</f>
        <v/>
      </c>
      <c r="I517" s="160"/>
      <c r="J517" s="160"/>
      <c r="K517" s="160"/>
      <c r="L517" s="160" t="str">
        <f ca="1">CONCATENATE('Аркуш для заповнення'!BK21," ",'Аркуш для заповнення'!BL21)</f>
        <v xml:space="preserve"> </v>
      </c>
      <c r="M517" s="160"/>
      <c r="N517" s="159" t="str">
        <f ca="1">'Аркуш для заповнення'!BM21</f>
        <v/>
      </c>
      <c r="O517" s="159"/>
      <c r="P517" s="159"/>
    </row>
    <row r="518" spans="1:16" ht="12.75" customHeight="1" x14ac:dyDescent="0.3">
      <c r="A518" s="55" t="str">
        <f t="shared" ca="1" si="0"/>
        <v/>
      </c>
      <c r="B518" s="159" t="str">
        <f ca="1">CONCATENATE('Аркуш для заповнення'!BI22," ",'Аркуш для заповнення'!BF22," ",'Аркуш для заповнення'!BG22," ",'Аркуш для заповнення'!BH22," ",'Аркуш для заповнення'!BJ22)</f>
        <v xml:space="preserve">    </v>
      </c>
      <c r="C518" s="159"/>
      <c r="D518" s="159"/>
      <c r="E518" s="159"/>
      <c r="F518" s="159"/>
      <c r="G518" s="159"/>
      <c r="H518" s="160" t="str">
        <f ca="1">'Аркуш для заповнення'!BN22</f>
        <v/>
      </c>
      <c r="I518" s="160"/>
      <c r="J518" s="160"/>
      <c r="K518" s="160"/>
      <c r="L518" s="160" t="str">
        <f ca="1">CONCATENATE('Аркуш для заповнення'!BK22," ",'Аркуш для заповнення'!BL22)</f>
        <v xml:space="preserve"> </v>
      </c>
      <c r="M518" s="160"/>
      <c r="N518" s="159" t="str">
        <f ca="1">'Аркуш для заповнення'!BM22</f>
        <v/>
      </c>
      <c r="O518" s="159"/>
      <c r="P518" s="159"/>
    </row>
    <row r="519" spans="1:16" ht="12.75" customHeight="1" x14ac:dyDescent="0.3">
      <c r="A519" s="55" t="str">
        <f t="shared" ca="1" si="0"/>
        <v/>
      </c>
      <c r="B519" s="159" t="str">
        <f ca="1">CONCATENATE('Аркуш для заповнення'!BI23," ",'Аркуш для заповнення'!BF23," ",'Аркуш для заповнення'!BG23," ",'Аркуш для заповнення'!BH23," ",'Аркуш для заповнення'!BJ23)</f>
        <v xml:space="preserve">    </v>
      </c>
      <c r="C519" s="159"/>
      <c r="D519" s="159"/>
      <c r="E519" s="159"/>
      <c r="F519" s="159"/>
      <c r="G519" s="159"/>
      <c r="H519" s="160" t="str">
        <f ca="1">'Аркуш для заповнення'!BN23</f>
        <v/>
      </c>
      <c r="I519" s="160"/>
      <c r="J519" s="160"/>
      <c r="K519" s="160"/>
      <c r="L519" s="160" t="str">
        <f ca="1">CONCATENATE('Аркуш для заповнення'!BK23," ",'Аркуш для заповнення'!BL23)</f>
        <v xml:space="preserve"> </v>
      </c>
      <c r="M519" s="160"/>
      <c r="N519" s="159" t="str">
        <f ca="1">'Аркуш для заповнення'!BM23</f>
        <v/>
      </c>
      <c r="O519" s="159"/>
      <c r="P519" s="159"/>
    </row>
    <row r="520" spans="1:16" ht="12.75" customHeight="1" x14ac:dyDescent="0.3">
      <c r="A520" s="55" t="str">
        <f t="shared" ca="1" si="0"/>
        <v/>
      </c>
      <c r="B520" s="159" t="str">
        <f ca="1">CONCATENATE('Аркуш для заповнення'!BI24," ",'Аркуш для заповнення'!BF24," ",'Аркуш для заповнення'!BG24," ",'Аркуш для заповнення'!BH24," ",'Аркуш для заповнення'!BJ24)</f>
        <v xml:space="preserve">    </v>
      </c>
      <c r="C520" s="159"/>
      <c r="D520" s="159"/>
      <c r="E520" s="159"/>
      <c r="F520" s="159"/>
      <c r="G520" s="159"/>
      <c r="H520" s="160" t="str">
        <f ca="1">'Аркуш для заповнення'!BN24</f>
        <v/>
      </c>
      <c r="I520" s="160"/>
      <c r="J520" s="160"/>
      <c r="K520" s="160"/>
      <c r="L520" s="160" t="str">
        <f ca="1">CONCATENATE('Аркуш для заповнення'!BK24," ",'Аркуш для заповнення'!BL24)</f>
        <v xml:space="preserve"> </v>
      </c>
      <c r="M520" s="160"/>
      <c r="N520" s="159" t="str">
        <f ca="1">'Аркуш для заповнення'!BM24</f>
        <v/>
      </c>
      <c r="O520" s="159"/>
      <c r="P520" s="159"/>
    </row>
    <row r="521" spans="1:16" ht="12.75" customHeight="1" x14ac:dyDescent="0.3">
      <c r="A521" s="55" t="str">
        <f t="shared" ca="1" si="0"/>
        <v/>
      </c>
      <c r="B521" s="159" t="str">
        <f ca="1">CONCATENATE('Аркуш для заповнення'!BI25," ",'Аркуш для заповнення'!BF25," ",'Аркуш для заповнення'!BG25," ",'Аркуш для заповнення'!BH25," ",'Аркуш для заповнення'!BJ25)</f>
        <v xml:space="preserve">    </v>
      </c>
      <c r="C521" s="159"/>
      <c r="D521" s="159"/>
      <c r="E521" s="159"/>
      <c r="F521" s="159"/>
      <c r="G521" s="159"/>
      <c r="H521" s="160" t="str">
        <f ca="1">'Аркуш для заповнення'!BN25</f>
        <v/>
      </c>
      <c r="I521" s="160"/>
      <c r="J521" s="160"/>
      <c r="K521" s="160"/>
      <c r="L521" s="160" t="str">
        <f ca="1">CONCATENATE('Аркуш для заповнення'!BK25," ",'Аркуш для заповнення'!BL25)</f>
        <v xml:space="preserve"> </v>
      </c>
      <c r="M521" s="160"/>
      <c r="N521" s="159" t="str">
        <f ca="1">'Аркуш для заповнення'!BM25</f>
        <v/>
      </c>
      <c r="O521" s="159"/>
      <c r="P521" s="159"/>
    </row>
    <row r="522" spans="1:16" ht="12.75" customHeight="1" x14ac:dyDescent="0.3">
      <c r="A522" s="55" t="str">
        <f t="shared" ca="1" si="0"/>
        <v/>
      </c>
      <c r="B522" s="159" t="str">
        <f ca="1">CONCATENATE('Аркуш для заповнення'!BI26," ",'Аркуш для заповнення'!BF26," ",'Аркуш для заповнення'!BG26," ",'Аркуш для заповнення'!BH26," ",'Аркуш для заповнення'!BJ26)</f>
        <v xml:space="preserve">    </v>
      </c>
      <c r="C522" s="159"/>
      <c r="D522" s="159"/>
      <c r="E522" s="159"/>
      <c r="F522" s="159"/>
      <c r="G522" s="159"/>
      <c r="H522" s="160" t="str">
        <f ca="1">'Аркуш для заповнення'!BN26</f>
        <v/>
      </c>
      <c r="I522" s="160"/>
      <c r="J522" s="160"/>
      <c r="K522" s="160"/>
      <c r="L522" s="160" t="str">
        <f ca="1">CONCATENATE('Аркуш для заповнення'!BK26," ",'Аркуш для заповнення'!BL26)</f>
        <v xml:space="preserve"> </v>
      </c>
      <c r="M522" s="160"/>
      <c r="N522" s="159" t="str">
        <f ca="1">'Аркуш для заповнення'!BM26</f>
        <v/>
      </c>
      <c r="O522" s="159"/>
      <c r="P522" s="159"/>
    </row>
    <row r="523" spans="1:16" ht="12.75" customHeight="1" x14ac:dyDescent="0.3">
      <c r="A523" s="55" t="str">
        <f t="shared" ca="1" si="0"/>
        <v/>
      </c>
      <c r="B523" s="159" t="str">
        <f ca="1">CONCATENATE('Аркуш для заповнення'!BI27," ",'Аркуш для заповнення'!BF27," ",'Аркуш для заповнення'!BG27," ",'Аркуш для заповнення'!BH27," ",'Аркуш для заповнення'!BJ27)</f>
        <v xml:space="preserve">    </v>
      </c>
      <c r="C523" s="159"/>
      <c r="D523" s="159"/>
      <c r="E523" s="159"/>
      <c r="F523" s="159"/>
      <c r="G523" s="159"/>
      <c r="H523" s="160" t="str">
        <f ca="1">'Аркуш для заповнення'!BN27</f>
        <v/>
      </c>
      <c r="I523" s="160"/>
      <c r="J523" s="160"/>
      <c r="K523" s="160"/>
      <c r="L523" s="160" t="str">
        <f ca="1">CONCATENATE('Аркуш для заповнення'!BK27," ",'Аркуш для заповнення'!BL27)</f>
        <v xml:space="preserve"> </v>
      </c>
      <c r="M523" s="160"/>
      <c r="N523" s="159" t="str">
        <f ca="1">'Аркуш для заповнення'!BM27</f>
        <v/>
      </c>
      <c r="O523" s="159"/>
      <c r="P523" s="159"/>
    </row>
    <row r="524" spans="1:16" ht="12.75" customHeight="1" x14ac:dyDescent="0.3">
      <c r="A524" s="55" t="str">
        <f t="shared" ca="1" si="0"/>
        <v/>
      </c>
      <c r="B524" s="159" t="str">
        <f ca="1">CONCATENATE('Аркуш для заповнення'!BI28," ",'Аркуш для заповнення'!BF28," ",'Аркуш для заповнення'!BG28," ",'Аркуш для заповнення'!BH28," ",'Аркуш для заповнення'!BJ28)</f>
        <v xml:space="preserve">    </v>
      </c>
      <c r="C524" s="159"/>
      <c r="D524" s="159"/>
      <c r="E524" s="159"/>
      <c r="F524" s="159"/>
      <c r="G524" s="159"/>
      <c r="H524" s="160" t="str">
        <f ca="1">'Аркуш для заповнення'!BN28</f>
        <v/>
      </c>
      <c r="I524" s="160"/>
      <c r="J524" s="160"/>
      <c r="K524" s="160"/>
      <c r="L524" s="160" t="str">
        <f ca="1">CONCATENATE('Аркуш для заповнення'!BK28," ",'Аркуш для заповнення'!BL28)</f>
        <v xml:space="preserve"> </v>
      </c>
      <c r="M524" s="160"/>
      <c r="N524" s="159" t="str">
        <f ca="1">'Аркуш для заповнення'!BM28</f>
        <v/>
      </c>
      <c r="O524" s="159"/>
      <c r="P524" s="159"/>
    </row>
    <row r="525" spans="1:16" ht="12.75" customHeight="1" x14ac:dyDescent="0.3">
      <c r="A525" s="55" t="str">
        <f t="shared" ca="1" si="0"/>
        <v/>
      </c>
      <c r="B525" s="159" t="str">
        <f ca="1">CONCATENATE('Аркуш для заповнення'!BI29," ",'Аркуш для заповнення'!BF29," ",'Аркуш для заповнення'!BG29," ",'Аркуш для заповнення'!BH29," ",'Аркуш для заповнення'!BJ29)</f>
        <v xml:space="preserve">    </v>
      </c>
      <c r="C525" s="159"/>
      <c r="D525" s="159"/>
      <c r="E525" s="159"/>
      <c r="F525" s="159"/>
      <c r="G525" s="159"/>
      <c r="H525" s="160" t="str">
        <f ca="1">'Аркуш для заповнення'!BN29</f>
        <v/>
      </c>
      <c r="I525" s="160"/>
      <c r="J525" s="160"/>
      <c r="K525" s="160"/>
      <c r="L525" s="160" t="str">
        <f ca="1">CONCATENATE('Аркуш для заповнення'!BK29," ",'Аркуш для заповнення'!BL29)</f>
        <v xml:space="preserve"> </v>
      </c>
      <c r="M525" s="160"/>
      <c r="N525" s="159" t="str">
        <f ca="1">'Аркуш для заповнення'!BM29</f>
        <v/>
      </c>
      <c r="O525" s="159"/>
      <c r="P525" s="159"/>
    </row>
    <row r="526" spans="1:16" ht="12.75" customHeight="1" x14ac:dyDescent="0.3">
      <c r="A526" s="55" t="str">
        <f t="shared" ca="1" si="0"/>
        <v/>
      </c>
      <c r="B526" s="159" t="str">
        <f ca="1">CONCATENATE('Аркуш для заповнення'!BI30," ",'Аркуш для заповнення'!BF30," ",'Аркуш для заповнення'!BG30," ",'Аркуш для заповнення'!BH30," ",'Аркуш для заповнення'!BJ30)</f>
        <v xml:space="preserve">    </v>
      </c>
      <c r="C526" s="159"/>
      <c r="D526" s="159"/>
      <c r="E526" s="159"/>
      <c r="F526" s="159"/>
      <c r="G526" s="159"/>
      <c r="H526" s="160" t="str">
        <f ca="1">'Аркуш для заповнення'!BN30</f>
        <v/>
      </c>
      <c r="I526" s="160"/>
      <c r="J526" s="160"/>
      <c r="K526" s="160"/>
      <c r="L526" s="160" t="str">
        <f ca="1">CONCATENATE('Аркуш для заповнення'!BK30," ",'Аркуш для заповнення'!BL30)</f>
        <v xml:space="preserve"> </v>
      </c>
      <c r="M526" s="160"/>
      <c r="N526" s="159" t="str">
        <f ca="1">'Аркуш для заповнення'!BM30</f>
        <v/>
      </c>
      <c r="O526" s="159"/>
      <c r="P526" s="159"/>
    </row>
    <row r="527" spans="1:16" ht="12.75" customHeight="1" x14ac:dyDescent="0.3">
      <c r="A527" s="55" t="str">
        <f t="shared" ca="1" si="0"/>
        <v/>
      </c>
      <c r="B527" s="159" t="str">
        <f ca="1">CONCATENATE('Аркуш для заповнення'!BI31," ",'Аркуш для заповнення'!BF31," ",'Аркуш для заповнення'!BG31," ",'Аркуш для заповнення'!BH31," ",'Аркуш для заповнення'!BJ31)</f>
        <v xml:space="preserve">    </v>
      </c>
      <c r="C527" s="159"/>
      <c r="D527" s="159"/>
      <c r="E527" s="159"/>
      <c r="F527" s="159"/>
      <c r="G527" s="159"/>
      <c r="H527" s="160" t="str">
        <f ca="1">'Аркуш для заповнення'!BN31</f>
        <v/>
      </c>
      <c r="I527" s="160"/>
      <c r="J527" s="160"/>
      <c r="K527" s="160"/>
      <c r="L527" s="160" t="str">
        <f ca="1">CONCATENATE('Аркуш для заповнення'!BK31," ",'Аркуш для заповнення'!BL31)</f>
        <v xml:space="preserve"> </v>
      </c>
      <c r="M527" s="160"/>
      <c r="N527" s="159" t="str">
        <f ca="1">'Аркуш для заповнення'!BM31</f>
        <v/>
      </c>
      <c r="O527" s="159"/>
      <c r="P527" s="159"/>
    </row>
    <row r="528" spans="1:16" ht="12.75" customHeight="1" x14ac:dyDescent="0.3">
      <c r="A528" s="55" t="str">
        <f t="shared" ca="1" si="0"/>
        <v/>
      </c>
      <c r="B528" s="159" t="str">
        <f ca="1">CONCATENATE('Аркуш для заповнення'!BI32," ",'Аркуш для заповнення'!BF32," ",'Аркуш для заповнення'!BG32," ",'Аркуш для заповнення'!BH32," ",'Аркуш для заповнення'!BJ32)</f>
        <v xml:space="preserve">    </v>
      </c>
      <c r="C528" s="159"/>
      <c r="D528" s="159"/>
      <c r="E528" s="159"/>
      <c r="F528" s="159"/>
      <c r="G528" s="159"/>
      <c r="H528" s="160" t="str">
        <f ca="1">'Аркуш для заповнення'!BN32</f>
        <v/>
      </c>
      <c r="I528" s="160"/>
      <c r="J528" s="160"/>
      <c r="K528" s="160"/>
      <c r="L528" s="160" t="str">
        <f ca="1">CONCATENATE('Аркуш для заповнення'!BK32," ",'Аркуш для заповнення'!BL32)</f>
        <v xml:space="preserve"> </v>
      </c>
      <c r="M528" s="160"/>
      <c r="N528" s="159" t="str">
        <f ca="1">'Аркуш для заповнення'!BM32</f>
        <v/>
      </c>
      <c r="O528" s="159"/>
      <c r="P528" s="159"/>
    </row>
    <row r="529" spans="1:16" ht="12.75" customHeight="1" x14ac:dyDescent="0.3">
      <c r="A529" s="55" t="str">
        <f t="shared" ca="1" si="0"/>
        <v/>
      </c>
      <c r="B529" s="159" t="str">
        <f ca="1">CONCATENATE('Аркуш для заповнення'!BI33," ",'Аркуш для заповнення'!BF33," ",'Аркуш для заповнення'!BG33," ",'Аркуш для заповнення'!BH33," ",'Аркуш для заповнення'!BJ33)</f>
        <v xml:space="preserve">    </v>
      </c>
      <c r="C529" s="159"/>
      <c r="D529" s="159"/>
      <c r="E529" s="159"/>
      <c r="F529" s="159"/>
      <c r="G529" s="159"/>
      <c r="H529" s="160" t="str">
        <f ca="1">'Аркуш для заповнення'!BN33</f>
        <v/>
      </c>
      <c r="I529" s="160"/>
      <c r="J529" s="160"/>
      <c r="K529" s="160"/>
      <c r="L529" s="160" t="str">
        <f ca="1">CONCATENATE('Аркуш для заповнення'!BK33," ",'Аркуш для заповнення'!BL33)</f>
        <v xml:space="preserve"> </v>
      </c>
      <c r="M529" s="160"/>
      <c r="N529" s="159" t="str">
        <f ca="1">'Аркуш для заповнення'!BM33</f>
        <v/>
      </c>
      <c r="O529" s="159"/>
      <c r="P529" s="159"/>
    </row>
    <row r="530" spans="1:16" ht="12.75" customHeight="1" x14ac:dyDescent="0.3">
      <c r="A530" s="55" t="str">
        <f t="shared" ca="1" si="0"/>
        <v/>
      </c>
      <c r="B530" s="159" t="str">
        <f ca="1">CONCATENATE('Аркуш для заповнення'!BI34," ",'Аркуш для заповнення'!BF34," ",'Аркуш для заповнення'!BG34," ",'Аркуш для заповнення'!BH34," ",'Аркуш для заповнення'!BJ34)</f>
        <v xml:space="preserve">    </v>
      </c>
      <c r="C530" s="159"/>
      <c r="D530" s="159"/>
      <c r="E530" s="159"/>
      <c r="F530" s="159"/>
      <c r="G530" s="159"/>
      <c r="H530" s="160" t="str">
        <f ca="1">'Аркуш для заповнення'!BN34</f>
        <v/>
      </c>
      <c r="I530" s="160"/>
      <c r="J530" s="160"/>
      <c r="K530" s="160"/>
      <c r="L530" s="160" t="str">
        <f ca="1">CONCATENATE('Аркуш для заповнення'!BK34," ",'Аркуш для заповнення'!BL34)</f>
        <v xml:space="preserve"> </v>
      </c>
      <c r="M530" s="160"/>
      <c r="N530" s="159" t="str">
        <f ca="1">'Аркуш для заповнення'!BM34</f>
        <v/>
      </c>
      <c r="O530" s="159"/>
      <c r="P530" s="159"/>
    </row>
    <row r="531" spans="1:16" ht="12.75" customHeight="1" x14ac:dyDescent="0.3">
      <c r="A531" s="55" t="str">
        <f t="shared" ca="1" si="0"/>
        <v/>
      </c>
      <c r="B531" s="159" t="str">
        <f ca="1">CONCATENATE('Аркуш для заповнення'!BI35," ",'Аркуш для заповнення'!BF35," ",'Аркуш для заповнення'!BG35," ",'Аркуш для заповнення'!BH35," ",'Аркуш для заповнення'!BJ35)</f>
        <v xml:space="preserve">    </v>
      </c>
      <c r="C531" s="159"/>
      <c r="D531" s="159"/>
      <c r="E531" s="159"/>
      <c r="F531" s="159"/>
      <c r="G531" s="159"/>
      <c r="H531" s="160" t="str">
        <f ca="1">'Аркуш для заповнення'!BN35</f>
        <v/>
      </c>
      <c r="I531" s="160"/>
      <c r="J531" s="160"/>
      <c r="K531" s="160"/>
      <c r="L531" s="160" t="str">
        <f ca="1">CONCATENATE('Аркуш для заповнення'!BK35," ",'Аркуш для заповнення'!BL35)</f>
        <v xml:space="preserve"> </v>
      </c>
      <c r="M531" s="160"/>
      <c r="N531" s="159" t="str">
        <f ca="1">'Аркуш для заповнення'!BM35</f>
        <v/>
      </c>
      <c r="O531" s="159"/>
      <c r="P531" s="159"/>
    </row>
    <row r="532" spans="1:16" ht="12.75" customHeight="1" x14ac:dyDescent="0.3">
      <c r="A532" s="55" t="str">
        <f t="shared" ca="1" si="0"/>
        <v/>
      </c>
      <c r="B532" s="159" t="str">
        <f ca="1">CONCATENATE('Аркуш для заповнення'!BI36," ",'Аркуш для заповнення'!BF36," ",'Аркуш для заповнення'!BG36," ",'Аркуш для заповнення'!BH36," ",'Аркуш для заповнення'!BJ36)</f>
        <v xml:space="preserve">    </v>
      </c>
      <c r="C532" s="159"/>
      <c r="D532" s="159"/>
      <c r="E532" s="159"/>
      <c r="F532" s="159"/>
      <c r="G532" s="159"/>
      <c r="H532" s="160" t="str">
        <f ca="1">'Аркуш для заповнення'!BN36</f>
        <v/>
      </c>
      <c r="I532" s="160"/>
      <c r="J532" s="160"/>
      <c r="K532" s="160"/>
      <c r="L532" s="160" t="str">
        <f ca="1">CONCATENATE('Аркуш для заповнення'!BK36," ",'Аркуш для заповнення'!BL36)</f>
        <v xml:space="preserve"> </v>
      </c>
      <c r="M532" s="160"/>
      <c r="N532" s="159" t="str">
        <f ca="1">'Аркуш для заповнення'!BM36</f>
        <v/>
      </c>
      <c r="O532" s="159"/>
      <c r="P532" s="159"/>
    </row>
    <row r="533" spans="1:16" ht="12.75" customHeight="1" x14ac:dyDescent="0.3">
      <c r="A533" s="55" t="str">
        <f t="shared" ca="1" si="0"/>
        <v/>
      </c>
      <c r="B533" s="159" t="str">
        <f ca="1">CONCATENATE('Аркуш для заповнення'!BI37," ",'Аркуш для заповнення'!BF37," ",'Аркуш для заповнення'!BG37," ",'Аркуш для заповнення'!BH37," ",'Аркуш для заповнення'!BJ37)</f>
        <v xml:space="preserve">    </v>
      </c>
      <c r="C533" s="159"/>
      <c r="D533" s="159"/>
      <c r="E533" s="159"/>
      <c r="F533" s="159"/>
      <c r="G533" s="159"/>
      <c r="H533" s="160" t="str">
        <f ca="1">'Аркуш для заповнення'!BN37</f>
        <v/>
      </c>
      <c r="I533" s="160"/>
      <c r="J533" s="160"/>
      <c r="K533" s="160"/>
      <c r="L533" s="160" t="str">
        <f ca="1">CONCATENATE('Аркуш для заповнення'!BK37," ",'Аркуш для заповнення'!BL37)</f>
        <v xml:space="preserve"> </v>
      </c>
      <c r="M533" s="160"/>
      <c r="N533" s="159" t="str">
        <f ca="1">'Аркуш для заповнення'!BM37</f>
        <v/>
      </c>
      <c r="O533" s="159"/>
      <c r="P533" s="159"/>
    </row>
    <row r="534" spans="1:16" ht="12.75" customHeight="1" x14ac:dyDescent="0.3">
      <c r="A534" s="55" t="str">
        <f t="shared" ca="1" si="0"/>
        <v/>
      </c>
      <c r="B534" s="159" t="str">
        <f ca="1">CONCATENATE('Аркуш для заповнення'!BI38," ",'Аркуш для заповнення'!BF38," ",'Аркуш для заповнення'!BG38," ",'Аркуш для заповнення'!BH38," ",'Аркуш для заповнення'!BJ38)</f>
        <v xml:space="preserve">    </v>
      </c>
      <c r="C534" s="159"/>
      <c r="D534" s="159"/>
      <c r="E534" s="159"/>
      <c r="F534" s="159"/>
      <c r="G534" s="159"/>
      <c r="H534" s="160" t="str">
        <f ca="1">'Аркуш для заповнення'!BN38</f>
        <v/>
      </c>
      <c r="I534" s="160"/>
      <c r="J534" s="160"/>
      <c r="K534" s="160"/>
      <c r="L534" s="160" t="str">
        <f ca="1">CONCATENATE('Аркуш для заповнення'!BK38," ",'Аркуш для заповнення'!BL38)</f>
        <v xml:space="preserve"> </v>
      </c>
      <c r="M534" s="160"/>
      <c r="N534" s="159" t="str">
        <f ca="1">'Аркуш для заповнення'!BM38</f>
        <v/>
      </c>
      <c r="O534" s="159"/>
      <c r="P534" s="159"/>
    </row>
    <row r="535" spans="1:16" ht="12.75" customHeight="1" x14ac:dyDescent="0.3">
      <c r="A535" s="55" t="str">
        <f t="shared" ca="1" si="0"/>
        <v/>
      </c>
      <c r="B535" s="159" t="str">
        <f ca="1">CONCATENATE('Аркуш для заповнення'!BI39," ",'Аркуш для заповнення'!BF39," ",'Аркуш для заповнення'!BG39," ",'Аркуш для заповнення'!BH39," ",'Аркуш для заповнення'!BJ39)</f>
        <v xml:space="preserve">    </v>
      </c>
      <c r="C535" s="159"/>
      <c r="D535" s="159"/>
      <c r="E535" s="159"/>
      <c r="F535" s="159"/>
      <c r="G535" s="159"/>
      <c r="H535" s="160" t="str">
        <f ca="1">'Аркуш для заповнення'!BN39</f>
        <v/>
      </c>
      <c r="I535" s="160"/>
      <c r="J535" s="160"/>
      <c r="K535" s="160"/>
      <c r="L535" s="160" t="str">
        <f ca="1">CONCATENATE('Аркуш для заповнення'!BK39," ",'Аркуш для заповнення'!BL39)</f>
        <v xml:space="preserve"> </v>
      </c>
      <c r="M535" s="160"/>
      <c r="N535" s="159" t="str">
        <f ca="1">'Аркуш для заповнення'!BM39</f>
        <v/>
      </c>
      <c r="O535" s="159"/>
      <c r="P535" s="159"/>
    </row>
    <row r="536" spans="1:16" ht="12.75" customHeight="1" x14ac:dyDescent="0.3">
      <c r="A536" s="55" t="str">
        <f t="shared" ca="1" si="0"/>
        <v/>
      </c>
      <c r="B536" s="159" t="str">
        <f ca="1">CONCATENATE('Аркуш для заповнення'!BI40," ",'Аркуш для заповнення'!BF40," ",'Аркуш для заповнення'!BG40," ",'Аркуш для заповнення'!BH40," ",'Аркуш для заповнення'!BJ40)</f>
        <v xml:space="preserve">    </v>
      </c>
      <c r="C536" s="159"/>
      <c r="D536" s="159"/>
      <c r="E536" s="159"/>
      <c r="F536" s="159"/>
      <c r="G536" s="159"/>
      <c r="H536" s="160" t="str">
        <f ca="1">'Аркуш для заповнення'!BN40</f>
        <v/>
      </c>
      <c r="I536" s="160"/>
      <c r="J536" s="160"/>
      <c r="K536" s="160"/>
      <c r="L536" s="160" t="str">
        <f ca="1">CONCATENATE('Аркуш для заповнення'!BK40," ",'Аркуш для заповнення'!BL40)</f>
        <v xml:space="preserve"> </v>
      </c>
      <c r="M536" s="160"/>
      <c r="N536" s="159" t="str">
        <f ca="1">'Аркуш для заповнення'!BM40</f>
        <v/>
      </c>
      <c r="O536" s="159"/>
      <c r="P536" s="159"/>
    </row>
    <row r="537" spans="1:16" ht="12.75" customHeight="1" x14ac:dyDescent="0.3">
      <c r="A537" s="55" t="str">
        <f t="shared" ca="1" si="0"/>
        <v/>
      </c>
      <c r="B537" s="159" t="str">
        <f ca="1">CONCATENATE('Аркуш для заповнення'!BI41," ",'Аркуш для заповнення'!BF41," ",'Аркуш для заповнення'!BG41," ",'Аркуш для заповнення'!BH41," ",'Аркуш для заповнення'!BJ41)</f>
        <v xml:space="preserve">    </v>
      </c>
      <c r="C537" s="159"/>
      <c r="D537" s="159"/>
      <c r="E537" s="159"/>
      <c r="F537" s="159"/>
      <c r="G537" s="159"/>
      <c r="H537" s="160" t="str">
        <f ca="1">'Аркуш для заповнення'!BN41</f>
        <v/>
      </c>
      <c r="I537" s="160"/>
      <c r="J537" s="160"/>
      <c r="K537" s="160"/>
      <c r="L537" s="160" t="str">
        <f ca="1">CONCATENATE('Аркуш для заповнення'!BK41," ",'Аркуш для заповнення'!BL41)</f>
        <v xml:space="preserve"> </v>
      </c>
      <c r="M537" s="160"/>
      <c r="N537" s="159" t="str">
        <f ca="1">'Аркуш для заповнення'!BM41</f>
        <v/>
      </c>
      <c r="O537" s="159"/>
      <c r="P537" s="159"/>
    </row>
    <row r="538" spans="1:16" ht="12.75" customHeight="1" x14ac:dyDescent="0.3">
      <c r="A538" s="55" t="str">
        <f t="shared" ca="1" si="0"/>
        <v/>
      </c>
      <c r="B538" s="159" t="str">
        <f ca="1">CONCATENATE('Аркуш для заповнення'!BI42," ",'Аркуш для заповнення'!BF42," ",'Аркуш для заповнення'!BG42," ",'Аркуш для заповнення'!BH42," ",'Аркуш для заповнення'!BJ42)</f>
        <v xml:space="preserve">    </v>
      </c>
      <c r="C538" s="159"/>
      <c r="D538" s="159"/>
      <c r="E538" s="159"/>
      <c r="F538" s="159"/>
      <c r="G538" s="159"/>
      <c r="H538" s="160" t="str">
        <f ca="1">'Аркуш для заповнення'!BN42</f>
        <v/>
      </c>
      <c r="I538" s="160"/>
      <c r="J538" s="160"/>
      <c r="K538" s="160"/>
      <c r="L538" s="160" t="str">
        <f ca="1">CONCATENATE('Аркуш для заповнення'!BK42," ",'Аркуш для заповнення'!BL42)</f>
        <v xml:space="preserve"> </v>
      </c>
      <c r="M538" s="160"/>
      <c r="N538" s="159" t="str">
        <f ca="1">'Аркуш для заповнення'!BM42</f>
        <v/>
      </c>
      <c r="O538" s="159"/>
      <c r="P538" s="159"/>
    </row>
    <row r="539" spans="1:16" ht="12.75" customHeight="1" x14ac:dyDescent="0.3">
      <c r="A539" s="55" t="str">
        <f t="shared" ca="1" si="0"/>
        <v/>
      </c>
      <c r="B539" s="159" t="str">
        <f ca="1">CONCATENATE('Аркуш для заповнення'!BI43," ",'Аркуш для заповнення'!BF43," ",'Аркуш для заповнення'!BG43," ",'Аркуш для заповнення'!BH43," ",'Аркуш для заповнення'!BJ43)</f>
        <v xml:space="preserve">    </v>
      </c>
      <c r="C539" s="159"/>
      <c r="D539" s="159"/>
      <c r="E539" s="159"/>
      <c r="F539" s="159"/>
      <c r="G539" s="159"/>
      <c r="H539" s="160" t="str">
        <f ca="1">'Аркуш для заповнення'!BN43</f>
        <v/>
      </c>
      <c r="I539" s="160"/>
      <c r="J539" s="160"/>
      <c r="K539" s="160"/>
      <c r="L539" s="160" t="str">
        <f ca="1">CONCATENATE('Аркуш для заповнення'!BK43," ",'Аркуш для заповнення'!BL43)</f>
        <v xml:space="preserve"> </v>
      </c>
      <c r="M539" s="160"/>
      <c r="N539" s="159" t="str">
        <f ca="1">'Аркуш для заповнення'!BM43</f>
        <v/>
      </c>
      <c r="O539" s="159"/>
      <c r="P539" s="159"/>
    </row>
    <row r="540" spans="1:16" ht="12.75" customHeight="1" x14ac:dyDescent="0.3">
      <c r="A540" s="55" t="str">
        <f t="shared" ca="1" si="0"/>
        <v/>
      </c>
      <c r="B540" s="159" t="str">
        <f ca="1">CONCATENATE('Аркуш для заповнення'!BI44," ",'Аркуш для заповнення'!BF44," ",'Аркуш для заповнення'!BG44," ",'Аркуш для заповнення'!BH44," ",'Аркуш для заповнення'!BJ44)</f>
        <v xml:space="preserve">    </v>
      </c>
      <c r="C540" s="159"/>
      <c r="D540" s="159"/>
      <c r="E540" s="159"/>
      <c r="F540" s="159"/>
      <c r="G540" s="159"/>
      <c r="H540" s="160" t="str">
        <f ca="1">'Аркуш для заповнення'!BN44</f>
        <v/>
      </c>
      <c r="I540" s="160"/>
      <c r="J540" s="160"/>
      <c r="K540" s="160"/>
      <c r="L540" s="160" t="str">
        <f ca="1">CONCATENATE('Аркуш для заповнення'!BK44," ",'Аркуш для заповнення'!BL44)</f>
        <v xml:space="preserve"> </v>
      </c>
      <c r="M540" s="160"/>
      <c r="N540" s="159" t="str">
        <f ca="1">'Аркуш для заповнення'!BM44</f>
        <v/>
      </c>
      <c r="O540" s="159"/>
      <c r="P540" s="159"/>
    </row>
    <row r="541" spans="1:16" ht="12.75" customHeight="1" x14ac:dyDescent="0.3">
      <c r="A541" s="55" t="str">
        <f t="shared" ca="1" si="0"/>
        <v/>
      </c>
      <c r="B541" s="159" t="str">
        <f ca="1">CONCATENATE('Аркуш для заповнення'!BI45," ",'Аркуш для заповнення'!BF45," ",'Аркуш для заповнення'!BG45," ",'Аркуш для заповнення'!BH45," ",'Аркуш для заповнення'!BJ45)</f>
        <v xml:space="preserve">    </v>
      </c>
      <c r="C541" s="159"/>
      <c r="D541" s="159"/>
      <c r="E541" s="159"/>
      <c r="F541" s="159"/>
      <c r="G541" s="159"/>
      <c r="H541" s="160" t="str">
        <f ca="1">'Аркуш для заповнення'!BN45</f>
        <v/>
      </c>
      <c r="I541" s="160"/>
      <c r="J541" s="160"/>
      <c r="K541" s="160"/>
      <c r="L541" s="160" t="str">
        <f ca="1">CONCATENATE('Аркуш для заповнення'!BK45," ",'Аркуш для заповнення'!BL45)</f>
        <v xml:space="preserve"> </v>
      </c>
      <c r="M541" s="160"/>
      <c r="N541" s="159" t="str">
        <f ca="1">'Аркуш для заповнення'!BM45</f>
        <v/>
      </c>
      <c r="O541" s="159"/>
      <c r="P541" s="159"/>
    </row>
    <row r="542" spans="1:16" ht="12.75" customHeight="1" x14ac:dyDescent="0.3">
      <c r="A542" s="55" t="str">
        <f t="shared" ca="1" si="0"/>
        <v/>
      </c>
      <c r="B542" s="159" t="str">
        <f ca="1">CONCATENATE('Аркуш для заповнення'!BI46," ",'Аркуш для заповнення'!BF46," ",'Аркуш для заповнення'!BG46," ",'Аркуш для заповнення'!BH46," ",'Аркуш для заповнення'!BJ46)</f>
        <v xml:space="preserve">    </v>
      </c>
      <c r="C542" s="159"/>
      <c r="D542" s="159"/>
      <c r="E542" s="159"/>
      <c r="F542" s="159"/>
      <c r="G542" s="159"/>
      <c r="H542" s="160" t="str">
        <f ca="1">'Аркуш для заповнення'!BN46</f>
        <v/>
      </c>
      <c r="I542" s="160"/>
      <c r="J542" s="160"/>
      <c r="K542" s="160"/>
      <c r="L542" s="160" t="str">
        <f ca="1">CONCATENATE('Аркуш для заповнення'!BK46," ",'Аркуш для заповнення'!BL46)</f>
        <v xml:space="preserve"> </v>
      </c>
      <c r="M542" s="160"/>
      <c r="N542" s="159" t="str">
        <f ca="1">'Аркуш для заповнення'!BM46</f>
        <v/>
      </c>
      <c r="O542" s="159"/>
      <c r="P542" s="159"/>
    </row>
    <row r="543" spans="1:16" ht="12.75" customHeight="1" x14ac:dyDescent="0.3">
      <c r="A543" s="55" t="str">
        <f t="shared" ca="1" si="0"/>
        <v/>
      </c>
      <c r="B543" s="159" t="str">
        <f ca="1">CONCATENATE('Аркуш для заповнення'!BI47," ",'Аркуш для заповнення'!BF47," ",'Аркуш для заповнення'!BG47," ",'Аркуш для заповнення'!BH47," ",'Аркуш для заповнення'!BJ47)</f>
        <v xml:space="preserve">    </v>
      </c>
      <c r="C543" s="159"/>
      <c r="D543" s="159"/>
      <c r="E543" s="159"/>
      <c r="F543" s="159"/>
      <c r="G543" s="159"/>
      <c r="H543" s="160" t="str">
        <f ca="1">'Аркуш для заповнення'!BN47</f>
        <v/>
      </c>
      <c r="I543" s="160"/>
      <c r="J543" s="160"/>
      <c r="K543" s="160"/>
      <c r="L543" s="160" t="str">
        <f ca="1">CONCATENATE('Аркуш для заповнення'!BK47," ",'Аркуш для заповнення'!BL47)</f>
        <v xml:space="preserve"> </v>
      </c>
      <c r="M543" s="160"/>
      <c r="N543" s="159" t="str">
        <f ca="1">'Аркуш для заповнення'!BM47</f>
        <v/>
      </c>
      <c r="O543" s="159"/>
      <c r="P543" s="159"/>
    </row>
    <row r="544" spans="1:16" ht="12.75" customHeight="1" x14ac:dyDescent="0.3">
      <c r="A544" s="55" t="str">
        <f t="shared" ca="1" si="0"/>
        <v/>
      </c>
      <c r="B544" s="159" t="str">
        <f ca="1">CONCATENATE('Аркуш для заповнення'!BI48," ",'Аркуш для заповнення'!BF48," ",'Аркуш для заповнення'!BG48," ",'Аркуш для заповнення'!BH48," ",'Аркуш для заповнення'!BJ48)</f>
        <v xml:space="preserve">    </v>
      </c>
      <c r="C544" s="159"/>
      <c r="D544" s="159"/>
      <c r="E544" s="159"/>
      <c r="F544" s="159"/>
      <c r="G544" s="159"/>
      <c r="H544" s="160" t="str">
        <f ca="1">'Аркуш для заповнення'!BN48</f>
        <v/>
      </c>
      <c r="I544" s="160"/>
      <c r="J544" s="160"/>
      <c r="K544" s="160"/>
      <c r="L544" s="160" t="str">
        <f ca="1">CONCATENATE('Аркуш для заповнення'!BK48," ",'Аркуш для заповнення'!BL48)</f>
        <v xml:space="preserve"> </v>
      </c>
      <c r="M544" s="160"/>
      <c r="N544" s="159" t="str">
        <f ca="1">'Аркуш для заповнення'!BM48</f>
        <v/>
      </c>
      <c r="O544" s="159"/>
      <c r="P544" s="159"/>
    </row>
    <row r="545" spans="1:16" ht="12.75" customHeight="1" x14ac:dyDescent="0.3">
      <c r="A545" s="55" t="str">
        <f t="shared" ca="1" si="0"/>
        <v/>
      </c>
      <c r="B545" s="159" t="str">
        <f ca="1">CONCATENATE('Аркуш для заповнення'!BI49," ",'Аркуш для заповнення'!BF49," ",'Аркуш для заповнення'!BG49," ",'Аркуш для заповнення'!BH49," ",'Аркуш для заповнення'!BJ49)</f>
        <v xml:space="preserve">    </v>
      </c>
      <c r="C545" s="159"/>
      <c r="D545" s="159"/>
      <c r="E545" s="159"/>
      <c r="F545" s="159"/>
      <c r="G545" s="159"/>
      <c r="H545" s="160" t="str">
        <f ca="1">'Аркуш для заповнення'!BN49</f>
        <v/>
      </c>
      <c r="I545" s="160"/>
      <c r="J545" s="160"/>
      <c r="K545" s="160"/>
      <c r="L545" s="160" t="str">
        <f ca="1">CONCATENATE('Аркуш для заповнення'!BK49," ",'Аркуш для заповнення'!BL49)</f>
        <v xml:space="preserve"> </v>
      </c>
      <c r="M545" s="160"/>
      <c r="N545" s="159" t="str">
        <f ca="1">'Аркуш для заповнення'!BM49</f>
        <v/>
      </c>
      <c r="O545" s="159"/>
      <c r="P545" s="159"/>
    </row>
    <row r="546" spans="1:16" ht="12.75" customHeight="1" x14ac:dyDescent="0.3">
      <c r="A546" s="55" t="str">
        <f t="shared" ca="1" si="0"/>
        <v/>
      </c>
      <c r="B546" s="159" t="str">
        <f ca="1">CONCATENATE('Аркуш для заповнення'!BI50," ",'Аркуш для заповнення'!BF50," ",'Аркуш для заповнення'!BG50," ",'Аркуш для заповнення'!BH50," ",'Аркуш для заповнення'!BJ50)</f>
        <v xml:space="preserve">    </v>
      </c>
      <c r="C546" s="159"/>
      <c r="D546" s="159"/>
      <c r="E546" s="159"/>
      <c r="F546" s="159"/>
      <c r="G546" s="159"/>
      <c r="H546" s="160" t="str">
        <f ca="1">'Аркуш для заповнення'!BN50</f>
        <v/>
      </c>
      <c r="I546" s="160"/>
      <c r="J546" s="160"/>
      <c r="K546" s="160"/>
      <c r="L546" s="160" t="str">
        <f ca="1">CONCATENATE('Аркуш для заповнення'!BK50," ",'Аркуш для заповнення'!BL50)</f>
        <v xml:space="preserve"> </v>
      </c>
      <c r="M546" s="160"/>
      <c r="N546" s="159" t="str">
        <f ca="1">'Аркуш для заповнення'!BM50</f>
        <v/>
      </c>
      <c r="O546" s="159"/>
      <c r="P546" s="159"/>
    </row>
    <row r="547" spans="1:16" ht="12.75" customHeight="1" x14ac:dyDescent="0.3">
      <c r="A547" s="55" t="str">
        <f t="shared" ca="1" si="0"/>
        <v/>
      </c>
      <c r="B547" s="159" t="str">
        <f ca="1">CONCATENATE('Аркуш для заповнення'!BI51," ",'Аркуш для заповнення'!BF51," ",'Аркуш для заповнення'!BG51," ",'Аркуш для заповнення'!BH51," ",'Аркуш для заповнення'!BJ51)</f>
        <v xml:space="preserve">    </v>
      </c>
      <c r="C547" s="159"/>
      <c r="D547" s="159"/>
      <c r="E547" s="159"/>
      <c r="F547" s="159"/>
      <c r="G547" s="159"/>
      <c r="H547" s="160" t="str">
        <f ca="1">'Аркуш для заповнення'!BN51</f>
        <v/>
      </c>
      <c r="I547" s="160"/>
      <c r="J547" s="160"/>
      <c r="K547" s="160"/>
      <c r="L547" s="160" t="str">
        <f ca="1">CONCATENATE('Аркуш для заповнення'!BK51," ",'Аркуш для заповнення'!BL51)</f>
        <v xml:space="preserve"> </v>
      </c>
      <c r="M547" s="160"/>
      <c r="N547" s="159" t="str">
        <f ca="1">'Аркуш для заповнення'!BM51</f>
        <v/>
      </c>
      <c r="O547" s="159"/>
      <c r="P547" s="159"/>
    </row>
    <row r="548" spans="1:16" ht="12.75" customHeight="1" x14ac:dyDescent="0.3">
      <c r="A548" s="55" t="str">
        <f t="shared" ca="1" si="0"/>
        <v/>
      </c>
      <c r="B548" s="159" t="str">
        <f ca="1">CONCATENATE('Аркуш для заповнення'!BI52," ",'Аркуш для заповнення'!BF52," ",'Аркуш для заповнення'!BG52," ",'Аркуш для заповнення'!BH52," ",'Аркуш для заповнення'!BJ52)</f>
        <v xml:space="preserve">    </v>
      </c>
      <c r="C548" s="159"/>
      <c r="D548" s="159"/>
      <c r="E548" s="159"/>
      <c r="F548" s="159"/>
      <c r="G548" s="159"/>
      <c r="H548" s="160" t="str">
        <f ca="1">'Аркуш для заповнення'!BN52</f>
        <v/>
      </c>
      <c r="I548" s="160"/>
      <c r="J548" s="160"/>
      <c r="K548" s="160"/>
      <c r="L548" s="160" t="str">
        <f ca="1">CONCATENATE('Аркуш для заповнення'!BK52," ",'Аркуш для заповнення'!BL52)</f>
        <v xml:space="preserve"> </v>
      </c>
      <c r="M548" s="160"/>
      <c r="N548" s="159" t="str">
        <f ca="1">'Аркуш для заповнення'!BM52</f>
        <v/>
      </c>
      <c r="O548" s="159"/>
      <c r="P548" s="159"/>
    </row>
    <row r="549" spans="1:16" ht="12.75" customHeight="1" x14ac:dyDescent="0.3">
      <c r="A549" s="55" t="str">
        <f t="shared" ca="1" si="0"/>
        <v/>
      </c>
      <c r="B549" s="159" t="str">
        <f ca="1">CONCATENATE('Аркуш для заповнення'!BI53," ",'Аркуш для заповнення'!BF53," ",'Аркуш для заповнення'!BG53," ",'Аркуш для заповнення'!BH53," ",'Аркуш для заповнення'!BJ53)</f>
        <v xml:space="preserve">    </v>
      </c>
      <c r="C549" s="159"/>
      <c r="D549" s="159"/>
      <c r="E549" s="159"/>
      <c r="F549" s="159"/>
      <c r="G549" s="159"/>
      <c r="H549" s="160" t="str">
        <f ca="1">'Аркуш для заповнення'!BN53</f>
        <v/>
      </c>
      <c r="I549" s="160"/>
      <c r="J549" s="160"/>
      <c r="K549" s="160"/>
      <c r="L549" s="160" t="str">
        <f ca="1">CONCATENATE('Аркуш для заповнення'!BK53," ",'Аркуш для заповнення'!BL53)</f>
        <v xml:space="preserve"> </v>
      </c>
      <c r="M549" s="160"/>
      <c r="N549" s="159" t="str">
        <f ca="1">'Аркуш для заповнення'!BM53</f>
        <v/>
      </c>
      <c r="O549" s="159"/>
      <c r="P549" s="159"/>
    </row>
    <row r="550" spans="1:16" ht="12.75" customHeight="1" x14ac:dyDescent="0.3">
      <c r="A550" s="55" t="str">
        <f t="shared" ca="1" si="0"/>
        <v/>
      </c>
      <c r="B550" s="159" t="str">
        <f ca="1">CONCATENATE('Аркуш для заповнення'!BI54," ",'Аркуш для заповнення'!BF54," ",'Аркуш для заповнення'!BG54," ",'Аркуш для заповнення'!BH54," ",'Аркуш для заповнення'!BJ54)</f>
        <v xml:space="preserve">    </v>
      </c>
      <c r="C550" s="159"/>
      <c r="D550" s="159"/>
      <c r="E550" s="159"/>
      <c r="F550" s="159"/>
      <c r="G550" s="159"/>
      <c r="H550" s="160" t="str">
        <f ca="1">'Аркуш для заповнення'!BN54</f>
        <v/>
      </c>
      <c r="I550" s="160"/>
      <c r="J550" s="160"/>
      <c r="K550" s="160"/>
      <c r="L550" s="160" t="str">
        <f ca="1">CONCATENATE('Аркуш для заповнення'!BK54," ",'Аркуш для заповнення'!BL54)</f>
        <v xml:space="preserve"> </v>
      </c>
      <c r="M550" s="160"/>
      <c r="N550" s="159" t="str">
        <f ca="1">'Аркуш для заповнення'!BM54</f>
        <v/>
      </c>
      <c r="O550" s="159"/>
      <c r="P550" s="159"/>
    </row>
    <row r="551" spans="1:16" ht="12.75" customHeight="1" x14ac:dyDescent="0.3">
      <c r="A551" s="55" t="str">
        <f t="shared" ca="1" si="0"/>
        <v/>
      </c>
      <c r="B551" s="159" t="str">
        <f ca="1">CONCATENATE('Аркуш для заповнення'!BI55," ",'Аркуш для заповнення'!BF55," ",'Аркуш для заповнення'!BG55," ",'Аркуш для заповнення'!BH55," ",'Аркуш для заповнення'!BJ55)</f>
        <v xml:space="preserve">    </v>
      </c>
      <c r="C551" s="159"/>
      <c r="D551" s="159"/>
      <c r="E551" s="159"/>
      <c r="F551" s="159"/>
      <c r="G551" s="159"/>
      <c r="H551" s="160" t="str">
        <f ca="1">'Аркуш для заповнення'!BN55</f>
        <v/>
      </c>
      <c r="I551" s="160"/>
      <c r="J551" s="160"/>
      <c r="K551" s="160"/>
      <c r="L551" s="160" t="str">
        <f ca="1">CONCATENATE('Аркуш для заповнення'!BK55," ",'Аркуш для заповнення'!BL55)</f>
        <v xml:space="preserve"> </v>
      </c>
      <c r="M551" s="160"/>
      <c r="N551" s="159" t="str">
        <f ca="1">'Аркуш для заповнення'!BM55</f>
        <v/>
      </c>
      <c r="O551" s="159"/>
      <c r="P551" s="159"/>
    </row>
    <row r="552" spans="1:16" ht="12.75" customHeight="1" x14ac:dyDescent="0.3">
      <c r="A552" s="55" t="str">
        <f t="shared" ca="1" si="0"/>
        <v/>
      </c>
      <c r="B552" s="159" t="str">
        <f ca="1">CONCATENATE('Аркуш для заповнення'!BI56," ",'Аркуш для заповнення'!BF56," ",'Аркуш для заповнення'!BG56," ",'Аркуш для заповнення'!BH56," ",'Аркуш для заповнення'!BJ56)</f>
        <v xml:space="preserve">    </v>
      </c>
      <c r="C552" s="159"/>
      <c r="D552" s="159"/>
      <c r="E552" s="159"/>
      <c r="F552" s="159"/>
      <c r="G552" s="159"/>
      <c r="H552" s="160" t="str">
        <f ca="1">'Аркуш для заповнення'!BN56</f>
        <v/>
      </c>
      <c r="I552" s="160"/>
      <c r="J552" s="160"/>
      <c r="K552" s="160"/>
      <c r="L552" s="160" t="str">
        <f ca="1">CONCATENATE('Аркуш для заповнення'!BK56," ",'Аркуш для заповнення'!BL56)</f>
        <v xml:space="preserve"> </v>
      </c>
      <c r="M552" s="160"/>
      <c r="N552" s="159" t="str">
        <f ca="1">'Аркуш для заповнення'!BM56</f>
        <v/>
      </c>
      <c r="O552" s="159"/>
      <c r="P552" s="159"/>
    </row>
    <row r="553" spans="1:16" ht="12.75" customHeight="1" x14ac:dyDescent="0.3">
      <c r="A553" s="55" t="str">
        <f t="shared" ca="1" si="0"/>
        <v/>
      </c>
      <c r="B553" s="159" t="str">
        <f ca="1">CONCATENATE('Аркуш для заповнення'!BI57," ",'Аркуш для заповнення'!BF57," ",'Аркуш для заповнення'!BG57," ",'Аркуш для заповнення'!BH57," ",'Аркуш для заповнення'!BJ57)</f>
        <v xml:space="preserve">    </v>
      </c>
      <c r="C553" s="159"/>
      <c r="D553" s="159"/>
      <c r="E553" s="159"/>
      <c r="F553" s="159"/>
      <c r="G553" s="159"/>
      <c r="H553" s="160" t="str">
        <f ca="1">'Аркуш для заповнення'!BN57</f>
        <v/>
      </c>
      <c r="I553" s="160"/>
      <c r="J553" s="160"/>
      <c r="K553" s="160"/>
      <c r="L553" s="160" t="str">
        <f ca="1">CONCATENATE('Аркуш для заповнення'!BK57," ",'Аркуш для заповнення'!BL57)</f>
        <v xml:space="preserve"> </v>
      </c>
      <c r="M553" s="160"/>
      <c r="N553" s="159" t="str">
        <f ca="1">'Аркуш для заповнення'!BM57</f>
        <v/>
      </c>
      <c r="O553" s="159"/>
      <c r="P553" s="159"/>
    </row>
    <row r="554" spans="1:16" ht="12.75" customHeight="1" x14ac:dyDescent="0.3">
      <c r="A554" s="55" t="str">
        <f t="shared" ca="1" si="0"/>
        <v/>
      </c>
      <c r="B554" s="159" t="str">
        <f ca="1">CONCATENATE('Аркуш для заповнення'!BI58," ",'Аркуш для заповнення'!BF58," ",'Аркуш для заповнення'!BG58," ",'Аркуш для заповнення'!BH58," ",'Аркуш для заповнення'!BJ58)</f>
        <v xml:space="preserve">    </v>
      </c>
      <c r="C554" s="159"/>
      <c r="D554" s="159"/>
      <c r="E554" s="159"/>
      <c r="F554" s="159"/>
      <c r="G554" s="159"/>
      <c r="H554" s="160" t="str">
        <f ca="1">'Аркуш для заповнення'!BN58</f>
        <v/>
      </c>
      <c r="I554" s="160"/>
      <c r="J554" s="160"/>
      <c r="K554" s="160"/>
      <c r="L554" s="160" t="str">
        <f ca="1">CONCATENATE('Аркуш для заповнення'!BK58," ",'Аркуш для заповнення'!BL58)</f>
        <v xml:space="preserve"> </v>
      </c>
      <c r="M554" s="160"/>
      <c r="N554" s="159" t="str">
        <f ca="1">'Аркуш для заповнення'!BM58</f>
        <v/>
      </c>
      <c r="O554" s="159"/>
      <c r="P554" s="159"/>
    </row>
    <row r="555" spans="1:16" ht="12.75" customHeight="1" x14ac:dyDescent="0.3">
      <c r="A555" s="55" t="str">
        <f t="shared" ca="1" si="0"/>
        <v/>
      </c>
      <c r="B555" s="159" t="str">
        <f ca="1">CONCATENATE('Аркуш для заповнення'!BI59," ",'Аркуш для заповнення'!BF59," ",'Аркуш для заповнення'!BG59," ",'Аркуш для заповнення'!BH59," ",'Аркуш для заповнення'!BJ59)</f>
        <v xml:space="preserve">    </v>
      </c>
      <c r="C555" s="159"/>
      <c r="D555" s="159"/>
      <c r="E555" s="159"/>
      <c r="F555" s="159"/>
      <c r="G555" s="159"/>
      <c r="H555" s="160" t="str">
        <f ca="1">'Аркуш для заповнення'!BN59</f>
        <v/>
      </c>
      <c r="I555" s="160"/>
      <c r="J555" s="160"/>
      <c r="K555" s="160"/>
      <c r="L555" s="160" t="str">
        <f ca="1">CONCATENATE('Аркуш для заповнення'!BK59," ",'Аркуш для заповнення'!BL59)</f>
        <v xml:space="preserve"> </v>
      </c>
      <c r="M555" s="160"/>
      <c r="N555" s="159" t="str">
        <f ca="1">'Аркуш для заповнення'!BM59</f>
        <v/>
      </c>
      <c r="O555" s="159"/>
      <c r="P555" s="159"/>
    </row>
    <row r="556" spans="1:16" ht="12.75" customHeight="1" x14ac:dyDescent="0.3">
      <c r="A556" s="55" t="str">
        <f t="shared" ca="1" si="0"/>
        <v/>
      </c>
      <c r="B556" s="159" t="str">
        <f ca="1">CONCATENATE('Аркуш для заповнення'!BI60," ",'Аркуш для заповнення'!BF60," ",'Аркуш для заповнення'!BG60," ",'Аркуш для заповнення'!BH60," ",'Аркуш для заповнення'!BJ60)</f>
        <v xml:space="preserve">    </v>
      </c>
      <c r="C556" s="159"/>
      <c r="D556" s="159"/>
      <c r="E556" s="159"/>
      <c r="F556" s="159"/>
      <c r="G556" s="159"/>
      <c r="H556" s="160" t="str">
        <f ca="1">'Аркуш для заповнення'!BN60</f>
        <v/>
      </c>
      <c r="I556" s="160"/>
      <c r="J556" s="160"/>
      <c r="K556" s="160"/>
      <c r="L556" s="160" t="str">
        <f ca="1">CONCATENATE('Аркуш для заповнення'!BK60," ",'Аркуш для заповнення'!BL60)</f>
        <v xml:space="preserve"> </v>
      </c>
      <c r="M556" s="160"/>
      <c r="N556" s="159" t="str">
        <f ca="1">'Аркуш для заповнення'!BM60</f>
        <v/>
      </c>
      <c r="O556" s="159"/>
      <c r="P556" s="159"/>
    </row>
    <row r="557" spans="1:16" ht="12.75" customHeight="1" x14ac:dyDescent="0.3">
      <c r="A557" s="55" t="str">
        <f t="shared" ca="1" si="0"/>
        <v/>
      </c>
      <c r="B557" s="159" t="str">
        <f ca="1">CONCATENATE('Аркуш для заповнення'!BI61," ",'Аркуш для заповнення'!BF61," ",'Аркуш для заповнення'!BG61," ",'Аркуш для заповнення'!BH61," ",'Аркуш для заповнення'!BJ61)</f>
        <v xml:space="preserve">    </v>
      </c>
      <c r="C557" s="159"/>
      <c r="D557" s="159"/>
      <c r="E557" s="159"/>
      <c r="F557" s="159"/>
      <c r="G557" s="159"/>
      <c r="H557" s="160" t="str">
        <f ca="1">'Аркуш для заповнення'!BN61</f>
        <v/>
      </c>
      <c r="I557" s="160"/>
      <c r="J557" s="160"/>
      <c r="K557" s="160"/>
      <c r="L557" s="160" t="str">
        <f ca="1">CONCATENATE('Аркуш для заповнення'!BK61," ",'Аркуш для заповнення'!BL61)</f>
        <v xml:space="preserve"> </v>
      </c>
      <c r="M557" s="160"/>
      <c r="N557" s="159" t="str">
        <f ca="1">'Аркуш для заповнення'!BM61</f>
        <v/>
      </c>
      <c r="O557" s="159"/>
      <c r="P557" s="159"/>
    </row>
    <row r="558" spans="1:16" ht="12.75" customHeight="1" x14ac:dyDescent="0.3">
      <c r="A558" s="55" t="str">
        <f t="shared" ca="1" si="0"/>
        <v/>
      </c>
      <c r="B558" s="159" t="str">
        <f ca="1">CONCATENATE('Аркуш для заповнення'!BI62," ",'Аркуш для заповнення'!BF62," ",'Аркуш для заповнення'!BG62," ",'Аркуш для заповнення'!BH62," ",'Аркуш для заповнення'!BJ62)</f>
        <v xml:space="preserve">    </v>
      </c>
      <c r="C558" s="159"/>
      <c r="D558" s="159"/>
      <c r="E558" s="159"/>
      <c r="F558" s="159"/>
      <c r="G558" s="159"/>
      <c r="H558" s="160" t="str">
        <f ca="1">'Аркуш для заповнення'!BN62</f>
        <v/>
      </c>
      <c r="I558" s="160"/>
      <c r="J558" s="160"/>
      <c r="K558" s="160"/>
      <c r="L558" s="160" t="str">
        <f ca="1">CONCATENATE('Аркуш для заповнення'!BK62," ",'Аркуш для заповнення'!BL62)</f>
        <v xml:space="preserve"> </v>
      </c>
      <c r="M558" s="160"/>
      <c r="N558" s="159" t="str">
        <f ca="1">'Аркуш для заповнення'!BM62</f>
        <v/>
      </c>
      <c r="O558" s="159"/>
      <c r="P558" s="159"/>
    </row>
    <row r="559" spans="1:16" ht="12.75" customHeight="1" x14ac:dyDescent="0.3">
      <c r="A559" s="55" t="str">
        <f t="shared" ca="1" si="0"/>
        <v/>
      </c>
      <c r="B559" s="159" t="str">
        <f ca="1">CONCATENATE('Аркуш для заповнення'!BI63," ",'Аркуш для заповнення'!BF63," ",'Аркуш для заповнення'!BG63," ",'Аркуш для заповнення'!BH63," ",'Аркуш для заповнення'!BJ63)</f>
        <v xml:space="preserve">    </v>
      </c>
      <c r="C559" s="159"/>
      <c r="D559" s="159"/>
      <c r="E559" s="159"/>
      <c r="F559" s="159"/>
      <c r="G559" s="159"/>
      <c r="H559" s="160" t="str">
        <f ca="1">'Аркуш для заповнення'!BN63</f>
        <v/>
      </c>
      <c r="I559" s="160"/>
      <c r="J559" s="160"/>
      <c r="K559" s="160"/>
      <c r="L559" s="160" t="str">
        <f ca="1">CONCATENATE('Аркуш для заповнення'!BK63," ",'Аркуш для заповнення'!BL63)</f>
        <v xml:space="preserve"> </v>
      </c>
      <c r="M559" s="160"/>
      <c r="N559" s="159" t="str">
        <f ca="1">'Аркуш для заповнення'!BM63</f>
        <v/>
      </c>
      <c r="O559" s="159"/>
      <c r="P559" s="159"/>
    </row>
    <row r="560" spans="1:16" ht="12.75" customHeight="1" x14ac:dyDescent="0.3">
      <c r="A560" s="55" t="str">
        <f t="shared" ca="1" si="0"/>
        <v/>
      </c>
      <c r="B560" s="159" t="str">
        <f ca="1">CONCATENATE('Аркуш для заповнення'!BI64," ",'Аркуш для заповнення'!BF64," ",'Аркуш для заповнення'!BG64," ",'Аркуш для заповнення'!BH64," ",'Аркуш для заповнення'!BJ64)</f>
        <v xml:space="preserve">    </v>
      </c>
      <c r="C560" s="159"/>
      <c r="D560" s="159"/>
      <c r="E560" s="159"/>
      <c r="F560" s="159"/>
      <c r="G560" s="159"/>
      <c r="H560" s="160" t="str">
        <f ca="1">'Аркуш для заповнення'!BN64</f>
        <v/>
      </c>
      <c r="I560" s="160"/>
      <c r="J560" s="160"/>
      <c r="K560" s="160"/>
      <c r="L560" s="160" t="str">
        <f ca="1">CONCATENATE('Аркуш для заповнення'!BK64," ",'Аркуш для заповнення'!BL64)</f>
        <v xml:space="preserve"> </v>
      </c>
      <c r="M560" s="160"/>
      <c r="N560" s="159" t="str">
        <f ca="1">'Аркуш для заповнення'!BM64</f>
        <v/>
      </c>
      <c r="O560" s="159"/>
      <c r="P560" s="159"/>
    </row>
    <row r="561" spans="1:16" ht="12.75" customHeight="1" x14ac:dyDescent="0.3">
      <c r="A561" s="55" t="str">
        <f t="shared" ca="1" si="0"/>
        <v/>
      </c>
      <c r="B561" s="159" t="str">
        <f ca="1">CONCATENATE('Аркуш для заповнення'!BI65," ",'Аркуш для заповнення'!BF65," ",'Аркуш для заповнення'!BG65," ",'Аркуш для заповнення'!BH65," ",'Аркуш для заповнення'!BJ65)</f>
        <v xml:space="preserve">    </v>
      </c>
      <c r="C561" s="159"/>
      <c r="D561" s="159"/>
      <c r="E561" s="159"/>
      <c r="F561" s="159"/>
      <c r="G561" s="159"/>
      <c r="H561" s="160" t="str">
        <f ca="1">'Аркуш для заповнення'!BN65</f>
        <v/>
      </c>
      <c r="I561" s="160"/>
      <c r="J561" s="160"/>
      <c r="K561" s="160"/>
      <c r="L561" s="160" t="str">
        <f ca="1">CONCATENATE('Аркуш для заповнення'!BK65," ",'Аркуш для заповнення'!BL65)</f>
        <v xml:space="preserve"> </v>
      </c>
      <c r="M561" s="160"/>
      <c r="N561" s="159" t="str">
        <f ca="1">'Аркуш для заповнення'!BM65</f>
        <v/>
      </c>
      <c r="O561" s="159"/>
      <c r="P561" s="159"/>
    </row>
    <row r="562" spans="1:16" ht="12.75" customHeight="1" x14ac:dyDescent="0.3">
      <c r="A562" s="55" t="str">
        <f t="shared" ca="1" si="0"/>
        <v/>
      </c>
      <c r="B562" s="159" t="str">
        <f ca="1">CONCATENATE('Аркуш для заповнення'!BI66," ",'Аркуш для заповнення'!BF66," ",'Аркуш для заповнення'!BG66," ",'Аркуш для заповнення'!BH66," ",'Аркуш для заповнення'!BJ66)</f>
        <v xml:space="preserve">    </v>
      </c>
      <c r="C562" s="159"/>
      <c r="D562" s="159"/>
      <c r="E562" s="159"/>
      <c r="F562" s="159"/>
      <c r="G562" s="159"/>
      <c r="H562" s="160" t="str">
        <f ca="1">'Аркуш для заповнення'!BN66</f>
        <v/>
      </c>
      <c r="I562" s="160"/>
      <c r="J562" s="160"/>
      <c r="K562" s="160"/>
      <c r="L562" s="160" t="str">
        <f ca="1">CONCATENATE('Аркуш для заповнення'!BK66," ",'Аркуш для заповнення'!BL66)</f>
        <v xml:space="preserve"> </v>
      </c>
      <c r="M562" s="160"/>
      <c r="N562" s="159" t="str">
        <f ca="1">'Аркуш для заповнення'!BM66</f>
        <v/>
      </c>
      <c r="O562" s="159"/>
      <c r="P562" s="159"/>
    </row>
    <row r="563" spans="1:16" ht="12.75" customHeight="1" x14ac:dyDescent="0.3">
      <c r="A563" s="55" t="str">
        <f t="shared" ca="1" si="0"/>
        <v/>
      </c>
      <c r="B563" s="159" t="str">
        <f ca="1">CONCATENATE('Аркуш для заповнення'!BI67," ",'Аркуш для заповнення'!BF67," ",'Аркуш для заповнення'!BG67," ",'Аркуш для заповнення'!BH67," ",'Аркуш для заповнення'!BJ67)</f>
        <v xml:space="preserve">    </v>
      </c>
      <c r="C563" s="159"/>
      <c r="D563" s="159"/>
      <c r="E563" s="159"/>
      <c r="F563" s="159"/>
      <c r="G563" s="159"/>
      <c r="H563" s="160" t="str">
        <f ca="1">'Аркуш для заповнення'!BN67</f>
        <v/>
      </c>
      <c r="I563" s="160"/>
      <c r="J563" s="160"/>
      <c r="K563" s="160"/>
      <c r="L563" s="160" t="str">
        <f ca="1">CONCATENATE('Аркуш для заповнення'!BK67," ",'Аркуш для заповнення'!BL67)</f>
        <v xml:space="preserve"> </v>
      </c>
      <c r="M563" s="160"/>
      <c r="N563" s="159" t="str">
        <f ca="1">'Аркуш для заповнення'!BM67</f>
        <v/>
      </c>
      <c r="O563" s="159"/>
      <c r="P563" s="159"/>
    </row>
    <row r="564" spans="1:16" ht="12.75" customHeight="1" x14ac:dyDescent="0.3">
      <c r="A564" s="55" t="str">
        <f t="shared" ca="1" si="0"/>
        <v/>
      </c>
      <c r="B564" s="159" t="str">
        <f ca="1">CONCATENATE('Аркуш для заповнення'!BI68," ",'Аркуш для заповнення'!BF68," ",'Аркуш для заповнення'!BG68," ",'Аркуш для заповнення'!BH68," ",'Аркуш для заповнення'!BJ68)</f>
        <v xml:space="preserve">    </v>
      </c>
      <c r="C564" s="159"/>
      <c r="D564" s="159"/>
      <c r="E564" s="159"/>
      <c r="F564" s="159"/>
      <c r="G564" s="159"/>
      <c r="H564" s="160" t="str">
        <f ca="1">'Аркуш для заповнення'!BN68</f>
        <v/>
      </c>
      <c r="I564" s="160"/>
      <c r="J564" s="160"/>
      <c r="K564" s="160"/>
      <c r="L564" s="160" t="str">
        <f ca="1">CONCATENATE('Аркуш для заповнення'!BK68," ",'Аркуш для заповнення'!BL68)</f>
        <v xml:space="preserve"> </v>
      </c>
      <c r="M564" s="160"/>
      <c r="N564" s="159" t="str">
        <f ca="1">'Аркуш для заповнення'!BM68</f>
        <v/>
      </c>
      <c r="O564" s="159"/>
      <c r="P564" s="159"/>
    </row>
    <row r="565" spans="1:16" ht="12.75" customHeight="1" x14ac:dyDescent="0.3">
      <c r="A565" s="55" t="str">
        <f t="shared" ca="1" si="0"/>
        <v/>
      </c>
      <c r="B565" s="159" t="str">
        <f ca="1">CONCATENATE('Аркуш для заповнення'!BI69," ",'Аркуш для заповнення'!BF69," ",'Аркуш для заповнення'!BG69," ",'Аркуш для заповнення'!BH69," ",'Аркуш для заповнення'!BJ69)</f>
        <v xml:space="preserve">    </v>
      </c>
      <c r="C565" s="159"/>
      <c r="D565" s="159"/>
      <c r="E565" s="159"/>
      <c r="F565" s="159"/>
      <c r="G565" s="159"/>
      <c r="H565" s="160" t="str">
        <f ca="1">'Аркуш для заповнення'!BN69</f>
        <v/>
      </c>
      <c r="I565" s="160"/>
      <c r="J565" s="160"/>
      <c r="K565" s="160"/>
      <c r="L565" s="160" t="str">
        <f ca="1">CONCATENATE('Аркуш для заповнення'!BK69," ",'Аркуш для заповнення'!BL69)</f>
        <v xml:space="preserve"> </v>
      </c>
      <c r="M565" s="160"/>
      <c r="N565" s="159" t="str">
        <f ca="1">'Аркуш для заповнення'!BM69</f>
        <v/>
      </c>
      <c r="O565" s="159"/>
      <c r="P565" s="159"/>
    </row>
    <row r="566" spans="1:16" ht="12.75" customHeight="1" x14ac:dyDescent="0.3">
      <c r="A566" s="55" t="str">
        <f t="shared" ca="1" si="0"/>
        <v/>
      </c>
      <c r="B566" s="159" t="str">
        <f ca="1">CONCATENATE('Аркуш для заповнення'!BI70," ",'Аркуш для заповнення'!BF70," ",'Аркуш для заповнення'!BG70," ",'Аркуш для заповнення'!BH70," ",'Аркуш для заповнення'!BJ70)</f>
        <v xml:space="preserve">    </v>
      </c>
      <c r="C566" s="159"/>
      <c r="D566" s="159"/>
      <c r="E566" s="159"/>
      <c r="F566" s="159"/>
      <c r="G566" s="159"/>
      <c r="H566" s="160" t="str">
        <f ca="1">'Аркуш для заповнення'!BN70</f>
        <v/>
      </c>
      <c r="I566" s="160"/>
      <c r="J566" s="160"/>
      <c r="K566" s="160"/>
      <c r="L566" s="160" t="str">
        <f ca="1">CONCATENATE('Аркуш для заповнення'!BK70," ",'Аркуш для заповнення'!BL70)</f>
        <v xml:space="preserve"> </v>
      </c>
      <c r="M566" s="160"/>
      <c r="N566" s="159" t="str">
        <f ca="1">'Аркуш для заповнення'!BM70</f>
        <v/>
      </c>
      <c r="O566" s="159"/>
      <c r="P566" s="159"/>
    </row>
    <row r="567" spans="1:16" ht="12.75" customHeight="1" x14ac:dyDescent="0.3">
      <c r="A567" s="55" t="str">
        <f t="shared" ca="1" si="0"/>
        <v/>
      </c>
      <c r="B567" s="159" t="str">
        <f ca="1">CONCATENATE('Аркуш для заповнення'!BI71," ",'Аркуш для заповнення'!BF71," ",'Аркуш для заповнення'!BG71," ",'Аркуш для заповнення'!BH71," ",'Аркуш для заповнення'!BJ71)</f>
        <v xml:space="preserve">    </v>
      </c>
      <c r="C567" s="159"/>
      <c r="D567" s="159"/>
      <c r="E567" s="159"/>
      <c r="F567" s="159"/>
      <c r="G567" s="159"/>
      <c r="H567" s="160" t="str">
        <f ca="1">'Аркуш для заповнення'!BN71</f>
        <v/>
      </c>
      <c r="I567" s="160"/>
      <c r="J567" s="160"/>
      <c r="K567" s="160"/>
      <c r="L567" s="160" t="str">
        <f ca="1">CONCATENATE('Аркуш для заповнення'!BK71," ",'Аркуш для заповнення'!BL71)</f>
        <v xml:space="preserve"> </v>
      </c>
      <c r="M567" s="160"/>
      <c r="N567" s="159" t="str">
        <f ca="1">'Аркуш для заповнення'!BM71</f>
        <v/>
      </c>
      <c r="O567" s="159"/>
      <c r="P567" s="159"/>
    </row>
    <row r="568" spans="1:16" ht="12.75" customHeight="1" x14ac:dyDescent="0.3">
      <c r="A568" s="55" t="str">
        <f t="shared" ca="1" si="0"/>
        <v/>
      </c>
      <c r="B568" s="159" t="str">
        <f ca="1">CONCATENATE('Аркуш для заповнення'!BI72," ",'Аркуш для заповнення'!BF72," ",'Аркуш для заповнення'!BG72," ",'Аркуш для заповнення'!BH72," ",'Аркуш для заповнення'!BJ72)</f>
        <v xml:space="preserve">    </v>
      </c>
      <c r="C568" s="159"/>
      <c r="D568" s="159"/>
      <c r="E568" s="159"/>
      <c r="F568" s="159"/>
      <c r="G568" s="159"/>
      <c r="H568" s="160" t="str">
        <f ca="1">'Аркуш для заповнення'!BN72</f>
        <v/>
      </c>
      <c r="I568" s="160"/>
      <c r="J568" s="160"/>
      <c r="K568" s="160"/>
      <c r="L568" s="160" t="str">
        <f ca="1">CONCATENATE('Аркуш для заповнення'!BK72," ",'Аркуш для заповнення'!BL72)</f>
        <v xml:space="preserve"> </v>
      </c>
      <c r="M568" s="160"/>
      <c r="N568" s="159" t="str">
        <f ca="1">'Аркуш для заповнення'!BM72</f>
        <v/>
      </c>
      <c r="O568" s="159"/>
      <c r="P568" s="159"/>
    </row>
    <row r="569" spans="1:16" ht="12.75" customHeight="1" x14ac:dyDescent="0.3">
      <c r="A569" s="55" t="str">
        <f t="shared" ca="1" si="0"/>
        <v/>
      </c>
      <c r="B569" s="159" t="str">
        <f ca="1">CONCATENATE('Аркуш для заповнення'!BI73," ",'Аркуш для заповнення'!BF73," ",'Аркуш для заповнення'!BG73," ",'Аркуш для заповнення'!BH73," ",'Аркуш для заповнення'!BJ73)</f>
        <v xml:space="preserve">    </v>
      </c>
      <c r="C569" s="159"/>
      <c r="D569" s="159"/>
      <c r="E569" s="159"/>
      <c r="F569" s="159"/>
      <c r="G569" s="159"/>
      <c r="H569" s="160" t="str">
        <f ca="1">'Аркуш для заповнення'!BN73</f>
        <v/>
      </c>
      <c r="I569" s="160"/>
      <c r="J569" s="160"/>
      <c r="K569" s="160"/>
      <c r="L569" s="160" t="str">
        <f ca="1">CONCATENATE('Аркуш для заповнення'!BK73," ",'Аркуш для заповнення'!BL73)</f>
        <v xml:space="preserve"> </v>
      </c>
      <c r="M569" s="160"/>
      <c r="N569" s="159" t="str">
        <f ca="1">'Аркуш для заповнення'!BM73</f>
        <v/>
      </c>
      <c r="O569" s="159"/>
      <c r="P569" s="159"/>
    </row>
    <row r="570" spans="1:16" ht="12.75" customHeight="1" x14ac:dyDescent="0.3">
      <c r="A570" s="55" t="str">
        <f t="shared" ca="1" si="0"/>
        <v/>
      </c>
      <c r="B570" s="159" t="str">
        <f ca="1">CONCATENATE('Аркуш для заповнення'!BI74," ",'Аркуш для заповнення'!BF74," ",'Аркуш для заповнення'!BG74," ",'Аркуш для заповнення'!BH74," ",'Аркуш для заповнення'!BJ74)</f>
        <v xml:space="preserve">    </v>
      </c>
      <c r="C570" s="159"/>
      <c r="D570" s="159"/>
      <c r="E570" s="159"/>
      <c r="F570" s="159"/>
      <c r="G570" s="159"/>
      <c r="H570" s="160" t="str">
        <f ca="1">'Аркуш для заповнення'!BN74</f>
        <v/>
      </c>
      <c r="I570" s="160"/>
      <c r="J570" s="160"/>
      <c r="K570" s="160"/>
      <c r="L570" s="160" t="str">
        <f ca="1">CONCATENATE('Аркуш для заповнення'!BK74," ",'Аркуш для заповнення'!BL74)</f>
        <v xml:space="preserve"> </v>
      </c>
      <c r="M570" s="160"/>
      <c r="N570" s="159" t="str">
        <f ca="1">'Аркуш для заповнення'!BM74</f>
        <v/>
      </c>
      <c r="O570" s="159"/>
      <c r="P570" s="159"/>
    </row>
    <row r="571" spans="1:16" ht="12.75" customHeight="1" x14ac:dyDescent="0.3">
      <c r="A571" s="55" t="str">
        <f t="shared" ca="1" si="0"/>
        <v/>
      </c>
      <c r="B571" s="159" t="str">
        <f ca="1">CONCATENATE('Аркуш для заповнення'!BI75," ",'Аркуш для заповнення'!BF75," ",'Аркуш для заповнення'!BG75," ",'Аркуш для заповнення'!BH75," ",'Аркуш для заповнення'!BJ75)</f>
        <v xml:space="preserve">    </v>
      </c>
      <c r="C571" s="159"/>
      <c r="D571" s="159"/>
      <c r="E571" s="159"/>
      <c r="F571" s="159"/>
      <c r="G571" s="159"/>
      <c r="H571" s="160" t="str">
        <f ca="1">'Аркуш для заповнення'!BN75</f>
        <v/>
      </c>
      <c r="I571" s="160"/>
      <c r="J571" s="160"/>
      <c r="K571" s="160"/>
      <c r="L571" s="160" t="str">
        <f ca="1">CONCATENATE('Аркуш для заповнення'!BK75," ",'Аркуш для заповнення'!BL75)</f>
        <v xml:space="preserve"> </v>
      </c>
      <c r="M571" s="160"/>
      <c r="N571" s="159" t="str">
        <f ca="1">'Аркуш для заповнення'!BM75</f>
        <v/>
      </c>
      <c r="O571" s="159"/>
      <c r="P571" s="159"/>
    </row>
    <row r="572" spans="1:16" ht="12.75" customHeight="1" x14ac:dyDescent="0.3">
      <c r="A572" s="55" t="str">
        <f t="shared" ca="1" si="0"/>
        <v/>
      </c>
      <c r="B572" s="159" t="str">
        <f ca="1">CONCATENATE('Аркуш для заповнення'!BI76," ",'Аркуш для заповнення'!BF76," ",'Аркуш для заповнення'!BG76," ",'Аркуш для заповнення'!BH76," ",'Аркуш для заповнення'!BJ76)</f>
        <v xml:space="preserve">    </v>
      </c>
      <c r="C572" s="159"/>
      <c r="D572" s="159"/>
      <c r="E572" s="159"/>
      <c r="F572" s="159"/>
      <c r="G572" s="159"/>
      <c r="H572" s="160" t="str">
        <f ca="1">'Аркуш для заповнення'!BN76</f>
        <v/>
      </c>
      <c r="I572" s="160"/>
      <c r="J572" s="160"/>
      <c r="K572" s="160"/>
      <c r="L572" s="160" t="str">
        <f ca="1">CONCATENATE('Аркуш для заповнення'!BK76," ",'Аркуш для заповнення'!BL76)</f>
        <v xml:space="preserve"> </v>
      </c>
      <c r="M572" s="160"/>
      <c r="N572" s="159" t="str">
        <f ca="1">'Аркуш для заповнення'!BM76</f>
        <v/>
      </c>
      <c r="O572" s="159"/>
      <c r="P572" s="159"/>
    </row>
    <row r="573" spans="1:16" ht="12.75" customHeight="1" x14ac:dyDescent="0.3">
      <c r="A573" s="55" t="str">
        <f t="shared" ca="1" si="0"/>
        <v/>
      </c>
      <c r="B573" s="159" t="str">
        <f ca="1">CONCATENATE('Аркуш для заповнення'!BI77," ",'Аркуш для заповнення'!BF77," ",'Аркуш для заповнення'!BG77," ",'Аркуш для заповнення'!BH77," ",'Аркуш для заповнення'!BJ77)</f>
        <v xml:space="preserve">    </v>
      </c>
      <c r="C573" s="159"/>
      <c r="D573" s="159"/>
      <c r="E573" s="159"/>
      <c r="F573" s="159"/>
      <c r="G573" s="159"/>
      <c r="H573" s="160" t="str">
        <f ca="1">'Аркуш для заповнення'!BN77</f>
        <v/>
      </c>
      <c r="I573" s="160"/>
      <c r="J573" s="160"/>
      <c r="K573" s="160"/>
      <c r="L573" s="160" t="str">
        <f ca="1">CONCATENATE('Аркуш для заповнення'!BK77," ",'Аркуш для заповнення'!BL77)</f>
        <v xml:space="preserve"> </v>
      </c>
      <c r="M573" s="160"/>
      <c r="N573" s="159" t="str">
        <f ca="1">'Аркуш для заповнення'!BM77</f>
        <v/>
      </c>
      <c r="O573" s="159"/>
      <c r="P573" s="159"/>
    </row>
    <row r="574" spans="1:16" ht="12.75" customHeight="1" x14ac:dyDescent="0.3">
      <c r="A574" s="55" t="str">
        <f t="shared" ca="1" si="0"/>
        <v/>
      </c>
      <c r="B574" s="159" t="str">
        <f ca="1">CONCATENATE('Аркуш для заповнення'!BI78," ",'Аркуш для заповнення'!BF78," ",'Аркуш для заповнення'!BG78," ",'Аркуш для заповнення'!BH78," ",'Аркуш для заповнення'!BJ78)</f>
        <v xml:space="preserve">    </v>
      </c>
      <c r="C574" s="159"/>
      <c r="D574" s="159"/>
      <c r="E574" s="159"/>
      <c r="F574" s="159"/>
      <c r="G574" s="159"/>
      <c r="H574" s="160" t="str">
        <f ca="1">'Аркуш для заповнення'!BN78</f>
        <v/>
      </c>
      <c r="I574" s="160"/>
      <c r="J574" s="160"/>
      <c r="K574" s="160"/>
      <c r="L574" s="160" t="str">
        <f ca="1">CONCATENATE('Аркуш для заповнення'!BK78," ",'Аркуш для заповнення'!BL78)</f>
        <v xml:space="preserve"> </v>
      </c>
      <c r="M574" s="160"/>
      <c r="N574" s="159" t="str">
        <f ca="1">'Аркуш для заповнення'!BM78</f>
        <v/>
      </c>
      <c r="O574" s="159"/>
      <c r="P574" s="159"/>
    </row>
    <row r="575" spans="1:16" ht="12.75" customHeight="1" x14ac:dyDescent="0.3">
      <c r="A575" s="55" t="str">
        <f t="shared" ca="1" si="0"/>
        <v/>
      </c>
      <c r="B575" s="159" t="str">
        <f ca="1">CONCATENATE('Аркуш для заповнення'!BI79," ",'Аркуш для заповнення'!BF79," ",'Аркуш для заповнення'!BG79," ",'Аркуш для заповнення'!BH79," ",'Аркуш для заповнення'!BJ79)</f>
        <v xml:space="preserve">    </v>
      </c>
      <c r="C575" s="159"/>
      <c r="D575" s="159"/>
      <c r="E575" s="159"/>
      <c r="F575" s="159"/>
      <c r="G575" s="159"/>
      <c r="H575" s="160" t="str">
        <f ca="1">'Аркуш для заповнення'!BN79</f>
        <v/>
      </c>
      <c r="I575" s="160"/>
      <c r="J575" s="160"/>
      <c r="K575" s="160"/>
      <c r="L575" s="160" t="str">
        <f ca="1">CONCATENATE('Аркуш для заповнення'!BK79," ",'Аркуш для заповнення'!BL79)</f>
        <v xml:space="preserve"> </v>
      </c>
      <c r="M575" s="160"/>
      <c r="N575" s="159" t="str">
        <f ca="1">'Аркуш для заповнення'!BM79</f>
        <v/>
      </c>
      <c r="O575" s="159"/>
      <c r="P575" s="159"/>
    </row>
    <row r="576" spans="1:16" ht="12.75" customHeight="1" x14ac:dyDescent="0.3">
      <c r="A576" s="55" t="str">
        <f t="shared" ca="1" si="0"/>
        <v/>
      </c>
      <c r="B576" s="159" t="str">
        <f ca="1">CONCATENATE('Аркуш для заповнення'!BI80," ",'Аркуш для заповнення'!BF80," ",'Аркуш для заповнення'!BG80," ",'Аркуш для заповнення'!BH80," ",'Аркуш для заповнення'!BJ80)</f>
        <v xml:space="preserve">    </v>
      </c>
      <c r="C576" s="159"/>
      <c r="D576" s="159"/>
      <c r="E576" s="159"/>
      <c r="F576" s="159"/>
      <c r="G576" s="159"/>
      <c r="H576" s="160" t="str">
        <f ca="1">'Аркуш для заповнення'!BN80</f>
        <v/>
      </c>
      <c r="I576" s="160"/>
      <c r="J576" s="160"/>
      <c r="K576" s="160"/>
      <c r="L576" s="160" t="str">
        <f ca="1">CONCATENATE('Аркуш для заповнення'!BK80," ",'Аркуш для заповнення'!BL80)</f>
        <v xml:space="preserve"> </v>
      </c>
      <c r="M576" s="160"/>
      <c r="N576" s="159" t="str">
        <f ca="1">'Аркуш для заповнення'!BM80</f>
        <v/>
      </c>
      <c r="O576" s="159"/>
      <c r="P576" s="159"/>
    </row>
    <row r="577" spans="1:16" ht="12.75" customHeight="1" x14ac:dyDescent="0.3">
      <c r="A577" s="55" t="str">
        <f t="shared" ca="1" si="0"/>
        <v/>
      </c>
      <c r="B577" s="159" t="str">
        <f ca="1">CONCATENATE('Аркуш для заповнення'!BI81," ",'Аркуш для заповнення'!BF81," ",'Аркуш для заповнення'!BG81," ",'Аркуш для заповнення'!BH81," ",'Аркуш для заповнення'!BJ81)</f>
        <v xml:space="preserve">    </v>
      </c>
      <c r="C577" s="159"/>
      <c r="D577" s="159"/>
      <c r="E577" s="159"/>
      <c r="F577" s="159"/>
      <c r="G577" s="159"/>
      <c r="H577" s="160" t="str">
        <f ca="1">'Аркуш для заповнення'!BN81</f>
        <v/>
      </c>
      <c r="I577" s="160"/>
      <c r="J577" s="160"/>
      <c r="K577" s="160"/>
      <c r="L577" s="160" t="str">
        <f ca="1">CONCATENATE('Аркуш для заповнення'!BK81," ",'Аркуш для заповнення'!BL81)</f>
        <v xml:space="preserve"> </v>
      </c>
      <c r="M577" s="160"/>
      <c r="N577" s="159" t="str">
        <f ca="1">'Аркуш для заповнення'!BM81</f>
        <v/>
      </c>
      <c r="O577" s="159"/>
      <c r="P577" s="159"/>
    </row>
    <row r="578" spans="1:16" ht="12.75" customHeight="1" x14ac:dyDescent="0.3">
      <c r="A578" s="55" t="str">
        <f t="shared" ca="1" si="0"/>
        <v/>
      </c>
      <c r="B578" s="159" t="str">
        <f ca="1">CONCATENATE('Аркуш для заповнення'!BI82," ",'Аркуш для заповнення'!BF82," ",'Аркуш для заповнення'!BG82," ",'Аркуш для заповнення'!BH82," ",'Аркуш для заповнення'!BJ82)</f>
        <v xml:space="preserve">    </v>
      </c>
      <c r="C578" s="159"/>
      <c r="D578" s="159"/>
      <c r="E578" s="159"/>
      <c r="F578" s="159"/>
      <c r="G578" s="159"/>
      <c r="H578" s="160" t="str">
        <f ca="1">'Аркуш для заповнення'!BN82</f>
        <v/>
      </c>
      <c r="I578" s="160"/>
      <c r="J578" s="160"/>
      <c r="K578" s="160"/>
      <c r="L578" s="160" t="str">
        <f ca="1">CONCATENATE('Аркуш для заповнення'!BK82," ",'Аркуш для заповнення'!BL82)</f>
        <v xml:space="preserve"> </v>
      </c>
      <c r="M578" s="160"/>
      <c r="N578" s="159" t="str">
        <f ca="1">'Аркуш для заповнення'!BM82</f>
        <v/>
      </c>
      <c r="O578" s="159"/>
      <c r="P578" s="159"/>
    </row>
    <row r="579" spans="1:16" ht="12.75" customHeight="1" x14ac:dyDescent="0.3">
      <c r="A579" s="55" t="str">
        <f t="shared" ref="A579:A642" ca="1" si="1">A75</f>
        <v/>
      </c>
      <c r="B579" s="159" t="str">
        <f ca="1">CONCATENATE('Аркуш для заповнення'!BI83," ",'Аркуш для заповнення'!BF83," ",'Аркуш для заповнення'!BG83," ",'Аркуш для заповнення'!BH83," ",'Аркуш для заповнення'!BJ83)</f>
        <v xml:space="preserve">    </v>
      </c>
      <c r="C579" s="159"/>
      <c r="D579" s="159"/>
      <c r="E579" s="159"/>
      <c r="F579" s="159"/>
      <c r="G579" s="159"/>
      <c r="H579" s="160" t="str">
        <f ca="1">'Аркуш для заповнення'!BN83</f>
        <v/>
      </c>
      <c r="I579" s="160"/>
      <c r="J579" s="160"/>
      <c r="K579" s="160"/>
      <c r="L579" s="160" t="str">
        <f ca="1">CONCATENATE('Аркуш для заповнення'!BK83," ",'Аркуш для заповнення'!BL83)</f>
        <v xml:space="preserve"> </v>
      </c>
      <c r="M579" s="160"/>
      <c r="N579" s="159" t="str">
        <f ca="1">'Аркуш для заповнення'!BM83</f>
        <v/>
      </c>
      <c r="O579" s="159"/>
      <c r="P579" s="159"/>
    </row>
    <row r="580" spans="1:16" ht="12.75" customHeight="1" x14ac:dyDescent="0.3">
      <c r="A580" s="55" t="str">
        <f t="shared" ca="1" si="1"/>
        <v/>
      </c>
      <c r="B580" s="159" t="str">
        <f ca="1">CONCATENATE('Аркуш для заповнення'!BI84," ",'Аркуш для заповнення'!BF84," ",'Аркуш для заповнення'!BG84," ",'Аркуш для заповнення'!BH84," ",'Аркуш для заповнення'!BJ84)</f>
        <v xml:space="preserve">    </v>
      </c>
      <c r="C580" s="159"/>
      <c r="D580" s="159"/>
      <c r="E580" s="159"/>
      <c r="F580" s="159"/>
      <c r="G580" s="159"/>
      <c r="H580" s="160" t="str">
        <f ca="1">'Аркуш для заповнення'!BN84</f>
        <v/>
      </c>
      <c r="I580" s="160"/>
      <c r="J580" s="160"/>
      <c r="K580" s="160"/>
      <c r="L580" s="160" t="str">
        <f ca="1">CONCATENATE('Аркуш для заповнення'!BK84," ",'Аркуш для заповнення'!BL84)</f>
        <v xml:space="preserve"> </v>
      </c>
      <c r="M580" s="160"/>
      <c r="N580" s="159" t="str">
        <f ca="1">'Аркуш для заповнення'!BM84</f>
        <v/>
      </c>
      <c r="O580" s="159"/>
      <c r="P580" s="159"/>
    </row>
    <row r="581" spans="1:16" ht="12.75" customHeight="1" x14ac:dyDescent="0.3">
      <c r="A581" s="55" t="str">
        <f t="shared" ca="1" si="1"/>
        <v/>
      </c>
      <c r="B581" s="159" t="str">
        <f ca="1">CONCATENATE('Аркуш для заповнення'!BI85," ",'Аркуш для заповнення'!BF85," ",'Аркуш для заповнення'!BG85," ",'Аркуш для заповнення'!BH85," ",'Аркуш для заповнення'!BJ85)</f>
        <v xml:space="preserve">    </v>
      </c>
      <c r="C581" s="159"/>
      <c r="D581" s="159"/>
      <c r="E581" s="159"/>
      <c r="F581" s="159"/>
      <c r="G581" s="159"/>
      <c r="H581" s="160" t="str">
        <f ca="1">'Аркуш для заповнення'!BN85</f>
        <v/>
      </c>
      <c r="I581" s="160"/>
      <c r="J581" s="160"/>
      <c r="K581" s="160"/>
      <c r="L581" s="160" t="str">
        <f ca="1">CONCATENATE('Аркуш для заповнення'!BK85," ",'Аркуш для заповнення'!BL85)</f>
        <v xml:space="preserve"> </v>
      </c>
      <c r="M581" s="160"/>
      <c r="N581" s="159" t="str">
        <f ca="1">'Аркуш для заповнення'!BM85</f>
        <v/>
      </c>
      <c r="O581" s="159"/>
      <c r="P581" s="159"/>
    </row>
    <row r="582" spans="1:16" ht="12.75" customHeight="1" x14ac:dyDescent="0.3">
      <c r="A582" s="55" t="str">
        <f t="shared" ca="1" si="1"/>
        <v/>
      </c>
      <c r="B582" s="159" t="str">
        <f ca="1">CONCATENATE('Аркуш для заповнення'!BI86," ",'Аркуш для заповнення'!BF86," ",'Аркуш для заповнення'!BG86," ",'Аркуш для заповнення'!BH86," ",'Аркуш для заповнення'!BJ86)</f>
        <v xml:space="preserve">    </v>
      </c>
      <c r="C582" s="159"/>
      <c r="D582" s="159"/>
      <c r="E582" s="159"/>
      <c r="F582" s="159"/>
      <c r="G582" s="159"/>
      <c r="H582" s="160" t="str">
        <f ca="1">'Аркуш для заповнення'!BN86</f>
        <v/>
      </c>
      <c r="I582" s="160"/>
      <c r="J582" s="160"/>
      <c r="K582" s="160"/>
      <c r="L582" s="160" t="str">
        <f ca="1">CONCATENATE('Аркуш для заповнення'!BK86," ",'Аркуш для заповнення'!BL86)</f>
        <v xml:space="preserve"> </v>
      </c>
      <c r="M582" s="160"/>
      <c r="N582" s="159" t="str">
        <f ca="1">'Аркуш для заповнення'!BM86</f>
        <v/>
      </c>
      <c r="O582" s="159"/>
      <c r="P582" s="159"/>
    </row>
    <row r="583" spans="1:16" ht="12.75" customHeight="1" x14ac:dyDescent="0.3">
      <c r="A583" s="55" t="str">
        <f t="shared" ca="1" si="1"/>
        <v/>
      </c>
      <c r="B583" s="159" t="str">
        <f ca="1">CONCATENATE('Аркуш для заповнення'!BI87," ",'Аркуш для заповнення'!BF87," ",'Аркуш для заповнення'!BG87," ",'Аркуш для заповнення'!BH87," ",'Аркуш для заповнення'!BJ87)</f>
        <v xml:space="preserve">    </v>
      </c>
      <c r="C583" s="159"/>
      <c r="D583" s="159"/>
      <c r="E583" s="159"/>
      <c r="F583" s="159"/>
      <c r="G583" s="159"/>
      <c r="H583" s="160" t="str">
        <f ca="1">'Аркуш для заповнення'!BN87</f>
        <v/>
      </c>
      <c r="I583" s="160"/>
      <c r="J583" s="160"/>
      <c r="K583" s="160"/>
      <c r="L583" s="160" t="str">
        <f ca="1">CONCATENATE('Аркуш для заповнення'!BK87," ",'Аркуш для заповнення'!BL87)</f>
        <v xml:space="preserve"> </v>
      </c>
      <c r="M583" s="160"/>
      <c r="N583" s="159" t="str">
        <f ca="1">'Аркуш для заповнення'!BM87</f>
        <v/>
      </c>
      <c r="O583" s="159"/>
      <c r="P583" s="159"/>
    </row>
    <row r="584" spans="1:16" ht="12.75" customHeight="1" x14ac:dyDescent="0.3">
      <c r="A584" s="55" t="str">
        <f t="shared" ca="1" si="1"/>
        <v/>
      </c>
      <c r="B584" s="159" t="str">
        <f ca="1">CONCATENATE('Аркуш для заповнення'!BI88," ",'Аркуш для заповнення'!BF88," ",'Аркуш для заповнення'!BG88," ",'Аркуш для заповнення'!BH88," ",'Аркуш для заповнення'!BJ88)</f>
        <v xml:space="preserve">    </v>
      </c>
      <c r="C584" s="159"/>
      <c r="D584" s="159"/>
      <c r="E584" s="159"/>
      <c r="F584" s="159"/>
      <c r="G584" s="159"/>
      <c r="H584" s="160" t="str">
        <f ca="1">'Аркуш для заповнення'!BN88</f>
        <v/>
      </c>
      <c r="I584" s="160"/>
      <c r="J584" s="160"/>
      <c r="K584" s="160"/>
      <c r="L584" s="160" t="str">
        <f ca="1">CONCATENATE('Аркуш для заповнення'!BK88," ",'Аркуш для заповнення'!BL88)</f>
        <v xml:space="preserve"> </v>
      </c>
      <c r="M584" s="160"/>
      <c r="N584" s="159" t="str">
        <f ca="1">'Аркуш для заповнення'!BM88</f>
        <v/>
      </c>
      <c r="O584" s="159"/>
      <c r="P584" s="159"/>
    </row>
    <row r="585" spans="1:16" ht="12.75" customHeight="1" x14ac:dyDescent="0.3">
      <c r="A585" s="55" t="str">
        <f t="shared" ca="1" si="1"/>
        <v/>
      </c>
      <c r="B585" s="159" t="str">
        <f ca="1">CONCATENATE('Аркуш для заповнення'!BI89," ",'Аркуш для заповнення'!BF89," ",'Аркуш для заповнення'!BG89," ",'Аркуш для заповнення'!BH89," ",'Аркуш для заповнення'!BJ89)</f>
        <v xml:space="preserve">    </v>
      </c>
      <c r="C585" s="159"/>
      <c r="D585" s="159"/>
      <c r="E585" s="159"/>
      <c r="F585" s="159"/>
      <c r="G585" s="159"/>
      <c r="H585" s="160" t="str">
        <f ca="1">'Аркуш для заповнення'!BN89</f>
        <v/>
      </c>
      <c r="I585" s="160"/>
      <c r="J585" s="160"/>
      <c r="K585" s="160"/>
      <c r="L585" s="160" t="str">
        <f ca="1">CONCATENATE('Аркуш для заповнення'!BK89," ",'Аркуш для заповнення'!BL89)</f>
        <v xml:space="preserve"> </v>
      </c>
      <c r="M585" s="160"/>
      <c r="N585" s="159" t="str">
        <f ca="1">'Аркуш для заповнення'!BM89</f>
        <v/>
      </c>
      <c r="O585" s="159"/>
      <c r="P585" s="159"/>
    </row>
    <row r="586" spans="1:16" ht="12.75" customHeight="1" x14ac:dyDescent="0.3">
      <c r="A586" s="55" t="str">
        <f t="shared" ca="1" si="1"/>
        <v/>
      </c>
      <c r="B586" s="159" t="str">
        <f ca="1">CONCATENATE('Аркуш для заповнення'!BI90," ",'Аркуш для заповнення'!BF90," ",'Аркуш для заповнення'!BG90," ",'Аркуш для заповнення'!BH90," ",'Аркуш для заповнення'!BJ90)</f>
        <v xml:space="preserve">    </v>
      </c>
      <c r="C586" s="159"/>
      <c r="D586" s="159"/>
      <c r="E586" s="159"/>
      <c r="F586" s="159"/>
      <c r="G586" s="159"/>
      <c r="H586" s="160" t="str">
        <f ca="1">'Аркуш для заповнення'!BN90</f>
        <v/>
      </c>
      <c r="I586" s="160"/>
      <c r="J586" s="160"/>
      <c r="K586" s="160"/>
      <c r="L586" s="160" t="str">
        <f ca="1">CONCATENATE('Аркуш для заповнення'!BK90," ",'Аркуш для заповнення'!BL90)</f>
        <v xml:space="preserve"> </v>
      </c>
      <c r="M586" s="160"/>
      <c r="N586" s="159" t="str">
        <f ca="1">'Аркуш для заповнення'!BM90</f>
        <v/>
      </c>
      <c r="O586" s="159"/>
      <c r="P586" s="159"/>
    </row>
    <row r="587" spans="1:16" ht="12.75" customHeight="1" x14ac:dyDescent="0.3">
      <c r="A587" s="55" t="str">
        <f t="shared" ca="1" si="1"/>
        <v/>
      </c>
      <c r="B587" s="159" t="str">
        <f ca="1">CONCATENATE('Аркуш для заповнення'!BI91," ",'Аркуш для заповнення'!BF91," ",'Аркуш для заповнення'!BG91," ",'Аркуш для заповнення'!BH91," ",'Аркуш для заповнення'!BJ91)</f>
        <v xml:space="preserve">    </v>
      </c>
      <c r="C587" s="159"/>
      <c r="D587" s="159"/>
      <c r="E587" s="159"/>
      <c r="F587" s="159"/>
      <c r="G587" s="159"/>
      <c r="H587" s="160" t="str">
        <f ca="1">'Аркуш для заповнення'!BN91</f>
        <v/>
      </c>
      <c r="I587" s="160"/>
      <c r="J587" s="160"/>
      <c r="K587" s="160"/>
      <c r="L587" s="160" t="str">
        <f ca="1">CONCATENATE('Аркуш для заповнення'!BK91," ",'Аркуш для заповнення'!BL91)</f>
        <v xml:space="preserve"> </v>
      </c>
      <c r="M587" s="160"/>
      <c r="N587" s="159" t="str">
        <f ca="1">'Аркуш для заповнення'!BM91</f>
        <v/>
      </c>
      <c r="O587" s="159"/>
      <c r="P587" s="159"/>
    </row>
    <row r="588" spans="1:16" ht="12.75" customHeight="1" x14ac:dyDescent="0.3">
      <c r="A588" s="55" t="str">
        <f t="shared" ca="1" si="1"/>
        <v/>
      </c>
      <c r="B588" s="159" t="str">
        <f ca="1">CONCATENATE('Аркуш для заповнення'!BI92," ",'Аркуш для заповнення'!BF92," ",'Аркуш для заповнення'!BG92," ",'Аркуш для заповнення'!BH92," ",'Аркуш для заповнення'!BJ92)</f>
        <v xml:space="preserve">    </v>
      </c>
      <c r="C588" s="159"/>
      <c r="D588" s="159"/>
      <c r="E588" s="159"/>
      <c r="F588" s="159"/>
      <c r="G588" s="159"/>
      <c r="H588" s="160" t="str">
        <f ca="1">'Аркуш для заповнення'!BN92</f>
        <v/>
      </c>
      <c r="I588" s="160"/>
      <c r="J588" s="160"/>
      <c r="K588" s="160"/>
      <c r="L588" s="160" t="str">
        <f ca="1">CONCATENATE('Аркуш для заповнення'!BK92," ",'Аркуш для заповнення'!BL92)</f>
        <v xml:space="preserve"> </v>
      </c>
      <c r="M588" s="160"/>
      <c r="N588" s="159" t="str">
        <f ca="1">'Аркуш для заповнення'!BM92</f>
        <v/>
      </c>
      <c r="O588" s="159"/>
      <c r="P588" s="159"/>
    </row>
    <row r="589" spans="1:16" ht="12.75" customHeight="1" x14ac:dyDescent="0.3">
      <c r="A589" s="55" t="str">
        <f t="shared" ca="1" si="1"/>
        <v/>
      </c>
      <c r="B589" s="159" t="str">
        <f ca="1">CONCATENATE('Аркуш для заповнення'!BI93," ",'Аркуш для заповнення'!BF93," ",'Аркуш для заповнення'!BG93," ",'Аркуш для заповнення'!BH93," ",'Аркуш для заповнення'!BJ93)</f>
        <v xml:space="preserve">    </v>
      </c>
      <c r="C589" s="159"/>
      <c r="D589" s="159"/>
      <c r="E589" s="159"/>
      <c r="F589" s="159"/>
      <c r="G589" s="159"/>
      <c r="H589" s="160" t="str">
        <f ca="1">'Аркуш для заповнення'!BN93</f>
        <v/>
      </c>
      <c r="I589" s="160"/>
      <c r="J589" s="160"/>
      <c r="K589" s="160"/>
      <c r="L589" s="160" t="str">
        <f ca="1">CONCATENATE('Аркуш для заповнення'!BK93," ",'Аркуш для заповнення'!BL93)</f>
        <v xml:space="preserve"> </v>
      </c>
      <c r="M589" s="160"/>
      <c r="N589" s="159" t="str">
        <f ca="1">'Аркуш для заповнення'!BM93</f>
        <v/>
      </c>
      <c r="O589" s="159"/>
      <c r="P589" s="159"/>
    </row>
    <row r="590" spans="1:16" ht="12.75" customHeight="1" x14ac:dyDescent="0.3">
      <c r="A590" s="55" t="str">
        <f t="shared" ca="1" si="1"/>
        <v/>
      </c>
      <c r="B590" s="159" t="str">
        <f ca="1">CONCATENATE('Аркуш для заповнення'!BI94," ",'Аркуш для заповнення'!BF94," ",'Аркуш для заповнення'!BG94," ",'Аркуш для заповнення'!BH94," ",'Аркуш для заповнення'!BJ94)</f>
        <v xml:space="preserve">    </v>
      </c>
      <c r="C590" s="159"/>
      <c r="D590" s="159"/>
      <c r="E590" s="159"/>
      <c r="F590" s="159"/>
      <c r="G590" s="159"/>
      <c r="H590" s="160" t="str">
        <f ca="1">'Аркуш для заповнення'!BN94</f>
        <v/>
      </c>
      <c r="I590" s="160"/>
      <c r="J590" s="160"/>
      <c r="K590" s="160"/>
      <c r="L590" s="160" t="str">
        <f ca="1">CONCATENATE('Аркуш для заповнення'!BK94," ",'Аркуш для заповнення'!BL94)</f>
        <v xml:space="preserve"> </v>
      </c>
      <c r="M590" s="160"/>
      <c r="N590" s="159" t="str">
        <f ca="1">'Аркуш для заповнення'!BM94</f>
        <v/>
      </c>
      <c r="O590" s="159"/>
      <c r="P590" s="159"/>
    </row>
    <row r="591" spans="1:16" ht="12.75" customHeight="1" x14ac:dyDescent="0.3">
      <c r="A591" s="55" t="str">
        <f t="shared" ca="1" si="1"/>
        <v/>
      </c>
      <c r="B591" s="159" t="str">
        <f ca="1">CONCATENATE('Аркуш для заповнення'!BI95," ",'Аркуш для заповнення'!BF95," ",'Аркуш для заповнення'!BG95," ",'Аркуш для заповнення'!BH95," ",'Аркуш для заповнення'!BJ95)</f>
        <v xml:space="preserve">    </v>
      </c>
      <c r="C591" s="159"/>
      <c r="D591" s="159"/>
      <c r="E591" s="159"/>
      <c r="F591" s="159"/>
      <c r="G591" s="159"/>
      <c r="H591" s="160" t="str">
        <f ca="1">'Аркуш для заповнення'!BN95</f>
        <v/>
      </c>
      <c r="I591" s="160"/>
      <c r="J591" s="160"/>
      <c r="K591" s="160"/>
      <c r="L591" s="160" t="str">
        <f ca="1">CONCATENATE('Аркуш для заповнення'!BK95," ",'Аркуш для заповнення'!BL95)</f>
        <v xml:space="preserve"> </v>
      </c>
      <c r="M591" s="160"/>
      <c r="N591" s="159" t="str">
        <f ca="1">'Аркуш для заповнення'!BM95</f>
        <v/>
      </c>
      <c r="O591" s="159"/>
      <c r="P591" s="159"/>
    </row>
    <row r="592" spans="1:16" ht="12.75" customHeight="1" x14ac:dyDescent="0.3">
      <c r="A592" s="55" t="str">
        <f t="shared" ca="1" si="1"/>
        <v/>
      </c>
      <c r="B592" s="159" t="str">
        <f ca="1">CONCATENATE('Аркуш для заповнення'!BI96," ",'Аркуш для заповнення'!BF96," ",'Аркуш для заповнення'!BG96," ",'Аркуш для заповнення'!BH96," ",'Аркуш для заповнення'!BJ96)</f>
        <v xml:space="preserve">    </v>
      </c>
      <c r="C592" s="159"/>
      <c r="D592" s="159"/>
      <c r="E592" s="159"/>
      <c r="F592" s="159"/>
      <c r="G592" s="159"/>
      <c r="H592" s="160" t="str">
        <f ca="1">'Аркуш для заповнення'!BN96</f>
        <v/>
      </c>
      <c r="I592" s="160"/>
      <c r="J592" s="160"/>
      <c r="K592" s="160"/>
      <c r="L592" s="160" t="str">
        <f ca="1">CONCATENATE('Аркуш для заповнення'!BK96," ",'Аркуш для заповнення'!BL96)</f>
        <v xml:space="preserve"> </v>
      </c>
      <c r="M592" s="160"/>
      <c r="N592" s="159" t="str">
        <f ca="1">'Аркуш для заповнення'!BM96</f>
        <v/>
      </c>
      <c r="O592" s="159"/>
      <c r="P592" s="159"/>
    </row>
    <row r="593" spans="1:16" ht="12.75" customHeight="1" x14ac:dyDescent="0.3">
      <c r="A593" s="55" t="str">
        <f t="shared" ca="1" si="1"/>
        <v/>
      </c>
      <c r="B593" s="159" t="str">
        <f ca="1">CONCATENATE('Аркуш для заповнення'!BI97," ",'Аркуш для заповнення'!BF97," ",'Аркуш для заповнення'!BG97," ",'Аркуш для заповнення'!BH97," ",'Аркуш для заповнення'!BJ97)</f>
        <v xml:space="preserve">    </v>
      </c>
      <c r="C593" s="159"/>
      <c r="D593" s="159"/>
      <c r="E593" s="159"/>
      <c r="F593" s="159"/>
      <c r="G593" s="159"/>
      <c r="H593" s="160" t="str">
        <f ca="1">'Аркуш для заповнення'!BN97</f>
        <v/>
      </c>
      <c r="I593" s="160"/>
      <c r="J593" s="160"/>
      <c r="K593" s="160"/>
      <c r="L593" s="160" t="str">
        <f ca="1">CONCATENATE('Аркуш для заповнення'!BK97," ",'Аркуш для заповнення'!BL97)</f>
        <v xml:space="preserve"> </v>
      </c>
      <c r="M593" s="160"/>
      <c r="N593" s="159" t="str">
        <f ca="1">'Аркуш для заповнення'!BM97</f>
        <v/>
      </c>
      <c r="O593" s="159"/>
      <c r="P593" s="159"/>
    </row>
    <row r="594" spans="1:16" ht="12.75" customHeight="1" x14ac:dyDescent="0.3">
      <c r="A594" s="55" t="str">
        <f t="shared" ca="1" si="1"/>
        <v/>
      </c>
      <c r="B594" s="159" t="str">
        <f ca="1">CONCATENATE('Аркуш для заповнення'!BI98," ",'Аркуш для заповнення'!BF98," ",'Аркуш для заповнення'!BG98," ",'Аркуш для заповнення'!BH98," ",'Аркуш для заповнення'!BJ98)</f>
        <v xml:space="preserve">    </v>
      </c>
      <c r="C594" s="159"/>
      <c r="D594" s="159"/>
      <c r="E594" s="159"/>
      <c r="F594" s="159"/>
      <c r="G594" s="159"/>
      <c r="H594" s="160" t="str">
        <f ca="1">'Аркуш для заповнення'!BN98</f>
        <v/>
      </c>
      <c r="I594" s="160"/>
      <c r="J594" s="160"/>
      <c r="K594" s="160"/>
      <c r="L594" s="160" t="str">
        <f ca="1">CONCATENATE('Аркуш для заповнення'!BK98," ",'Аркуш для заповнення'!BL98)</f>
        <v xml:space="preserve"> </v>
      </c>
      <c r="M594" s="160"/>
      <c r="N594" s="159" t="str">
        <f ca="1">'Аркуш для заповнення'!BM98</f>
        <v/>
      </c>
      <c r="O594" s="159"/>
      <c r="P594" s="159"/>
    </row>
    <row r="595" spans="1:16" ht="12.75" customHeight="1" x14ac:dyDescent="0.3">
      <c r="A595" s="55" t="str">
        <f t="shared" ca="1" si="1"/>
        <v/>
      </c>
      <c r="B595" s="159" t="str">
        <f ca="1">CONCATENATE('Аркуш для заповнення'!BI99," ",'Аркуш для заповнення'!BF99," ",'Аркуш для заповнення'!BG99," ",'Аркуш для заповнення'!BH99," ",'Аркуш для заповнення'!BJ99)</f>
        <v xml:space="preserve">    </v>
      </c>
      <c r="C595" s="159"/>
      <c r="D595" s="159"/>
      <c r="E595" s="159"/>
      <c r="F595" s="159"/>
      <c r="G595" s="159"/>
      <c r="H595" s="160" t="str">
        <f ca="1">'Аркуш для заповнення'!BN99</f>
        <v/>
      </c>
      <c r="I595" s="160"/>
      <c r="J595" s="160"/>
      <c r="K595" s="160"/>
      <c r="L595" s="160" t="str">
        <f ca="1">CONCATENATE('Аркуш для заповнення'!BK99," ",'Аркуш для заповнення'!BL99)</f>
        <v xml:space="preserve"> </v>
      </c>
      <c r="M595" s="160"/>
      <c r="N595" s="159" t="str">
        <f ca="1">'Аркуш для заповнення'!BM99</f>
        <v/>
      </c>
      <c r="O595" s="159"/>
      <c r="P595" s="159"/>
    </row>
    <row r="596" spans="1:16" ht="12.75" customHeight="1" x14ac:dyDescent="0.3">
      <c r="A596" s="55" t="str">
        <f t="shared" ca="1" si="1"/>
        <v/>
      </c>
      <c r="B596" s="159" t="str">
        <f ca="1">CONCATENATE('Аркуш для заповнення'!BI100," ",'Аркуш для заповнення'!BF100," ",'Аркуш для заповнення'!BG100," ",'Аркуш для заповнення'!BH100," ",'Аркуш для заповнення'!BJ100)</f>
        <v xml:space="preserve">    </v>
      </c>
      <c r="C596" s="159"/>
      <c r="D596" s="159"/>
      <c r="E596" s="159"/>
      <c r="F596" s="159"/>
      <c r="G596" s="159"/>
      <c r="H596" s="160" t="str">
        <f ca="1">'Аркуш для заповнення'!BN100</f>
        <v/>
      </c>
      <c r="I596" s="160"/>
      <c r="J596" s="160"/>
      <c r="K596" s="160"/>
      <c r="L596" s="160" t="str">
        <f ca="1">CONCATENATE('Аркуш для заповнення'!BK100," ",'Аркуш для заповнення'!BL100)</f>
        <v xml:space="preserve"> </v>
      </c>
      <c r="M596" s="160"/>
      <c r="N596" s="159" t="str">
        <f ca="1">'Аркуш для заповнення'!BM100</f>
        <v/>
      </c>
      <c r="O596" s="159"/>
      <c r="P596" s="159"/>
    </row>
    <row r="597" spans="1:16" ht="12.75" customHeight="1" x14ac:dyDescent="0.3">
      <c r="A597" s="55" t="str">
        <f t="shared" ca="1" si="1"/>
        <v/>
      </c>
      <c r="B597" s="159" t="str">
        <f ca="1">CONCATENATE('Аркуш для заповнення'!BI101," ",'Аркуш для заповнення'!BF101," ",'Аркуш для заповнення'!BG101," ",'Аркуш для заповнення'!BH101," ",'Аркуш для заповнення'!BJ101)</f>
        <v xml:space="preserve">    </v>
      </c>
      <c r="C597" s="159"/>
      <c r="D597" s="159"/>
      <c r="E597" s="159"/>
      <c r="F597" s="159"/>
      <c r="G597" s="159"/>
      <c r="H597" s="160" t="str">
        <f ca="1">'Аркуш для заповнення'!BN101</f>
        <v/>
      </c>
      <c r="I597" s="160"/>
      <c r="J597" s="160"/>
      <c r="K597" s="160"/>
      <c r="L597" s="160" t="str">
        <f ca="1">CONCATENATE('Аркуш для заповнення'!BK101," ",'Аркуш для заповнення'!BL101)</f>
        <v xml:space="preserve"> </v>
      </c>
      <c r="M597" s="160"/>
      <c r="N597" s="159" t="str">
        <f ca="1">'Аркуш для заповнення'!BM101</f>
        <v/>
      </c>
      <c r="O597" s="159"/>
      <c r="P597" s="159"/>
    </row>
    <row r="598" spans="1:16" ht="12.75" customHeight="1" x14ac:dyDescent="0.3">
      <c r="A598" s="55" t="str">
        <f t="shared" ca="1" si="1"/>
        <v/>
      </c>
      <c r="B598" s="159" t="str">
        <f ca="1">CONCATENATE('Аркуш для заповнення'!BI102," ",'Аркуш для заповнення'!BF102," ",'Аркуш для заповнення'!BG102," ",'Аркуш для заповнення'!BH102," ",'Аркуш для заповнення'!BJ102)</f>
        <v xml:space="preserve">    </v>
      </c>
      <c r="C598" s="159"/>
      <c r="D598" s="159"/>
      <c r="E598" s="159"/>
      <c r="F598" s="159"/>
      <c r="G598" s="159"/>
      <c r="H598" s="160" t="str">
        <f ca="1">'Аркуш для заповнення'!BN102</f>
        <v/>
      </c>
      <c r="I598" s="160"/>
      <c r="J598" s="160"/>
      <c r="K598" s="160"/>
      <c r="L598" s="160" t="str">
        <f ca="1">CONCATENATE('Аркуш для заповнення'!BK102," ",'Аркуш для заповнення'!BL102)</f>
        <v xml:space="preserve"> </v>
      </c>
      <c r="M598" s="160"/>
      <c r="N598" s="159" t="str">
        <f ca="1">'Аркуш для заповнення'!BM102</f>
        <v/>
      </c>
      <c r="O598" s="159"/>
      <c r="P598" s="159"/>
    </row>
    <row r="599" spans="1:16" ht="12.75" customHeight="1" x14ac:dyDescent="0.3">
      <c r="A599" s="55" t="str">
        <f t="shared" ca="1" si="1"/>
        <v/>
      </c>
      <c r="B599" s="159" t="str">
        <f ca="1">CONCATENATE('Аркуш для заповнення'!BI103," ",'Аркуш для заповнення'!BF103," ",'Аркуш для заповнення'!BG103," ",'Аркуш для заповнення'!BH103," ",'Аркуш для заповнення'!BJ103)</f>
        <v xml:space="preserve">    </v>
      </c>
      <c r="C599" s="159"/>
      <c r="D599" s="159"/>
      <c r="E599" s="159"/>
      <c r="F599" s="159"/>
      <c r="G599" s="159"/>
      <c r="H599" s="160" t="str">
        <f ca="1">'Аркуш для заповнення'!BN103</f>
        <v/>
      </c>
      <c r="I599" s="160"/>
      <c r="J599" s="160"/>
      <c r="K599" s="160"/>
      <c r="L599" s="160" t="str">
        <f ca="1">CONCATENATE('Аркуш для заповнення'!BK103," ",'Аркуш для заповнення'!BL103)</f>
        <v xml:space="preserve"> </v>
      </c>
      <c r="M599" s="160"/>
      <c r="N599" s="159" t="str">
        <f ca="1">'Аркуш для заповнення'!BM103</f>
        <v/>
      </c>
      <c r="O599" s="159"/>
      <c r="P599" s="159"/>
    </row>
    <row r="600" spans="1:16" ht="12.75" customHeight="1" x14ac:dyDescent="0.3">
      <c r="A600" s="55" t="str">
        <f t="shared" ca="1" si="1"/>
        <v/>
      </c>
      <c r="B600" s="159" t="str">
        <f ca="1">CONCATENATE('Аркуш для заповнення'!BI104," ",'Аркуш для заповнення'!BF104," ",'Аркуш для заповнення'!BG104," ",'Аркуш для заповнення'!BH104," ",'Аркуш для заповнення'!BJ104)</f>
        <v xml:space="preserve">    </v>
      </c>
      <c r="C600" s="159"/>
      <c r="D600" s="159"/>
      <c r="E600" s="159"/>
      <c r="F600" s="159"/>
      <c r="G600" s="159"/>
      <c r="H600" s="160" t="str">
        <f ca="1">'Аркуш для заповнення'!BN104</f>
        <v/>
      </c>
      <c r="I600" s="160"/>
      <c r="J600" s="160"/>
      <c r="K600" s="160"/>
      <c r="L600" s="160" t="str">
        <f ca="1">CONCATENATE('Аркуш для заповнення'!BK104," ",'Аркуш для заповнення'!BL104)</f>
        <v xml:space="preserve"> </v>
      </c>
      <c r="M600" s="160"/>
      <c r="N600" s="159" t="str">
        <f ca="1">'Аркуш для заповнення'!BM104</f>
        <v/>
      </c>
      <c r="O600" s="159"/>
      <c r="P600" s="159"/>
    </row>
    <row r="601" spans="1:16" ht="12.75" customHeight="1" x14ac:dyDescent="0.3">
      <c r="A601" s="55" t="str">
        <f t="shared" ca="1" si="1"/>
        <v/>
      </c>
      <c r="B601" s="159" t="str">
        <f ca="1">CONCATENATE('Аркуш для заповнення'!BI105," ",'Аркуш для заповнення'!BF105," ",'Аркуш для заповнення'!BG105," ",'Аркуш для заповнення'!BH105," ",'Аркуш для заповнення'!BJ105)</f>
        <v xml:space="preserve">    </v>
      </c>
      <c r="C601" s="159"/>
      <c r="D601" s="159"/>
      <c r="E601" s="159"/>
      <c r="F601" s="159"/>
      <c r="G601" s="159"/>
      <c r="H601" s="160" t="str">
        <f ca="1">'Аркуш для заповнення'!BN105</f>
        <v/>
      </c>
      <c r="I601" s="160"/>
      <c r="J601" s="160"/>
      <c r="K601" s="160"/>
      <c r="L601" s="160" t="str">
        <f ca="1">CONCATENATE('Аркуш для заповнення'!BK105," ",'Аркуш для заповнення'!BL105)</f>
        <v xml:space="preserve"> </v>
      </c>
      <c r="M601" s="160"/>
      <c r="N601" s="159" t="str">
        <f ca="1">'Аркуш для заповнення'!BM105</f>
        <v/>
      </c>
      <c r="O601" s="159"/>
      <c r="P601" s="159"/>
    </row>
    <row r="602" spans="1:16" ht="12.75" customHeight="1" x14ac:dyDescent="0.3">
      <c r="A602" s="55" t="str">
        <f t="shared" ca="1" si="1"/>
        <v/>
      </c>
      <c r="B602" s="159" t="str">
        <f ca="1">CONCATENATE('Аркуш для заповнення'!BI106," ",'Аркуш для заповнення'!BF106," ",'Аркуш для заповнення'!BG106," ",'Аркуш для заповнення'!BH106," ",'Аркуш для заповнення'!BJ106)</f>
        <v xml:space="preserve">    </v>
      </c>
      <c r="C602" s="159"/>
      <c r="D602" s="159"/>
      <c r="E602" s="159"/>
      <c r="F602" s="159"/>
      <c r="G602" s="159"/>
      <c r="H602" s="160" t="str">
        <f ca="1">'Аркуш для заповнення'!BN106</f>
        <v/>
      </c>
      <c r="I602" s="160"/>
      <c r="J602" s="160"/>
      <c r="K602" s="160"/>
      <c r="L602" s="160" t="str">
        <f ca="1">CONCATENATE('Аркуш для заповнення'!BK106," ",'Аркуш для заповнення'!BL106)</f>
        <v xml:space="preserve"> </v>
      </c>
      <c r="M602" s="160"/>
      <c r="N602" s="159" t="str">
        <f ca="1">'Аркуш для заповнення'!BM106</f>
        <v/>
      </c>
      <c r="O602" s="159"/>
      <c r="P602" s="159"/>
    </row>
    <row r="603" spans="1:16" ht="12.75" customHeight="1" x14ac:dyDescent="0.3">
      <c r="A603" s="55" t="str">
        <f t="shared" ca="1" si="1"/>
        <v/>
      </c>
      <c r="B603" s="159" t="str">
        <f ca="1">CONCATENATE('Аркуш для заповнення'!BI107," ",'Аркуш для заповнення'!BF107," ",'Аркуш для заповнення'!BG107," ",'Аркуш для заповнення'!BH107," ",'Аркуш для заповнення'!BJ107)</f>
        <v xml:space="preserve">    </v>
      </c>
      <c r="C603" s="159"/>
      <c r="D603" s="159"/>
      <c r="E603" s="159"/>
      <c r="F603" s="159"/>
      <c r="G603" s="159"/>
      <c r="H603" s="160" t="str">
        <f ca="1">'Аркуш для заповнення'!BN107</f>
        <v/>
      </c>
      <c r="I603" s="160"/>
      <c r="J603" s="160"/>
      <c r="K603" s="160"/>
      <c r="L603" s="160" t="str">
        <f ca="1">CONCATENATE('Аркуш для заповнення'!BK107," ",'Аркуш для заповнення'!BL107)</f>
        <v xml:space="preserve"> </v>
      </c>
      <c r="M603" s="160"/>
      <c r="N603" s="159" t="str">
        <f ca="1">'Аркуш для заповнення'!BM107</f>
        <v/>
      </c>
      <c r="O603" s="159"/>
      <c r="P603" s="159"/>
    </row>
    <row r="604" spans="1:16" ht="12.75" customHeight="1" x14ac:dyDescent="0.3">
      <c r="A604" s="55" t="str">
        <f t="shared" ca="1" si="1"/>
        <v/>
      </c>
      <c r="B604" s="159" t="str">
        <f ca="1">CONCATENATE('Аркуш для заповнення'!BI108," ",'Аркуш для заповнення'!BF108," ",'Аркуш для заповнення'!BG108," ",'Аркуш для заповнення'!BH108," ",'Аркуш для заповнення'!BJ108)</f>
        <v xml:space="preserve">    </v>
      </c>
      <c r="C604" s="159"/>
      <c r="D604" s="159"/>
      <c r="E604" s="159"/>
      <c r="F604" s="159"/>
      <c r="G604" s="159"/>
      <c r="H604" s="160" t="str">
        <f ca="1">'Аркуш для заповнення'!BN108</f>
        <v/>
      </c>
      <c r="I604" s="160"/>
      <c r="J604" s="160"/>
      <c r="K604" s="160"/>
      <c r="L604" s="160" t="str">
        <f ca="1">CONCATENATE('Аркуш для заповнення'!BK108," ",'Аркуш для заповнення'!BL108)</f>
        <v xml:space="preserve"> </v>
      </c>
      <c r="M604" s="160"/>
      <c r="N604" s="159" t="str">
        <f ca="1">'Аркуш для заповнення'!BM108</f>
        <v/>
      </c>
      <c r="O604" s="159"/>
      <c r="P604" s="159"/>
    </row>
    <row r="605" spans="1:16" ht="12.75" customHeight="1" x14ac:dyDescent="0.3">
      <c r="A605" s="55" t="str">
        <f t="shared" ca="1" si="1"/>
        <v/>
      </c>
      <c r="B605" s="159" t="str">
        <f ca="1">CONCATENATE('Аркуш для заповнення'!BI109," ",'Аркуш для заповнення'!BF109," ",'Аркуш для заповнення'!BG109," ",'Аркуш для заповнення'!BH109," ",'Аркуш для заповнення'!BJ109)</f>
        <v xml:space="preserve">    </v>
      </c>
      <c r="C605" s="159"/>
      <c r="D605" s="159"/>
      <c r="E605" s="159"/>
      <c r="F605" s="159"/>
      <c r="G605" s="159"/>
      <c r="H605" s="160" t="str">
        <f ca="1">'Аркуш для заповнення'!BN109</f>
        <v/>
      </c>
      <c r="I605" s="160"/>
      <c r="J605" s="160"/>
      <c r="K605" s="160"/>
      <c r="L605" s="160" t="str">
        <f ca="1">CONCATENATE('Аркуш для заповнення'!BK109," ",'Аркуш для заповнення'!BL109)</f>
        <v xml:space="preserve"> </v>
      </c>
      <c r="M605" s="160"/>
      <c r="N605" s="159" t="str">
        <f ca="1">'Аркуш для заповнення'!BM109</f>
        <v/>
      </c>
      <c r="O605" s="159"/>
      <c r="P605" s="159"/>
    </row>
    <row r="606" spans="1:16" ht="12.75" customHeight="1" x14ac:dyDescent="0.3">
      <c r="A606" s="55" t="str">
        <f t="shared" ca="1" si="1"/>
        <v/>
      </c>
      <c r="B606" s="159" t="str">
        <f ca="1">CONCATENATE('Аркуш для заповнення'!BI110," ",'Аркуш для заповнення'!BF110," ",'Аркуш для заповнення'!BG110," ",'Аркуш для заповнення'!BH110," ",'Аркуш для заповнення'!BJ110)</f>
        <v xml:space="preserve">    </v>
      </c>
      <c r="C606" s="159"/>
      <c r="D606" s="159"/>
      <c r="E606" s="159"/>
      <c r="F606" s="159"/>
      <c r="G606" s="159"/>
      <c r="H606" s="160" t="str">
        <f ca="1">'Аркуш для заповнення'!BN110</f>
        <v/>
      </c>
      <c r="I606" s="160"/>
      <c r="J606" s="160"/>
      <c r="K606" s="160"/>
      <c r="L606" s="160" t="str">
        <f ca="1">CONCATENATE('Аркуш для заповнення'!BK110," ",'Аркуш для заповнення'!BL110)</f>
        <v xml:space="preserve"> </v>
      </c>
      <c r="M606" s="160"/>
      <c r="N606" s="159" t="str">
        <f ca="1">'Аркуш для заповнення'!BM110</f>
        <v/>
      </c>
      <c r="O606" s="159"/>
      <c r="P606" s="159"/>
    </row>
    <row r="607" spans="1:16" ht="12.75" customHeight="1" x14ac:dyDescent="0.3">
      <c r="A607" s="55" t="str">
        <f t="shared" ca="1" si="1"/>
        <v/>
      </c>
      <c r="B607" s="159" t="str">
        <f ca="1">CONCATENATE('Аркуш для заповнення'!BI111," ",'Аркуш для заповнення'!BF111," ",'Аркуш для заповнення'!BG111," ",'Аркуш для заповнення'!BH111," ",'Аркуш для заповнення'!BJ111)</f>
        <v xml:space="preserve">    </v>
      </c>
      <c r="C607" s="159"/>
      <c r="D607" s="159"/>
      <c r="E607" s="159"/>
      <c r="F607" s="159"/>
      <c r="G607" s="159"/>
      <c r="H607" s="160" t="str">
        <f ca="1">'Аркуш для заповнення'!BN111</f>
        <v/>
      </c>
      <c r="I607" s="160"/>
      <c r="J607" s="160"/>
      <c r="K607" s="160"/>
      <c r="L607" s="160" t="str">
        <f ca="1">CONCATENATE('Аркуш для заповнення'!BK111," ",'Аркуш для заповнення'!BL111)</f>
        <v xml:space="preserve"> </v>
      </c>
      <c r="M607" s="160"/>
      <c r="N607" s="159" t="str">
        <f ca="1">'Аркуш для заповнення'!BM111</f>
        <v/>
      </c>
      <c r="O607" s="159"/>
      <c r="P607" s="159"/>
    </row>
    <row r="608" spans="1:16" ht="12.75" customHeight="1" x14ac:dyDescent="0.3">
      <c r="A608" s="55" t="str">
        <f t="shared" ca="1" si="1"/>
        <v/>
      </c>
      <c r="B608" s="159" t="str">
        <f ca="1">CONCATENATE('Аркуш для заповнення'!BI112," ",'Аркуш для заповнення'!BF112," ",'Аркуш для заповнення'!BG112," ",'Аркуш для заповнення'!BH112," ",'Аркуш для заповнення'!BJ112)</f>
        <v xml:space="preserve">    </v>
      </c>
      <c r="C608" s="159"/>
      <c r="D608" s="159"/>
      <c r="E608" s="159"/>
      <c r="F608" s="159"/>
      <c r="G608" s="159"/>
      <c r="H608" s="160" t="str">
        <f ca="1">'Аркуш для заповнення'!BN112</f>
        <v/>
      </c>
      <c r="I608" s="160"/>
      <c r="J608" s="160"/>
      <c r="K608" s="160"/>
      <c r="L608" s="160" t="str">
        <f ca="1">CONCATENATE('Аркуш для заповнення'!BK112," ",'Аркуш для заповнення'!BL112)</f>
        <v xml:space="preserve"> </v>
      </c>
      <c r="M608" s="160"/>
      <c r="N608" s="159" t="str">
        <f ca="1">'Аркуш для заповнення'!BM112</f>
        <v/>
      </c>
      <c r="O608" s="159"/>
      <c r="P608" s="159"/>
    </row>
    <row r="609" spans="1:16" ht="12.75" customHeight="1" x14ac:dyDescent="0.3">
      <c r="A609" s="55" t="str">
        <f t="shared" ca="1" si="1"/>
        <v/>
      </c>
      <c r="B609" s="159" t="str">
        <f ca="1">CONCATENATE('Аркуш для заповнення'!BI113," ",'Аркуш для заповнення'!BF113," ",'Аркуш для заповнення'!BG113," ",'Аркуш для заповнення'!BH113," ",'Аркуш для заповнення'!BJ113)</f>
        <v xml:space="preserve">    </v>
      </c>
      <c r="C609" s="159"/>
      <c r="D609" s="159"/>
      <c r="E609" s="159"/>
      <c r="F609" s="159"/>
      <c r="G609" s="159"/>
      <c r="H609" s="160" t="str">
        <f ca="1">'Аркуш для заповнення'!BN113</f>
        <v/>
      </c>
      <c r="I609" s="160"/>
      <c r="J609" s="160"/>
      <c r="K609" s="160"/>
      <c r="L609" s="160" t="str">
        <f ca="1">CONCATENATE('Аркуш для заповнення'!BK113," ",'Аркуш для заповнення'!BL113)</f>
        <v xml:space="preserve"> </v>
      </c>
      <c r="M609" s="160"/>
      <c r="N609" s="159" t="str">
        <f ca="1">'Аркуш для заповнення'!BM113</f>
        <v/>
      </c>
      <c r="O609" s="159"/>
      <c r="P609" s="159"/>
    </row>
    <row r="610" spans="1:16" ht="12.75" customHeight="1" x14ac:dyDescent="0.3">
      <c r="A610" s="55" t="str">
        <f t="shared" ca="1" si="1"/>
        <v/>
      </c>
      <c r="B610" s="159" t="str">
        <f ca="1">CONCATENATE('Аркуш для заповнення'!BI114," ",'Аркуш для заповнення'!BF114," ",'Аркуш для заповнення'!BG114," ",'Аркуш для заповнення'!BH114," ",'Аркуш для заповнення'!BJ114)</f>
        <v xml:space="preserve">    </v>
      </c>
      <c r="C610" s="159"/>
      <c r="D610" s="159"/>
      <c r="E610" s="159"/>
      <c r="F610" s="159"/>
      <c r="G610" s="159"/>
      <c r="H610" s="160" t="str">
        <f ca="1">'Аркуш для заповнення'!BN114</f>
        <v/>
      </c>
      <c r="I610" s="160"/>
      <c r="J610" s="160"/>
      <c r="K610" s="160"/>
      <c r="L610" s="160" t="str">
        <f ca="1">CONCATENATE('Аркуш для заповнення'!BK114," ",'Аркуш для заповнення'!BL114)</f>
        <v xml:space="preserve"> </v>
      </c>
      <c r="M610" s="160"/>
      <c r="N610" s="159" t="str">
        <f ca="1">'Аркуш для заповнення'!BM114</f>
        <v/>
      </c>
      <c r="O610" s="159"/>
      <c r="P610" s="159"/>
    </row>
    <row r="611" spans="1:16" ht="12.75" customHeight="1" x14ac:dyDescent="0.3">
      <c r="A611" s="55" t="str">
        <f t="shared" ca="1" si="1"/>
        <v/>
      </c>
      <c r="B611" s="159" t="str">
        <f ca="1">CONCATENATE('Аркуш для заповнення'!BI115," ",'Аркуш для заповнення'!BF115," ",'Аркуш для заповнення'!BG115," ",'Аркуш для заповнення'!BH115," ",'Аркуш для заповнення'!BJ115)</f>
        <v xml:space="preserve">    </v>
      </c>
      <c r="C611" s="159"/>
      <c r="D611" s="159"/>
      <c r="E611" s="159"/>
      <c r="F611" s="159"/>
      <c r="G611" s="159"/>
      <c r="H611" s="160" t="str">
        <f ca="1">'Аркуш для заповнення'!BN115</f>
        <v/>
      </c>
      <c r="I611" s="160"/>
      <c r="J611" s="160"/>
      <c r="K611" s="160"/>
      <c r="L611" s="160" t="str">
        <f ca="1">CONCATENATE('Аркуш для заповнення'!BK115," ",'Аркуш для заповнення'!BL115)</f>
        <v xml:space="preserve"> </v>
      </c>
      <c r="M611" s="160"/>
      <c r="N611" s="159" t="str">
        <f ca="1">'Аркуш для заповнення'!BM115</f>
        <v/>
      </c>
      <c r="O611" s="159"/>
      <c r="P611" s="159"/>
    </row>
    <row r="612" spans="1:16" ht="12.75" customHeight="1" x14ac:dyDescent="0.3">
      <c r="A612" s="55" t="str">
        <f t="shared" ca="1" si="1"/>
        <v/>
      </c>
      <c r="B612" s="159" t="str">
        <f ca="1">CONCATENATE('Аркуш для заповнення'!BI116," ",'Аркуш для заповнення'!BF116," ",'Аркуш для заповнення'!BG116," ",'Аркуш для заповнення'!BH116," ",'Аркуш для заповнення'!BJ116)</f>
        <v xml:space="preserve">    </v>
      </c>
      <c r="C612" s="159"/>
      <c r="D612" s="159"/>
      <c r="E612" s="159"/>
      <c r="F612" s="159"/>
      <c r="G612" s="159"/>
      <c r="H612" s="160" t="str">
        <f ca="1">'Аркуш для заповнення'!BN116</f>
        <v/>
      </c>
      <c r="I612" s="160"/>
      <c r="J612" s="160"/>
      <c r="K612" s="160"/>
      <c r="L612" s="160" t="str">
        <f ca="1">CONCATENATE('Аркуш для заповнення'!BK116," ",'Аркуш для заповнення'!BL116)</f>
        <v xml:space="preserve"> </v>
      </c>
      <c r="M612" s="160"/>
      <c r="N612" s="159" t="str">
        <f ca="1">'Аркуш для заповнення'!BM116</f>
        <v/>
      </c>
      <c r="O612" s="159"/>
      <c r="P612" s="159"/>
    </row>
    <row r="613" spans="1:16" ht="12.75" customHeight="1" x14ac:dyDescent="0.3">
      <c r="A613" s="55" t="str">
        <f t="shared" ca="1" si="1"/>
        <v/>
      </c>
      <c r="B613" s="159" t="str">
        <f ca="1">CONCATENATE('Аркуш для заповнення'!BI117," ",'Аркуш для заповнення'!BF117," ",'Аркуш для заповнення'!BG117," ",'Аркуш для заповнення'!BH117," ",'Аркуш для заповнення'!BJ117)</f>
        <v xml:space="preserve">    </v>
      </c>
      <c r="C613" s="159"/>
      <c r="D613" s="159"/>
      <c r="E613" s="159"/>
      <c r="F613" s="159"/>
      <c r="G613" s="159"/>
      <c r="H613" s="160" t="str">
        <f ca="1">'Аркуш для заповнення'!BN117</f>
        <v/>
      </c>
      <c r="I613" s="160"/>
      <c r="J613" s="160"/>
      <c r="K613" s="160"/>
      <c r="L613" s="160" t="str">
        <f ca="1">CONCATENATE('Аркуш для заповнення'!BK117," ",'Аркуш для заповнення'!BL117)</f>
        <v xml:space="preserve"> </v>
      </c>
      <c r="M613" s="160"/>
      <c r="N613" s="159" t="str">
        <f ca="1">'Аркуш для заповнення'!BM117</f>
        <v/>
      </c>
      <c r="O613" s="159"/>
      <c r="P613" s="159"/>
    </row>
    <row r="614" spans="1:16" ht="12.75" customHeight="1" x14ac:dyDescent="0.3">
      <c r="A614" s="55" t="str">
        <f t="shared" ca="1" si="1"/>
        <v/>
      </c>
      <c r="B614" s="159" t="str">
        <f ca="1">CONCATENATE('Аркуш для заповнення'!BI118," ",'Аркуш для заповнення'!BF118," ",'Аркуш для заповнення'!BG118," ",'Аркуш для заповнення'!BH118," ",'Аркуш для заповнення'!BJ118)</f>
        <v xml:space="preserve">    </v>
      </c>
      <c r="C614" s="159"/>
      <c r="D614" s="159"/>
      <c r="E614" s="159"/>
      <c r="F614" s="159"/>
      <c r="G614" s="159"/>
      <c r="H614" s="160" t="str">
        <f ca="1">'Аркуш для заповнення'!BN118</f>
        <v/>
      </c>
      <c r="I614" s="160"/>
      <c r="J614" s="160"/>
      <c r="K614" s="160"/>
      <c r="L614" s="160" t="str">
        <f ca="1">CONCATENATE('Аркуш для заповнення'!BK118," ",'Аркуш для заповнення'!BL118)</f>
        <v xml:space="preserve"> </v>
      </c>
      <c r="M614" s="160"/>
      <c r="N614" s="159" t="str">
        <f ca="1">'Аркуш для заповнення'!BM118</f>
        <v/>
      </c>
      <c r="O614" s="159"/>
      <c r="P614" s="159"/>
    </row>
    <row r="615" spans="1:16" ht="12.75" customHeight="1" x14ac:dyDescent="0.3">
      <c r="A615" s="55" t="str">
        <f t="shared" ca="1" si="1"/>
        <v/>
      </c>
      <c r="B615" s="159" t="str">
        <f ca="1">CONCATENATE('Аркуш для заповнення'!BI119," ",'Аркуш для заповнення'!BF119," ",'Аркуш для заповнення'!BG119," ",'Аркуш для заповнення'!BH119," ",'Аркуш для заповнення'!BJ119)</f>
        <v xml:space="preserve">    </v>
      </c>
      <c r="C615" s="159"/>
      <c r="D615" s="159"/>
      <c r="E615" s="159"/>
      <c r="F615" s="159"/>
      <c r="G615" s="159"/>
      <c r="H615" s="160" t="str">
        <f ca="1">'Аркуш для заповнення'!BN119</f>
        <v/>
      </c>
      <c r="I615" s="160"/>
      <c r="J615" s="160"/>
      <c r="K615" s="160"/>
      <c r="L615" s="160" t="str">
        <f ca="1">CONCATENATE('Аркуш для заповнення'!BK119," ",'Аркуш для заповнення'!BL119)</f>
        <v xml:space="preserve"> </v>
      </c>
      <c r="M615" s="160"/>
      <c r="N615" s="159" t="str">
        <f ca="1">'Аркуш для заповнення'!BM119</f>
        <v/>
      </c>
      <c r="O615" s="159"/>
      <c r="P615" s="159"/>
    </row>
    <row r="616" spans="1:16" ht="12.75" customHeight="1" x14ac:dyDescent="0.3">
      <c r="A616" s="55" t="str">
        <f t="shared" ca="1" si="1"/>
        <v/>
      </c>
      <c r="B616" s="159" t="str">
        <f ca="1">CONCATENATE('Аркуш для заповнення'!BI120," ",'Аркуш для заповнення'!BF120," ",'Аркуш для заповнення'!BG120," ",'Аркуш для заповнення'!BH120," ",'Аркуш для заповнення'!BJ120)</f>
        <v xml:space="preserve">    </v>
      </c>
      <c r="C616" s="159"/>
      <c r="D616" s="159"/>
      <c r="E616" s="159"/>
      <c r="F616" s="159"/>
      <c r="G616" s="159"/>
      <c r="H616" s="160" t="str">
        <f ca="1">'Аркуш для заповнення'!BN120</f>
        <v/>
      </c>
      <c r="I616" s="160"/>
      <c r="J616" s="160"/>
      <c r="K616" s="160"/>
      <c r="L616" s="160" t="str">
        <f ca="1">CONCATENATE('Аркуш для заповнення'!BK120," ",'Аркуш для заповнення'!BL120)</f>
        <v xml:space="preserve"> </v>
      </c>
      <c r="M616" s="160"/>
      <c r="N616" s="159" t="str">
        <f ca="1">'Аркуш для заповнення'!BM120</f>
        <v/>
      </c>
      <c r="O616" s="159"/>
      <c r="P616" s="159"/>
    </row>
    <row r="617" spans="1:16" ht="12.75" customHeight="1" x14ac:dyDescent="0.3">
      <c r="A617" s="55" t="str">
        <f t="shared" ca="1" si="1"/>
        <v/>
      </c>
      <c r="B617" s="159" t="str">
        <f ca="1">CONCATENATE('Аркуш для заповнення'!BI121," ",'Аркуш для заповнення'!BF121," ",'Аркуш для заповнення'!BG121," ",'Аркуш для заповнення'!BH121," ",'Аркуш для заповнення'!BJ121)</f>
        <v xml:space="preserve">    </v>
      </c>
      <c r="C617" s="159"/>
      <c r="D617" s="159"/>
      <c r="E617" s="159"/>
      <c r="F617" s="159"/>
      <c r="G617" s="159"/>
      <c r="H617" s="160" t="str">
        <f ca="1">'Аркуш для заповнення'!BN121</f>
        <v/>
      </c>
      <c r="I617" s="160"/>
      <c r="J617" s="160"/>
      <c r="K617" s="160"/>
      <c r="L617" s="160" t="str">
        <f ca="1">CONCATENATE('Аркуш для заповнення'!BK121," ",'Аркуш для заповнення'!BL121)</f>
        <v xml:space="preserve"> </v>
      </c>
      <c r="M617" s="160"/>
      <c r="N617" s="159" t="str">
        <f ca="1">'Аркуш для заповнення'!BM121</f>
        <v/>
      </c>
      <c r="O617" s="159"/>
      <c r="P617" s="159"/>
    </row>
    <row r="618" spans="1:16" ht="12.75" customHeight="1" x14ac:dyDescent="0.3">
      <c r="A618" s="55" t="str">
        <f t="shared" ca="1" si="1"/>
        <v/>
      </c>
      <c r="B618" s="159" t="str">
        <f ca="1">CONCATENATE('Аркуш для заповнення'!BI122," ",'Аркуш для заповнення'!BF122," ",'Аркуш для заповнення'!BG122," ",'Аркуш для заповнення'!BH122," ",'Аркуш для заповнення'!BJ122)</f>
        <v xml:space="preserve">    </v>
      </c>
      <c r="C618" s="159"/>
      <c r="D618" s="159"/>
      <c r="E618" s="159"/>
      <c r="F618" s="159"/>
      <c r="G618" s="159"/>
      <c r="H618" s="160" t="str">
        <f ca="1">'Аркуш для заповнення'!BN122</f>
        <v/>
      </c>
      <c r="I618" s="160"/>
      <c r="J618" s="160"/>
      <c r="K618" s="160"/>
      <c r="L618" s="160" t="str">
        <f ca="1">CONCATENATE('Аркуш для заповнення'!BK122," ",'Аркуш для заповнення'!BL122)</f>
        <v xml:space="preserve"> </v>
      </c>
      <c r="M618" s="160"/>
      <c r="N618" s="159" t="str">
        <f ca="1">'Аркуш для заповнення'!BM122</f>
        <v/>
      </c>
      <c r="O618" s="159"/>
      <c r="P618" s="159"/>
    </row>
    <row r="619" spans="1:16" ht="12.75" customHeight="1" x14ac:dyDescent="0.3">
      <c r="A619" s="55" t="str">
        <f t="shared" ca="1" si="1"/>
        <v/>
      </c>
      <c r="B619" s="159" t="str">
        <f ca="1">CONCATENATE('Аркуш для заповнення'!BI123," ",'Аркуш для заповнення'!BF123," ",'Аркуш для заповнення'!BG123," ",'Аркуш для заповнення'!BH123," ",'Аркуш для заповнення'!BJ123)</f>
        <v xml:space="preserve">    </v>
      </c>
      <c r="C619" s="159"/>
      <c r="D619" s="159"/>
      <c r="E619" s="159"/>
      <c r="F619" s="159"/>
      <c r="G619" s="159"/>
      <c r="H619" s="160" t="str">
        <f ca="1">'Аркуш для заповнення'!BN123</f>
        <v/>
      </c>
      <c r="I619" s="160"/>
      <c r="J619" s="160"/>
      <c r="K619" s="160"/>
      <c r="L619" s="160" t="str">
        <f ca="1">CONCATENATE('Аркуш для заповнення'!BK123," ",'Аркуш для заповнення'!BL123)</f>
        <v xml:space="preserve"> </v>
      </c>
      <c r="M619" s="160"/>
      <c r="N619" s="159" t="str">
        <f ca="1">'Аркуш для заповнення'!BM123</f>
        <v/>
      </c>
      <c r="O619" s="159"/>
      <c r="P619" s="159"/>
    </row>
    <row r="620" spans="1:16" ht="12.75" customHeight="1" x14ac:dyDescent="0.3">
      <c r="A620" s="55" t="str">
        <f t="shared" ca="1" si="1"/>
        <v/>
      </c>
      <c r="B620" s="159" t="str">
        <f ca="1">CONCATENATE('Аркуш для заповнення'!BI124," ",'Аркуш для заповнення'!BF124," ",'Аркуш для заповнення'!BG124," ",'Аркуш для заповнення'!BH124," ",'Аркуш для заповнення'!BJ124)</f>
        <v xml:space="preserve">    </v>
      </c>
      <c r="C620" s="159"/>
      <c r="D620" s="159"/>
      <c r="E620" s="159"/>
      <c r="F620" s="159"/>
      <c r="G620" s="159"/>
      <c r="H620" s="160" t="str">
        <f ca="1">'Аркуш для заповнення'!BN124</f>
        <v/>
      </c>
      <c r="I620" s="160"/>
      <c r="J620" s="160"/>
      <c r="K620" s="160"/>
      <c r="L620" s="160" t="str">
        <f ca="1">CONCATENATE('Аркуш для заповнення'!BK124," ",'Аркуш для заповнення'!BL124)</f>
        <v xml:space="preserve"> </v>
      </c>
      <c r="M620" s="160"/>
      <c r="N620" s="159" t="str">
        <f ca="1">'Аркуш для заповнення'!BM124</f>
        <v/>
      </c>
      <c r="O620" s="159"/>
      <c r="P620" s="159"/>
    </row>
    <row r="621" spans="1:16" ht="12.75" customHeight="1" x14ac:dyDescent="0.3">
      <c r="A621" s="55" t="str">
        <f t="shared" ca="1" si="1"/>
        <v/>
      </c>
      <c r="B621" s="159" t="str">
        <f ca="1">CONCATENATE('Аркуш для заповнення'!BI125," ",'Аркуш для заповнення'!BF125," ",'Аркуш для заповнення'!BG125," ",'Аркуш для заповнення'!BH125," ",'Аркуш для заповнення'!BJ125)</f>
        <v xml:space="preserve">    </v>
      </c>
      <c r="C621" s="159"/>
      <c r="D621" s="159"/>
      <c r="E621" s="159"/>
      <c r="F621" s="159"/>
      <c r="G621" s="159"/>
      <c r="H621" s="160" t="str">
        <f ca="1">'Аркуш для заповнення'!BN125</f>
        <v/>
      </c>
      <c r="I621" s="160"/>
      <c r="J621" s="160"/>
      <c r="K621" s="160"/>
      <c r="L621" s="160" t="str">
        <f ca="1">CONCATENATE('Аркуш для заповнення'!BK125," ",'Аркуш для заповнення'!BL125)</f>
        <v xml:space="preserve"> </v>
      </c>
      <c r="M621" s="160"/>
      <c r="N621" s="159" t="str">
        <f ca="1">'Аркуш для заповнення'!BM125</f>
        <v/>
      </c>
      <c r="O621" s="159"/>
      <c r="P621" s="159"/>
    </row>
    <row r="622" spans="1:16" ht="12.75" customHeight="1" x14ac:dyDescent="0.3">
      <c r="A622" s="55" t="str">
        <f t="shared" ca="1" si="1"/>
        <v/>
      </c>
      <c r="B622" s="159" t="str">
        <f ca="1">CONCATENATE('Аркуш для заповнення'!BI126," ",'Аркуш для заповнення'!BF126," ",'Аркуш для заповнення'!BG126," ",'Аркуш для заповнення'!BH126," ",'Аркуш для заповнення'!BJ126)</f>
        <v xml:space="preserve">    </v>
      </c>
      <c r="C622" s="159"/>
      <c r="D622" s="159"/>
      <c r="E622" s="159"/>
      <c r="F622" s="159"/>
      <c r="G622" s="159"/>
      <c r="H622" s="160" t="str">
        <f ca="1">'Аркуш для заповнення'!BN126</f>
        <v/>
      </c>
      <c r="I622" s="160"/>
      <c r="J622" s="160"/>
      <c r="K622" s="160"/>
      <c r="L622" s="160" t="str">
        <f ca="1">CONCATENATE('Аркуш для заповнення'!BK126," ",'Аркуш для заповнення'!BL126)</f>
        <v xml:space="preserve"> </v>
      </c>
      <c r="M622" s="160"/>
      <c r="N622" s="159" t="str">
        <f ca="1">'Аркуш для заповнення'!BM126</f>
        <v/>
      </c>
      <c r="O622" s="159"/>
      <c r="P622" s="159"/>
    </row>
    <row r="623" spans="1:16" ht="12.75" customHeight="1" x14ac:dyDescent="0.3">
      <c r="A623" s="55" t="str">
        <f t="shared" ca="1" si="1"/>
        <v/>
      </c>
      <c r="B623" s="159" t="str">
        <f ca="1">CONCATENATE('Аркуш для заповнення'!BI127," ",'Аркуш для заповнення'!BF127," ",'Аркуш для заповнення'!BG127," ",'Аркуш для заповнення'!BH127," ",'Аркуш для заповнення'!BJ127)</f>
        <v xml:space="preserve">    </v>
      </c>
      <c r="C623" s="159"/>
      <c r="D623" s="159"/>
      <c r="E623" s="159"/>
      <c r="F623" s="159"/>
      <c r="G623" s="159"/>
      <c r="H623" s="160" t="str">
        <f ca="1">'Аркуш для заповнення'!BN127</f>
        <v/>
      </c>
      <c r="I623" s="160"/>
      <c r="J623" s="160"/>
      <c r="K623" s="160"/>
      <c r="L623" s="160" t="str">
        <f ca="1">CONCATENATE('Аркуш для заповнення'!BK127," ",'Аркуш для заповнення'!BL127)</f>
        <v xml:space="preserve"> </v>
      </c>
      <c r="M623" s="160"/>
      <c r="N623" s="159" t="str">
        <f ca="1">'Аркуш для заповнення'!BM127</f>
        <v/>
      </c>
      <c r="O623" s="159"/>
      <c r="P623" s="159"/>
    </row>
    <row r="624" spans="1:16" ht="12.75" customHeight="1" x14ac:dyDescent="0.3">
      <c r="A624" s="55" t="str">
        <f t="shared" ca="1" si="1"/>
        <v/>
      </c>
      <c r="B624" s="159" t="str">
        <f ca="1">CONCATENATE('Аркуш для заповнення'!BI128," ",'Аркуш для заповнення'!BF128," ",'Аркуш для заповнення'!BG128," ",'Аркуш для заповнення'!BH128," ",'Аркуш для заповнення'!BJ128)</f>
        <v xml:space="preserve">    </v>
      </c>
      <c r="C624" s="159"/>
      <c r="D624" s="159"/>
      <c r="E624" s="159"/>
      <c r="F624" s="159"/>
      <c r="G624" s="159"/>
      <c r="H624" s="160" t="str">
        <f ca="1">'Аркуш для заповнення'!BN128</f>
        <v/>
      </c>
      <c r="I624" s="160"/>
      <c r="J624" s="160"/>
      <c r="K624" s="160"/>
      <c r="L624" s="160" t="str">
        <f ca="1">CONCATENATE('Аркуш для заповнення'!BK128," ",'Аркуш для заповнення'!BL128)</f>
        <v xml:space="preserve"> </v>
      </c>
      <c r="M624" s="160"/>
      <c r="N624" s="159" t="str">
        <f ca="1">'Аркуш для заповнення'!BM128</f>
        <v/>
      </c>
      <c r="O624" s="159"/>
      <c r="P624" s="159"/>
    </row>
    <row r="625" spans="1:16" ht="12.75" customHeight="1" x14ac:dyDescent="0.3">
      <c r="A625" s="55" t="str">
        <f t="shared" ca="1" si="1"/>
        <v/>
      </c>
      <c r="B625" s="159" t="str">
        <f ca="1">CONCATENATE('Аркуш для заповнення'!BI129," ",'Аркуш для заповнення'!BF129," ",'Аркуш для заповнення'!BG129," ",'Аркуш для заповнення'!BH129," ",'Аркуш для заповнення'!BJ129)</f>
        <v xml:space="preserve">    </v>
      </c>
      <c r="C625" s="159"/>
      <c r="D625" s="159"/>
      <c r="E625" s="159"/>
      <c r="F625" s="159"/>
      <c r="G625" s="159"/>
      <c r="H625" s="160" t="str">
        <f ca="1">'Аркуш для заповнення'!BN129</f>
        <v/>
      </c>
      <c r="I625" s="160"/>
      <c r="J625" s="160"/>
      <c r="K625" s="160"/>
      <c r="L625" s="160" t="str">
        <f ca="1">CONCATENATE('Аркуш для заповнення'!BK129," ",'Аркуш для заповнення'!BL129)</f>
        <v xml:space="preserve"> </v>
      </c>
      <c r="M625" s="160"/>
      <c r="N625" s="159" t="str">
        <f ca="1">'Аркуш для заповнення'!BM129</f>
        <v/>
      </c>
      <c r="O625" s="159"/>
      <c r="P625" s="159"/>
    </row>
    <row r="626" spans="1:16" ht="12.75" customHeight="1" x14ac:dyDescent="0.3">
      <c r="A626" s="55" t="str">
        <f t="shared" ca="1" si="1"/>
        <v/>
      </c>
      <c r="B626" s="159" t="str">
        <f ca="1">CONCATENATE('Аркуш для заповнення'!BI130," ",'Аркуш для заповнення'!BF130," ",'Аркуш для заповнення'!BG130," ",'Аркуш для заповнення'!BH130," ",'Аркуш для заповнення'!BJ130)</f>
        <v xml:space="preserve">    </v>
      </c>
      <c r="C626" s="159"/>
      <c r="D626" s="159"/>
      <c r="E626" s="159"/>
      <c r="F626" s="159"/>
      <c r="G626" s="159"/>
      <c r="H626" s="160" t="str">
        <f ca="1">'Аркуш для заповнення'!BN130</f>
        <v/>
      </c>
      <c r="I626" s="160"/>
      <c r="J626" s="160"/>
      <c r="K626" s="160"/>
      <c r="L626" s="160" t="str">
        <f ca="1">CONCATENATE('Аркуш для заповнення'!BK130," ",'Аркуш для заповнення'!BL130)</f>
        <v xml:space="preserve"> </v>
      </c>
      <c r="M626" s="160"/>
      <c r="N626" s="159" t="str">
        <f ca="1">'Аркуш для заповнення'!BM130</f>
        <v/>
      </c>
      <c r="O626" s="159"/>
      <c r="P626" s="159"/>
    </row>
    <row r="627" spans="1:16" ht="12.75" customHeight="1" x14ac:dyDescent="0.3">
      <c r="A627" s="55" t="str">
        <f t="shared" ca="1" si="1"/>
        <v/>
      </c>
      <c r="B627" s="159" t="str">
        <f ca="1">CONCATENATE('Аркуш для заповнення'!BI131," ",'Аркуш для заповнення'!BF131," ",'Аркуш для заповнення'!BG131," ",'Аркуш для заповнення'!BH131," ",'Аркуш для заповнення'!BJ131)</f>
        <v xml:space="preserve">    </v>
      </c>
      <c r="C627" s="159"/>
      <c r="D627" s="159"/>
      <c r="E627" s="159"/>
      <c r="F627" s="159"/>
      <c r="G627" s="159"/>
      <c r="H627" s="160" t="str">
        <f ca="1">'Аркуш для заповнення'!BN131</f>
        <v/>
      </c>
      <c r="I627" s="160"/>
      <c r="J627" s="160"/>
      <c r="K627" s="160"/>
      <c r="L627" s="160" t="str">
        <f ca="1">CONCATENATE('Аркуш для заповнення'!BK131," ",'Аркуш для заповнення'!BL131)</f>
        <v xml:space="preserve"> </v>
      </c>
      <c r="M627" s="160"/>
      <c r="N627" s="159" t="str">
        <f ca="1">'Аркуш для заповнення'!BM131</f>
        <v/>
      </c>
      <c r="O627" s="159"/>
      <c r="P627" s="159"/>
    </row>
    <row r="628" spans="1:16" ht="12.75" customHeight="1" x14ac:dyDescent="0.3">
      <c r="A628" s="55" t="str">
        <f t="shared" ca="1" si="1"/>
        <v/>
      </c>
      <c r="B628" s="159" t="str">
        <f ca="1">CONCATENATE('Аркуш для заповнення'!BI132," ",'Аркуш для заповнення'!BF132," ",'Аркуш для заповнення'!BG132," ",'Аркуш для заповнення'!BH132," ",'Аркуш для заповнення'!BJ132)</f>
        <v xml:space="preserve">    </v>
      </c>
      <c r="C628" s="159"/>
      <c r="D628" s="159"/>
      <c r="E628" s="159"/>
      <c r="F628" s="159"/>
      <c r="G628" s="159"/>
      <c r="H628" s="160" t="str">
        <f ca="1">'Аркуш для заповнення'!BN132</f>
        <v/>
      </c>
      <c r="I628" s="160"/>
      <c r="J628" s="160"/>
      <c r="K628" s="160"/>
      <c r="L628" s="160" t="str">
        <f ca="1">CONCATENATE('Аркуш для заповнення'!BK132," ",'Аркуш для заповнення'!BL132)</f>
        <v xml:space="preserve"> </v>
      </c>
      <c r="M628" s="160"/>
      <c r="N628" s="159" t="str">
        <f ca="1">'Аркуш для заповнення'!BM132</f>
        <v/>
      </c>
      <c r="O628" s="159"/>
      <c r="P628" s="159"/>
    </row>
    <row r="629" spans="1:16" ht="12.75" customHeight="1" x14ac:dyDescent="0.3">
      <c r="A629" s="55" t="str">
        <f t="shared" ca="1" si="1"/>
        <v/>
      </c>
      <c r="B629" s="159" t="str">
        <f ca="1">CONCATENATE('Аркуш для заповнення'!BI133," ",'Аркуш для заповнення'!BF133," ",'Аркуш для заповнення'!BG133," ",'Аркуш для заповнення'!BH133," ",'Аркуш для заповнення'!BJ133)</f>
        <v xml:space="preserve">    </v>
      </c>
      <c r="C629" s="159"/>
      <c r="D629" s="159"/>
      <c r="E629" s="159"/>
      <c r="F629" s="159"/>
      <c r="G629" s="159"/>
      <c r="H629" s="160" t="str">
        <f ca="1">'Аркуш для заповнення'!BN133</f>
        <v/>
      </c>
      <c r="I629" s="160"/>
      <c r="J629" s="160"/>
      <c r="K629" s="160"/>
      <c r="L629" s="160" t="str">
        <f ca="1">CONCATENATE('Аркуш для заповнення'!BK133," ",'Аркуш для заповнення'!BL133)</f>
        <v xml:space="preserve"> </v>
      </c>
      <c r="M629" s="160"/>
      <c r="N629" s="159" t="str">
        <f ca="1">'Аркуш для заповнення'!BM133</f>
        <v/>
      </c>
      <c r="O629" s="159"/>
      <c r="P629" s="159"/>
    </row>
    <row r="630" spans="1:16" ht="12.75" customHeight="1" x14ac:dyDescent="0.3">
      <c r="A630" s="55" t="str">
        <f t="shared" ca="1" si="1"/>
        <v/>
      </c>
      <c r="B630" s="159" t="str">
        <f ca="1">CONCATENATE('Аркуш для заповнення'!BI134," ",'Аркуш для заповнення'!BF134," ",'Аркуш для заповнення'!BG134," ",'Аркуш для заповнення'!BH134," ",'Аркуш для заповнення'!BJ134)</f>
        <v xml:space="preserve">    </v>
      </c>
      <c r="C630" s="159"/>
      <c r="D630" s="159"/>
      <c r="E630" s="159"/>
      <c r="F630" s="159"/>
      <c r="G630" s="159"/>
      <c r="H630" s="160" t="str">
        <f ca="1">'Аркуш для заповнення'!BN134</f>
        <v/>
      </c>
      <c r="I630" s="160"/>
      <c r="J630" s="160"/>
      <c r="K630" s="160"/>
      <c r="L630" s="160" t="str">
        <f ca="1">CONCATENATE('Аркуш для заповнення'!BK134," ",'Аркуш для заповнення'!BL134)</f>
        <v xml:space="preserve"> </v>
      </c>
      <c r="M630" s="160"/>
      <c r="N630" s="159" t="str">
        <f ca="1">'Аркуш для заповнення'!BM134</f>
        <v/>
      </c>
      <c r="O630" s="159"/>
      <c r="P630" s="159"/>
    </row>
    <row r="631" spans="1:16" ht="12.75" customHeight="1" x14ac:dyDescent="0.3">
      <c r="A631" s="55" t="str">
        <f t="shared" ca="1" si="1"/>
        <v/>
      </c>
      <c r="B631" s="159" t="str">
        <f ca="1">CONCATENATE('Аркуш для заповнення'!BI135," ",'Аркуш для заповнення'!BF135," ",'Аркуш для заповнення'!BG135," ",'Аркуш для заповнення'!BH135," ",'Аркуш для заповнення'!BJ135)</f>
        <v xml:space="preserve">    </v>
      </c>
      <c r="C631" s="159"/>
      <c r="D631" s="159"/>
      <c r="E631" s="159"/>
      <c r="F631" s="159"/>
      <c r="G631" s="159"/>
      <c r="H631" s="160" t="str">
        <f ca="1">'Аркуш для заповнення'!BN135</f>
        <v/>
      </c>
      <c r="I631" s="160"/>
      <c r="J631" s="160"/>
      <c r="K631" s="160"/>
      <c r="L631" s="160" t="str">
        <f ca="1">CONCATENATE('Аркуш для заповнення'!BK135," ",'Аркуш для заповнення'!BL135)</f>
        <v xml:space="preserve"> </v>
      </c>
      <c r="M631" s="160"/>
      <c r="N631" s="159" t="str">
        <f ca="1">'Аркуш для заповнення'!BM135</f>
        <v/>
      </c>
      <c r="O631" s="159"/>
      <c r="P631" s="159"/>
    </row>
    <row r="632" spans="1:16" ht="12.75" customHeight="1" x14ac:dyDescent="0.3">
      <c r="A632" s="55" t="str">
        <f t="shared" ca="1" si="1"/>
        <v/>
      </c>
      <c r="B632" s="159" t="str">
        <f ca="1">CONCATENATE('Аркуш для заповнення'!BI136," ",'Аркуш для заповнення'!BF136," ",'Аркуш для заповнення'!BG136," ",'Аркуш для заповнення'!BH136," ",'Аркуш для заповнення'!BJ136)</f>
        <v xml:space="preserve">    </v>
      </c>
      <c r="C632" s="159"/>
      <c r="D632" s="159"/>
      <c r="E632" s="159"/>
      <c r="F632" s="159"/>
      <c r="G632" s="159"/>
      <c r="H632" s="160" t="str">
        <f ca="1">'Аркуш для заповнення'!BN136</f>
        <v/>
      </c>
      <c r="I632" s="160"/>
      <c r="J632" s="160"/>
      <c r="K632" s="160"/>
      <c r="L632" s="160" t="str">
        <f ca="1">CONCATENATE('Аркуш для заповнення'!BK136," ",'Аркуш для заповнення'!BL136)</f>
        <v xml:space="preserve"> </v>
      </c>
      <c r="M632" s="160"/>
      <c r="N632" s="159" t="str">
        <f ca="1">'Аркуш для заповнення'!BM136</f>
        <v/>
      </c>
      <c r="O632" s="159"/>
      <c r="P632" s="159"/>
    </row>
    <row r="633" spans="1:16" ht="12.75" customHeight="1" x14ac:dyDescent="0.3">
      <c r="A633" s="55" t="str">
        <f t="shared" ca="1" si="1"/>
        <v/>
      </c>
      <c r="B633" s="159" t="str">
        <f ca="1">CONCATENATE('Аркуш для заповнення'!BI137," ",'Аркуш для заповнення'!BF137," ",'Аркуш для заповнення'!BG137," ",'Аркуш для заповнення'!BH137," ",'Аркуш для заповнення'!BJ137)</f>
        <v xml:space="preserve">    </v>
      </c>
      <c r="C633" s="159"/>
      <c r="D633" s="159"/>
      <c r="E633" s="159"/>
      <c r="F633" s="159"/>
      <c r="G633" s="159"/>
      <c r="H633" s="160" t="str">
        <f ca="1">'Аркуш для заповнення'!BN137</f>
        <v/>
      </c>
      <c r="I633" s="160"/>
      <c r="J633" s="160"/>
      <c r="K633" s="160"/>
      <c r="L633" s="160" t="str">
        <f ca="1">CONCATENATE('Аркуш для заповнення'!BK137," ",'Аркуш для заповнення'!BL137)</f>
        <v xml:space="preserve"> </v>
      </c>
      <c r="M633" s="160"/>
      <c r="N633" s="159" t="str">
        <f ca="1">'Аркуш для заповнення'!BM137</f>
        <v/>
      </c>
      <c r="O633" s="159"/>
      <c r="P633" s="159"/>
    </row>
    <row r="634" spans="1:16" ht="12.75" customHeight="1" x14ac:dyDescent="0.3">
      <c r="A634" s="55" t="str">
        <f t="shared" ca="1" si="1"/>
        <v/>
      </c>
      <c r="B634" s="159" t="str">
        <f ca="1">CONCATENATE('Аркуш для заповнення'!BI138," ",'Аркуш для заповнення'!BF138," ",'Аркуш для заповнення'!BG138," ",'Аркуш для заповнення'!BH138," ",'Аркуш для заповнення'!BJ138)</f>
        <v xml:space="preserve">    </v>
      </c>
      <c r="C634" s="159"/>
      <c r="D634" s="159"/>
      <c r="E634" s="159"/>
      <c r="F634" s="159"/>
      <c r="G634" s="159"/>
      <c r="H634" s="160" t="str">
        <f ca="1">'Аркуш для заповнення'!BN138</f>
        <v/>
      </c>
      <c r="I634" s="160"/>
      <c r="J634" s="160"/>
      <c r="K634" s="160"/>
      <c r="L634" s="160" t="str">
        <f ca="1">CONCATENATE('Аркуш для заповнення'!BK138," ",'Аркуш для заповнення'!BL138)</f>
        <v xml:space="preserve"> </v>
      </c>
      <c r="M634" s="160"/>
      <c r="N634" s="159" t="str">
        <f ca="1">'Аркуш для заповнення'!BM138</f>
        <v/>
      </c>
      <c r="O634" s="159"/>
      <c r="P634" s="159"/>
    </row>
    <row r="635" spans="1:16" ht="12.75" customHeight="1" x14ac:dyDescent="0.3">
      <c r="A635" s="55" t="str">
        <f t="shared" ca="1" si="1"/>
        <v/>
      </c>
      <c r="B635" s="159" t="str">
        <f ca="1">CONCATENATE('Аркуш для заповнення'!BI139," ",'Аркуш для заповнення'!BF139," ",'Аркуш для заповнення'!BG139," ",'Аркуш для заповнення'!BH139," ",'Аркуш для заповнення'!BJ139)</f>
        <v xml:space="preserve">    </v>
      </c>
      <c r="C635" s="159"/>
      <c r="D635" s="159"/>
      <c r="E635" s="159"/>
      <c r="F635" s="159"/>
      <c r="G635" s="159"/>
      <c r="H635" s="160" t="str">
        <f ca="1">'Аркуш для заповнення'!BN139</f>
        <v/>
      </c>
      <c r="I635" s="160"/>
      <c r="J635" s="160"/>
      <c r="K635" s="160"/>
      <c r="L635" s="160" t="str">
        <f ca="1">CONCATENATE('Аркуш для заповнення'!BK139," ",'Аркуш для заповнення'!BL139)</f>
        <v xml:space="preserve"> </v>
      </c>
      <c r="M635" s="160"/>
      <c r="N635" s="159" t="str">
        <f ca="1">'Аркуш для заповнення'!BM139</f>
        <v/>
      </c>
      <c r="O635" s="159"/>
      <c r="P635" s="159"/>
    </row>
    <row r="636" spans="1:16" ht="12.75" customHeight="1" x14ac:dyDescent="0.3">
      <c r="A636" s="55" t="str">
        <f t="shared" ca="1" si="1"/>
        <v/>
      </c>
      <c r="B636" s="159" t="str">
        <f ca="1">CONCATENATE('Аркуш для заповнення'!BI140," ",'Аркуш для заповнення'!BF140," ",'Аркуш для заповнення'!BG140," ",'Аркуш для заповнення'!BH140," ",'Аркуш для заповнення'!BJ140)</f>
        <v xml:space="preserve">    </v>
      </c>
      <c r="C636" s="159"/>
      <c r="D636" s="159"/>
      <c r="E636" s="159"/>
      <c r="F636" s="159"/>
      <c r="G636" s="159"/>
      <c r="H636" s="160" t="str">
        <f ca="1">'Аркуш для заповнення'!BN140</f>
        <v/>
      </c>
      <c r="I636" s="160"/>
      <c r="J636" s="160"/>
      <c r="K636" s="160"/>
      <c r="L636" s="160" t="str">
        <f ca="1">CONCATENATE('Аркуш для заповнення'!BK140," ",'Аркуш для заповнення'!BL140)</f>
        <v xml:space="preserve"> </v>
      </c>
      <c r="M636" s="160"/>
      <c r="N636" s="159" t="str">
        <f ca="1">'Аркуш для заповнення'!BM140</f>
        <v/>
      </c>
      <c r="O636" s="159"/>
      <c r="P636" s="159"/>
    </row>
    <row r="637" spans="1:16" ht="12.75" customHeight="1" x14ac:dyDescent="0.3">
      <c r="A637" s="55" t="str">
        <f t="shared" ca="1" si="1"/>
        <v/>
      </c>
      <c r="B637" s="159" t="str">
        <f ca="1">CONCATENATE('Аркуш для заповнення'!BI141," ",'Аркуш для заповнення'!BF141," ",'Аркуш для заповнення'!BG141," ",'Аркуш для заповнення'!BH141," ",'Аркуш для заповнення'!BJ141)</f>
        <v xml:space="preserve">    </v>
      </c>
      <c r="C637" s="159"/>
      <c r="D637" s="159"/>
      <c r="E637" s="159"/>
      <c r="F637" s="159"/>
      <c r="G637" s="159"/>
      <c r="H637" s="160" t="str">
        <f ca="1">'Аркуш для заповнення'!BN141</f>
        <v/>
      </c>
      <c r="I637" s="160"/>
      <c r="J637" s="160"/>
      <c r="K637" s="160"/>
      <c r="L637" s="160" t="str">
        <f ca="1">CONCATENATE('Аркуш для заповнення'!BK141," ",'Аркуш для заповнення'!BL141)</f>
        <v xml:space="preserve"> </v>
      </c>
      <c r="M637" s="160"/>
      <c r="N637" s="159" t="str">
        <f ca="1">'Аркуш для заповнення'!BM141</f>
        <v/>
      </c>
      <c r="O637" s="159"/>
      <c r="P637" s="159"/>
    </row>
    <row r="638" spans="1:16" ht="12.75" customHeight="1" x14ac:dyDescent="0.3">
      <c r="A638" s="55" t="str">
        <f t="shared" ca="1" si="1"/>
        <v/>
      </c>
      <c r="B638" s="159" t="str">
        <f ca="1">CONCATENATE('Аркуш для заповнення'!BI142," ",'Аркуш для заповнення'!BF142," ",'Аркуш для заповнення'!BG142," ",'Аркуш для заповнення'!BH142," ",'Аркуш для заповнення'!BJ142)</f>
        <v xml:space="preserve">    </v>
      </c>
      <c r="C638" s="159"/>
      <c r="D638" s="159"/>
      <c r="E638" s="159"/>
      <c r="F638" s="159"/>
      <c r="G638" s="159"/>
      <c r="H638" s="160" t="str">
        <f ca="1">'Аркуш для заповнення'!BN142</f>
        <v/>
      </c>
      <c r="I638" s="160"/>
      <c r="J638" s="160"/>
      <c r="K638" s="160"/>
      <c r="L638" s="160" t="str">
        <f ca="1">CONCATENATE('Аркуш для заповнення'!BK142," ",'Аркуш для заповнення'!BL142)</f>
        <v xml:space="preserve"> </v>
      </c>
      <c r="M638" s="160"/>
      <c r="N638" s="159" t="str">
        <f ca="1">'Аркуш для заповнення'!BM142</f>
        <v/>
      </c>
      <c r="O638" s="159"/>
      <c r="P638" s="159"/>
    </row>
    <row r="639" spans="1:16" ht="12.75" customHeight="1" x14ac:dyDescent="0.3">
      <c r="A639" s="55" t="str">
        <f t="shared" ca="1" si="1"/>
        <v/>
      </c>
      <c r="B639" s="159" t="str">
        <f ca="1">CONCATENATE('Аркуш для заповнення'!BI143," ",'Аркуш для заповнення'!BF143," ",'Аркуш для заповнення'!BG143," ",'Аркуш для заповнення'!BH143," ",'Аркуш для заповнення'!BJ143)</f>
        <v xml:space="preserve">    </v>
      </c>
      <c r="C639" s="159"/>
      <c r="D639" s="159"/>
      <c r="E639" s="159"/>
      <c r="F639" s="159"/>
      <c r="G639" s="159"/>
      <c r="H639" s="160" t="str">
        <f ca="1">'Аркуш для заповнення'!BN143</f>
        <v/>
      </c>
      <c r="I639" s="160"/>
      <c r="J639" s="160"/>
      <c r="K639" s="160"/>
      <c r="L639" s="160" t="str">
        <f ca="1">CONCATENATE('Аркуш для заповнення'!BK143," ",'Аркуш для заповнення'!BL143)</f>
        <v xml:space="preserve"> </v>
      </c>
      <c r="M639" s="160"/>
      <c r="N639" s="159" t="str">
        <f ca="1">'Аркуш для заповнення'!BM143</f>
        <v/>
      </c>
      <c r="O639" s="159"/>
      <c r="P639" s="159"/>
    </row>
    <row r="640" spans="1:16" ht="12.75" customHeight="1" x14ac:dyDescent="0.3">
      <c r="A640" s="55" t="str">
        <f t="shared" ca="1" si="1"/>
        <v/>
      </c>
      <c r="B640" s="159" t="str">
        <f ca="1">CONCATENATE('Аркуш для заповнення'!BI144," ",'Аркуш для заповнення'!BF144," ",'Аркуш для заповнення'!BG144," ",'Аркуш для заповнення'!BH144," ",'Аркуш для заповнення'!BJ144)</f>
        <v xml:space="preserve">    </v>
      </c>
      <c r="C640" s="159"/>
      <c r="D640" s="159"/>
      <c r="E640" s="159"/>
      <c r="F640" s="159"/>
      <c r="G640" s="159"/>
      <c r="H640" s="160" t="str">
        <f ca="1">'Аркуш для заповнення'!BN144</f>
        <v/>
      </c>
      <c r="I640" s="160"/>
      <c r="J640" s="160"/>
      <c r="K640" s="160"/>
      <c r="L640" s="160" t="str">
        <f ca="1">CONCATENATE('Аркуш для заповнення'!BK144," ",'Аркуш для заповнення'!BL144)</f>
        <v xml:space="preserve"> </v>
      </c>
      <c r="M640" s="160"/>
      <c r="N640" s="159" t="str">
        <f ca="1">'Аркуш для заповнення'!BM144</f>
        <v/>
      </c>
      <c r="O640" s="159"/>
      <c r="P640" s="159"/>
    </row>
    <row r="641" spans="1:16" ht="12.75" customHeight="1" x14ac:dyDescent="0.3">
      <c r="A641" s="55" t="str">
        <f t="shared" ca="1" si="1"/>
        <v/>
      </c>
      <c r="B641" s="159" t="str">
        <f ca="1">CONCATENATE('Аркуш для заповнення'!BI145," ",'Аркуш для заповнення'!BF145," ",'Аркуш для заповнення'!BG145," ",'Аркуш для заповнення'!BH145," ",'Аркуш для заповнення'!BJ145)</f>
        <v xml:space="preserve">    </v>
      </c>
      <c r="C641" s="159"/>
      <c r="D641" s="159"/>
      <c r="E641" s="159"/>
      <c r="F641" s="159"/>
      <c r="G641" s="159"/>
      <c r="H641" s="160" t="str">
        <f ca="1">'Аркуш для заповнення'!BN145</f>
        <v/>
      </c>
      <c r="I641" s="160"/>
      <c r="J641" s="160"/>
      <c r="K641" s="160"/>
      <c r="L641" s="160" t="str">
        <f ca="1">CONCATENATE('Аркуш для заповнення'!BK145," ",'Аркуш для заповнення'!BL145)</f>
        <v xml:space="preserve"> </v>
      </c>
      <c r="M641" s="160"/>
      <c r="N641" s="159" t="str">
        <f ca="1">'Аркуш для заповнення'!BM145</f>
        <v/>
      </c>
      <c r="O641" s="159"/>
      <c r="P641" s="159"/>
    </row>
    <row r="642" spans="1:16" ht="12.75" customHeight="1" x14ac:dyDescent="0.3">
      <c r="A642" s="55" t="str">
        <f t="shared" ca="1" si="1"/>
        <v/>
      </c>
      <c r="B642" s="159" t="str">
        <f ca="1">CONCATENATE('Аркуш для заповнення'!BI146," ",'Аркуш для заповнення'!BF146," ",'Аркуш для заповнення'!BG146," ",'Аркуш для заповнення'!BH146," ",'Аркуш для заповнення'!BJ146)</f>
        <v xml:space="preserve">    </v>
      </c>
      <c r="C642" s="159"/>
      <c r="D642" s="159"/>
      <c r="E642" s="159"/>
      <c r="F642" s="159"/>
      <c r="G642" s="159"/>
      <c r="H642" s="160" t="str">
        <f ca="1">'Аркуш для заповнення'!BN146</f>
        <v/>
      </c>
      <c r="I642" s="160"/>
      <c r="J642" s="160"/>
      <c r="K642" s="160"/>
      <c r="L642" s="160" t="str">
        <f ca="1">CONCATENATE('Аркуш для заповнення'!BK146," ",'Аркуш для заповнення'!BL146)</f>
        <v xml:space="preserve"> </v>
      </c>
      <c r="M642" s="160"/>
      <c r="N642" s="159" t="str">
        <f ca="1">'Аркуш для заповнення'!BM146</f>
        <v/>
      </c>
      <c r="O642" s="159"/>
      <c r="P642" s="159"/>
    </row>
    <row r="643" spans="1:16" ht="12.75" customHeight="1" x14ac:dyDescent="0.3">
      <c r="A643" s="55" t="str">
        <f t="shared" ref="A643:A706" ca="1" si="2">A139</f>
        <v/>
      </c>
      <c r="B643" s="159" t="str">
        <f ca="1">CONCATENATE('Аркуш для заповнення'!BI147," ",'Аркуш для заповнення'!BF147," ",'Аркуш для заповнення'!BG147," ",'Аркуш для заповнення'!BH147," ",'Аркуш для заповнення'!BJ147)</f>
        <v xml:space="preserve">    </v>
      </c>
      <c r="C643" s="159"/>
      <c r="D643" s="159"/>
      <c r="E643" s="159"/>
      <c r="F643" s="159"/>
      <c r="G643" s="159"/>
      <c r="H643" s="160" t="str">
        <f ca="1">'Аркуш для заповнення'!BN147</f>
        <v/>
      </c>
      <c r="I643" s="160"/>
      <c r="J643" s="160"/>
      <c r="K643" s="160"/>
      <c r="L643" s="160" t="str">
        <f ca="1">CONCATENATE('Аркуш для заповнення'!BK147," ",'Аркуш для заповнення'!BL147)</f>
        <v xml:space="preserve"> </v>
      </c>
      <c r="M643" s="160"/>
      <c r="N643" s="159" t="str">
        <f ca="1">'Аркуш для заповнення'!BM147</f>
        <v/>
      </c>
      <c r="O643" s="159"/>
      <c r="P643" s="159"/>
    </row>
    <row r="644" spans="1:16" ht="12.75" customHeight="1" x14ac:dyDescent="0.3">
      <c r="A644" s="55" t="str">
        <f t="shared" ca="1" si="2"/>
        <v/>
      </c>
      <c r="B644" s="159" t="str">
        <f ca="1">CONCATENATE('Аркуш для заповнення'!BI148," ",'Аркуш для заповнення'!BF148," ",'Аркуш для заповнення'!BG148," ",'Аркуш для заповнення'!BH148," ",'Аркуш для заповнення'!BJ148)</f>
        <v xml:space="preserve">    </v>
      </c>
      <c r="C644" s="159"/>
      <c r="D644" s="159"/>
      <c r="E644" s="159"/>
      <c r="F644" s="159"/>
      <c r="G644" s="159"/>
      <c r="H644" s="160" t="str">
        <f ca="1">'Аркуш для заповнення'!BN148</f>
        <v/>
      </c>
      <c r="I644" s="160"/>
      <c r="J644" s="160"/>
      <c r="K644" s="160"/>
      <c r="L644" s="160" t="str">
        <f ca="1">CONCATENATE('Аркуш для заповнення'!BK148," ",'Аркуш для заповнення'!BL148)</f>
        <v xml:space="preserve"> </v>
      </c>
      <c r="M644" s="160"/>
      <c r="N644" s="159" t="str">
        <f ca="1">'Аркуш для заповнення'!BM148</f>
        <v/>
      </c>
      <c r="O644" s="159"/>
      <c r="P644" s="159"/>
    </row>
    <row r="645" spans="1:16" ht="12.75" customHeight="1" x14ac:dyDescent="0.3">
      <c r="A645" s="55" t="str">
        <f t="shared" ca="1" si="2"/>
        <v/>
      </c>
      <c r="B645" s="159" t="str">
        <f ca="1">CONCATENATE('Аркуш для заповнення'!BI149," ",'Аркуш для заповнення'!BF149," ",'Аркуш для заповнення'!BG149," ",'Аркуш для заповнення'!BH149," ",'Аркуш для заповнення'!BJ149)</f>
        <v xml:space="preserve">    </v>
      </c>
      <c r="C645" s="159"/>
      <c r="D645" s="159"/>
      <c r="E645" s="159"/>
      <c r="F645" s="159"/>
      <c r="G645" s="159"/>
      <c r="H645" s="160" t="str">
        <f ca="1">'Аркуш для заповнення'!BN149</f>
        <v/>
      </c>
      <c r="I645" s="160"/>
      <c r="J645" s="160"/>
      <c r="K645" s="160"/>
      <c r="L645" s="160" t="str">
        <f ca="1">CONCATENATE('Аркуш для заповнення'!BK149," ",'Аркуш для заповнення'!BL149)</f>
        <v xml:space="preserve"> </v>
      </c>
      <c r="M645" s="160"/>
      <c r="N645" s="159" t="str">
        <f ca="1">'Аркуш для заповнення'!BM149</f>
        <v/>
      </c>
      <c r="O645" s="159"/>
      <c r="P645" s="159"/>
    </row>
    <row r="646" spans="1:16" ht="12.75" customHeight="1" x14ac:dyDescent="0.3">
      <c r="A646" s="55" t="str">
        <f t="shared" ca="1" si="2"/>
        <v/>
      </c>
      <c r="B646" s="159" t="str">
        <f ca="1">CONCATENATE('Аркуш для заповнення'!BI150," ",'Аркуш для заповнення'!BF150," ",'Аркуш для заповнення'!BG150," ",'Аркуш для заповнення'!BH150," ",'Аркуш для заповнення'!BJ150)</f>
        <v xml:space="preserve">    </v>
      </c>
      <c r="C646" s="159"/>
      <c r="D646" s="159"/>
      <c r="E646" s="159"/>
      <c r="F646" s="159"/>
      <c r="G646" s="159"/>
      <c r="H646" s="160" t="str">
        <f ca="1">'Аркуш для заповнення'!BN150</f>
        <v/>
      </c>
      <c r="I646" s="160"/>
      <c r="J646" s="160"/>
      <c r="K646" s="160"/>
      <c r="L646" s="160" t="str">
        <f ca="1">CONCATENATE('Аркуш для заповнення'!BK150," ",'Аркуш для заповнення'!BL150)</f>
        <v xml:space="preserve"> </v>
      </c>
      <c r="M646" s="160"/>
      <c r="N646" s="159" t="str">
        <f ca="1">'Аркуш для заповнення'!BM150</f>
        <v/>
      </c>
      <c r="O646" s="159"/>
      <c r="P646" s="159"/>
    </row>
    <row r="647" spans="1:16" ht="12.75" customHeight="1" x14ac:dyDescent="0.3">
      <c r="A647" s="55" t="str">
        <f t="shared" ca="1" si="2"/>
        <v/>
      </c>
      <c r="B647" s="159" t="str">
        <f ca="1">CONCATENATE('Аркуш для заповнення'!BI151," ",'Аркуш для заповнення'!BF151," ",'Аркуш для заповнення'!BG151," ",'Аркуш для заповнення'!BH151," ",'Аркуш для заповнення'!BJ151)</f>
        <v xml:space="preserve">    </v>
      </c>
      <c r="C647" s="159"/>
      <c r="D647" s="159"/>
      <c r="E647" s="159"/>
      <c r="F647" s="159"/>
      <c r="G647" s="159"/>
      <c r="H647" s="160" t="str">
        <f ca="1">'Аркуш для заповнення'!BN151</f>
        <v/>
      </c>
      <c r="I647" s="160"/>
      <c r="J647" s="160"/>
      <c r="K647" s="160"/>
      <c r="L647" s="160" t="str">
        <f ca="1">CONCATENATE('Аркуш для заповнення'!BK151," ",'Аркуш для заповнення'!BL151)</f>
        <v xml:space="preserve"> </v>
      </c>
      <c r="M647" s="160"/>
      <c r="N647" s="159" t="str">
        <f ca="1">'Аркуш для заповнення'!BM151</f>
        <v/>
      </c>
      <c r="O647" s="159"/>
      <c r="P647" s="159"/>
    </row>
    <row r="648" spans="1:16" ht="12.75" customHeight="1" x14ac:dyDescent="0.3">
      <c r="A648" s="55" t="str">
        <f t="shared" ca="1" si="2"/>
        <v/>
      </c>
      <c r="B648" s="159" t="str">
        <f ca="1">CONCATENATE('Аркуш для заповнення'!BI152," ",'Аркуш для заповнення'!BF152," ",'Аркуш для заповнення'!BG152," ",'Аркуш для заповнення'!BH152," ",'Аркуш для заповнення'!BJ152)</f>
        <v xml:space="preserve">    </v>
      </c>
      <c r="C648" s="159"/>
      <c r="D648" s="159"/>
      <c r="E648" s="159"/>
      <c r="F648" s="159"/>
      <c r="G648" s="159"/>
      <c r="H648" s="160" t="str">
        <f ca="1">'Аркуш для заповнення'!BN152</f>
        <v/>
      </c>
      <c r="I648" s="160"/>
      <c r="J648" s="160"/>
      <c r="K648" s="160"/>
      <c r="L648" s="160" t="str">
        <f ca="1">CONCATENATE('Аркуш для заповнення'!BK152," ",'Аркуш для заповнення'!BL152)</f>
        <v xml:space="preserve"> </v>
      </c>
      <c r="M648" s="160"/>
      <c r="N648" s="159" t="str">
        <f ca="1">'Аркуш для заповнення'!BM152</f>
        <v/>
      </c>
      <c r="O648" s="159"/>
      <c r="P648" s="159"/>
    </row>
    <row r="649" spans="1:16" ht="12.75" customHeight="1" x14ac:dyDescent="0.3">
      <c r="A649" s="55" t="str">
        <f t="shared" ca="1" si="2"/>
        <v/>
      </c>
      <c r="B649" s="159" t="str">
        <f ca="1">CONCATENATE('Аркуш для заповнення'!BI153," ",'Аркуш для заповнення'!BF153," ",'Аркуш для заповнення'!BG153," ",'Аркуш для заповнення'!BH153," ",'Аркуш для заповнення'!BJ153)</f>
        <v xml:space="preserve">    </v>
      </c>
      <c r="C649" s="159"/>
      <c r="D649" s="159"/>
      <c r="E649" s="159"/>
      <c r="F649" s="159"/>
      <c r="G649" s="159"/>
      <c r="H649" s="160" t="str">
        <f ca="1">'Аркуш для заповнення'!BN153</f>
        <v/>
      </c>
      <c r="I649" s="160"/>
      <c r="J649" s="160"/>
      <c r="K649" s="160"/>
      <c r="L649" s="160" t="str">
        <f ca="1">CONCATENATE('Аркуш для заповнення'!BK153," ",'Аркуш для заповнення'!BL153)</f>
        <v xml:space="preserve"> </v>
      </c>
      <c r="M649" s="160"/>
      <c r="N649" s="159" t="str">
        <f ca="1">'Аркуш для заповнення'!BM153</f>
        <v/>
      </c>
      <c r="O649" s="159"/>
      <c r="P649" s="159"/>
    </row>
    <row r="650" spans="1:16" ht="12.75" customHeight="1" x14ac:dyDescent="0.3">
      <c r="A650" s="55" t="str">
        <f t="shared" ca="1" si="2"/>
        <v/>
      </c>
      <c r="B650" s="159" t="str">
        <f ca="1">CONCATENATE('Аркуш для заповнення'!BI154," ",'Аркуш для заповнення'!BF154," ",'Аркуш для заповнення'!BG154," ",'Аркуш для заповнення'!BH154," ",'Аркуш для заповнення'!BJ154)</f>
        <v xml:space="preserve">    </v>
      </c>
      <c r="C650" s="159"/>
      <c r="D650" s="159"/>
      <c r="E650" s="159"/>
      <c r="F650" s="159"/>
      <c r="G650" s="159"/>
      <c r="H650" s="160" t="str">
        <f ca="1">'Аркуш для заповнення'!BN154</f>
        <v/>
      </c>
      <c r="I650" s="160"/>
      <c r="J650" s="160"/>
      <c r="K650" s="160"/>
      <c r="L650" s="160" t="str">
        <f ca="1">CONCATENATE('Аркуш для заповнення'!BK154," ",'Аркуш для заповнення'!BL154)</f>
        <v xml:space="preserve"> </v>
      </c>
      <c r="M650" s="160"/>
      <c r="N650" s="159" t="str">
        <f ca="1">'Аркуш для заповнення'!BM154</f>
        <v/>
      </c>
      <c r="O650" s="159"/>
      <c r="P650" s="159"/>
    </row>
    <row r="651" spans="1:16" ht="12.75" customHeight="1" x14ac:dyDescent="0.3">
      <c r="A651" s="55" t="str">
        <f t="shared" ca="1" si="2"/>
        <v/>
      </c>
      <c r="B651" s="159" t="str">
        <f ca="1">CONCATENATE('Аркуш для заповнення'!BI155," ",'Аркуш для заповнення'!BF155," ",'Аркуш для заповнення'!BG155," ",'Аркуш для заповнення'!BH155," ",'Аркуш для заповнення'!BJ155)</f>
        <v xml:space="preserve">    </v>
      </c>
      <c r="C651" s="159"/>
      <c r="D651" s="159"/>
      <c r="E651" s="159"/>
      <c r="F651" s="159"/>
      <c r="G651" s="159"/>
      <c r="H651" s="160" t="str">
        <f ca="1">'Аркуш для заповнення'!BN155</f>
        <v/>
      </c>
      <c r="I651" s="160"/>
      <c r="J651" s="160"/>
      <c r="K651" s="160"/>
      <c r="L651" s="160" t="str">
        <f ca="1">CONCATENATE('Аркуш для заповнення'!BK155," ",'Аркуш для заповнення'!BL155)</f>
        <v xml:space="preserve"> </v>
      </c>
      <c r="M651" s="160"/>
      <c r="N651" s="159" t="str">
        <f ca="1">'Аркуш для заповнення'!BM155</f>
        <v/>
      </c>
      <c r="O651" s="159"/>
      <c r="P651" s="159"/>
    </row>
    <row r="652" spans="1:16" ht="12.75" customHeight="1" x14ac:dyDescent="0.3">
      <c r="A652" s="55" t="str">
        <f t="shared" ca="1" si="2"/>
        <v/>
      </c>
      <c r="B652" s="159" t="str">
        <f ca="1">CONCATENATE('Аркуш для заповнення'!BI156," ",'Аркуш для заповнення'!BF156," ",'Аркуш для заповнення'!BG156," ",'Аркуш для заповнення'!BH156," ",'Аркуш для заповнення'!BJ156)</f>
        <v xml:space="preserve">    </v>
      </c>
      <c r="C652" s="159"/>
      <c r="D652" s="159"/>
      <c r="E652" s="159"/>
      <c r="F652" s="159"/>
      <c r="G652" s="159"/>
      <c r="H652" s="160" t="str">
        <f ca="1">'Аркуш для заповнення'!BN156</f>
        <v/>
      </c>
      <c r="I652" s="160"/>
      <c r="J652" s="160"/>
      <c r="K652" s="160"/>
      <c r="L652" s="160" t="str">
        <f ca="1">CONCATENATE('Аркуш для заповнення'!BK156," ",'Аркуш для заповнення'!BL156)</f>
        <v xml:space="preserve"> </v>
      </c>
      <c r="M652" s="160"/>
      <c r="N652" s="159" t="str">
        <f ca="1">'Аркуш для заповнення'!BM156</f>
        <v/>
      </c>
      <c r="O652" s="159"/>
      <c r="P652" s="159"/>
    </row>
    <row r="653" spans="1:16" ht="12.75" customHeight="1" x14ac:dyDescent="0.3">
      <c r="A653" s="55" t="str">
        <f t="shared" ca="1" si="2"/>
        <v/>
      </c>
      <c r="B653" s="159" t="str">
        <f ca="1">CONCATENATE('Аркуш для заповнення'!BI157," ",'Аркуш для заповнення'!BF157," ",'Аркуш для заповнення'!BG157," ",'Аркуш для заповнення'!BH157," ",'Аркуш для заповнення'!BJ157)</f>
        <v xml:space="preserve">    </v>
      </c>
      <c r="C653" s="159"/>
      <c r="D653" s="159"/>
      <c r="E653" s="159"/>
      <c r="F653" s="159"/>
      <c r="G653" s="159"/>
      <c r="H653" s="160" t="str">
        <f ca="1">'Аркуш для заповнення'!BN157</f>
        <v/>
      </c>
      <c r="I653" s="160"/>
      <c r="J653" s="160"/>
      <c r="K653" s="160"/>
      <c r="L653" s="160" t="str">
        <f ca="1">CONCATENATE('Аркуш для заповнення'!BK157," ",'Аркуш для заповнення'!BL157)</f>
        <v xml:space="preserve"> </v>
      </c>
      <c r="M653" s="160"/>
      <c r="N653" s="159" t="str">
        <f ca="1">'Аркуш для заповнення'!BM157</f>
        <v/>
      </c>
      <c r="O653" s="159"/>
      <c r="P653" s="159"/>
    </row>
    <row r="654" spans="1:16" ht="12.75" customHeight="1" x14ac:dyDescent="0.3">
      <c r="A654" s="55" t="str">
        <f t="shared" ca="1" si="2"/>
        <v/>
      </c>
      <c r="B654" s="159" t="str">
        <f ca="1">CONCATENATE('Аркуш для заповнення'!BI158," ",'Аркуш для заповнення'!BF158," ",'Аркуш для заповнення'!BG158," ",'Аркуш для заповнення'!BH158," ",'Аркуш для заповнення'!BJ158)</f>
        <v xml:space="preserve">    </v>
      </c>
      <c r="C654" s="159"/>
      <c r="D654" s="159"/>
      <c r="E654" s="159"/>
      <c r="F654" s="159"/>
      <c r="G654" s="159"/>
      <c r="H654" s="160" t="str">
        <f ca="1">'Аркуш для заповнення'!BN158</f>
        <v/>
      </c>
      <c r="I654" s="160"/>
      <c r="J654" s="160"/>
      <c r="K654" s="160"/>
      <c r="L654" s="160" t="str">
        <f ca="1">CONCATENATE('Аркуш для заповнення'!BK158," ",'Аркуш для заповнення'!BL158)</f>
        <v xml:space="preserve"> </v>
      </c>
      <c r="M654" s="160"/>
      <c r="N654" s="159" t="str">
        <f ca="1">'Аркуш для заповнення'!BM158</f>
        <v/>
      </c>
      <c r="O654" s="159"/>
      <c r="P654" s="159"/>
    </row>
    <row r="655" spans="1:16" ht="12.75" customHeight="1" x14ac:dyDescent="0.3">
      <c r="A655" s="55" t="str">
        <f t="shared" ca="1" si="2"/>
        <v/>
      </c>
      <c r="B655" s="159" t="str">
        <f ca="1">CONCATENATE('Аркуш для заповнення'!BI159," ",'Аркуш для заповнення'!BF159," ",'Аркуш для заповнення'!BG159," ",'Аркуш для заповнення'!BH159," ",'Аркуш для заповнення'!BJ159)</f>
        <v xml:space="preserve">    </v>
      </c>
      <c r="C655" s="159"/>
      <c r="D655" s="159"/>
      <c r="E655" s="159"/>
      <c r="F655" s="159"/>
      <c r="G655" s="159"/>
      <c r="H655" s="160" t="str">
        <f ca="1">'Аркуш для заповнення'!BN159</f>
        <v/>
      </c>
      <c r="I655" s="160"/>
      <c r="J655" s="160"/>
      <c r="K655" s="160"/>
      <c r="L655" s="160" t="str">
        <f ca="1">CONCATENATE('Аркуш для заповнення'!BK159," ",'Аркуш для заповнення'!BL159)</f>
        <v xml:space="preserve"> </v>
      </c>
      <c r="M655" s="160"/>
      <c r="N655" s="159" t="str">
        <f ca="1">'Аркуш для заповнення'!BM159</f>
        <v/>
      </c>
      <c r="O655" s="159"/>
      <c r="P655" s="159"/>
    </row>
    <row r="656" spans="1:16" ht="12.75" customHeight="1" x14ac:dyDescent="0.3">
      <c r="A656" s="55" t="str">
        <f t="shared" ca="1" si="2"/>
        <v/>
      </c>
      <c r="B656" s="159" t="str">
        <f ca="1">CONCATENATE('Аркуш для заповнення'!BI160," ",'Аркуш для заповнення'!BF160," ",'Аркуш для заповнення'!BG160," ",'Аркуш для заповнення'!BH160," ",'Аркуш для заповнення'!BJ160)</f>
        <v xml:space="preserve">    </v>
      </c>
      <c r="C656" s="159"/>
      <c r="D656" s="159"/>
      <c r="E656" s="159"/>
      <c r="F656" s="159"/>
      <c r="G656" s="159"/>
      <c r="H656" s="160" t="str">
        <f ca="1">'Аркуш для заповнення'!BN160</f>
        <v/>
      </c>
      <c r="I656" s="160"/>
      <c r="J656" s="160"/>
      <c r="K656" s="160"/>
      <c r="L656" s="160" t="str">
        <f ca="1">CONCATENATE('Аркуш для заповнення'!BK160," ",'Аркуш для заповнення'!BL160)</f>
        <v xml:space="preserve"> </v>
      </c>
      <c r="M656" s="160"/>
      <c r="N656" s="159" t="str">
        <f ca="1">'Аркуш для заповнення'!BM160</f>
        <v/>
      </c>
      <c r="O656" s="159"/>
      <c r="P656" s="159"/>
    </row>
    <row r="657" spans="1:16" ht="12.75" customHeight="1" x14ac:dyDescent="0.3">
      <c r="A657" s="55" t="str">
        <f t="shared" ca="1" si="2"/>
        <v/>
      </c>
      <c r="B657" s="159" t="str">
        <f ca="1">CONCATENATE('Аркуш для заповнення'!BI161," ",'Аркуш для заповнення'!BF161," ",'Аркуш для заповнення'!BG161," ",'Аркуш для заповнення'!BH161," ",'Аркуш для заповнення'!BJ161)</f>
        <v xml:space="preserve">    </v>
      </c>
      <c r="C657" s="159"/>
      <c r="D657" s="159"/>
      <c r="E657" s="159"/>
      <c r="F657" s="159"/>
      <c r="G657" s="159"/>
      <c r="H657" s="160" t="str">
        <f ca="1">'Аркуш для заповнення'!BN161</f>
        <v/>
      </c>
      <c r="I657" s="160"/>
      <c r="J657" s="160"/>
      <c r="K657" s="160"/>
      <c r="L657" s="160" t="str">
        <f ca="1">CONCATENATE('Аркуш для заповнення'!BK161," ",'Аркуш для заповнення'!BL161)</f>
        <v xml:space="preserve"> </v>
      </c>
      <c r="M657" s="160"/>
      <c r="N657" s="159" t="str">
        <f ca="1">'Аркуш для заповнення'!BM161</f>
        <v/>
      </c>
      <c r="O657" s="159"/>
      <c r="P657" s="159"/>
    </row>
    <row r="658" spans="1:16" ht="12.75" customHeight="1" x14ac:dyDescent="0.3">
      <c r="A658" s="55" t="str">
        <f t="shared" ca="1" si="2"/>
        <v/>
      </c>
      <c r="B658" s="159" t="str">
        <f ca="1">CONCATENATE('Аркуш для заповнення'!BI162," ",'Аркуш для заповнення'!BF162," ",'Аркуш для заповнення'!BG162," ",'Аркуш для заповнення'!BH162," ",'Аркуш для заповнення'!BJ162)</f>
        <v xml:space="preserve">    </v>
      </c>
      <c r="C658" s="159"/>
      <c r="D658" s="159"/>
      <c r="E658" s="159"/>
      <c r="F658" s="159"/>
      <c r="G658" s="159"/>
      <c r="H658" s="160" t="str">
        <f ca="1">'Аркуш для заповнення'!BN162</f>
        <v/>
      </c>
      <c r="I658" s="160"/>
      <c r="J658" s="160"/>
      <c r="K658" s="160"/>
      <c r="L658" s="160" t="str">
        <f ca="1">CONCATENATE('Аркуш для заповнення'!BK162," ",'Аркуш для заповнення'!BL162)</f>
        <v xml:space="preserve"> </v>
      </c>
      <c r="M658" s="160"/>
      <c r="N658" s="159" t="str">
        <f ca="1">'Аркуш для заповнення'!BM162</f>
        <v/>
      </c>
      <c r="O658" s="159"/>
      <c r="P658" s="159"/>
    </row>
    <row r="659" spans="1:16" ht="12.75" customHeight="1" x14ac:dyDescent="0.3">
      <c r="A659" s="55" t="str">
        <f t="shared" ca="1" si="2"/>
        <v/>
      </c>
      <c r="B659" s="159" t="str">
        <f ca="1">CONCATENATE('Аркуш для заповнення'!BI163," ",'Аркуш для заповнення'!BF163," ",'Аркуш для заповнення'!BG163," ",'Аркуш для заповнення'!BH163," ",'Аркуш для заповнення'!BJ163)</f>
        <v xml:space="preserve">    </v>
      </c>
      <c r="C659" s="159"/>
      <c r="D659" s="159"/>
      <c r="E659" s="159"/>
      <c r="F659" s="159"/>
      <c r="G659" s="159"/>
      <c r="H659" s="160" t="str">
        <f ca="1">'Аркуш для заповнення'!BN163</f>
        <v/>
      </c>
      <c r="I659" s="160"/>
      <c r="J659" s="160"/>
      <c r="K659" s="160"/>
      <c r="L659" s="160" t="str">
        <f ca="1">CONCATENATE('Аркуш для заповнення'!BK163," ",'Аркуш для заповнення'!BL163)</f>
        <v xml:space="preserve"> </v>
      </c>
      <c r="M659" s="160"/>
      <c r="N659" s="159" t="str">
        <f ca="1">'Аркуш для заповнення'!BM163</f>
        <v/>
      </c>
      <c r="O659" s="159"/>
      <c r="P659" s="159"/>
    </row>
    <row r="660" spans="1:16" ht="12.75" customHeight="1" x14ac:dyDescent="0.3">
      <c r="A660" s="55" t="str">
        <f t="shared" ca="1" si="2"/>
        <v/>
      </c>
      <c r="B660" s="159" t="str">
        <f ca="1">CONCATENATE('Аркуш для заповнення'!BI164," ",'Аркуш для заповнення'!BF164," ",'Аркуш для заповнення'!BG164," ",'Аркуш для заповнення'!BH164," ",'Аркуш для заповнення'!BJ164)</f>
        <v xml:space="preserve">    </v>
      </c>
      <c r="C660" s="159"/>
      <c r="D660" s="159"/>
      <c r="E660" s="159"/>
      <c r="F660" s="159"/>
      <c r="G660" s="159"/>
      <c r="H660" s="160" t="str">
        <f ca="1">'Аркуш для заповнення'!BN164</f>
        <v/>
      </c>
      <c r="I660" s="160"/>
      <c r="J660" s="160"/>
      <c r="K660" s="160"/>
      <c r="L660" s="160" t="str">
        <f ca="1">CONCATENATE('Аркуш для заповнення'!BK164," ",'Аркуш для заповнення'!BL164)</f>
        <v xml:space="preserve"> </v>
      </c>
      <c r="M660" s="160"/>
      <c r="N660" s="159" t="str">
        <f ca="1">'Аркуш для заповнення'!BM164</f>
        <v/>
      </c>
      <c r="O660" s="159"/>
      <c r="P660" s="159"/>
    </row>
    <row r="661" spans="1:16" ht="12.75" customHeight="1" x14ac:dyDescent="0.3">
      <c r="A661" s="55" t="str">
        <f t="shared" ca="1" si="2"/>
        <v/>
      </c>
      <c r="B661" s="159" t="str">
        <f ca="1">CONCATENATE('Аркуш для заповнення'!BI165," ",'Аркуш для заповнення'!BF165," ",'Аркуш для заповнення'!BG165," ",'Аркуш для заповнення'!BH165," ",'Аркуш для заповнення'!BJ165)</f>
        <v xml:space="preserve">    </v>
      </c>
      <c r="C661" s="159"/>
      <c r="D661" s="159"/>
      <c r="E661" s="159"/>
      <c r="F661" s="159"/>
      <c r="G661" s="159"/>
      <c r="H661" s="160" t="str">
        <f ca="1">'Аркуш для заповнення'!BN165</f>
        <v/>
      </c>
      <c r="I661" s="160"/>
      <c r="J661" s="160"/>
      <c r="K661" s="160"/>
      <c r="L661" s="160" t="str">
        <f ca="1">CONCATENATE('Аркуш для заповнення'!BK165," ",'Аркуш для заповнення'!BL165)</f>
        <v xml:space="preserve"> </v>
      </c>
      <c r="M661" s="160"/>
      <c r="N661" s="159" t="str">
        <f ca="1">'Аркуш для заповнення'!BM165</f>
        <v/>
      </c>
      <c r="O661" s="159"/>
      <c r="P661" s="159"/>
    </row>
    <row r="662" spans="1:16" ht="12.75" customHeight="1" x14ac:dyDescent="0.3">
      <c r="A662" s="55" t="str">
        <f t="shared" ca="1" si="2"/>
        <v/>
      </c>
      <c r="B662" s="159" t="str">
        <f ca="1">CONCATENATE('Аркуш для заповнення'!BI166," ",'Аркуш для заповнення'!BF166," ",'Аркуш для заповнення'!BG166," ",'Аркуш для заповнення'!BH166," ",'Аркуш для заповнення'!BJ166)</f>
        <v xml:space="preserve">    </v>
      </c>
      <c r="C662" s="159"/>
      <c r="D662" s="159"/>
      <c r="E662" s="159"/>
      <c r="F662" s="159"/>
      <c r="G662" s="159"/>
      <c r="H662" s="160" t="str">
        <f ca="1">'Аркуш для заповнення'!BN166</f>
        <v/>
      </c>
      <c r="I662" s="160"/>
      <c r="J662" s="160"/>
      <c r="K662" s="160"/>
      <c r="L662" s="160" t="str">
        <f ca="1">CONCATENATE('Аркуш для заповнення'!BK166," ",'Аркуш для заповнення'!BL166)</f>
        <v xml:space="preserve"> </v>
      </c>
      <c r="M662" s="160"/>
      <c r="N662" s="159" t="str">
        <f ca="1">'Аркуш для заповнення'!BM166</f>
        <v/>
      </c>
      <c r="O662" s="159"/>
      <c r="P662" s="159"/>
    </row>
    <row r="663" spans="1:16" ht="12.75" customHeight="1" x14ac:dyDescent="0.3">
      <c r="A663" s="55" t="str">
        <f t="shared" ca="1" si="2"/>
        <v/>
      </c>
      <c r="B663" s="159" t="str">
        <f ca="1">CONCATENATE('Аркуш для заповнення'!BI167," ",'Аркуш для заповнення'!BF167," ",'Аркуш для заповнення'!BG167," ",'Аркуш для заповнення'!BH167," ",'Аркуш для заповнення'!BJ167)</f>
        <v xml:space="preserve">    </v>
      </c>
      <c r="C663" s="159"/>
      <c r="D663" s="159"/>
      <c r="E663" s="159"/>
      <c r="F663" s="159"/>
      <c r="G663" s="159"/>
      <c r="H663" s="160" t="str">
        <f ca="1">'Аркуш для заповнення'!BN167</f>
        <v/>
      </c>
      <c r="I663" s="160"/>
      <c r="J663" s="160"/>
      <c r="K663" s="160"/>
      <c r="L663" s="160" t="str">
        <f ca="1">CONCATENATE('Аркуш для заповнення'!BK167," ",'Аркуш для заповнення'!BL167)</f>
        <v xml:space="preserve"> </v>
      </c>
      <c r="M663" s="160"/>
      <c r="N663" s="159" t="str">
        <f ca="1">'Аркуш для заповнення'!BM167</f>
        <v/>
      </c>
      <c r="O663" s="159"/>
      <c r="P663" s="159"/>
    </row>
    <row r="664" spans="1:16" ht="12.75" customHeight="1" x14ac:dyDescent="0.3">
      <c r="A664" s="55" t="str">
        <f t="shared" ca="1" si="2"/>
        <v/>
      </c>
      <c r="B664" s="159" t="str">
        <f ca="1">CONCATENATE('Аркуш для заповнення'!BI168," ",'Аркуш для заповнення'!BF168," ",'Аркуш для заповнення'!BG168," ",'Аркуш для заповнення'!BH168," ",'Аркуш для заповнення'!BJ168)</f>
        <v xml:space="preserve">    </v>
      </c>
      <c r="C664" s="159"/>
      <c r="D664" s="159"/>
      <c r="E664" s="159"/>
      <c r="F664" s="159"/>
      <c r="G664" s="159"/>
      <c r="H664" s="160" t="str">
        <f ca="1">'Аркуш для заповнення'!BN168</f>
        <v/>
      </c>
      <c r="I664" s="160"/>
      <c r="J664" s="160"/>
      <c r="K664" s="160"/>
      <c r="L664" s="160" t="str">
        <f ca="1">CONCATENATE('Аркуш для заповнення'!BK168," ",'Аркуш для заповнення'!BL168)</f>
        <v xml:space="preserve"> </v>
      </c>
      <c r="M664" s="160"/>
      <c r="N664" s="159" t="str">
        <f ca="1">'Аркуш для заповнення'!BM168</f>
        <v/>
      </c>
      <c r="O664" s="159"/>
      <c r="P664" s="159"/>
    </row>
    <row r="665" spans="1:16" ht="12.75" customHeight="1" x14ac:dyDescent="0.3">
      <c r="A665" s="55" t="str">
        <f t="shared" ca="1" si="2"/>
        <v/>
      </c>
      <c r="B665" s="159" t="str">
        <f ca="1">CONCATENATE('Аркуш для заповнення'!BI169," ",'Аркуш для заповнення'!BF169," ",'Аркуш для заповнення'!BG169," ",'Аркуш для заповнення'!BH169," ",'Аркуш для заповнення'!BJ169)</f>
        <v xml:space="preserve">    </v>
      </c>
      <c r="C665" s="159"/>
      <c r="D665" s="159"/>
      <c r="E665" s="159"/>
      <c r="F665" s="159"/>
      <c r="G665" s="159"/>
      <c r="H665" s="160" t="str">
        <f ca="1">'Аркуш для заповнення'!BN169</f>
        <v/>
      </c>
      <c r="I665" s="160"/>
      <c r="J665" s="160"/>
      <c r="K665" s="160"/>
      <c r="L665" s="160" t="str">
        <f ca="1">CONCATENATE('Аркуш для заповнення'!BK169," ",'Аркуш для заповнення'!BL169)</f>
        <v xml:space="preserve"> </v>
      </c>
      <c r="M665" s="160"/>
      <c r="N665" s="159" t="str">
        <f ca="1">'Аркуш для заповнення'!BM169</f>
        <v/>
      </c>
      <c r="O665" s="159"/>
      <c r="P665" s="159"/>
    </row>
    <row r="666" spans="1:16" ht="12.75" customHeight="1" x14ac:dyDescent="0.3">
      <c r="A666" s="55" t="str">
        <f t="shared" ca="1" si="2"/>
        <v/>
      </c>
      <c r="B666" s="159" t="str">
        <f ca="1">CONCATENATE('Аркуш для заповнення'!BI170," ",'Аркуш для заповнення'!BF170," ",'Аркуш для заповнення'!BG170," ",'Аркуш для заповнення'!BH170," ",'Аркуш для заповнення'!BJ170)</f>
        <v xml:space="preserve">    </v>
      </c>
      <c r="C666" s="159"/>
      <c r="D666" s="159"/>
      <c r="E666" s="159"/>
      <c r="F666" s="159"/>
      <c r="G666" s="159"/>
      <c r="H666" s="160" t="str">
        <f ca="1">'Аркуш для заповнення'!BN170</f>
        <v/>
      </c>
      <c r="I666" s="160"/>
      <c r="J666" s="160"/>
      <c r="K666" s="160"/>
      <c r="L666" s="160" t="str">
        <f ca="1">CONCATENATE('Аркуш для заповнення'!BK170," ",'Аркуш для заповнення'!BL170)</f>
        <v xml:space="preserve"> </v>
      </c>
      <c r="M666" s="160"/>
      <c r="N666" s="159" t="str">
        <f ca="1">'Аркуш для заповнення'!BM170</f>
        <v/>
      </c>
      <c r="O666" s="159"/>
      <c r="P666" s="159"/>
    </row>
    <row r="667" spans="1:16" ht="12.75" customHeight="1" x14ac:dyDescent="0.3">
      <c r="A667" s="55" t="str">
        <f t="shared" ca="1" si="2"/>
        <v/>
      </c>
      <c r="B667" s="159" t="str">
        <f ca="1">CONCATENATE('Аркуш для заповнення'!BI171," ",'Аркуш для заповнення'!BF171," ",'Аркуш для заповнення'!BG171," ",'Аркуш для заповнення'!BH171," ",'Аркуш для заповнення'!BJ171)</f>
        <v xml:space="preserve">    </v>
      </c>
      <c r="C667" s="159"/>
      <c r="D667" s="159"/>
      <c r="E667" s="159"/>
      <c r="F667" s="159"/>
      <c r="G667" s="159"/>
      <c r="H667" s="160" t="str">
        <f ca="1">'Аркуш для заповнення'!BN171</f>
        <v/>
      </c>
      <c r="I667" s="160"/>
      <c r="J667" s="160"/>
      <c r="K667" s="160"/>
      <c r="L667" s="160" t="str">
        <f ca="1">CONCATENATE('Аркуш для заповнення'!BK171," ",'Аркуш для заповнення'!BL171)</f>
        <v xml:space="preserve"> </v>
      </c>
      <c r="M667" s="160"/>
      <c r="N667" s="159" t="str">
        <f ca="1">'Аркуш для заповнення'!BM171</f>
        <v/>
      </c>
      <c r="O667" s="159"/>
      <c r="P667" s="159"/>
    </row>
    <row r="668" spans="1:16" ht="12.75" customHeight="1" x14ac:dyDescent="0.3">
      <c r="A668" s="55" t="str">
        <f t="shared" ca="1" si="2"/>
        <v/>
      </c>
      <c r="B668" s="159" t="str">
        <f ca="1">CONCATENATE('Аркуш для заповнення'!BI172," ",'Аркуш для заповнення'!BF172," ",'Аркуш для заповнення'!BG172," ",'Аркуш для заповнення'!BH172," ",'Аркуш для заповнення'!BJ172)</f>
        <v xml:space="preserve">    </v>
      </c>
      <c r="C668" s="159"/>
      <c r="D668" s="159"/>
      <c r="E668" s="159"/>
      <c r="F668" s="159"/>
      <c r="G668" s="159"/>
      <c r="H668" s="160" t="str">
        <f ca="1">'Аркуш для заповнення'!BN172</f>
        <v/>
      </c>
      <c r="I668" s="160"/>
      <c r="J668" s="160"/>
      <c r="K668" s="160"/>
      <c r="L668" s="160" t="str">
        <f ca="1">CONCATENATE('Аркуш для заповнення'!BK172," ",'Аркуш для заповнення'!BL172)</f>
        <v xml:space="preserve"> </v>
      </c>
      <c r="M668" s="160"/>
      <c r="N668" s="159" t="str">
        <f ca="1">'Аркуш для заповнення'!BM172</f>
        <v/>
      </c>
      <c r="O668" s="159"/>
      <c r="P668" s="159"/>
    </row>
    <row r="669" spans="1:16" ht="12.75" customHeight="1" x14ac:dyDescent="0.3">
      <c r="A669" s="55" t="str">
        <f t="shared" ca="1" si="2"/>
        <v/>
      </c>
      <c r="B669" s="159" t="str">
        <f ca="1">CONCATENATE('Аркуш для заповнення'!BI173," ",'Аркуш для заповнення'!BF173," ",'Аркуш для заповнення'!BG173," ",'Аркуш для заповнення'!BH173," ",'Аркуш для заповнення'!BJ173)</f>
        <v xml:space="preserve">    </v>
      </c>
      <c r="C669" s="159"/>
      <c r="D669" s="159"/>
      <c r="E669" s="159"/>
      <c r="F669" s="159"/>
      <c r="G669" s="159"/>
      <c r="H669" s="160" t="str">
        <f ca="1">'Аркуш для заповнення'!BN173</f>
        <v/>
      </c>
      <c r="I669" s="160"/>
      <c r="J669" s="160"/>
      <c r="K669" s="160"/>
      <c r="L669" s="160" t="str">
        <f ca="1">CONCATENATE('Аркуш для заповнення'!BK173," ",'Аркуш для заповнення'!BL173)</f>
        <v xml:space="preserve"> </v>
      </c>
      <c r="M669" s="160"/>
      <c r="N669" s="159" t="str">
        <f ca="1">'Аркуш для заповнення'!BM173</f>
        <v/>
      </c>
      <c r="O669" s="159"/>
      <c r="P669" s="159"/>
    </row>
    <row r="670" spans="1:16" ht="12.75" customHeight="1" x14ac:dyDescent="0.3">
      <c r="A670" s="55" t="str">
        <f t="shared" ca="1" si="2"/>
        <v/>
      </c>
      <c r="B670" s="159" t="str">
        <f ca="1">CONCATENATE('Аркуш для заповнення'!BI174," ",'Аркуш для заповнення'!BF174," ",'Аркуш для заповнення'!BG174," ",'Аркуш для заповнення'!BH174," ",'Аркуш для заповнення'!BJ174)</f>
        <v xml:space="preserve">    </v>
      </c>
      <c r="C670" s="159"/>
      <c r="D670" s="159"/>
      <c r="E670" s="159"/>
      <c r="F670" s="159"/>
      <c r="G670" s="159"/>
      <c r="H670" s="160" t="str">
        <f ca="1">'Аркуш для заповнення'!BN174</f>
        <v/>
      </c>
      <c r="I670" s="160"/>
      <c r="J670" s="160"/>
      <c r="K670" s="160"/>
      <c r="L670" s="160" t="str">
        <f ca="1">CONCATENATE('Аркуш для заповнення'!BK174," ",'Аркуш для заповнення'!BL174)</f>
        <v xml:space="preserve"> </v>
      </c>
      <c r="M670" s="160"/>
      <c r="N670" s="159" t="str">
        <f ca="1">'Аркуш для заповнення'!BM174</f>
        <v/>
      </c>
      <c r="O670" s="159"/>
      <c r="P670" s="159"/>
    </row>
    <row r="671" spans="1:16" ht="12.75" customHeight="1" x14ac:dyDescent="0.3">
      <c r="A671" s="55" t="str">
        <f t="shared" ca="1" si="2"/>
        <v/>
      </c>
      <c r="B671" s="159" t="str">
        <f ca="1">CONCATENATE('Аркуш для заповнення'!BI175," ",'Аркуш для заповнення'!BF175," ",'Аркуш для заповнення'!BG175," ",'Аркуш для заповнення'!BH175," ",'Аркуш для заповнення'!BJ175)</f>
        <v xml:space="preserve">    </v>
      </c>
      <c r="C671" s="159"/>
      <c r="D671" s="159"/>
      <c r="E671" s="159"/>
      <c r="F671" s="159"/>
      <c r="G671" s="159"/>
      <c r="H671" s="160" t="str">
        <f ca="1">'Аркуш для заповнення'!BN175</f>
        <v/>
      </c>
      <c r="I671" s="160"/>
      <c r="J671" s="160"/>
      <c r="K671" s="160"/>
      <c r="L671" s="160" t="str">
        <f ca="1">CONCATENATE('Аркуш для заповнення'!BK175," ",'Аркуш для заповнення'!BL175)</f>
        <v xml:space="preserve"> </v>
      </c>
      <c r="M671" s="160"/>
      <c r="N671" s="159" t="str">
        <f ca="1">'Аркуш для заповнення'!BM175</f>
        <v/>
      </c>
      <c r="O671" s="159"/>
      <c r="P671" s="159"/>
    </row>
    <row r="672" spans="1:16" ht="12.75" customHeight="1" x14ac:dyDescent="0.3">
      <c r="A672" s="55" t="str">
        <f t="shared" ca="1" si="2"/>
        <v/>
      </c>
      <c r="B672" s="159" t="str">
        <f ca="1">CONCATENATE('Аркуш для заповнення'!BI176," ",'Аркуш для заповнення'!BF176," ",'Аркуш для заповнення'!BG176," ",'Аркуш для заповнення'!BH176," ",'Аркуш для заповнення'!BJ176)</f>
        <v xml:space="preserve">    </v>
      </c>
      <c r="C672" s="159"/>
      <c r="D672" s="159"/>
      <c r="E672" s="159"/>
      <c r="F672" s="159"/>
      <c r="G672" s="159"/>
      <c r="H672" s="160" t="str">
        <f ca="1">'Аркуш для заповнення'!BN176</f>
        <v/>
      </c>
      <c r="I672" s="160"/>
      <c r="J672" s="160"/>
      <c r="K672" s="160"/>
      <c r="L672" s="160" t="str">
        <f ca="1">CONCATENATE('Аркуш для заповнення'!BK176," ",'Аркуш для заповнення'!BL176)</f>
        <v xml:space="preserve"> </v>
      </c>
      <c r="M672" s="160"/>
      <c r="N672" s="159" t="str">
        <f ca="1">'Аркуш для заповнення'!BM176</f>
        <v/>
      </c>
      <c r="O672" s="159"/>
      <c r="P672" s="159"/>
    </row>
    <row r="673" spans="1:16" ht="12.75" customHeight="1" x14ac:dyDescent="0.3">
      <c r="A673" s="55" t="str">
        <f t="shared" ca="1" si="2"/>
        <v/>
      </c>
      <c r="B673" s="159" t="str">
        <f ca="1">CONCATENATE('Аркуш для заповнення'!BI177," ",'Аркуш для заповнення'!BF177," ",'Аркуш для заповнення'!BG177," ",'Аркуш для заповнення'!BH177," ",'Аркуш для заповнення'!BJ177)</f>
        <v xml:space="preserve">    </v>
      </c>
      <c r="C673" s="159"/>
      <c r="D673" s="159"/>
      <c r="E673" s="159"/>
      <c r="F673" s="159"/>
      <c r="G673" s="159"/>
      <c r="H673" s="160" t="str">
        <f ca="1">'Аркуш для заповнення'!BN177</f>
        <v/>
      </c>
      <c r="I673" s="160"/>
      <c r="J673" s="160"/>
      <c r="K673" s="160"/>
      <c r="L673" s="160" t="str">
        <f ca="1">CONCATENATE('Аркуш для заповнення'!BK177," ",'Аркуш для заповнення'!BL177)</f>
        <v xml:space="preserve"> </v>
      </c>
      <c r="M673" s="160"/>
      <c r="N673" s="159" t="str">
        <f ca="1">'Аркуш для заповнення'!BM177</f>
        <v/>
      </c>
      <c r="O673" s="159"/>
      <c r="P673" s="159"/>
    </row>
    <row r="674" spans="1:16" ht="12.75" customHeight="1" x14ac:dyDescent="0.3">
      <c r="A674" s="55" t="str">
        <f t="shared" ca="1" si="2"/>
        <v/>
      </c>
      <c r="B674" s="159" t="str">
        <f ca="1">CONCATENATE('Аркуш для заповнення'!BI178," ",'Аркуш для заповнення'!BF178," ",'Аркуш для заповнення'!BG178," ",'Аркуш для заповнення'!BH178," ",'Аркуш для заповнення'!BJ178)</f>
        <v xml:space="preserve">    </v>
      </c>
      <c r="C674" s="159"/>
      <c r="D674" s="159"/>
      <c r="E674" s="159"/>
      <c r="F674" s="159"/>
      <c r="G674" s="159"/>
      <c r="H674" s="160" t="str">
        <f ca="1">'Аркуш для заповнення'!BN178</f>
        <v/>
      </c>
      <c r="I674" s="160"/>
      <c r="J674" s="160"/>
      <c r="K674" s="160"/>
      <c r="L674" s="160" t="str">
        <f ca="1">CONCATENATE('Аркуш для заповнення'!BK178," ",'Аркуш для заповнення'!BL178)</f>
        <v xml:space="preserve"> </v>
      </c>
      <c r="M674" s="160"/>
      <c r="N674" s="159" t="str">
        <f ca="1">'Аркуш для заповнення'!BM178</f>
        <v/>
      </c>
      <c r="O674" s="159"/>
      <c r="P674" s="159"/>
    </row>
    <row r="675" spans="1:16" ht="12.75" customHeight="1" x14ac:dyDescent="0.3">
      <c r="A675" s="55" t="str">
        <f t="shared" ca="1" si="2"/>
        <v/>
      </c>
      <c r="B675" s="159" t="str">
        <f ca="1">CONCATENATE('Аркуш для заповнення'!BI179," ",'Аркуш для заповнення'!BF179," ",'Аркуш для заповнення'!BG179," ",'Аркуш для заповнення'!BH179," ",'Аркуш для заповнення'!BJ179)</f>
        <v xml:space="preserve">    </v>
      </c>
      <c r="C675" s="159"/>
      <c r="D675" s="159"/>
      <c r="E675" s="159"/>
      <c r="F675" s="159"/>
      <c r="G675" s="159"/>
      <c r="H675" s="160" t="str">
        <f ca="1">'Аркуш для заповнення'!BN179</f>
        <v/>
      </c>
      <c r="I675" s="160"/>
      <c r="J675" s="160"/>
      <c r="K675" s="160"/>
      <c r="L675" s="160" t="str">
        <f ca="1">CONCATENATE('Аркуш для заповнення'!BK179," ",'Аркуш для заповнення'!BL179)</f>
        <v xml:space="preserve"> </v>
      </c>
      <c r="M675" s="160"/>
      <c r="N675" s="159" t="str">
        <f ca="1">'Аркуш для заповнення'!BM179</f>
        <v/>
      </c>
      <c r="O675" s="159"/>
      <c r="P675" s="159"/>
    </row>
    <row r="676" spans="1:16" ht="12.75" customHeight="1" x14ac:dyDescent="0.3">
      <c r="A676" s="55" t="str">
        <f t="shared" ca="1" si="2"/>
        <v/>
      </c>
      <c r="B676" s="159" t="str">
        <f ca="1">CONCATENATE('Аркуш для заповнення'!BI180," ",'Аркуш для заповнення'!BF180," ",'Аркуш для заповнення'!BG180," ",'Аркуш для заповнення'!BH180," ",'Аркуш для заповнення'!BJ180)</f>
        <v xml:space="preserve">    </v>
      </c>
      <c r="C676" s="159"/>
      <c r="D676" s="159"/>
      <c r="E676" s="159"/>
      <c r="F676" s="159"/>
      <c r="G676" s="159"/>
      <c r="H676" s="160" t="str">
        <f ca="1">'Аркуш для заповнення'!BN180</f>
        <v/>
      </c>
      <c r="I676" s="160"/>
      <c r="J676" s="160"/>
      <c r="K676" s="160"/>
      <c r="L676" s="160" t="str">
        <f ca="1">CONCATENATE('Аркуш для заповнення'!BK180," ",'Аркуш для заповнення'!BL180)</f>
        <v xml:space="preserve"> </v>
      </c>
      <c r="M676" s="160"/>
      <c r="N676" s="159" t="str">
        <f ca="1">'Аркуш для заповнення'!BM180</f>
        <v/>
      </c>
      <c r="O676" s="159"/>
      <c r="P676" s="159"/>
    </row>
    <row r="677" spans="1:16" ht="12.75" customHeight="1" x14ac:dyDescent="0.3">
      <c r="A677" s="55" t="str">
        <f t="shared" ca="1" si="2"/>
        <v/>
      </c>
      <c r="B677" s="159" t="str">
        <f ca="1">CONCATENATE('Аркуш для заповнення'!BI181," ",'Аркуш для заповнення'!BF181," ",'Аркуш для заповнення'!BG181," ",'Аркуш для заповнення'!BH181," ",'Аркуш для заповнення'!BJ181)</f>
        <v xml:space="preserve">    </v>
      </c>
      <c r="C677" s="159"/>
      <c r="D677" s="159"/>
      <c r="E677" s="159"/>
      <c r="F677" s="159"/>
      <c r="G677" s="159"/>
      <c r="H677" s="160" t="str">
        <f ca="1">'Аркуш для заповнення'!BN181</f>
        <v/>
      </c>
      <c r="I677" s="160"/>
      <c r="J677" s="160"/>
      <c r="K677" s="160"/>
      <c r="L677" s="160" t="str">
        <f ca="1">CONCATENATE('Аркуш для заповнення'!BK181," ",'Аркуш для заповнення'!BL181)</f>
        <v xml:space="preserve"> </v>
      </c>
      <c r="M677" s="160"/>
      <c r="N677" s="159" t="str">
        <f ca="1">'Аркуш для заповнення'!BM181</f>
        <v/>
      </c>
      <c r="O677" s="159"/>
      <c r="P677" s="159"/>
    </row>
    <row r="678" spans="1:16" ht="12.75" customHeight="1" x14ac:dyDescent="0.3">
      <c r="A678" s="55" t="str">
        <f t="shared" ca="1" si="2"/>
        <v/>
      </c>
      <c r="B678" s="159" t="str">
        <f ca="1">CONCATENATE('Аркуш для заповнення'!BI182," ",'Аркуш для заповнення'!BF182," ",'Аркуш для заповнення'!BG182," ",'Аркуш для заповнення'!BH182," ",'Аркуш для заповнення'!BJ182)</f>
        <v xml:space="preserve">    </v>
      </c>
      <c r="C678" s="159"/>
      <c r="D678" s="159"/>
      <c r="E678" s="159"/>
      <c r="F678" s="159"/>
      <c r="G678" s="159"/>
      <c r="H678" s="160" t="str">
        <f ca="1">'Аркуш для заповнення'!BN182</f>
        <v/>
      </c>
      <c r="I678" s="160"/>
      <c r="J678" s="160"/>
      <c r="K678" s="160"/>
      <c r="L678" s="160" t="str">
        <f ca="1">CONCATENATE('Аркуш для заповнення'!BK182," ",'Аркуш для заповнення'!BL182)</f>
        <v xml:space="preserve"> </v>
      </c>
      <c r="M678" s="160"/>
      <c r="N678" s="159" t="str">
        <f ca="1">'Аркуш для заповнення'!BM182</f>
        <v/>
      </c>
      <c r="O678" s="159"/>
      <c r="P678" s="159"/>
    </row>
    <row r="679" spans="1:16" ht="12.75" customHeight="1" x14ac:dyDescent="0.3">
      <c r="A679" s="55" t="str">
        <f t="shared" ca="1" si="2"/>
        <v/>
      </c>
      <c r="B679" s="159" t="str">
        <f ca="1">CONCATENATE('Аркуш для заповнення'!BI183," ",'Аркуш для заповнення'!BF183," ",'Аркуш для заповнення'!BG183," ",'Аркуш для заповнення'!BH183," ",'Аркуш для заповнення'!BJ183)</f>
        <v xml:space="preserve">    </v>
      </c>
      <c r="C679" s="159"/>
      <c r="D679" s="159"/>
      <c r="E679" s="159"/>
      <c r="F679" s="159"/>
      <c r="G679" s="159"/>
      <c r="H679" s="160" t="str">
        <f ca="1">'Аркуш для заповнення'!BN183</f>
        <v/>
      </c>
      <c r="I679" s="160"/>
      <c r="J679" s="160"/>
      <c r="K679" s="160"/>
      <c r="L679" s="160" t="str">
        <f ca="1">CONCATENATE('Аркуш для заповнення'!BK183," ",'Аркуш для заповнення'!BL183)</f>
        <v xml:space="preserve"> </v>
      </c>
      <c r="M679" s="160"/>
      <c r="N679" s="159" t="str">
        <f ca="1">'Аркуш для заповнення'!BM183</f>
        <v/>
      </c>
      <c r="O679" s="159"/>
      <c r="P679" s="159"/>
    </row>
    <row r="680" spans="1:16" ht="12.75" customHeight="1" x14ac:dyDescent="0.3">
      <c r="A680" s="55" t="str">
        <f t="shared" ca="1" si="2"/>
        <v/>
      </c>
      <c r="B680" s="159" t="str">
        <f ca="1">CONCATENATE('Аркуш для заповнення'!BI184," ",'Аркуш для заповнення'!BF184," ",'Аркуш для заповнення'!BG184," ",'Аркуш для заповнення'!BH184," ",'Аркуш для заповнення'!BJ184)</f>
        <v xml:space="preserve">    </v>
      </c>
      <c r="C680" s="159"/>
      <c r="D680" s="159"/>
      <c r="E680" s="159"/>
      <c r="F680" s="159"/>
      <c r="G680" s="159"/>
      <c r="H680" s="160" t="str">
        <f ca="1">'Аркуш для заповнення'!BN184</f>
        <v/>
      </c>
      <c r="I680" s="160"/>
      <c r="J680" s="160"/>
      <c r="K680" s="160"/>
      <c r="L680" s="160" t="str">
        <f ca="1">CONCATENATE('Аркуш для заповнення'!BK184," ",'Аркуш для заповнення'!BL184)</f>
        <v xml:space="preserve"> </v>
      </c>
      <c r="M680" s="160"/>
      <c r="N680" s="159" t="str">
        <f ca="1">'Аркуш для заповнення'!BM184</f>
        <v/>
      </c>
      <c r="O680" s="159"/>
      <c r="P680" s="159"/>
    </row>
    <row r="681" spans="1:16" ht="12.75" customHeight="1" x14ac:dyDescent="0.3">
      <c r="A681" s="55" t="str">
        <f t="shared" ca="1" si="2"/>
        <v/>
      </c>
      <c r="B681" s="159" t="str">
        <f ca="1">CONCATENATE('Аркуш для заповнення'!BI185," ",'Аркуш для заповнення'!BF185," ",'Аркуш для заповнення'!BG185," ",'Аркуш для заповнення'!BH185," ",'Аркуш для заповнення'!BJ185)</f>
        <v xml:space="preserve">    </v>
      </c>
      <c r="C681" s="159"/>
      <c r="D681" s="159"/>
      <c r="E681" s="159"/>
      <c r="F681" s="159"/>
      <c r="G681" s="159"/>
      <c r="H681" s="160" t="str">
        <f ca="1">'Аркуш для заповнення'!BN185</f>
        <v/>
      </c>
      <c r="I681" s="160"/>
      <c r="J681" s="160"/>
      <c r="K681" s="160"/>
      <c r="L681" s="160" t="str">
        <f ca="1">CONCATENATE('Аркуш для заповнення'!BK185," ",'Аркуш для заповнення'!BL185)</f>
        <v xml:space="preserve"> </v>
      </c>
      <c r="M681" s="160"/>
      <c r="N681" s="159" t="str">
        <f ca="1">'Аркуш для заповнення'!BM185</f>
        <v/>
      </c>
      <c r="O681" s="159"/>
      <c r="P681" s="159"/>
    </row>
    <row r="682" spans="1:16" ht="12.75" customHeight="1" x14ac:dyDescent="0.3">
      <c r="A682" s="55" t="str">
        <f t="shared" ca="1" si="2"/>
        <v/>
      </c>
      <c r="B682" s="159" t="str">
        <f ca="1">CONCATENATE('Аркуш для заповнення'!BI186," ",'Аркуш для заповнення'!BF186," ",'Аркуш для заповнення'!BG186," ",'Аркуш для заповнення'!BH186," ",'Аркуш для заповнення'!BJ186)</f>
        <v xml:space="preserve">    </v>
      </c>
      <c r="C682" s="159"/>
      <c r="D682" s="159"/>
      <c r="E682" s="159"/>
      <c r="F682" s="159"/>
      <c r="G682" s="159"/>
      <c r="H682" s="160" t="str">
        <f ca="1">'Аркуш для заповнення'!BN186</f>
        <v/>
      </c>
      <c r="I682" s="160"/>
      <c r="J682" s="160"/>
      <c r="K682" s="160"/>
      <c r="L682" s="160" t="str">
        <f ca="1">CONCATENATE('Аркуш для заповнення'!BK186," ",'Аркуш для заповнення'!BL186)</f>
        <v xml:space="preserve"> </v>
      </c>
      <c r="M682" s="160"/>
      <c r="N682" s="159" t="str">
        <f ca="1">'Аркуш для заповнення'!BM186</f>
        <v/>
      </c>
      <c r="O682" s="159"/>
      <c r="P682" s="159"/>
    </row>
    <row r="683" spans="1:16" ht="12.75" customHeight="1" x14ac:dyDescent="0.3">
      <c r="A683" s="55" t="str">
        <f t="shared" ca="1" si="2"/>
        <v/>
      </c>
      <c r="B683" s="159" t="str">
        <f ca="1">CONCATENATE('Аркуш для заповнення'!BI187," ",'Аркуш для заповнення'!BF187," ",'Аркуш для заповнення'!BG187," ",'Аркуш для заповнення'!BH187," ",'Аркуш для заповнення'!BJ187)</f>
        <v xml:space="preserve">    </v>
      </c>
      <c r="C683" s="159"/>
      <c r="D683" s="159"/>
      <c r="E683" s="159"/>
      <c r="F683" s="159"/>
      <c r="G683" s="159"/>
      <c r="H683" s="160" t="str">
        <f ca="1">'Аркуш для заповнення'!BN187</f>
        <v/>
      </c>
      <c r="I683" s="160"/>
      <c r="J683" s="160"/>
      <c r="K683" s="160"/>
      <c r="L683" s="160" t="str">
        <f ca="1">CONCATENATE('Аркуш для заповнення'!BK187," ",'Аркуш для заповнення'!BL187)</f>
        <v xml:space="preserve"> </v>
      </c>
      <c r="M683" s="160"/>
      <c r="N683" s="159" t="str">
        <f ca="1">'Аркуш для заповнення'!BM187</f>
        <v/>
      </c>
      <c r="O683" s="159"/>
      <c r="P683" s="159"/>
    </row>
    <row r="684" spans="1:16" ht="12.75" customHeight="1" x14ac:dyDescent="0.3">
      <c r="A684" s="55" t="str">
        <f t="shared" ca="1" si="2"/>
        <v/>
      </c>
      <c r="B684" s="159" t="str">
        <f ca="1">CONCATENATE('Аркуш для заповнення'!BI188," ",'Аркуш для заповнення'!BF188," ",'Аркуш для заповнення'!BG188," ",'Аркуш для заповнення'!BH188," ",'Аркуш для заповнення'!BJ188)</f>
        <v xml:space="preserve">    </v>
      </c>
      <c r="C684" s="159"/>
      <c r="D684" s="159"/>
      <c r="E684" s="159"/>
      <c r="F684" s="159"/>
      <c r="G684" s="159"/>
      <c r="H684" s="160" t="str">
        <f ca="1">'Аркуш для заповнення'!BN188</f>
        <v/>
      </c>
      <c r="I684" s="160"/>
      <c r="J684" s="160"/>
      <c r="K684" s="160"/>
      <c r="L684" s="160" t="str">
        <f ca="1">CONCATENATE('Аркуш для заповнення'!BK188," ",'Аркуш для заповнення'!BL188)</f>
        <v xml:space="preserve"> </v>
      </c>
      <c r="M684" s="160"/>
      <c r="N684" s="159" t="str">
        <f ca="1">'Аркуш для заповнення'!BM188</f>
        <v/>
      </c>
      <c r="O684" s="159"/>
      <c r="P684" s="159"/>
    </row>
    <row r="685" spans="1:16" ht="12.75" customHeight="1" x14ac:dyDescent="0.3">
      <c r="A685" s="55" t="str">
        <f t="shared" ca="1" si="2"/>
        <v/>
      </c>
      <c r="B685" s="159" t="str">
        <f ca="1">CONCATENATE('Аркуш для заповнення'!BI189," ",'Аркуш для заповнення'!BF189," ",'Аркуш для заповнення'!BG189," ",'Аркуш для заповнення'!BH189," ",'Аркуш для заповнення'!BJ189)</f>
        <v xml:space="preserve">    </v>
      </c>
      <c r="C685" s="159"/>
      <c r="D685" s="159"/>
      <c r="E685" s="159"/>
      <c r="F685" s="159"/>
      <c r="G685" s="159"/>
      <c r="H685" s="160" t="str">
        <f ca="1">'Аркуш для заповнення'!BN189</f>
        <v/>
      </c>
      <c r="I685" s="160"/>
      <c r="J685" s="160"/>
      <c r="K685" s="160"/>
      <c r="L685" s="160" t="str">
        <f ca="1">CONCATENATE('Аркуш для заповнення'!BK189," ",'Аркуш для заповнення'!BL189)</f>
        <v xml:space="preserve"> </v>
      </c>
      <c r="M685" s="160"/>
      <c r="N685" s="159" t="str">
        <f ca="1">'Аркуш для заповнення'!BM189</f>
        <v/>
      </c>
      <c r="O685" s="159"/>
      <c r="P685" s="159"/>
    </row>
    <row r="686" spans="1:16" ht="12.75" customHeight="1" x14ac:dyDescent="0.3">
      <c r="A686" s="55" t="str">
        <f t="shared" ca="1" si="2"/>
        <v/>
      </c>
      <c r="B686" s="159" t="str">
        <f ca="1">CONCATENATE('Аркуш для заповнення'!BI190," ",'Аркуш для заповнення'!BF190," ",'Аркуш для заповнення'!BG190," ",'Аркуш для заповнення'!BH190," ",'Аркуш для заповнення'!BJ190)</f>
        <v xml:space="preserve">    </v>
      </c>
      <c r="C686" s="159"/>
      <c r="D686" s="159"/>
      <c r="E686" s="159"/>
      <c r="F686" s="159"/>
      <c r="G686" s="159"/>
      <c r="H686" s="160" t="str">
        <f ca="1">'Аркуш для заповнення'!BN190</f>
        <v/>
      </c>
      <c r="I686" s="160"/>
      <c r="J686" s="160"/>
      <c r="K686" s="160"/>
      <c r="L686" s="160" t="str">
        <f ca="1">CONCATENATE('Аркуш для заповнення'!BK190," ",'Аркуш для заповнення'!BL190)</f>
        <v xml:space="preserve"> </v>
      </c>
      <c r="M686" s="160"/>
      <c r="N686" s="159" t="str">
        <f ca="1">'Аркуш для заповнення'!BM190</f>
        <v/>
      </c>
      <c r="O686" s="159"/>
      <c r="P686" s="159"/>
    </row>
    <row r="687" spans="1:16" ht="12.75" customHeight="1" x14ac:dyDescent="0.3">
      <c r="A687" s="55" t="str">
        <f t="shared" ca="1" si="2"/>
        <v/>
      </c>
      <c r="B687" s="159" t="str">
        <f ca="1">CONCATENATE('Аркуш для заповнення'!BI191," ",'Аркуш для заповнення'!BF191," ",'Аркуш для заповнення'!BG191," ",'Аркуш для заповнення'!BH191," ",'Аркуш для заповнення'!BJ191)</f>
        <v xml:space="preserve">    </v>
      </c>
      <c r="C687" s="159"/>
      <c r="D687" s="159"/>
      <c r="E687" s="159"/>
      <c r="F687" s="159"/>
      <c r="G687" s="159"/>
      <c r="H687" s="160" t="str">
        <f ca="1">'Аркуш для заповнення'!BN191</f>
        <v/>
      </c>
      <c r="I687" s="160"/>
      <c r="J687" s="160"/>
      <c r="K687" s="160"/>
      <c r="L687" s="160" t="str">
        <f ca="1">CONCATENATE('Аркуш для заповнення'!BK191," ",'Аркуш для заповнення'!BL191)</f>
        <v xml:space="preserve"> </v>
      </c>
      <c r="M687" s="160"/>
      <c r="N687" s="159" t="str">
        <f ca="1">'Аркуш для заповнення'!BM191</f>
        <v/>
      </c>
      <c r="O687" s="159"/>
      <c r="P687" s="159"/>
    </row>
    <row r="688" spans="1:16" ht="12.75" customHeight="1" x14ac:dyDescent="0.3">
      <c r="A688" s="55" t="str">
        <f t="shared" ca="1" si="2"/>
        <v/>
      </c>
      <c r="B688" s="159" t="str">
        <f ca="1">CONCATENATE('Аркуш для заповнення'!BI192," ",'Аркуш для заповнення'!BF192," ",'Аркуш для заповнення'!BG192," ",'Аркуш для заповнення'!BH192," ",'Аркуш для заповнення'!BJ192)</f>
        <v xml:space="preserve">    </v>
      </c>
      <c r="C688" s="159"/>
      <c r="D688" s="159"/>
      <c r="E688" s="159"/>
      <c r="F688" s="159"/>
      <c r="G688" s="159"/>
      <c r="H688" s="160" t="str">
        <f ca="1">'Аркуш для заповнення'!BN192</f>
        <v/>
      </c>
      <c r="I688" s="160"/>
      <c r="J688" s="160"/>
      <c r="K688" s="160"/>
      <c r="L688" s="160" t="str">
        <f ca="1">CONCATENATE('Аркуш для заповнення'!BK192," ",'Аркуш для заповнення'!BL192)</f>
        <v xml:space="preserve"> </v>
      </c>
      <c r="M688" s="160"/>
      <c r="N688" s="159" t="str">
        <f ca="1">'Аркуш для заповнення'!BM192</f>
        <v/>
      </c>
      <c r="O688" s="159"/>
      <c r="P688" s="159"/>
    </row>
    <row r="689" spans="1:16" ht="12.75" customHeight="1" x14ac:dyDescent="0.3">
      <c r="A689" s="55" t="str">
        <f t="shared" ca="1" si="2"/>
        <v/>
      </c>
      <c r="B689" s="159" t="str">
        <f ca="1">CONCATENATE('Аркуш для заповнення'!BI193," ",'Аркуш для заповнення'!BF193," ",'Аркуш для заповнення'!BG193," ",'Аркуш для заповнення'!BH193," ",'Аркуш для заповнення'!BJ193)</f>
        <v xml:space="preserve">    </v>
      </c>
      <c r="C689" s="159"/>
      <c r="D689" s="159"/>
      <c r="E689" s="159"/>
      <c r="F689" s="159"/>
      <c r="G689" s="159"/>
      <c r="H689" s="160" t="str">
        <f ca="1">'Аркуш для заповнення'!BN193</f>
        <v/>
      </c>
      <c r="I689" s="160"/>
      <c r="J689" s="160"/>
      <c r="K689" s="160"/>
      <c r="L689" s="160" t="str">
        <f ca="1">CONCATENATE('Аркуш для заповнення'!BK193," ",'Аркуш для заповнення'!BL193)</f>
        <v xml:space="preserve"> </v>
      </c>
      <c r="M689" s="160"/>
      <c r="N689" s="159" t="str">
        <f ca="1">'Аркуш для заповнення'!BM193</f>
        <v/>
      </c>
      <c r="O689" s="159"/>
      <c r="P689" s="159"/>
    </row>
    <row r="690" spans="1:16" ht="12.75" customHeight="1" x14ac:dyDescent="0.3">
      <c r="A690" s="55" t="str">
        <f t="shared" ca="1" si="2"/>
        <v/>
      </c>
      <c r="B690" s="159" t="str">
        <f ca="1">CONCATENATE('Аркуш для заповнення'!BI194," ",'Аркуш для заповнення'!BF194," ",'Аркуш для заповнення'!BG194," ",'Аркуш для заповнення'!BH194," ",'Аркуш для заповнення'!BJ194)</f>
        <v xml:space="preserve">    </v>
      </c>
      <c r="C690" s="159"/>
      <c r="D690" s="159"/>
      <c r="E690" s="159"/>
      <c r="F690" s="159"/>
      <c r="G690" s="159"/>
      <c r="H690" s="160" t="str">
        <f ca="1">'Аркуш для заповнення'!BN194</f>
        <v/>
      </c>
      <c r="I690" s="160"/>
      <c r="J690" s="160"/>
      <c r="K690" s="160"/>
      <c r="L690" s="160" t="str">
        <f ca="1">CONCATENATE('Аркуш для заповнення'!BK194," ",'Аркуш для заповнення'!BL194)</f>
        <v xml:space="preserve"> </v>
      </c>
      <c r="M690" s="160"/>
      <c r="N690" s="159" t="str">
        <f ca="1">'Аркуш для заповнення'!BM194</f>
        <v/>
      </c>
      <c r="O690" s="159"/>
      <c r="P690" s="159"/>
    </row>
    <row r="691" spans="1:16" ht="12.75" customHeight="1" x14ac:dyDescent="0.3">
      <c r="A691" s="55" t="str">
        <f t="shared" ca="1" si="2"/>
        <v/>
      </c>
      <c r="B691" s="159" t="str">
        <f ca="1">CONCATENATE('Аркуш для заповнення'!BI195," ",'Аркуш для заповнення'!BF195," ",'Аркуш для заповнення'!BG195," ",'Аркуш для заповнення'!BH195," ",'Аркуш для заповнення'!BJ195)</f>
        <v xml:space="preserve">    </v>
      </c>
      <c r="C691" s="159"/>
      <c r="D691" s="159"/>
      <c r="E691" s="159"/>
      <c r="F691" s="159"/>
      <c r="G691" s="159"/>
      <c r="H691" s="160" t="str">
        <f ca="1">'Аркуш для заповнення'!BN195</f>
        <v/>
      </c>
      <c r="I691" s="160"/>
      <c r="J691" s="160"/>
      <c r="K691" s="160"/>
      <c r="L691" s="160" t="str">
        <f ca="1">CONCATENATE('Аркуш для заповнення'!BK195," ",'Аркуш для заповнення'!BL195)</f>
        <v xml:space="preserve"> </v>
      </c>
      <c r="M691" s="160"/>
      <c r="N691" s="159" t="str">
        <f ca="1">'Аркуш для заповнення'!BM195</f>
        <v/>
      </c>
      <c r="O691" s="159"/>
      <c r="P691" s="159"/>
    </row>
    <row r="692" spans="1:16" ht="12.75" customHeight="1" x14ac:dyDescent="0.3">
      <c r="A692" s="55" t="str">
        <f t="shared" ca="1" si="2"/>
        <v/>
      </c>
      <c r="B692" s="159" t="str">
        <f ca="1">CONCATENATE('Аркуш для заповнення'!BI196," ",'Аркуш для заповнення'!BF196," ",'Аркуш для заповнення'!BG196," ",'Аркуш для заповнення'!BH196," ",'Аркуш для заповнення'!BJ196)</f>
        <v xml:space="preserve">    </v>
      </c>
      <c r="C692" s="159"/>
      <c r="D692" s="159"/>
      <c r="E692" s="159"/>
      <c r="F692" s="159"/>
      <c r="G692" s="159"/>
      <c r="H692" s="160" t="str">
        <f ca="1">'Аркуш для заповнення'!BN196</f>
        <v/>
      </c>
      <c r="I692" s="160"/>
      <c r="J692" s="160"/>
      <c r="K692" s="160"/>
      <c r="L692" s="160" t="str">
        <f ca="1">CONCATENATE('Аркуш для заповнення'!BK196," ",'Аркуш для заповнення'!BL196)</f>
        <v xml:space="preserve"> </v>
      </c>
      <c r="M692" s="160"/>
      <c r="N692" s="159" t="str">
        <f ca="1">'Аркуш для заповнення'!BM196</f>
        <v/>
      </c>
      <c r="O692" s="159"/>
      <c r="P692" s="159"/>
    </row>
    <row r="693" spans="1:16" ht="12.75" customHeight="1" x14ac:dyDescent="0.3">
      <c r="A693" s="55" t="str">
        <f t="shared" ca="1" si="2"/>
        <v/>
      </c>
      <c r="B693" s="159" t="str">
        <f ca="1">CONCATENATE('Аркуш для заповнення'!BI197," ",'Аркуш для заповнення'!BF197," ",'Аркуш для заповнення'!BG197," ",'Аркуш для заповнення'!BH197," ",'Аркуш для заповнення'!BJ197)</f>
        <v xml:space="preserve">    </v>
      </c>
      <c r="C693" s="159"/>
      <c r="D693" s="159"/>
      <c r="E693" s="159"/>
      <c r="F693" s="159"/>
      <c r="G693" s="159"/>
      <c r="H693" s="160" t="str">
        <f ca="1">'Аркуш для заповнення'!BN197</f>
        <v/>
      </c>
      <c r="I693" s="160"/>
      <c r="J693" s="160"/>
      <c r="K693" s="160"/>
      <c r="L693" s="160" t="str">
        <f ca="1">CONCATENATE('Аркуш для заповнення'!BK197," ",'Аркуш для заповнення'!BL197)</f>
        <v xml:space="preserve"> </v>
      </c>
      <c r="M693" s="160"/>
      <c r="N693" s="159" t="str">
        <f ca="1">'Аркуш для заповнення'!BM197</f>
        <v/>
      </c>
      <c r="O693" s="159"/>
      <c r="P693" s="159"/>
    </row>
    <row r="694" spans="1:16" ht="12.75" customHeight="1" x14ac:dyDescent="0.3">
      <c r="A694" s="55" t="str">
        <f t="shared" ca="1" si="2"/>
        <v/>
      </c>
      <c r="B694" s="159" t="str">
        <f ca="1">CONCATENATE('Аркуш для заповнення'!BI198," ",'Аркуш для заповнення'!BF198," ",'Аркуш для заповнення'!BG198," ",'Аркуш для заповнення'!BH198," ",'Аркуш для заповнення'!BJ198)</f>
        <v xml:space="preserve">    </v>
      </c>
      <c r="C694" s="159"/>
      <c r="D694" s="159"/>
      <c r="E694" s="159"/>
      <c r="F694" s="159"/>
      <c r="G694" s="159"/>
      <c r="H694" s="160" t="str">
        <f ca="1">'Аркуш для заповнення'!BN198</f>
        <v/>
      </c>
      <c r="I694" s="160"/>
      <c r="J694" s="160"/>
      <c r="K694" s="160"/>
      <c r="L694" s="160" t="str">
        <f ca="1">CONCATENATE('Аркуш для заповнення'!BK198," ",'Аркуш для заповнення'!BL198)</f>
        <v xml:space="preserve"> </v>
      </c>
      <c r="M694" s="160"/>
      <c r="N694" s="159" t="str">
        <f ca="1">'Аркуш для заповнення'!BM198</f>
        <v/>
      </c>
      <c r="O694" s="159"/>
      <c r="P694" s="159"/>
    </row>
    <row r="695" spans="1:16" ht="12.75" customHeight="1" x14ac:dyDescent="0.3">
      <c r="A695" s="55" t="str">
        <f t="shared" ca="1" si="2"/>
        <v/>
      </c>
      <c r="B695" s="159" t="str">
        <f ca="1">CONCATENATE('Аркуш для заповнення'!BI199," ",'Аркуш для заповнення'!BF199," ",'Аркуш для заповнення'!BG199," ",'Аркуш для заповнення'!BH199," ",'Аркуш для заповнення'!BJ199)</f>
        <v xml:space="preserve">    </v>
      </c>
      <c r="C695" s="159"/>
      <c r="D695" s="159"/>
      <c r="E695" s="159"/>
      <c r="F695" s="159"/>
      <c r="G695" s="159"/>
      <c r="H695" s="160" t="str">
        <f ca="1">'Аркуш для заповнення'!BN199</f>
        <v/>
      </c>
      <c r="I695" s="160"/>
      <c r="J695" s="160"/>
      <c r="K695" s="160"/>
      <c r="L695" s="160" t="str">
        <f ca="1">CONCATENATE('Аркуш для заповнення'!BK199," ",'Аркуш для заповнення'!BL199)</f>
        <v xml:space="preserve"> </v>
      </c>
      <c r="M695" s="160"/>
      <c r="N695" s="159" t="str">
        <f ca="1">'Аркуш для заповнення'!BM199</f>
        <v/>
      </c>
      <c r="O695" s="159"/>
      <c r="P695" s="159"/>
    </row>
    <row r="696" spans="1:16" ht="12.75" customHeight="1" x14ac:dyDescent="0.3">
      <c r="A696" s="55" t="str">
        <f t="shared" ca="1" si="2"/>
        <v/>
      </c>
      <c r="B696" s="159" t="str">
        <f ca="1">CONCATENATE('Аркуш для заповнення'!BI200," ",'Аркуш для заповнення'!BF200," ",'Аркуш для заповнення'!BG200," ",'Аркуш для заповнення'!BH200," ",'Аркуш для заповнення'!BJ200)</f>
        <v xml:space="preserve">    </v>
      </c>
      <c r="C696" s="159"/>
      <c r="D696" s="159"/>
      <c r="E696" s="159"/>
      <c r="F696" s="159"/>
      <c r="G696" s="159"/>
      <c r="H696" s="160" t="str">
        <f ca="1">'Аркуш для заповнення'!BN200</f>
        <v/>
      </c>
      <c r="I696" s="160"/>
      <c r="J696" s="160"/>
      <c r="K696" s="160"/>
      <c r="L696" s="160" t="str">
        <f ca="1">CONCATENATE('Аркуш для заповнення'!BK200," ",'Аркуш для заповнення'!BL200)</f>
        <v xml:space="preserve"> </v>
      </c>
      <c r="M696" s="160"/>
      <c r="N696" s="159" t="str">
        <f ca="1">'Аркуш для заповнення'!BM200</f>
        <v/>
      </c>
      <c r="O696" s="159"/>
      <c r="P696" s="159"/>
    </row>
    <row r="697" spans="1:16" ht="12.75" customHeight="1" x14ac:dyDescent="0.3">
      <c r="A697" s="55" t="str">
        <f t="shared" ca="1" si="2"/>
        <v/>
      </c>
      <c r="B697" s="159" t="str">
        <f ca="1">CONCATENATE('Аркуш для заповнення'!BI201," ",'Аркуш для заповнення'!BF201," ",'Аркуш для заповнення'!BG201," ",'Аркуш для заповнення'!BH201," ",'Аркуш для заповнення'!BJ201)</f>
        <v xml:space="preserve">    </v>
      </c>
      <c r="C697" s="159"/>
      <c r="D697" s="159"/>
      <c r="E697" s="159"/>
      <c r="F697" s="159"/>
      <c r="G697" s="159"/>
      <c r="H697" s="160" t="str">
        <f ca="1">'Аркуш для заповнення'!BN201</f>
        <v/>
      </c>
      <c r="I697" s="160"/>
      <c r="J697" s="160"/>
      <c r="K697" s="160"/>
      <c r="L697" s="160" t="str">
        <f ca="1">CONCATENATE('Аркуш для заповнення'!BK201," ",'Аркуш для заповнення'!BL201)</f>
        <v xml:space="preserve"> </v>
      </c>
      <c r="M697" s="160"/>
      <c r="N697" s="159" t="str">
        <f ca="1">'Аркуш для заповнення'!BM201</f>
        <v/>
      </c>
      <c r="O697" s="159"/>
      <c r="P697" s="159"/>
    </row>
    <row r="698" spans="1:16" ht="12.75" customHeight="1" x14ac:dyDescent="0.3">
      <c r="A698" s="55" t="str">
        <f t="shared" ca="1" si="2"/>
        <v/>
      </c>
      <c r="B698" s="159" t="str">
        <f ca="1">CONCATENATE('Аркуш для заповнення'!BI202," ",'Аркуш для заповнення'!BF202," ",'Аркуш для заповнення'!BG202," ",'Аркуш для заповнення'!BH202," ",'Аркуш для заповнення'!BJ202)</f>
        <v xml:space="preserve">    </v>
      </c>
      <c r="C698" s="159"/>
      <c r="D698" s="159"/>
      <c r="E698" s="159"/>
      <c r="F698" s="159"/>
      <c r="G698" s="159"/>
      <c r="H698" s="160" t="str">
        <f ca="1">'Аркуш для заповнення'!BN202</f>
        <v/>
      </c>
      <c r="I698" s="160"/>
      <c r="J698" s="160"/>
      <c r="K698" s="160"/>
      <c r="L698" s="160" t="str">
        <f ca="1">CONCATENATE('Аркуш для заповнення'!BK202," ",'Аркуш для заповнення'!BL202)</f>
        <v xml:space="preserve"> </v>
      </c>
      <c r="M698" s="160"/>
      <c r="N698" s="159" t="str">
        <f ca="1">'Аркуш для заповнення'!BM202</f>
        <v/>
      </c>
      <c r="O698" s="159"/>
      <c r="P698" s="159"/>
    </row>
    <row r="699" spans="1:16" ht="12.75" customHeight="1" x14ac:dyDescent="0.3">
      <c r="A699" s="55" t="str">
        <f t="shared" ca="1" si="2"/>
        <v/>
      </c>
      <c r="B699" s="159" t="str">
        <f ca="1">CONCATENATE('Аркуш для заповнення'!BI203," ",'Аркуш для заповнення'!BF203," ",'Аркуш для заповнення'!BG203," ",'Аркуш для заповнення'!BH203," ",'Аркуш для заповнення'!BJ203)</f>
        <v xml:space="preserve">    </v>
      </c>
      <c r="C699" s="159"/>
      <c r="D699" s="159"/>
      <c r="E699" s="159"/>
      <c r="F699" s="159"/>
      <c r="G699" s="159"/>
      <c r="H699" s="160" t="str">
        <f ca="1">'Аркуш для заповнення'!BN203</f>
        <v/>
      </c>
      <c r="I699" s="160"/>
      <c r="J699" s="160"/>
      <c r="K699" s="160"/>
      <c r="L699" s="160" t="str">
        <f ca="1">CONCATENATE('Аркуш для заповнення'!BK203," ",'Аркуш для заповнення'!BL203)</f>
        <v xml:space="preserve"> </v>
      </c>
      <c r="M699" s="160"/>
      <c r="N699" s="159" t="str">
        <f ca="1">'Аркуш для заповнення'!BM203</f>
        <v/>
      </c>
      <c r="O699" s="159"/>
      <c r="P699" s="159"/>
    </row>
    <row r="700" spans="1:16" ht="12.75" customHeight="1" x14ac:dyDescent="0.3">
      <c r="A700" s="55" t="str">
        <f t="shared" ca="1" si="2"/>
        <v/>
      </c>
      <c r="B700" s="159" t="str">
        <f ca="1">CONCATENATE('Аркуш для заповнення'!BI204," ",'Аркуш для заповнення'!BF204," ",'Аркуш для заповнення'!BG204," ",'Аркуш для заповнення'!BH204," ",'Аркуш для заповнення'!BJ204)</f>
        <v xml:space="preserve">    </v>
      </c>
      <c r="C700" s="159"/>
      <c r="D700" s="159"/>
      <c r="E700" s="159"/>
      <c r="F700" s="159"/>
      <c r="G700" s="159"/>
      <c r="H700" s="160" t="str">
        <f ca="1">'Аркуш для заповнення'!BN204</f>
        <v/>
      </c>
      <c r="I700" s="160"/>
      <c r="J700" s="160"/>
      <c r="K700" s="160"/>
      <c r="L700" s="160" t="str">
        <f ca="1">CONCATENATE('Аркуш для заповнення'!BK204," ",'Аркуш для заповнення'!BL204)</f>
        <v xml:space="preserve"> </v>
      </c>
      <c r="M700" s="160"/>
      <c r="N700" s="159" t="str">
        <f ca="1">'Аркуш для заповнення'!BM204</f>
        <v/>
      </c>
      <c r="O700" s="159"/>
      <c r="P700" s="159"/>
    </row>
    <row r="701" spans="1:16" ht="12.75" customHeight="1" x14ac:dyDescent="0.3">
      <c r="A701" s="55" t="str">
        <f t="shared" ca="1" si="2"/>
        <v/>
      </c>
      <c r="B701" s="159" t="str">
        <f ca="1">CONCATENATE('Аркуш для заповнення'!BI205," ",'Аркуш для заповнення'!BF205," ",'Аркуш для заповнення'!BG205," ",'Аркуш для заповнення'!BH205," ",'Аркуш для заповнення'!BJ205)</f>
        <v xml:space="preserve">    </v>
      </c>
      <c r="C701" s="159"/>
      <c r="D701" s="159"/>
      <c r="E701" s="159"/>
      <c r="F701" s="159"/>
      <c r="G701" s="159"/>
      <c r="H701" s="160" t="str">
        <f ca="1">'Аркуш для заповнення'!BN205</f>
        <v/>
      </c>
      <c r="I701" s="160"/>
      <c r="J701" s="160"/>
      <c r="K701" s="160"/>
      <c r="L701" s="160" t="str">
        <f ca="1">CONCATENATE('Аркуш для заповнення'!BK205," ",'Аркуш для заповнення'!BL205)</f>
        <v xml:space="preserve"> </v>
      </c>
      <c r="M701" s="160"/>
      <c r="N701" s="159" t="str">
        <f ca="1">'Аркуш для заповнення'!BM205</f>
        <v/>
      </c>
      <c r="O701" s="159"/>
      <c r="P701" s="159"/>
    </row>
    <row r="702" spans="1:16" ht="12.75" customHeight="1" x14ac:dyDescent="0.3">
      <c r="A702" s="55" t="str">
        <f t="shared" ca="1" si="2"/>
        <v/>
      </c>
      <c r="B702" s="159" t="str">
        <f ca="1">CONCATENATE('Аркуш для заповнення'!BI206," ",'Аркуш для заповнення'!BF206," ",'Аркуш для заповнення'!BG206," ",'Аркуш для заповнення'!BH206," ",'Аркуш для заповнення'!BJ206)</f>
        <v xml:space="preserve">    </v>
      </c>
      <c r="C702" s="159"/>
      <c r="D702" s="159"/>
      <c r="E702" s="159"/>
      <c r="F702" s="159"/>
      <c r="G702" s="159"/>
      <c r="H702" s="160" t="str">
        <f ca="1">'Аркуш для заповнення'!BN206</f>
        <v/>
      </c>
      <c r="I702" s="160"/>
      <c r="J702" s="160"/>
      <c r="K702" s="160"/>
      <c r="L702" s="160" t="str">
        <f ca="1">CONCATENATE('Аркуш для заповнення'!BK206," ",'Аркуш для заповнення'!BL206)</f>
        <v xml:space="preserve"> </v>
      </c>
      <c r="M702" s="160"/>
      <c r="N702" s="159" t="str">
        <f ca="1">'Аркуш для заповнення'!BM206</f>
        <v/>
      </c>
      <c r="O702" s="159"/>
      <c r="P702" s="159"/>
    </row>
    <row r="703" spans="1:16" ht="12.75" customHeight="1" x14ac:dyDescent="0.3">
      <c r="A703" s="55" t="str">
        <f t="shared" ca="1" si="2"/>
        <v/>
      </c>
      <c r="B703" s="159" t="str">
        <f ca="1">CONCATENATE('Аркуш для заповнення'!BI207," ",'Аркуш для заповнення'!BF207," ",'Аркуш для заповнення'!BG207," ",'Аркуш для заповнення'!BH207," ",'Аркуш для заповнення'!BJ207)</f>
        <v xml:space="preserve">    </v>
      </c>
      <c r="C703" s="159"/>
      <c r="D703" s="159"/>
      <c r="E703" s="159"/>
      <c r="F703" s="159"/>
      <c r="G703" s="159"/>
      <c r="H703" s="160" t="str">
        <f ca="1">'Аркуш для заповнення'!BN207</f>
        <v/>
      </c>
      <c r="I703" s="160"/>
      <c r="J703" s="160"/>
      <c r="K703" s="160"/>
      <c r="L703" s="160" t="str">
        <f ca="1">CONCATENATE('Аркуш для заповнення'!BK207," ",'Аркуш для заповнення'!BL207)</f>
        <v xml:space="preserve"> </v>
      </c>
      <c r="M703" s="160"/>
      <c r="N703" s="159" t="str">
        <f ca="1">'Аркуш для заповнення'!BM207</f>
        <v/>
      </c>
      <c r="O703" s="159"/>
      <c r="P703" s="159"/>
    </row>
    <row r="704" spans="1:16" ht="12.75" customHeight="1" x14ac:dyDescent="0.3">
      <c r="A704" s="55" t="str">
        <f t="shared" ca="1" si="2"/>
        <v/>
      </c>
      <c r="B704" s="159" t="str">
        <f ca="1">CONCATENATE('Аркуш для заповнення'!BI208," ",'Аркуш для заповнення'!BF208," ",'Аркуш для заповнення'!BG208," ",'Аркуш для заповнення'!BH208," ",'Аркуш для заповнення'!BJ208)</f>
        <v xml:space="preserve">    </v>
      </c>
      <c r="C704" s="159"/>
      <c r="D704" s="159"/>
      <c r="E704" s="159"/>
      <c r="F704" s="159"/>
      <c r="G704" s="159"/>
      <c r="H704" s="160" t="str">
        <f ca="1">'Аркуш для заповнення'!BN208</f>
        <v/>
      </c>
      <c r="I704" s="160"/>
      <c r="J704" s="160"/>
      <c r="K704" s="160"/>
      <c r="L704" s="160" t="str">
        <f ca="1">CONCATENATE('Аркуш для заповнення'!BK208," ",'Аркуш для заповнення'!BL208)</f>
        <v xml:space="preserve"> </v>
      </c>
      <c r="M704" s="160"/>
      <c r="N704" s="159" t="str">
        <f ca="1">'Аркуш для заповнення'!BM208</f>
        <v/>
      </c>
      <c r="O704" s="159"/>
      <c r="P704" s="159"/>
    </row>
    <row r="705" spans="1:16" ht="12.75" customHeight="1" x14ac:dyDescent="0.3">
      <c r="A705" s="55" t="str">
        <f t="shared" ca="1" si="2"/>
        <v/>
      </c>
      <c r="B705" s="159" t="str">
        <f ca="1">CONCATENATE('Аркуш для заповнення'!BI209," ",'Аркуш для заповнення'!BF209," ",'Аркуш для заповнення'!BG209," ",'Аркуш для заповнення'!BH209," ",'Аркуш для заповнення'!BJ209)</f>
        <v xml:space="preserve">    </v>
      </c>
      <c r="C705" s="159"/>
      <c r="D705" s="159"/>
      <c r="E705" s="159"/>
      <c r="F705" s="159"/>
      <c r="G705" s="159"/>
      <c r="H705" s="160" t="str">
        <f ca="1">'Аркуш для заповнення'!BN209</f>
        <v/>
      </c>
      <c r="I705" s="160"/>
      <c r="J705" s="160"/>
      <c r="K705" s="160"/>
      <c r="L705" s="160" t="str">
        <f ca="1">CONCATENATE('Аркуш для заповнення'!BK209," ",'Аркуш для заповнення'!BL209)</f>
        <v xml:space="preserve"> </v>
      </c>
      <c r="M705" s="160"/>
      <c r="N705" s="159" t="str">
        <f ca="1">'Аркуш для заповнення'!BM209</f>
        <v/>
      </c>
      <c r="O705" s="159"/>
      <c r="P705" s="159"/>
    </row>
    <row r="706" spans="1:16" ht="12.75" customHeight="1" x14ac:dyDescent="0.3">
      <c r="A706" s="55" t="str">
        <f t="shared" ca="1" si="2"/>
        <v/>
      </c>
      <c r="B706" s="159" t="str">
        <f ca="1">CONCATENATE('Аркуш для заповнення'!BI210," ",'Аркуш для заповнення'!BF210," ",'Аркуш для заповнення'!BG210," ",'Аркуш для заповнення'!BH210," ",'Аркуш для заповнення'!BJ210)</f>
        <v xml:space="preserve">    </v>
      </c>
      <c r="C706" s="159"/>
      <c r="D706" s="159"/>
      <c r="E706" s="159"/>
      <c r="F706" s="159"/>
      <c r="G706" s="159"/>
      <c r="H706" s="160" t="str">
        <f ca="1">'Аркуш для заповнення'!BN210</f>
        <v/>
      </c>
      <c r="I706" s="160"/>
      <c r="J706" s="160"/>
      <c r="K706" s="160"/>
      <c r="L706" s="160" t="str">
        <f ca="1">CONCATENATE('Аркуш для заповнення'!BK210," ",'Аркуш для заповнення'!BL210)</f>
        <v xml:space="preserve"> </v>
      </c>
      <c r="M706" s="160"/>
      <c r="N706" s="159" t="str">
        <f ca="1">'Аркуш для заповнення'!BM210</f>
        <v/>
      </c>
      <c r="O706" s="159"/>
      <c r="P706" s="159"/>
    </row>
    <row r="707" spans="1:16" ht="12.75" customHeight="1" x14ac:dyDescent="0.3">
      <c r="A707" s="55" t="str">
        <f t="shared" ref="A707:A770" ca="1" si="3">A203</f>
        <v/>
      </c>
      <c r="B707" s="159" t="str">
        <f ca="1">CONCATENATE('Аркуш для заповнення'!BI211," ",'Аркуш для заповнення'!BF211," ",'Аркуш для заповнення'!BG211," ",'Аркуш для заповнення'!BH211," ",'Аркуш для заповнення'!BJ211)</f>
        <v xml:space="preserve">    </v>
      </c>
      <c r="C707" s="159"/>
      <c r="D707" s="159"/>
      <c r="E707" s="159"/>
      <c r="F707" s="159"/>
      <c r="G707" s="159"/>
      <c r="H707" s="160" t="str">
        <f ca="1">'Аркуш для заповнення'!BN211</f>
        <v/>
      </c>
      <c r="I707" s="160"/>
      <c r="J707" s="160"/>
      <c r="K707" s="160"/>
      <c r="L707" s="160" t="str">
        <f ca="1">CONCATENATE('Аркуш для заповнення'!BK211," ",'Аркуш для заповнення'!BL211)</f>
        <v xml:space="preserve"> </v>
      </c>
      <c r="M707" s="160"/>
      <c r="N707" s="159" t="str">
        <f ca="1">'Аркуш для заповнення'!BM211</f>
        <v/>
      </c>
      <c r="O707" s="159"/>
      <c r="P707" s="159"/>
    </row>
    <row r="708" spans="1:16" ht="12.75" customHeight="1" x14ac:dyDescent="0.3">
      <c r="A708" s="55" t="str">
        <f t="shared" ca="1" si="3"/>
        <v/>
      </c>
      <c r="B708" s="159" t="str">
        <f ca="1">CONCATENATE('Аркуш для заповнення'!BI212," ",'Аркуш для заповнення'!BF212," ",'Аркуш для заповнення'!BG212," ",'Аркуш для заповнення'!BH212," ",'Аркуш для заповнення'!BJ212)</f>
        <v xml:space="preserve">    </v>
      </c>
      <c r="C708" s="159"/>
      <c r="D708" s="159"/>
      <c r="E708" s="159"/>
      <c r="F708" s="159"/>
      <c r="G708" s="159"/>
      <c r="H708" s="160" t="str">
        <f ca="1">'Аркуш для заповнення'!BN212</f>
        <v/>
      </c>
      <c r="I708" s="160"/>
      <c r="J708" s="160"/>
      <c r="K708" s="160"/>
      <c r="L708" s="160" t="str">
        <f ca="1">CONCATENATE('Аркуш для заповнення'!BK212," ",'Аркуш для заповнення'!BL212)</f>
        <v xml:space="preserve"> </v>
      </c>
      <c r="M708" s="160"/>
      <c r="N708" s="159" t="str">
        <f ca="1">'Аркуш для заповнення'!BM212</f>
        <v/>
      </c>
      <c r="O708" s="159"/>
      <c r="P708" s="159"/>
    </row>
    <row r="709" spans="1:16" ht="12.75" customHeight="1" x14ac:dyDescent="0.3">
      <c r="A709" s="55" t="str">
        <f t="shared" ca="1" si="3"/>
        <v/>
      </c>
      <c r="B709" s="159" t="str">
        <f ca="1">CONCATENATE('Аркуш для заповнення'!BI213," ",'Аркуш для заповнення'!BF213," ",'Аркуш для заповнення'!BG213," ",'Аркуш для заповнення'!BH213," ",'Аркуш для заповнення'!BJ213)</f>
        <v xml:space="preserve">    </v>
      </c>
      <c r="C709" s="159"/>
      <c r="D709" s="159"/>
      <c r="E709" s="159"/>
      <c r="F709" s="159"/>
      <c r="G709" s="159"/>
      <c r="H709" s="160" t="str">
        <f ca="1">'Аркуш для заповнення'!BN213</f>
        <v/>
      </c>
      <c r="I709" s="160"/>
      <c r="J709" s="160"/>
      <c r="K709" s="160"/>
      <c r="L709" s="160" t="str">
        <f ca="1">CONCATENATE('Аркуш для заповнення'!BK213," ",'Аркуш для заповнення'!BL213)</f>
        <v xml:space="preserve"> </v>
      </c>
      <c r="M709" s="160"/>
      <c r="N709" s="159" t="str">
        <f ca="1">'Аркуш для заповнення'!BM213</f>
        <v/>
      </c>
      <c r="O709" s="159"/>
      <c r="P709" s="159"/>
    </row>
    <row r="710" spans="1:16" ht="12.75" customHeight="1" x14ac:dyDescent="0.3">
      <c r="A710" s="55" t="str">
        <f t="shared" ca="1" si="3"/>
        <v/>
      </c>
      <c r="B710" s="159" t="str">
        <f ca="1">CONCATENATE('Аркуш для заповнення'!BI214," ",'Аркуш для заповнення'!BF214," ",'Аркуш для заповнення'!BG214," ",'Аркуш для заповнення'!BH214," ",'Аркуш для заповнення'!BJ214)</f>
        <v xml:space="preserve">    </v>
      </c>
      <c r="C710" s="159"/>
      <c r="D710" s="159"/>
      <c r="E710" s="159"/>
      <c r="F710" s="159"/>
      <c r="G710" s="159"/>
      <c r="H710" s="160" t="str">
        <f ca="1">'Аркуш для заповнення'!BN214</f>
        <v/>
      </c>
      <c r="I710" s="160"/>
      <c r="J710" s="160"/>
      <c r="K710" s="160"/>
      <c r="L710" s="160" t="str">
        <f ca="1">CONCATENATE('Аркуш для заповнення'!BK214," ",'Аркуш для заповнення'!BL214)</f>
        <v xml:space="preserve"> </v>
      </c>
      <c r="M710" s="160"/>
      <c r="N710" s="159" t="str">
        <f ca="1">'Аркуш для заповнення'!BM214</f>
        <v/>
      </c>
      <c r="O710" s="159"/>
      <c r="P710" s="159"/>
    </row>
    <row r="711" spans="1:16" ht="12.75" customHeight="1" x14ac:dyDescent="0.3">
      <c r="A711" s="55" t="str">
        <f t="shared" ca="1" si="3"/>
        <v/>
      </c>
      <c r="B711" s="159" t="str">
        <f ca="1">CONCATENATE('Аркуш для заповнення'!BI215," ",'Аркуш для заповнення'!BF215," ",'Аркуш для заповнення'!BG215," ",'Аркуш для заповнення'!BH215," ",'Аркуш для заповнення'!BJ215)</f>
        <v xml:space="preserve">    </v>
      </c>
      <c r="C711" s="159"/>
      <c r="D711" s="159"/>
      <c r="E711" s="159"/>
      <c r="F711" s="159"/>
      <c r="G711" s="159"/>
      <c r="H711" s="160" t="str">
        <f ca="1">'Аркуш для заповнення'!BN215</f>
        <v/>
      </c>
      <c r="I711" s="160"/>
      <c r="J711" s="160"/>
      <c r="K711" s="160"/>
      <c r="L711" s="160" t="str">
        <f ca="1">CONCATENATE('Аркуш для заповнення'!BK215," ",'Аркуш для заповнення'!BL215)</f>
        <v xml:space="preserve"> </v>
      </c>
      <c r="M711" s="160"/>
      <c r="N711" s="159" t="str">
        <f ca="1">'Аркуш для заповнення'!BM215</f>
        <v/>
      </c>
      <c r="O711" s="159"/>
      <c r="P711" s="159"/>
    </row>
    <row r="712" spans="1:16" ht="12.75" customHeight="1" x14ac:dyDescent="0.3">
      <c r="A712" s="55" t="str">
        <f t="shared" ca="1" si="3"/>
        <v/>
      </c>
      <c r="B712" s="159" t="str">
        <f ca="1">CONCATENATE('Аркуш для заповнення'!BI216," ",'Аркуш для заповнення'!BF216," ",'Аркуш для заповнення'!BG216," ",'Аркуш для заповнення'!BH216," ",'Аркуш для заповнення'!BJ216)</f>
        <v xml:space="preserve">    </v>
      </c>
      <c r="C712" s="159"/>
      <c r="D712" s="159"/>
      <c r="E712" s="159"/>
      <c r="F712" s="159"/>
      <c r="G712" s="159"/>
      <c r="H712" s="160" t="str">
        <f ca="1">'Аркуш для заповнення'!BN216</f>
        <v/>
      </c>
      <c r="I712" s="160"/>
      <c r="J712" s="160"/>
      <c r="K712" s="160"/>
      <c r="L712" s="160" t="str">
        <f ca="1">CONCATENATE('Аркуш для заповнення'!BK216," ",'Аркуш для заповнення'!BL216)</f>
        <v xml:space="preserve"> </v>
      </c>
      <c r="M712" s="160"/>
      <c r="N712" s="159" t="str">
        <f ca="1">'Аркуш для заповнення'!BM216</f>
        <v/>
      </c>
      <c r="O712" s="159"/>
      <c r="P712" s="159"/>
    </row>
    <row r="713" spans="1:16" ht="12.75" customHeight="1" x14ac:dyDescent="0.3">
      <c r="A713" s="55" t="str">
        <f t="shared" ca="1" si="3"/>
        <v/>
      </c>
      <c r="B713" s="159" t="str">
        <f ca="1">CONCATENATE('Аркуш для заповнення'!BI217," ",'Аркуш для заповнення'!BF217," ",'Аркуш для заповнення'!BG217," ",'Аркуш для заповнення'!BH217," ",'Аркуш для заповнення'!BJ217)</f>
        <v xml:space="preserve">    </v>
      </c>
      <c r="C713" s="159"/>
      <c r="D713" s="159"/>
      <c r="E713" s="159"/>
      <c r="F713" s="159"/>
      <c r="G713" s="159"/>
      <c r="H713" s="160" t="str">
        <f ca="1">'Аркуш для заповнення'!BN217</f>
        <v/>
      </c>
      <c r="I713" s="160"/>
      <c r="J713" s="160"/>
      <c r="K713" s="160"/>
      <c r="L713" s="160" t="str">
        <f ca="1">CONCATENATE('Аркуш для заповнення'!BK217," ",'Аркуш для заповнення'!BL217)</f>
        <v xml:space="preserve"> </v>
      </c>
      <c r="M713" s="160"/>
      <c r="N713" s="159" t="str">
        <f ca="1">'Аркуш для заповнення'!BM217</f>
        <v/>
      </c>
      <c r="O713" s="159"/>
      <c r="P713" s="159"/>
    </row>
    <row r="714" spans="1:16" ht="12.75" customHeight="1" x14ac:dyDescent="0.3">
      <c r="A714" s="55" t="str">
        <f t="shared" ca="1" si="3"/>
        <v/>
      </c>
      <c r="B714" s="159" t="str">
        <f ca="1">CONCATENATE('Аркуш для заповнення'!BI218," ",'Аркуш для заповнення'!BF218," ",'Аркуш для заповнення'!BG218," ",'Аркуш для заповнення'!BH218," ",'Аркуш для заповнення'!BJ218)</f>
        <v xml:space="preserve">    </v>
      </c>
      <c r="C714" s="159"/>
      <c r="D714" s="159"/>
      <c r="E714" s="159"/>
      <c r="F714" s="159"/>
      <c r="G714" s="159"/>
      <c r="H714" s="160" t="str">
        <f ca="1">'Аркуш для заповнення'!BN218</f>
        <v/>
      </c>
      <c r="I714" s="160"/>
      <c r="J714" s="160"/>
      <c r="K714" s="160"/>
      <c r="L714" s="160" t="str">
        <f ca="1">CONCATENATE('Аркуш для заповнення'!BK218," ",'Аркуш для заповнення'!BL218)</f>
        <v xml:space="preserve"> </v>
      </c>
      <c r="M714" s="160"/>
      <c r="N714" s="159" t="str">
        <f ca="1">'Аркуш для заповнення'!BM218</f>
        <v/>
      </c>
      <c r="O714" s="159"/>
      <c r="P714" s="159"/>
    </row>
    <row r="715" spans="1:16" ht="12.75" customHeight="1" x14ac:dyDescent="0.3">
      <c r="A715" s="55" t="str">
        <f t="shared" ca="1" si="3"/>
        <v/>
      </c>
      <c r="B715" s="159" t="str">
        <f ca="1">CONCATENATE('Аркуш для заповнення'!BI219," ",'Аркуш для заповнення'!BF219," ",'Аркуш для заповнення'!BG219," ",'Аркуш для заповнення'!BH219," ",'Аркуш для заповнення'!BJ219)</f>
        <v xml:space="preserve">    </v>
      </c>
      <c r="C715" s="159"/>
      <c r="D715" s="159"/>
      <c r="E715" s="159"/>
      <c r="F715" s="159"/>
      <c r="G715" s="159"/>
      <c r="H715" s="160" t="str">
        <f ca="1">'Аркуш для заповнення'!BN219</f>
        <v/>
      </c>
      <c r="I715" s="160"/>
      <c r="J715" s="160"/>
      <c r="K715" s="160"/>
      <c r="L715" s="160" t="str">
        <f ca="1">CONCATENATE('Аркуш для заповнення'!BK219," ",'Аркуш для заповнення'!BL219)</f>
        <v xml:space="preserve"> </v>
      </c>
      <c r="M715" s="160"/>
      <c r="N715" s="159" t="str">
        <f ca="1">'Аркуш для заповнення'!BM219</f>
        <v/>
      </c>
      <c r="O715" s="159"/>
      <c r="P715" s="159"/>
    </row>
    <row r="716" spans="1:16" ht="12.75" customHeight="1" x14ac:dyDescent="0.3">
      <c r="A716" s="55" t="str">
        <f t="shared" ca="1" si="3"/>
        <v/>
      </c>
      <c r="B716" s="159" t="str">
        <f ca="1">CONCATENATE('Аркуш для заповнення'!BI220," ",'Аркуш для заповнення'!BF220," ",'Аркуш для заповнення'!BG220," ",'Аркуш для заповнення'!BH220," ",'Аркуш для заповнення'!BJ220)</f>
        <v xml:space="preserve">    </v>
      </c>
      <c r="C716" s="159"/>
      <c r="D716" s="159"/>
      <c r="E716" s="159"/>
      <c r="F716" s="159"/>
      <c r="G716" s="159"/>
      <c r="H716" s="160" t="str">
        <f ca="1">'Аркуш для заповнення'!BN220</f>
        <v/>
      </c>
      <c r="I716" s="160"/>
      <c r="J716" s="160"/>
      <c r="K716" s="160"/>
      <c r="L716" s="160" t="str">
        <f ca="1">CONCATENATE('Аркуш для заповнення'!BK220," ",'Аркуш для заповнення'!BL220)</f>
        <v xml:space="preserve"> </v>
      </c>
      <c r="M716" s="160"/>
      <c r="N716" s="159" t="str">
        <f ca="1">'Аркуш для заповнення'!BM220</f>
        <v/>
      </c>
      <c r="O716" s="159"/>
      <c r="P716" s="159"/>
    </row>
    <row r="717" spans="1:16" ht="12.75" customHeight="1" x14ac:dyDescent="0.3">
      <c r="A717" s="55" t="str">
        <f t="shared" ca="1" si="3"/>
        <v/>
      </c>
      <c r="B717" s="159" t="str">
        <f ca="1">CONCATENATE('Аркуш для заповнення'!BI221," ",'Аркуш для заповнення'!BF221," ",'Аркуш для заповнення'!BG221," ",'Аркуш для заповнення'!BH221," ",'Аркуш для заповнення'!BJ221)</f>
        <v xml:space="preserve">    </v>
      </c>
      <c r="C717" s="159"/>
      <c r="D717" s="159"/>
      <c r="E717" s="159"/>
      <c r="F717" s="159"/>
      <c r="G717" s="159"/>
      <c r="H717" s="160" t="str">
        <f ca="1">'Аркуш для заповнення'!BN221</f>
        <v/>
      </c>
      <c r="I717" s="160"/>
      <c r="J717" s="160"/>
      <c r="K717" s="160"/>
      <c r="L717" s="160" t="str">
        <f ca="1">CONCATENATE('Аркуш для заповнення'!BK221," ",'Аркуш для заповнення'!BL221)</f>
        <v xml:space="preserve"> </v>
      </c>
      <c r="M717" s="160"/>
      <c r="N717" s="159" t="str">
        <f ca="1">'Аркуш для заповнення'!BM221</f>
        <v/>
      </c>
      <c r="O717" s="159"/>
      <c r="P717" s="159"/>
    </row>
    <row r="718" spans="1:16" ht="12.75" customHeight="1" x14ac:dyDescent="0.3">
      <c r="A718" s="55" t="str">
        <f t="shared" ca="1" si="3"/>
        <v/>
      </c>
      <c r="B718" s="159" t="str">
        <f ca="1">CONCATENATE('Аркуш для заповнення'!BI222," ",'Аркуш для заповнення'!BF222," ",'Аркуш для заповнення'!BG222," ",'Аркуш для заповнення'!BH222," ",'Аркуш для заповнення'!BJ222)</f>
        <v xml:space="preserve">    </v>
      </c>
      <c r="C718" s="159"/>
      <c r="D718" s="159"/>
      <c r="E718" s="159"/>
      <c r="F718" s="159"/>
      <c r="G718" s="159"/>
      <c r="H718" s="160" t="str">
        <f ca="1">'Аркуш для заповнення'!BN222</f>
        <v/>
      </c>
      <c r="I718" s="160"/>
      <c r="J718" s="160"/>
      <c r="K718" s="160"/>
      <c r="L718" s="160" t="str">
        <f ca="1">CONCATENATE('Аркуш для заповнення'!BK222," ",'Аркуш для заповнення'!BL222)</f>
        <v xml:space="preserve"> </v>
      </c>
      <c r="M718" s="160"/>
      <c r="N718" s="159" t="str">
        <f ca="1">'Аркуш для заповнення'!BM222</f>
        <v/>
      </c>
      <c r="O718" s="159"/>
      <c r="P718" s="159"/>
    </row>
    <row r="719" spans="1:16" ht="12.75" customHeight="1" x14ac:dyDescent="0.3">
      <c r="A719" s="55" t="str">
        <f t="shared" ca="1" si="3"/>
        <v/>
      </c>
      <c r="B719" s="159" t="str">
        <f ca="1">CONCATENATE('Аркуш для заповнення'!BI223," ",'Аркуш для заповнення'!BF223," ",'Аркуш для заповнення'!BG223," ",'Аркуш для заповнення'!BH223," ",'Аркуш для заповнення'!BJ223)</f>
        <v xml:space="preserve">    </v>
      </c>
      <c r="C719" s="159"/>
      <c r="D719" s="159"/>
      <c r="E719" s="159"/>
      <c r="F719" s="159"/>
      <c r="G719" s="159"/>
      <c r="H719" s="160" t="str">
        <f ca="1">'Аркуш для заповнення'!BN223</f>
        <v/>
      </c>
      <c r="I719" s="160"/>
      <c r="J719" s="160"/>
      <c r="K719" s="160"/>
      <c r="L719" s="160" t="str">
        <f ca="1">CONCATENATE('Аркуш для заповнення'!BK223," ",'Аркуш для заповнення'!BL223)</f>
        <v xml:space="preserve"> </v>
      </c>
      <c r="M719" s="160"/>
      <c r="N719" s="159" t="str">
        <f ca="1">'Аркуш для заповнення'!BM223</f>
        <v/>
      </c>
      <c r="O719" s="159"/>
      <c r="P719" s="159"/>
    </row>
    <row r="720" spans="1:16" ht="12.75" customHeight="1" x14ac:dyDescent="0.3">
      <c r="A720" s="55" t="str">
        <f t="shared" ca="1" si="3"/>
        <v/>
      </c>
      <c r="B720" s="159" t="str">
        <f ca="1">CONCATENATE('Аркуш для заповнення'!BI224," ",'Аркуш для заповнення'!BF224," ",'Аркуш для заповнення'!BG224," ",'Аркуш для заповнення'!BH224," ",'Аркуш для заповнення'!BJ224)</f>
        <v xml:space="preserve">    </v>
      </c>
      <c r="C720" s="159"/>
      <c r="D720" s="159"/>
      <c r="E720" s="159"/>
      <c r="F720" s="159"/>
      <c r="G720" s="159"/>
      <c r="H720" s="160" t="str">
        <f ca="1">'Аркуш для заповнення'!BN224</f>
        <v/>
      </c>
      <c r="I720" s="160"/>
      <c r="J720" s="160"/>
      <c r="K720" s="160"/>
      <c r="L720" s="160" t="str">
        <f ca="1">CONCATENATE('Аркуш для заповнення'!BK224," ",'Аркуш для заповнення'!BL224)</f>
        <v xml:space="preserve"> </v>
      </c>
      <c r="M720" s="160"/>
      <c r="N720" s="159" t="str">
        <f ca="1">'Аркуш для заповнення'!BM224</f>
        <v/>
      </c>
      <c r="O720" s="159"/>
      <c r="P720" s="159"/>
    </row>
    <row r="721" spans="1:16" ht="12.75" customHeight="1" x14ac:dyDescent="0.3">
      <c r="A721" s="55" t="str">
        <f t="shared" ca="1" si="3"/>
        <v/>
      </c>
      <c r="B721" s="159" t="str">
        <f ca="1">CONCATENATE('Аркуш для заповнення'!BI225," ",'Аркуш для заповнення'!BF225," ",'Аркуш для заповнення'!BG225," ",'Аркуш для заповнення'!BH225," ",'Аркуш для заповнення'!BJ225)</f>
        <v xml:space="preserve">    </v>
      </c>
      <c r="C721" s="159"/>
      <c r="D721" s="159"/>
      <c r="E721" s="159"/>
      <c r="F721" s="159"/>
      <c r="G721" s="159"/>
      <c r="H721" s="160" t="str">
        <f ca="1">'Аркуш для заповнення'!BN225</f>
        <v/>
      </c>
      <c r="I721" s="160"/>
      <c r="J721" s="160"/>
      <c r="K721" s="160"/>
      <c r="L721" s="160" t="str">
        <f ca="1">CONCATENATE('Аркуш для заповнення'!BK225," ",'Аркуш для заповнення'!BL225)</f>
        <v xml:space="preserve"> </v>
      </c>
      <c r="M721" s="160"/>
      <c r="N721" s="159" t="str">
        <f ca="1">'Аркуш для заповнення'!BM225</f>
        <v/>
      </c>
      <c r="O721" s="159"/>
      <c r="P721" s="159"/>
    </row>
    <row r="722" spans="1:16" ht="12.75" customHeight="1" x14ac:dyDescent="0.3">
      <c r="A722" s="55" t="str">
        <f t="shared" ca="1" si="3"/>
        <v/>
      </c>
      <c r="B722" s="159" t="str">
        <f ca="1">CONCATENATE('Аркуш для заповнення'!BI226," ",'Аркуш для заповнення'!BF226," ",'Аркуш для заповнення'!BG226," ",'Аркуш для заповнення'!BH226," ",'Аркуш для заповнення'!BJ226)</f>
        <v xml:space="preserve">    </v>
      </c>
      <c r="C722" s="159"/>
      <c r="D722" s="159"/>
      <c r="E722" s="159"/>
      <c r="F722" s="159"/>
      <c r="G722" s="159"/>
      <c r="H722" s="160" t="str">
        <f ca="1">'Аркуш для заповнення'!BN226</f>
        <v/>
      </c>
      <c r="I722" s="160"/>
      <c r="J722" s="160"/>
      <c r="K722" s="160"/>
      <c r="L722" s="160" t="str">
        <f ca="1">CONCATENATE('Аркуш для заповнення'!BK226," ",'Аркуш для заповнення'!BL226)</f>
        <v xml:space="preserve"> </v>
      </c>
      <c r="M722" s="160"/>
      <c r="N722" s="159" t="str">
        <f ca="1">'Аркуш для заповнення'!BM226</f>
        <v/>
      </c>
      <c r="O722" s="159"/>
      <c r="P722" s="159"/>
    </row>
    <row r="723" spans="1:16" ht="12.75" customHeight="1" x14ac:dyDescent="0.3">
      <c r="A723" s="55" t="str">
        <f t="shared" ca="1" si="3"/>
        <v/>
      </c>
      <c r="B723" s="159" t="str">
        <f ca="1">CONCATENATE('Аркуш для заповнення'!BI227," ",'Аркуш для заповнення'!BF227," ",'Аркуш для заповнення'!BG227," ",'Аркуш для заповнення'!BH227," ",'Аркуш для заповнення'!BJ227)</f>
        <v xml:space="preserve">    </v>
      </c>
      <c r="C723" s="159"/>
      <c r="D723" s="159"/>
      <c r="E723" s="159"/>
      <c r="F723" s="159"/>
      <c r="G723" s="159"/>
      <c r="H723" s="160" t="str">
        <f ca="1">'Аркуш для заповнення'!BN227</f>
        <v/>
      </c>
      <c r="I723" s="160"/>
      <c r="J723" s="160"/>
      <c r="K723" s="160"/>
      <c r="L723" s="160" t="str">
        <f ca="1">CONCATENATE('Аркуш для заповнення'!BK227," ",'Аркуш для заповнення'!BL227)</f>
        <v xml:space="preserve"> </v>
      </c>
      <c r="M723" s="160"/>
      <c r="N723" s="159" t="str">
        <f ca="1">'Аркуш для заповнення'!BM227</f>
        <v/>
      </c>
      <c r="O723" s="159"/>
      <c r="P723" s="159"/>
    </row>
    <row r="724" spans="1:16" ht="12.75" customHeight="1" x14ac:dyDescent="0.3">
      <c r="A724" s="55" t="str">
        <f t="shared" ca="1" si="3"/>
        <v/>
      </c>
      <c r="B724" s="159" t="str">
        <f ca="1">CONCATENATE('Аркуш для заповнення'!BI228," ",'Аркуш для заповнення'!BF228," ",'Аркуш для заповнення'!BG228," ",'Аркуш для заповнення'!BH228," ",'Аркуш для заповнення'!BJ228)</f>
        <v xml:space="preserve">    </v>
      </c>
      <c r="C724" s="159"/>
      <c r="D724" s="159"/>
      <c r="E724" s="159"/>
      <c r="F724" s="159"/>
      <c r="G724" s="159"/>
      <c r="H724" s="160" t="str">
        <f ca="1">'Аркуш для заповнення'!BN228</f>
        <v/>
      </c>
      <c r="I724" s="160"/>
      <c r="J724" s="160"/>
      <c r="K724" s="160"/>
      <c r="L724" s="160" t="str">
        <f ca="1">CONCATENATE('Аркуш для заповнення'!BK228," ",'Аркуш для заповнення'!BL228)</f>
        <v xml:space="preserve"> </v>
      </c>
      <c r="M724" s="160"/>
      <c r="N724" s="159" t="str">
        <f ca="1">'Аркуш для заповнення'!BM228</f>
        <v/>
      </c>
      <c r="O724" s="159"/>
      <c r="P724" s="159"/>
    </row>
    <row r="725" spans="1:16" ht="12.75" customHeight="1" x14ac:dyDescent="0.3">
      <c r="A725" s="55" t="str">
        <f t="shared" ca="1" si="3"/>
        <v/>
      </c>
      <c r="B725" s="159" t="str">
        <f ca="1">CONCATENATE('Аркуш для заповнення'!BI229," ",'Аркуш для заповнення'!BF229," ",'Аркуш для заповнення'!BG229," ",'Аркуш для заповнення'!BH229," ",'Аркуш для заповнення'!BJ229)</f>
        <v xml:space="preserve">    </v>
      </c>
      <c r="C725" s="159"/>
      <c r="D725" s="159"/>
      <c r="E725" s="159"/>
      <c r="F725" s="159"/>
      <c r="G725" s="159"/>
      <c r="H725" s="160" t="str">
        <f ca="1">'Аркуш для заповнення'!BN229</f>
        <v/>
      </c>
      <c r="I725" s="160"/>
      <c r="J725" s="160"/>
      <c r="K725" s="160"/>
      <c r="L725" s="160" t="str">
        <f ca="1">CONCATENATE('Аркуш для заповнення'!BK229," ",'Аркуш для заповнення'!BL229)</f>
        <v xml:space="preserve"> </v>
      </c>
      <c r="M725" s="160"/>
      <c r="N725" s="159" t="str">
        <f ca="1">'Аркуш для заповнення'!BM229</f>
        <v/>
      </c>
      <c r="O725" s="159"/>
      <c r="P725" s="159"/>
    </row>
    <row r="726" spans="1:16" ht="12.75" customHeight="1" x14ac:dyDescent="0.3">
      <c r="A726" s="55" t="str">
        <f t="shared" ca="1" si="3"/>
        <v/>
      </c>
      <c r="B726" s="159" t="str">
        <f ca="1">CONCATENATE('Аркуш для заповнення'!BI230," ",'Аркуш для заповнення'!BF230," ",'Аркуш для заповнення'!BG230," ",'Аркуш для заповнення'!BH230," ",'Аркуш для заповнення'!BJ230)</f>
        <v xml:space="preserve">    </v>
      </c>
      <c r="C726" s="159"/>
      <c r="D726" s="159"/>
      <c r="E726" s="159"/>
      <c r="F726" s="159"/>
      <c r="G726" s="159"/>
      <c r="H726" s="160" t="str">
        <f ca="1">'Аркуш для заповнення'!BN230</f>
        <v/>
      </c>
      <c r="I726" s="160"/>
      <c r="J726" s="160"/>
      <c r="K726" s="160"/>
      <c r="L726" s="160" t="str">
        <f ca="1">CONCATENATE('Аркуш для заповнення'!BK230," ",'Аркуш для заповнення'!BL230)</f>
        <v xml:space="preserve"> </v>
      </c>
      <c r="M726" s="160"/>
      <c r="N726" s="159" t="str">
        <f ca="1">'Аркуш для заповнення'!BM230</f>
        <v/>
      </c>
      <c r="O726" s="159"/>
      <c r="P726" s="159"/>
    </row>
    <row r="727" spans="1:16" ht="12.75" customHeight="1" x14ac:dyDescent="0.3">
      <c r="A727" s="55" t="str">
        <f t="shared" ca="1" si="3"/>
        <v/>
      </c>
      <c r="B727" s="159" t="str">
        <f ca="1">CONCATENATE('Аркуш для заповнення'!BI231," ",'Аркуш для заповнення'!BF231," ",'Аркуш для заповнення'!BG231," ",'Аркуш для заповнення'!BH231," ",'Аркуш для заповнення'!BJ231)</f>
        <v xml:space="preserve">    </v>
      </c>
      <c r="C727" s="159"/>
      <c r="D727" s="159"/>
      <c r="E727" s="159"/>
      <c r="F727" s="159"/>
      <c r="G727" s="159"/>
      <c r="H727" s="160" t="str">
        <f ca="1">'Аркуш для заповнення'!BN231</f>
        <v/>
      </c>
      <c r="I727" s="160"/>
      <c r="J727" s="160"/>
      <c r="K727" s="160"/>
      <c r="L727" s="160" t="str">
        <f ca="1">CONCATENATE('Аркуш для заповнення'!BK231," ",'Аркуш для заповнення'!BL231)</f>
        <v xml:space="preserve"> </v>
      </c>
      <c r="M727" s="160"/>
      <c r="N727" s="159" t="str">
        <f ca="1">'Аркуш для заповнення'!BM231</f>
        <v/>
      </c>
      <c r="O727" s="159"/>
      <c r="P727" s="159"/>
    </row>
    <row r="728" spans="1:16" ht="12.75" customHeight="1" x14ac:dyDescent="0.3">
      <c r="A728" s="55" t="str">
        <f t="shared" ca="1" si="3"/>
        <v/>
      </c>
      <c r="B728" s="159" t="str">
        <f ca="1">CONCATENATE('Аркуш для заповнення'!BI232," ",'Аркуш для заповнення'!BF232," ",'Аркуш для заповнення'!BG232," ",'Аркуш для заповнення'!BH232," ",'Аркуш для заповнення'!BJ232)</f>
        <v xml:space="preserve">    </v>
      </c>
      <c r="C728" s="159"/>
      <c r="D728" s="159"/>
      <c r="E728" s="159"/>
      <c r="F728" s="159"/>
      <c r="G728" s="159"/>
      <c r="H728" s="160" t="str">
        <f ca="1">'Аркуш для заповнення'!BN232</f>
        <v/>
      </c>
      <c r="I728" s="160"/>
      <c r="J728" s="160"/>
      <c r="K728" s="160"/>
      <c r="L728" s="160" t="str">
        <f ca="1">CONCATENATE('Аркуш для заповнення'!BK232," ",'Аркуш для заповнення'!BL232)</f>
        <v xml:space="preserve"> </v>
      </c>
      <c r="M728" s="160"/>
      <c r="N728" s="159" t="str">
        <f ca="1">'Аркуш для заповнення'!BM232</f>
        <v/>
      </c>
      <c r="O728" s="159"/>
      <c r="P728" s="159"/>
    </row>
    <row r="729" spans="1:16" ht="12.75" customHeight="1" x14ac:dyDescent="0.3">
      <c r="A729" s="55" t="str">
        <f t="shared" ca="1" si="3"/>
        <v/>
      </c>
      <c r="B729" s="159" t="str">
        <f ca="1">CONCATENATE('Аркуш для заповнення'!BI233," ",'Аркуш для заповнення'!BF233," ",'Аркуш для заповнення'!BG233," ",'Аркуш для заповнення'!BH233," ",'Аркуш для заповнення'!BJ233)</f>
        <v xml:space="preserve">    </v>
      </c>
      <c r="C729" s="159"/>
      <c r="D729" s="159"/>
      <c r="E729" s="159"/>
      <c r="F729" s="159"/>
      <c r="G729" s="159"/>
      <c r="H729" s="160" t="str">
        <f ca="1">'Аркуш для заповнення'!BN233</f>
        <v/>
      </c>
      <c r="I729" s="160"/>
      <c r="J729" s="160"/>
      <c r="K729" s="160"/>
      <c r="L729" s="160" t="str">
        <f ca="1">CONCATENATE('Аркуш для заповнення'!BK233," ",'Аркуш для заповнення'!BL233)</f>
        <v xml:space="preserve"> </v>
      </c>
      <c r="M729" s="160"/>
      <c r="N729" s="159" t="str">
        <f ca="1">'Аркуш для заповнення'!BM233</f>
        <v/>
      </c>
      <c r="O729" s="159"/>
      <c r="P729" s="159"/>
    </row>
    <row r="730" spans="1:16" ht="12.75" customHeight="1" x14ac:dyDescent="0.3">
      <c r="A730" s="55" t="str">
        <f t="shared" ca="1" si="3"/>
        <v/>
      </c>
      <c r="B730" s="159" t="str">
        <f ca="1">CONCATENATE('Аркуш для заповнення'!BI234," ",'Аркуш для заповнення'!BF234," ",'Аркуш для заповнення'!BG234," ",'Аркуш для заповнення'!BH234," ",'Аркуш для заповнення'!BJ234)</f>
        <v xml:space="preserve">    </v>
      </c>
      <c r="C730" s="159"/>
      <c r="D730" s="159"/>
      <c r="E730" s="159"/>
      <c r="F730" s="159"/>
      <c r="G730" s="159"/>
      <c r="H730" s="160" t="str">
        <f ca="1">'Аркуш для заповнення'!BN234</f>
        <v/>
      </c>
      <c r="I730" s="160"/>
      <c r="J730" s="160"/>
      <c r="K730" s="160"/>
      <c r="L730" s="160" t="str">
        <f ca="1">CONCATENATE('Аркуш для заповнення'!BK234," ",'Аркуш для заповнення'!BL234)</f>
        <v xml:space="preserve"> </v>
      </c>
      <c r="M730" s="160"/>
      <c r="N730" s="159" t="str">
        <f ca="1">'Аркуш для заповнення'!BM234</f>
        <v/>
      </c>
      <c r="O730" s="159"/>
      <c r="P730" s="159"/>
    </row>
    <row r="731" spans="1:16" ht="12.75" customHeight="1" x14ac:dyDescent="0.3">
      <c r="A731" s="55" t="str">
        <f t="shared" ca="1" si="3"/>
        <v/>
      </c>
      <c r="B731" s="159" t="str">
        <f ca="1">CONCATENATE('Аркуш для заповнення'!BI235," ",'Аркуш для заповнення'!BF235," ",'Аркуш для заповнення'!BG235," ",'Аркуш для заповнення'!BH235," ",'Аркуш для заповнення'!BJ235)</f>
        <v xml:space="preserve">    </v>
      </c>
      <c r="C731" s="159"/>
      <c r="D731" s="159"/>
      <c r="E731" s="159"/>
      <c r="F731" s="159"/>
      <c r="G731" s="159"/>
      <c r="H731" s="160" t="str">
        <f ca="1">'Аркуш для заповнення'!BN235</f>
        <v/>
      </c>
      <c r="I731" s="160"/>
      <c r="J731" s="160"/>
      <c r="K731" s="160"/>
      <c r="L731" s="160" t="str">
        <f ca="1">CONCATENATE('Аркуш для заповнення'!BK235," ",'Аркуш для заповнення'!BL235)</f>
        <v xml:space="preserve"> </v>
      </c>
      <c r="M731" s="160"/>
      <c r="N731" s="159" t="str">
        <f ca="1">'Аркуш для заповнення'!BM235</f>
        <v/>
      </c>
      <c r="O731" s="159"/>
      <c r="P731" s="159"/>
    </row>
    <row r="732" spans="1:16" ht="12.75" customHeight="1" x14ac:dyDescent="0.3">
      <c r="A732" s="55" t="str">
        <f t="shared" ca="1" si="3"/>
        <v/>
      </c>
      <c r="B732" s="159" t="str">
        <f ca="1">CONCATENATE('Аркуш для заповнення'!BI236," ",'Аркуш для заповнення'!BF236," ",'Аркуш для заповнення'!BG236," ",'Аркуш для заповнення'!BH236," ",'Аркуш для заповнення'!BJ236)</f>
        <v xml:space="preserve">    </v>
      </c>
      <c r="C732" s="159"/>
      <c r="D732" s="159"/>
      <c r="E732" s="159"/>
      <c r="F732" s="159"/>
      <c r="G732" s="159"/>
      <c r="H732" s="160" t="str">
        <f ca="1">'Аркуш для заповнення'!BN236</f>
        <v/>
      </c>
      <c r="I732" s="160"/>
      <c r="J732" s="160"/>
      <c r="K732" s="160"/>
      <c r="L732" s="160" t="str">
        <f ca="1">CONCATENATE('Аркуш для заповнення'!BK236," ",'Аркуш для заповнення'!BL236)</f>
        <v xml:space="preserve"> </v>
      </c>
      <c r="M732" s="160"/>
      <c r="N732" s="159" t="str">
        <f ca="1">'Аркуш для заповнення'!BM236</f>
        <v/>
      </c>
      <c r="O732" s="159"/>
      <c r="P732" s="159"/>
    </row>
    <row r="733" spans="1:16" ht="12.75" customHeight="1" x14ac:dyDescent="0.3">
      <c r="A733" s="55" t="str">
        <f t="shared" ca="1" si="3"/>
        <v/>
      </c>
      <c r="B733" s="159" t="str">
        <f ca="1">CONCATENATE('Аркуш для заповнення'!BI237," ",'Аркуш для заповнення'!BF237," ",'Аркуш для заповнення'!BG237," ",'Аркуш для заповнення'!BH237," ",'Аркуш для заповнення'!BJ237)</f>
        <v xml:space="preserve">    </v>
      </c>
      <c r="C733" s="159"/>
      <c r="D733" s="159"/>
      <c r="E733" s="159"/>
      <c r="F733" s="159"/>
      <c r="G733" s="159"/>
      <c r="H733" s="160" t="str">
        <f ca="1">'Аркуш для заповнення'!BN237</f>
        <v/>
      </c>
      <c r="I733" s="160"/>
      <c r="J733" s="160"/>
      <c r="K733" s="160"/>
      <c r="L733" s="160" t="str">
        <f ca="1">CONCATENATE('Аркуш для заповнення'!BK237," ",'Аркуш для заповнення'!BL237)</f>
        <v xml:space="preserve"> </v>
      </c>
      <c r="M733" s="160"/>
      <c r="N733" s="159" t="str">
        <f ca="1">'Аркуш для заповнення'!BM237</f>
        <v/>
      </c>
      <c r="O733" s="159"/>
      <c r="P733" s="159"/>
    </row>
    <row r="734" spans="1:16" ht="12.75" customHeight="1" x14ac:dyDescent="0.3">
      <c r="A734" s="55" t="str">
        <f t="shared" ca="1" si="3"/>
        <v/>
      </c>
      <c r="B734" s="159" t="str">
        <f ca="1">CONCATENATE('Аркуш для заповнення'!BI238," ",'Аркуш для заповнення'!BF238," ",'Аркуш для заповнення'!BG238," ",'Аркуш для заповнення'!BH238," ",'Аркуш для заповнення'!BJ238)</f>
        <v xml:space="preserve">    </v>
      </c>
      <c r="C734" s="159"/>
      <c r="D734" s="159"/>
      <c r="E734" s="159"/>
      <c r="F734" s="159"/>
      <c r="G734" s="159"/>
      <c r="H734" s="160" t="str">
        <f ca="1">'Аркуш для заповнення'!BN238</f>
        <v/>
      </c>
      <c r="I734" s="160"/>
      <c r="J734" s="160"/>
      <c r="K734" s="160"/>
      <c r="L734" s="160" t="str">
        <f ca="1">CONCATENATE('Аркуш для заповнення'!BK238," ",'Аркуш для заповнення'!BL238)</f>
        <v xml:space="preserve"> </v>
      </c>
      <c r="M734" s="160"/>
      <c r="N734" s="159" t="str">
        <f ca="1">'Аркуш для заповнення'!BM238</f>
        <v/>
      </c>
      <c r="O734" s="159"/>
      <c r="P734" s="159"/>
    </row>
    <row r="735" spans="1:16" ht="12.75" customHeight="1" x14ac:dyDescent="0.3">
      <c r="A735" s="55" t="str">
        <f t="shared" ca="1" si="3"/>
        <v/>
      </c>
      <c r="B735" s="159" t="str">
        <f ca="1">CONCATENATE('Аркуш для заповнення'!BI239," ",'Аркуш для заповнення'!BF239," ",'Аркуш для заповнення'!BG239," ",'Аркуш для заповнення'!BH239," ",'Аркуш для заповнення'!BJ239)</f>
        <v xml:space="preserve">    </v>
      </c>
      <c r="C735" s="159"/>
      <c r="D735" s="159"/>
      <c r="E735" s="159"/>
      <c r="F735" s="159"/>
      <c r="G735" s="159"/>
      <c r="H735" s="160" t="str">
        <f ca="1">'Аркуш для заповнення'!BN239</f>
        <v/>
      </c>
      <c r="I735" s="160"/>
      <c r="J735" s="160"/>
      <c r="K735" s="160"/>
      <c r="L735" s="160" t="str">
        <f ca="1">CONCATENATE('Аркуш для заповнення'!BK239," ",'Аркуш для заповнення'!BL239)</f>
        <v xml:space="preserve"> </v>
      </c>
      <c r="M735" s="160"/>
      <c r="N735" s="159" t="str">
        <f ca="1">'Аркуш для заповнення'!BM239</f>
        <v/>
      </c>
      <c r="O735" s="159"/>
      <c r="P735" s="159"/>
    </row>
    <row r="736" spans="1:16" ht="12.75" customHeight="1" x14ac:dyDescent="0.3">
      <c r="A736" s="55" t="str">
        <f t="shared" ca="1" si="3"/>
        <v/>
      </c>
      <c r="B736" s="159" t="str">
        <f ca="1">CONCATENATE('Аркуш для заповнення'!BI240," ",'Аркуш для заповнення'!BF240," ",'Аркуш для заповнення'!BG240," ",'Аркуш для заповнення'!BH240," ",'Аркуш для заповнення'!BJ240)</f>
        <v xml:space="preserve">    </v>
      </c>
      <c r="C736" s="159"/>
      <c r="D736" s="159"/>
      <c r="E736" s="159"/>
      <c r="F736" s="159"/>
      <c r="G736" s="159"/>
      <c r="H736" s="160" t="str">
        <f ca="1">'Аркуш для заповнення'!BN240</f>
        <v/>
      </c>
      <c r="I736" s="160"/>
      <c r="J736" s="160"/>
      <c r="K736" s="160"/>
      <c r="L736" s="160" t="str">
        <f ca="1">CONCATENATE('Аркуш для заповнення'!BK240," ",'Аркуш для заповнення'!BL240)</f>
        <v xml:space="preserve"> </v>
      </c>
      <c r="M736" s="160"/>
      <c r="N736" s="159" t="str">
        <f ca="1">'Аркуш для заповнення'!BM240</f>
        <v/>
      </c>
      <c r="O736" s="159"/>
      <c r="P736" s="159"/>
    </row>
    <row r="737" spans="1:16" ht="12.75" customHeight="1" x14ac:dyDescent="0.3">
      <c r="A737" s="55" t="str">
        <f t="shared" ca="1" si="3"/>
        <v/>
      </c>
      <c r="B737" s="159" t="str">
        <f ca="1">CONCATENATE('Аркуш для заповнення'!BI241," ",'Аркуш для заповнення'!BF241," ",'Аркуш для заповнення'!BG241," ",'Аркуш для заповнення'!BH241," ",'Аркуш для заповнення'!BJ241)</f>
        <v xml:space="preserve">    </v>
      </c>
      <c r="C737" s="159"/>
      <c r="D737" s="159"/>
      <c r="E737" s="159"/>
      <c r="F737" s="159"/>
      <c r="G737" s="159"/>
      <c r="H737" s="160" t="str">
        <f ca="1">'Аркуш для заповнення'!BN241</f>
        <v/>
      </c>
      <c r="I737" s="160"/>
      <c r="J737" s="160"/>
      <c r="K737" s="160"/>
      <c r="L737" s="160" t="str">
        <f ca="1">CONCATENATE('Аркуш для заповнення'!BK241," ",'Аркуш для заповнення'!BL241)</f>
        <v xml:space="preserve"> </v>
      </c>
      <c r="M737" s="160"/>
      <c r="N737" s="159" t="str">
        <f ca="1">'Аркуш для заповнення'!BM241</f>
        <v/>
      </c>
      <c r="O737" s="159"/>
      <c r="P737" s="159"/>
    </row>
    <row r="738" spans="1:16" ht="12.75" customHeight="1" x14ac:dyDescent="0.3">
      <c r="A738" s="55" t="str">
        <f t="shared" ca="1" si="3"/>
        <v/>
      </c>
      <c r="B738" s="159" t="str">
        <f ca="1">CONCATENATE('Аркуш для заповнення'!BI242," ",'Аркуш для заповнення'!BF242," ",'Аркуш для заповнення'!BG242," ",'Аркуш для заповнення'!BH242," ",'Аркуш для заповнення'!BJ242)</f>
        <v xml:space="preserve">    </v>
      </c>
      <c r="C738" s="159"/>
      <c r="D738" s="159"/>
      <c r="E738" s="159"/>
      <c r="F738" s="159"/>
      <c r="G738" s="159"/>
      <c r="H738" s="160" t="str">
        <f ca="1">'Аркуш для заповнення'!BN242</f>
        <v/>
      </c>
      <c r="I738" s="160"/>
      <c r="J738" s="160"/>
      <c r="K738" s="160"/>
      <c r="L738" s="160" t="str">
        <f ca="1">CONCATENATE('Аркуш для заповнення'!BK242," ",'Аркуш для заповнення'!BL242)</f>
        <v xml:space="preserve"> </v>
      </c>
      <c r="M738" s="160"/>
      <c r="N738" s="159" t="str">
        <f ca="1">'Аркуш для заповнення'!BM242</f>
        <v/>
      </c>
      <c r="O738" s="159"/>
      <c r="P738" s="159"/>
    </row>
    <row r="739" spans="1:16" ht="12.75" customHeight="1" x14ac:dyDescent="0.3">
      <c r="A739" s="55" t="str">
        <f t="shared" ca="1" si="3"/>
        <v/>
      </c>
      <c r="B739" s="159" t="str">
        <f ca="1">CONCATENATE('Аркуш для заповнення'!BI243," ",'Аркуш для заповнення'!BF243," ",'Аркуш для заповнення'!BG243," ",'Аркуш для заповнення'!BH243," ",'Аркуш для заповнення'!BJ243)</f>
        <v xml:space="preserve">    </v>
      </c>
      <c r="C739" s="159"/>
      <c r="D739" s="159"/>
      <c r="E739" s="159"/>
      <c r="F739" s="159"/>
      <c r="G739" s="159"/>
      <c r="H739" s="160" t="str">
        <f ca="1">'Аркуш для заповнення'!BN243</f>
        <v/>
      </c>
      <c r="I739" s="160"/>
      <c r="J739" s="160"/>
      <c r="K739" s="160"/>
      <c r="L739" s="160" t="str">
        <f ca="1">CONCATENATE('Аркуш для заповнення'!BK243," ",'Аркуш для заповнення'!BL243)</f>
        <v xml:space="preserve"> </v>
      </c>
      <c r="M739" s="160"/>
      <c r="N739" s="159" t="str">
        <f ca="1">'Аркуш для заповнення'!BM243</f>
        <v/>
      </c>
      <c r="O739" s="159"/>
      <c r="P739" s="159"/>
    </row>
    <row r="740" spans="1:16" ht="12.75" customHeight="1" x14ac:dyDescent="0.3">
      <c r="A740" s="55" t="str">
        <f t="shared" ca="1" si="3"/>
        <v/>
      </c>
      <c r="B740" s="159" t="str">
        <f ca="1">CONCATENATE('Аркуш для заповнення'!BI244," ",'Аркуш для заповнення'!BF244," ",'Аркуш для заповнення'!BG244," ",'Аркуш для заповнення'!BH244," ",'Аркуш для заповнення'!BJ244)</f>
        <v xml:space="preserve">    </v>
      </c>
      <c r="C740" s="159"/>
      <c r="D740" s="159"/>
      <c r="E740" s="159"/>
      <c r="F740" s="159"/>
      <c r="G740" s="159"/>
      <c r="H740" s="160" t="str">
        <f ca="1">'Аркуш для заповнення'!BN244</f>
        <v/>
      </c>
      <c r="I740" s="160"/>
      <c r="J740" s="160"/>
      <c r="K740" s="160"/>
      <c r="L740" s="160" t="str">
        <f ca="1">CONCATENATE('Аркуш для заповнення'!BK244," ",'Аркуш для заповнення'!BL244)</f>
        <v xml:space="preserve"> </v>
      </c>
      <c r="M740" s="160"/>
      <c r="N740" s="159" t="str">
        <f ca="1">'Аркуш для заповнення'!BM244</f>
        <v/>
      </c>
      <c r="O740" s="159"/>
      <c r="P740" s="159"/>
    </row>
    <row r="741" spans="1:16" ht="12.75" customHeight="1" x14ac:dyDescent="0.3">
      <c r="A741" s="55" t="str">
        <f t="shared" ca="1" si="3"/>
        <v/>
      </c>
      <c r="B741" s="159" t="str">
        <f ca="1">CONCATENATE('Аркуш для заповнення'!BI245," ",'Аркуш для заповнення'!BF245," ",'Аркуш для заповнення'!BG245," ",'Аркуш для заповнення'!BH245," ",'Аркуш для заповнення'!BJ245)</f>
        <v xml:space="preserve">    </v>
      </c>
      <c r="C741" s="159"/>
      <c r="D741" s="159"/>
      <c r="E741" s="159"/>
      <c r="F741" s="159"/>
      <c r="G741" s="159"/>
      <c r="H741" s="160" t="str">
        <f ca="1">'Аркуш для заповнення'!BN245</f>
        <v/>
      </c>
      <c r="I741" s="160"/>
      <c r="J741" s="160"/>
      <c r="K741" s="160"/>
      <c r="L741" s="160" t="str">
        <f ca="1">CONCATENATE('Аркуш для заповнення'!BK245," ",'Аркуш для заповнення'!BL245)</f>
        <v xml:space="preserve"> </v>
      </c>
      <c r="M741" s="160"/>
      <c r="N741" s="159" t="str">
        <f ca="1">'Аркуш для заповнення'!BM245</f>
        <v/>
      </c>
      <c r="O741" s="159"/>
      <c r="P741" s="159"/>
    </row>
    <row r="742" spans="1:16" ht="12.75" customHeight="1" x14ac:dyDescent="0.3">
      <c r="A742" s="55" t="str">
        <f t="shared" ca="1" si="3"/>
        <v/>
      </c>
      <c r="B742" s="159" t="str">
        <f ca="1">CONCATENATE('Аркуш для заповнення'!BI246," ",'Аркуш для заповнення'!BF246," ",'Аркуш для заповнення'!BG246," ",'Аркуш для заповнення'!BH246," ",'Аркуш для заповнення'!BJ246)</f>
        <v xml:space="preserve">    </v>
      </c>
      <c r="C742" s="159"/>
      <c r="D742" s="159"/>
      <c r="E742" s="159"/>
      <c r="F742" s="159"/>
      <c r="G742" s="159"/>
      <c r="H742" s="160" t="str">
        <f ca="1">'Аркуш для заповнення'!BN246</f>
        <v/>
      </c>
      <c r="I742" s="160"/>
      <c r="J742" s="160"/>
      <c r="K742" s="160"/>
      <c r="L742" s="160" t="str">
        <f ca="1">CONCATENATE('Аркуш для заповнення'!BK246," ",'Аркуш для заповнення'!BL246)</f>
        <v xml:space="preserve"> </v>
      </c>
      <c r="M742" s="160"/>
      <c r="N742" s="159" t="str">
        <f ca="1">'Аркуш для заповнення'!BM246</f>
        <v/>
      </c>
      <c r="O742" s="159"/>
      <c r="P742" s="159"/>
    </row>
    <row r="743" spans="1:16" ht="12.75" customHeight="1" x14ac:dyDescent="0.3">
      <c r="A743" s="55" t="str">
        <f t="shared" ca="1" si="3"/>
        <v/>
      </c>
      <c r="B743" s="159" t="str">
        <f ca="1">CONCATENATE('Аркуш для заповнення'!BI247," ",'Аркуш для заповнення'!BF247," ",'Аркуш для заповнення'!BG247," ",'Аркуш для заповнення'!BH247," ",'Аркуш для заповнення'!BJ247)</f>
        <v xml:space="preserve">    </v>
      </c>
      <c r="C743" s="159"/>
      <c r="D743" s="159"/>
      <c r="E743" s="159"/>
      <c r="F743" s="159"/>
      <c r="G743" s="159"/>
      <c r="H743" s="160" t="str">
        <f ca="1">'Аркуш для заповнення'!BN247</f>
        <v/>
      </c>
      <c r="I743" s="160"/>
      <c r="J743" s="160"/>
      <c r="K743" s="160"/>
      <c r="L743" s="160" t="str">
        <f ca="1">CONCATENATE('Аркуш для заповнення'!BK247," ",'Аркуш для заповнення'!BL247)</f>
        <v xml:space="preserve"> </v>
      </c>
      <c r="M743" s="160"/>
      <c r="N743" s="159" t="str">
        <f ca="1">'Аркуш для заповнення'!BM247</f>
        <v/>
      </c>
      <c r="O743" s="159"/>
      <c r="P743" s="159"/>
    </row>
    <row r="744" spans="1:16" ht="12.75" customHeight="1" x14ac:dyDescent="0.3">
      <c r="A744" s="55" t="str">
        <f t="shared" ca="1" si="3"/>
        <v/>
      </c>
      <c r="B744" s="159" t="str">
        <f ca="1">CONCATENATE('Аркуш для заповнення'!BI248," ",'Аркуш для заповнення'!BF248," ",'Аркуш для заповнення'!BG248," ",'Аркуш для заповнення'!BH248," ",'Аркуш для заповнення'!BJ248)</f>
        <v xml:space="preserve">    </v>
      </c>
      <c r="C744" s="159"/>
      <c r="D744" s="159"/>
      <c r="E744" s="159"/>
      <c r="F744" s="159"/>
      <c r="G744" s="159"/>
      <c r="H744" s="160" t="str">
        <f ca="1">'Аркуш для заповнення'!BN248</f>
        <v/>
      </c>
      <c r="I744" s="160"/>
      <c r="J744" s="160"/>
      <c r="K744" s="160"/>
      <c r="L744" s="160" t="str">
        <f ca="1">CONCATENATE('Аркуш для заповнення'!BK248," ",'Аркуш для заповнення'!BL248)</f>
        <v xml:space="preserve"> </v>
      </c>
      <c r="M744" s="160"/>
      <c r="N744" s="159" t="str">
        <f ca="1">'Аркуш для заповнення'!BM248</f>
        <v/>
      </c>
      <c r="O744" s="159"/>
      <c r="P744" s="159"/>
    </row>
    <row r="745" spans="1:16" ht="12.75" customHeight="1" x14ac:dyDescent="0.3">
      <c r="A745" s="55" t="str">
        <f t="shared" ca="1" si="3"/>
        <v/>
      </c>
      <c r="B745" s="159" t="str">
        <f ca="1">CONCATENATE('Аркуш для заповнення'!BI249," ",'Аркуш для заповнення'!BF249," ",'Аркуш для заповнення'!BG249," ",'Аркуш для заповнення'!BH249," ",'Аркуш для заповнення'!BJ249)</f>
        <v xml:space="preserve">    </v>
      </c>
      <c r="C745" s="159"/>
      <c r="D745" s="159"/>
      <c r="E745" s="159"/>
      <c r="F745" s="159"/>
      <c r="G745" s="159"/>
      <c r="H745" s="160" t="str">
        <f ca="1">'Аркуш для заповнення'!BN249</f>
        <v/>
      </c>
      <c r="I745" s="160"/>
      <c r="J745" s="160"/>
      <c r="K745" s="160"/>
      <c r="L745" s="160" t="str">
        <f ca="1">CONCATENATE('Аркуш для заповнення'!BK249," ",'Аркуш для заповнення'!BL249)</f>
        <v xml:space="preserve"> </v>
      </c>
      <c r="M745" s="160"/>
      <c r="N745" s="159" t="str">
        <f ca="1">'Аркуш для заповнення'!BM249</f>
        <v/>
      </c>
      <c r="O745" s="159"/>
      <c r="P745" s="159"/>
    </row>
    <row r="746" spans="1:16" ht="12.75" customHeight="1" x14ac:dyDescent="0.3">
      <c r="A746" s="55" t="str">
        <f t="shared" ca="1" si="3"/>
        <v/>
      </c>
      <c r="B746" s="159" t="str">
        <f ca="1">CONCATENATE('Аркуш для заповнення'!BI250," ",'Аркуш для заповнення'!BF250," ",'Аркуш для заповнення'!BG250," ",'Аркуш для заповнення'!BH250," ",'Аркуш для заповнення'!BJ250)</f>
        <v xml:space="preserve">    </v>
      </c>
      <c r="C746" s="159"/>
      <c r="D746" s="159"/>
      <c r="E746" s="159"/>
      <c r="F746" s="159"/>
      <c r="G746" s="159"/>
      <c r="H746" s="160" t="str">
        <f ca="1">'Аркуш для заповнення'!BN250</f>
        <v/>
      </c>
      <c r="I746" s="160"/>
      <c r="J746" s="160"/>
      <c r="K746" s="160"/>
      <c r="L746" s="160" t="str">
        <f ca="1">CONCATENATE('Аркуш для заповнення'!BK250," ",'Аркуш для заповнення'!BL250)</f>
        <v xml:space="preserve"> </v>
      </c>
      <c r="M746" s="160"/>
      <c r="N746" s="159" t="str">
        <f ca="1">'Аркуш для заповнення'!BM250</f>
        <v/>
      </c>
      <c r="O746" s="159"/>
      <c r="P746" s="159"/>
    </row>
    <row r="747" spans="1:16" ht="12.75" customHeight="1" x14ac:dyDescent="0.3">
      <c r="A747" s="55" t="str">
        <f t="shared" ca="1" si="3"/>
        <v/>
      </c>
      <c r="B747" s="159" t="str">
        <f ca="1">CONCATENATE('Аркуш для заповнення'!BI251," ",'Аркуш для заповнення'!BF251," ",'Аркуш для заповнення'!BG251," ",'Аркуш для заповнення'!BH251," ",'Аркуш для заповнення'!BJ251)</f>
        <v xml:space="preserve">    </v>
      </c>
      <c r="C747" s="159"/>
      <c r="D747" s="159"/>
      <c r="E747" s="159"/>
      <c r="F747" s="159"/>
      <c r="G747" s="159"/>
      <c r="H747" s="160" t="str">
        <f ca="1">'Аркуш для заповнення'!BN251</f>
        <v/>
      </c>
      <c r="I747" s="160"/>
      <c r="J747" s="160"/>
      <c r="K747" s="160"/>
      <c r="L747" s="160" t="str">
        <f ca="1">CONCATENATE('Аркуш для заповнення'!BK251," ",'Аркуш для заповнення'!BL251)</f>
        <v xml:space="preserve"> </v>
      </c>
      <c r="M747" s="160"/>
      <c r="N747" s="159" t="str">
        <f ca="1">'Аркуш для заповнення'!BM251</f>
        <v/>
      </c>
      <c r="O747" s="159"/>
      <c r="P747" s="159"/>
    </row>
    <row r="748" spans="1:16" ht="12.75" customHeight="1" x14ac:dyDescent="0.3">
      <c r="A748" s="55" t="str">
        <f t="shared" ca="1" si="3"/>
        <v/>
      </c>
      <c r="B748" s="159" t="str">
        <f ca="1">CONCATENATE('Аркуш для заповнення'!BI252," ",'Аркуш для заповнення'!BF252," ",'Аркуш для заповнення'!BG252," ",'Аркуш для заповнення'!BH252," ",'Аркуш для заповнення'!BJ252)</f>
        <v xml:space="preserve">    </v>
      </c>
      <c r="C748" s="159"/>
      <c r="D748" s="159"/>
      <c r="E748" s="159"/>
      <c r="F748" s="159"/>
      <c r="G748" s="159"/>
      <c r="H748" s="160" t="str">
        <f ca="1">'Аркуш для заповнення'!BN252</f>
        <v/>
      </c>
      <c r="I748" s="160"/>
      <c r="J748" s="160"/>
      <c r="K748" s="160"/>
      <c r="L748" s="160" t="str">
        <f ca="1">CONCATENATE('Аркуш для заповнення'!BK252," ",'Аркуш для заповнення'!BL252)</f>
        <v xml:space="preserve"> </v>
      </c>
      <c r="M748" s="160"/>
      <c r="N748" s="159" t="str">
        <f ca="1">'Аркуш для заповнення'!BM252</f>
        <v/>
      </c>
      <c r="O748" s="159"/>
      <c r="P748" s="159"/>
    </row>
    <row r="749" spans="1:16" ht="12.75" customHeight="1" x14ac:dyDescent="0.3">
      <c r="A749" s="55" t="str">
        <f t="shared" ca="1" si="3"/>
        <v/>
      </c>
      <c r="B749" s="159" t="str">
        <f ca="1">CONCATENATE('Аркуш для заповнення'!BI253," ",'Аркуш для заповнення'!BF253," ",'Аркуш для заповнення'!BG253," ",'Аркуш для заповнення'!BH253," ",'Аркуш для заповнення'!BJ253)</f>
        <v xml:space="preserve">    </v>
      </c>
      <c r="C749" s="159"/>
      <c r="D749" s="159"/>
      <c r="E749" s="159"/>
      <c r="F749" s="159"/>
      <c r="G749" s="159"/>
      <c r="H749" s="160" t="str">
        <f ca="1">'Аркуш для заповнення'!BN253</f>
        <v/>
      </c>
      <c r="I749" s="160"/>
      <c r="J749" s="160"/>
      <c r="K749" s="160"/>
      <c r="L749" s="160" t="str">
        <f ca="1">CONCATENATE('Аркуш для заповнення'!BK253," ",'Аркуш для заповнення'!BL253)</f>
        <v xml:space="preserve"> </v>
      </c>
      <c r="M749" s="160"/>
      <c r="N749" s="159" t="str">
        <f ca="1">'Аркуш для заповнення'!BM253</f>
        <v/>
      </c>
      <c r="O749" s="159"/>
      <c r="P749" s="159"/>
    </row>
    <row r="750" spans="1:16" ht="12.75" customHeight="1" x14ac:dyDescent="0.3">
      <c r="A750" s="55" t="str">
        <f t="shared" ca="1" si="3"/>
        <v/>
      </c>
      <c r="B750" s="159" t="str">
        <f ca="1">CONCATENATE('Аркуш для заповнення'!BI254," ",'Аркуш для заповнення'!BF254," ",'Аркуш для заповнення'!BG254," ",'Аркуш для заповнення'!BH254," ",'Аркуш для заповнення'!BJ254)</f>
        <v xml:space="preserve">    </v>
      </c>
      <c r="C750" s="159"/>
      <c r="D750" s="159"/>
      <c r="E750" s="159"/>
      <c r="F750" s="159"/>
      <c r="G750" s="159"/>
      <c r="H750" s="160" t="str">
        <f ca="1">'Аркуш для заповнення'!BN254</f>
        <v/>
      </c>
      <c r="I750" s="160"/>
      <c r="J750" s="160"/>
      <c r="K750" s="160"/>
      <c r="L750" s="160" t="str">
        <f ca="1">CONCATENATE('Аркуш для заповнення'!BK254," ",'Аркуш для заповнення'!BL254)</f>
        <v xml:space="preserve"> </v>
      </c>
      <c r="M750" s="160"/>
      <c r="N750" s="159" t="str">
        <f ca="1">'Аркуш для заповнення'!BM254</f>
        <v/>
      </c>
      <c r="O750" s="159"/>
      <c r="P750" s="159"/>
    </row>
    <row r="751" spans="1:16" ht="12.75" customHeight="1" x14ac:dyDescent="0.3">
      <c r="A751" s="55" t="str">
        <f t="shared" ca="1" si="3"/>
        <v/>
      </c>
      <c r="B751" s="159" t="str">
        <f ca="1">CONCATENATE('Аркуш для заповнення'!BI255," ",'Аркуш для заповнення'!BF255," ",'Аркуш для заповнення'!BG255," ",'Аркуш для заповнення'!BH255," ",'Аркуш для заповнення'!BJ255)</f>
        <v xml:space="preserve">    </v>
      </c>
      <c r="C751" s="159"/>
      <c r="D751" s="159"/>
      <c r="E751" s="159"/>
      <c r="F751" s="159"/>
      <c r="G751" s="159"/>
      <c r="H751" s="160" t="str">
        <f ca="1">'Аркуш для заповнення'!BN255</f>
        <v/>
      </c>
      <c r="I751" s="160"/>
      <c r="J751" s="160"/>
      <c r="K751" s="160"/>
      <c r="L751" s="160" t="str">
        <f ca="1">CONCATENATE('Аркуш для заповнення'!BK255," ",'Аркуш для заповнення'!BL255)</f>
        <v xml:space="preserve"> </v>
      </c>
      <c r="M751" s="160"/>
      <c r="N751" s="159" t="str">
        <f ca="1">'Аркуш для заповнення'!BM255</f>
        <v/>
      </c>
      <c r="O751" s="159"/>
      <c r="P751" s="159"/>
    </row>
    <row r="752" spans="1:16" ht="12.75" customHeight="1" x14ac:dyDescent="0.3">
      <c r="A752" s="55" t="str">
        <f t="shared" ca="1" si="3"/>
        <v/>
      </c>
      <c r="B752" s="159" t="str">
        <f ca="1">CONCATENATE('Аркуш для заповнення'!BI256," ",'Аркуш для заповнення'!BF256," ",'Аркуш для заповнення'!BG256," ",'Аркуш для заповнення'!BH256," ",'Аркуш для заповнення'!BJ256)</f>
        <v xml:space="preserve">    </v>
      </c>
      <c r="C752" s="159"/>
      <c r="D752" s="159"/>
      <c r="E752" s="159"/>
      <c r="F752" s="159"/>
      <c r="G752" s="159"/>
      <c r="H752" s="160" t="str">
        <f ca="1">'Аркуш для заповнення'!BN256</f>
        <v/>
      </c>
      <c r="I752" s="160"/>
      <c r="J752" s="160"/>
      <c r="K752" s="160"/>
      <c r="L752" s="160" t="str">
        <f ca="1">CONCATENATE('Аркуш для заповнення'!BK256," ",'Аркуш для заповнення'!BL256)</f>
        <v xml:space="preserve"> </v>
      </c>
      <c r="M752" s="160"/>
      <c r="N752" s="159" t="str">
        <f ca="1">'Аркуш для заповнення'!BM256</f>
        <v/>
      </c>
      <c r="O752" s="159"/>
      <c r="P752" s="159"/>
    </row>
    <row r="753" spans="1:16" ht="12.75" customHeight="1" x14ac:dyDescent="0.3">
      <c r="A753" s="55" t="str">
        <f t="shared" ca="1" si="3"/>
        <v/>
      </c>
      <c r="B753" s="159" t="str">
        <f ca="1">CONCATENATE('Аркуш для заповнення'!BI257," ",'Аркуш для заповнення'!BF257," ",'Аркуш для заповнення'!BG257," ",'Аркуш для заповнення'!BH257," ",'Аркуш для заповнення'!BJ257)</f>
        <v xml:space="preserve">    </v>
      </c>
      <c r="C753" s="159"/>
      <c r="D753" s="159"/>
      <c r="E753" s="159"/>
      <c r="F753" s="159"/>
      <c r="G753" s="159"/>
      <c r="H753" s="160" t="str">
        <f ca="1">'Аркуш для заповнення'!BN257</f>
        <v/>
      </c>
      <c r="I753" s="160"/>
      <c r="J753" s="160"/>
      <c r="K753" s="160"/>
      <c r="L753" s="160" t="str">
        <f ca="1">CONCATENATE('Аркуш для заповнення'!BK257," ",'Аркуш для заповнення'!BL257)</f>
        <v xml:space="preserve"> </v>
      </c>
      <c r="M753" s="160"/>
      <c r="N753" s="159" t="str">
        <f ca="1">'Аркуш для заповнення'!BM257</f>
        <v/>
      </c>
      <c r="O753" s="159"/>
      <c r="P753" s="159"/>
    </row>
    <row r="754" spans="1:16" ht="12.75" customHeight="1" x14ac:dyDescent="0.3">
      <c r="A754" s="55" t="str">
        <f t="shared" ca="1" si="3"/>
        <v/>
      </c>
      <c r="B754" s="159" t="str">
        <f ca="1">CONCATENATE('Аркуш для заповнення'!BI258," ",'Аркуш для заповнення'!BF258," ",'Аркуш для заповнення'!BG258," ",'Аркуш для заповнення'!BH258," ",'Аркуш для заповнення'!BJ258)</f>
        <v xml:space="preserve">    </v>
      </c>
      <c r="C754" s="159"/>
      <c r="D754" s="159"/>
      <c r="E754" s="159"/>
      <c r="F754" s="159"/>
      <c r="G754" s="159"/>
      <c r="H754" s="160" t="str">
        <f ca="1">'Аркуш для заповнення'!BN258</f>
        <v/>
      </c>
      <c r="I754" s="160"/>
      <c r="J754" s="160"/>
      <c r="K754" s="160"/>
      <c r="L754" s="160" t="str">
        <f ca="1">CONCATENATE('Аркуш для заповнення'!BK258," ",'Аркуш для заповнення'!BL258)</f>
        <v xml:space="preserve"> </v>
      </c>
      <c r="M754" s="160"/>
      <c r="N754" s="159" t="str">
        <f ca="1">'Аркуш для заповнення'!BM258</f>
        <v/>
      </c>
      <c r="O754" s="159"/>
      <c r="P754" s="159"/>
    </row>
    <row r="755" spans="1:16" ht="12.75" customHeight="1" x14ac:dyDescent="0.3">
      <c r="A755" s="55" t="str">
        <f t="shared" ca="1" si="3"/>
        <v/>
      </c>
      <c r="B755" s="159" t="str">
        <f ca="1">CONCATENATE('Аркуш для заповнення'!BI259," ",'Аркуш для заповнення'!BF259," ",'Аркуш для заповнення'!BG259," ",'Аркуш для заповнення'!BH259," ",'Аркуш для заповнення'!BJ259)</f>
        <v xml:space="preserve">    </v>
      </c>
      <c r="C755" s="159"/>
      <c r="D755" s="159"/>
      <c r="E755" s="159"/>
      <c r="F755" s="159"/>
      <c r="G755" s="159"/>
      <c r="H755" s="160" t="str">
        <f ca="1">'Аркуш для заповнення'!BN259</f>
        <v/>
      </c>
      <c r="I755" s="160"/>
      <c r="J755" s="160"/>
      <c r="K755" s="160"/>
      <c r="L755" s="160" t="str">
        <f ca="1">CONCATENATE('Аркуш для заповнення'!BK259," ",'Аркуш для заповнення'!BL259)</f>
        <v xml:space="preserve"> </v>
      </c>
      <c r="M755" s="160"/>
      <c r="N755" s="159" t="str">
        <f ca="1">'Аркуш для заповнення'!BM259</f>
        <v/>
      </c>
      <c r="O755" s="159"/>
      <c r="P755" s="159"/>
    </row>
    <row r="756" spans="1:16" ht="12.75" customHeight="1" x14ac:dyDescent="0.3">
      <c r="A756" s="55" t="str">
        <f t="shared" ca="1" si="3"/>
        <v/>
      </c>
      <c r="B756" s="159" t="str">
        <f ca="1">CONCATENATE('Аркуш для заповнення'!BI260," ",'Аркуш для заповнення'!BF260," ",'Аркуш для заповнення'!BG260," ",'Аркуш для заповнення'!BH260," ",'Аркуш для заповнення'!BJ260)</f>
        <v xml:space="preserve">    </v>
      </c>
      <c r="C756" s="159"/>
      <c r="D756" s="159"/>
      <c r="E756" s="159"/>
      <c r="F756" s="159"/>
      <c r="G756" s="159"/>
      <c r="H756" s="160" t="str">
        <f ca="1">'Аркуш для заповнення'!BN260</f>
        <v/>
      </c>
      <c r="I756" s="160"/>
      <c r="J756" s="160"/>
      <c r="K756" s="160"/>
      <c r="L756" s="160" t="str">
        <f ca="1">CONCATENATE('Аркуш для заповнення'!BK260," ",'Аркуш для заповнення'!BL260)</f>
        <v xml:space="preserve"> </v>
      </c>
      <c r="M756" s="160"/>
      <c r="N756" s="159" t="str">
        <f ca="1">'Аркуш для заповнення'!BM260</f>
        <v/>
      </c>
      <c r="O756" s="159"/>
      <c r="P756" s="159"/>
    </row>
    <row r="757" spans="1:16" ht="12.75" customHeight="1" x14ac:dyDescent="0.3">
      <c r="A757" s="55" t="str">
        <f t="shared" ca="1" si="3"/>
        <v/>
      </c>
      <c r="B757" s="159" t="str">
        <f ca="1">CONCATENATE('Аркуш для заповнення'!BI261," ",'Аркуш для заповнення'!BF261," ",'Аркуш для заповнення'!BG261," ",'Аркуш для заповнення'!BH261," ",'Аркуш для заповнення'!BJ261)</f>
        <v xml:space="preserve">    </v>
      </c>
      <c r="C757" s="159"/>
      <c r="D757" s="159"/>
      <c r="E757" s="159"/>
      <c r="F757" s="159"/>
      <c r="G757" s="159"/>
      <c r="H757" s="160" t="str">
        <f ca="1">'Аркуш для заповнення'!BN261</f>
        <v/>
      </c>
      <c r="I757" s="160"/>
      <c r="J757" s="160"/>
      <c r="K757" s="160"/>
      <c r="L757" s="160" t="str">
        <f ca="1">CONCATENATE('Аркуш для заповнення'!BK261," ",'Аркуш для заповнення'!BL261)</f>
        <v xml:space="preserve"> </v>
      </c>
      <c r="M757" s="160"/>
      <c r="N757" s="159" t="str">
        <f ca="1">'Аркуш для заповнення'!BM261</f>
        <v/>
      </c>
      <c r="O757" s="159"/>
      <c r="P757" s="159"/>
    </row>
    <row r="758" spans="1:16" ht="12.75" customHeight="1" x14ac:dyDescent="0.3">
      <c r="A758" s="55" t="str">
        <f t="shared" ca="1" si="3"/>
        <v/>
      </c>
      <c r="B758" s="159" t="str">
        <f ca="1">CONCATENATE('Аркуш для заповнення'!BI262," ",'Аркуш для заповнення'!BF262," ",'Аркуш для заповнення'!BG262," ",'Аркуш для заповнення'!BH262," ",'Аркуш для заповнення'!BJ262)</f>
        <v xml:space="preserve">    </v>
      </c>
      <c r="C758" s="159"/>
      <c r="D758" s="159"/>
      <c r="E758" s="159"/>
      <c r="F758" s="159"/>
      <c r="G758" s="159"/>
      <c r="H758" s="160" t="str">
        <f ca="1">'Аркуш для заповнення'!BN262</f>
        <v/>
      </c>
      <c r="I758" s="160"/>
      <c r="J758" s="160"/>
      <c r="K758" s="160"/>
      <c r="L758" s="160" t="str">
        <f ca="1">CONCATENATE('Аркуш для заповнення'!BK262," ",'Аркуш для заповнення'!BL262)</f>
        <v xml:space="preserve"> </v>
      </c>
      <c r="M758" s="160"/>
      <c r="N758" s="159" t="str">
        <f ca="1">'Аркуш для заповнення'!BM262</f>
        <v/>
      </c>
      <c r="O758" s="159"/>
      <c r="P758" s="159"/>
    </row>
    <row r="759" spans="1:16" ht="12.75" customHeight="1" x14ac:dyDescent="0.3">
      <c r="A759" s="55" t="str">
        <f t="shared" ca="1" si="3"/>
        <v/>
      </c>
      <c r="B759" s="159" t="str">
        <f ca="1">CONCATENATE('Аркуш для заповнення'!BI263," ",'Аркуш для заповнення'!BF263," ",'Аркуш для заповнення'!BG263," ",'Аркуш для заповнення'!BH263," ",'Аркуш для заповнення'!BJ263)</f>
        <v xml:space="preserve">    </v>
      </c>
      <c r="C759" s="159"/>
      <c r="D759" s="159"/>
      <c r="E759" s="159"/>
      <c r="F759" s="159"/>
      <c r="G759" s="159"/>
      <c r="H759" s="160" t="str">
        <f ca="1">'Аркуш для заповнення'!BN263</f>
        <v/>
      </c>
      <c r="I759" s="160"/>
      <c r="J759" s="160"/>
      <c r="K759" s="160"/>
      <c r="L759" s="160" t="str">
        <f ca="1">CONCATENATE('Аркуш для заповнення'!BK263," ",'Аркуш для заповнення'!BL263)</f>
        <v xml:space="preserve"> </v>
      </c>
      <c r="M759" s="160"/>
      <c r="N759" s="159" t="str">
        <f ca="1">'Аркуш для заповнення'!BM263</f>
        <v/>
      </c>
      <c r="O759" s="159"/>
      <c r="P759" s="159"/>
    </row>
    <row r="760" spans="1:16" ht="12.75" customHeight="1" x14ac:dyDescent="0.3">
      <c r="A760" s="55" t="str">
        <f t="shared" ca="1" si="3"/>
        <v/>
      </c>
      <c r="B760" s="159" t="str">
        <f ca="1">CONCATENATE('Аркуш для заповнення'!BI264," ",'Аркуш для заповнення'!BF264," ",'Аркуш для заповнення'!BG264," ",'Аркуш для заповнення'!BH264," ",'Аркуш для заповнення'!BJ264)</f>
        <v xml:space="preserve">    </v>
      </c>
      <c r="C760" s="159"/>
      <c r="D760" s="159"/>
      <c r="E760" s="159"/>
      <c r="F760" s="159"/>
      <c r="G760" s="159"/>
      <c r="H760" s="160" t="str">
        <f ca="1">'Аркуш для заповнення'!BN264</f>
        <v/>
      </c>
      <c r="I760" s="160"/>
      <c r="J760" s="160"/>
      <c r="K760" s="160"/>
      <c r="L760" s="160" t="str">
        <f ca="1">CONCATENATE('Аркуш для заповнення'!BK264," ",'Аркуш для заповнення'!BL264)</f>
        <v xml:space="preserve"> </v>
      </c>
      <c r="M760" s="160"/>
      <c r="N760" s="159" t="str">
        <f ca="1">'Аркуш для заповнення'!BM264</f>
        <v/>
      </c>
      <c r="O760" s="159"/>
      <c r="P760" s="159"/>
    </row>
    <row r="761" spans="1:16" ht="12.75" customHeight="1" x14ac:dyDescent="0.3">
      <c r="A761" s="55" t="str">
        <f t="shared" ca="1" si="3"/>
        <v/>
      </c>
      <c r="B761" s="159" t="str">
        <f ca="1">CONCATENATE('Аркуш для заповнення'!BI265," ",'Аркуш для заповнення'!BF265," ",'Аркуш для заповнення'!BG265," ",'Аркуш для заповнення'!BH265," ",'Аркуш для заповнення'!BJ265)</f>
        <v xml:space="preserve">    </v>
      </c>
      <c r="C761" s="159"/>
      <c r="D761" s="159"/>
      <c r="E761" s="159"/>
      <c r="F761" s="159"/>
      <c r="G761" s="159"/>
      <c r="H761" s="160" t="str">
        <f ca="1">'Аркуш для заповнення'!BN265</f>
        <v/>
      </c>
      <c r="I761" s="160"/>
      <c r="J761" s="160"/>
      <c r="K761" s="160"/>
      <c r="L761" s="160" t="str">
        <f ca="1">CONCATENATE('Аркуш для заповнення'!BK265," ",'Аркуш для заповнення'!BL265)</f>
        <v xml:space="preserve"> </v>
      </c>
      <c r="M761" s="160"/>
      <c r="N761" s="159" t="str">
        <f ca="1">'Аркуш для заповнення'!BM265</f>
        <v/>
      </c>
      <c r="O761" s="159"/>
      <c r="P761" s="159"/>
    </row>
    <row r="762" spans="1:16" ht="12.75" customHeight="1" x14ac:dyDescent="0.3">
      <c r="A762" s="55" t="str">
        <f t="shared" ca="1" si="3"/>
        <v/>
      </c>
      <c r="B762" s="159" t="str">
        <f ca="1">CONCATENATE('Аркуш для заповнення'!BI266," ",'Аркуш для заповнення'!BF266," ",'Аркуш для заповнення'!BG266," ",'Аркуш для заповнення'!BH266," ",'Аркуш для заповнення'!BJ266)</f>
        <v xml:space="preserve">    </v>
      </c>
      <c r="C762" s="159"/>
      <c r="D762" s="159"/>
      <c r="E762" s="159"/>
      <c r="F762" s="159"/>
      <c r="G762" s="159"/>
      <c r="H762" s="160" t="str">
        <f ca="1">'Аркуш для заповнення'!BN266</f>
        <v/>
      </c>
      <c r="I762" s="160"/>
      <c r="J762" s="160"/>
      <c r="K762" s="160"/>
      <c r="L762" s="160" t="str">
        <f ca="1">CONCATENATE('Аркуш для заповнення'!BK266," ",'Аркуш для заповнення'!BL266)</f>
        <v xml:space="preserve"> </v>
      </c>
      <c r="M762" s="160"/>
      <c r="N762" s="159" t="str">
        <f ca="1">'Аркуш для заповнення'!BM266</f>
        <v/>
      </c>
      <c r="O762" s="159"/>
      <c r="P762" s="159"/>
    </row>
    <row r="763" spans="1:16" ht="12.75" customHeight="1" x14ac:dyDescent="0.3">
      <c r="A763" s="55" t="str">
        <f t="shared" ca="1" si="3"/>
        <v/>
      </c>
      <c r="B763" s="159" t="str">
        <f ca="1">CONCATENATE('Аркуш для заповнення'!BI267," ",'Аркуш для заповнення'!BF267," ",'Аркуш для заповнення'!BG267," ",'Аркуш для заповнення'!BH267," ",'Аркуш для заповнення'!BJ267)</f>
        <v xml:space="preserve">    </v>
      </c>
      <c r="C763" s="159"/>
      <c r="D763" s="159"/>
      <c r="E763" s="159"/>
      <c r="F763" s="159"/>
      <c r="G763" s="159"/>
      <c r="H763" s="160" t="str">
        <f ca="1">'Аркуш для заповнення'!BN267</f>
        <v/>
      </c>
      <c r="I763" s="160"/>
      <c r="J763" s="160"/>
      <c r="K763" s="160"/>
      <c r="L763" s="160" t="str">
        <f ca="1">CONCATENATE('Аркуш для заповнення'!BK267," ",'Аркуш для заповнення'!BL267)</f>
        <v xml:space="preserve"> </v>
      </c>
      <c r="M763" s="160"/>
      <c r="N763" s="159" t="str">
        <f ca="1">'Аркуш для заповнення'!BM267</f>
        <v/>
      </c>
      <c r="O763" s="159"/>
      <c r="P763" s="159"/>
    </row>
    <row r="764" spans="1:16" ht="12.75" customHeight="1" x14ac:dyDescent="0.3">
      <c r="A764" s="55" t="str">
        <f t="shared" ca="1" si="3"/>
        <v/>
      </c>
      <c r="B764" s="159" t="str">
        <f ca="1">CONCATENATE('Аркуш для заповнення'!BI268," ",'Аркуш для заповнення'!BF268," ",'Аркуш для заповнення'!BG268," ",'Аркуш для заповнення'!BH268," ",'Аркуш для заповнення'!BJ268)</f>
        <v xml:space="preserve">    </v>
      </c>
      <c r="C764" s="159"/>
      <c r="D764" s="159"/>
      <c r="E764" s="159"/>
      <c r="F764" s="159"/>
      <c r="G764" s="159"/>
      <c r="H764" s="160" t="str">
        <f ca="1">'Аркуш для заповнення'!BN268</f>
        <v/>
      </c>
      <c r="I764" s="160"/>
      <c r="J764" s="160"/>
      <c r="K764" s="160"/>
      <c r="L764" s="160" t="str">
        <f ca="1">CONCATENATE('Аркуш для заповнення'!BK268," ",'Аркуш для заповнення'!BL268)</f>
        <v xml:space="preserve"> </v>
      </c>
      <c r="M764" s="160"/>
      <c r="N764" s="159" t="str">
        <f ca="1">'Аркуш для заповнення'!BM268</f>
        <v/>
      </c>
      <c r="O764" s="159"/>
      <c r="P764" s="159"/>
    </row>
    <row r="765" spans="1:16" ht="12.75" customHeight="1" x14ac:dyDescent="0.3">
      <c r="A765" s="55" t="str">
        <f t="shared" ca="1" si="3"/>
        <v/>
      </c>
      <c r="B765" s="159" t="str">
        <f ca="1">CONCATENATE('Аркуш для заповнення'!BI269," ",'Аркуш для заповнення'!BF269," ",'Аркуш для заповнення'!BG269," ",'Аркуш для заповнення'!BH269," ",'Аркуш для заповнення'!BJ269)</f>
        <v xml:space="preserve">    </v>
      </c>
      <c r="C765" s="159"/>
      <c r="D765" s="159"/>
      <c r="E765" s="159"/>
      <c r="F765" s="159"/>
      <c r="G765" s="159"/>
      <c r="H765" s="160" t="str">
        <f ca="1">'Аркуш для заповнення'!BN269</f>
        <v/>
      </c>
      <c r="I765" s="160"/>
      <c r="J765" s="160"/>
      <c r="K765" s="160"/>
      <c r="L765" s="160" t="str">
        <f ca="1">CONCATENATE('Аркуш для заповнення'!BK269," ",'Аркуш для заповнення'!BL269)</f>
        <v xml:space="preserve"> </v>
      </c>
      <c r="M765" s="160"/>
      <c r="N765" s="159" t="str">
        <f ca="1">'Аркуш для заповнення'!BM269</f>
        <v/>
      </c>
      <c r="O765" s="159"/>
      <c r="P765" s="159"/>
    </row>
    <row r="766" spans="1:16" ht="12.75" customHeight="1" x14ac:dyDescent="0.3">
      <c r="A766" s="55" t="str">
        <f t="shared" ca="1" si="3"/>
        <v/>
      </c>
      <c r="B766" s="159" t="str">
        <f ca="1">CONCATENATE('Аркуш для заповнення'!BI270," ",'Аркуш для заповнення'!BF270," ",'Аркуш для заповнення'!BG270," ",'Аркуш для заповнення'!BH270," ",'Аркуш для заповнення'!BJ270)</f>
        <v xml:space="preserve">    </v>
      </c>
      <c r="C766" s="159"/>
      <c r="D766" s="159"/>
      <c r="E766" s="159"/>
      <c r="F766" s="159"/>
      <c r="G766" s="159"/>
      <c r="H766" s="160" t="str">
        <f ca="1">'Аркуш для заповнення'!BN270</f>
        <v/>
      </c>
      <c r="I766" s="160"/>
      <c r="J766" s="160"/>
      <c r="K766" s="160"/>
      <c r="L766" s="160" t="str">
        <f ca="1">CONCATENATE('Аркуш для заповнення'!BK270," ",'Аркуш для заповнення'!BL270)</f>
        <v xml:space="preserve"> </v>
      </c>
      <c r="M766" s="160"/>
      <c r="N766" s="159" t="str">
        <f ca="1">'Аркуш для заповнення'!BM270</f>
        <v/>
      </c>
      <c r="O766" s="159"/>
      <c r="P766" s="159"/>
    </row>
    <row r="767" spans="1:16" ht="12.75" customHeight="1" x14ac:dyDescent="0.3">
      <c r="A767" s="55" t="str">
        <f t="shared" ca="1" si="3"/>
        <v/>
      </c>
      <c r="B767" s="159" t="str">
        <f ca="1">CONCATENATE('Аркуш для заповнення'!BI271," ",'Аркуш для заповнення'!BF271," ",'Аркуш для заповнення'!BG271," ",'Аркуш для заповнення'!BH271," ",'Аркуш для заповнення'!BJ271)</f>
        <v xml:space="preserve">    </v>
      </c>
      <c r="C767" s="159"/>
      <c r="D767" s="159"/>
      <c r="E767" s="159"/>
      <c r="F767" s="159"/>
      <c r="G767" s="159"/>
      <c r="H767" s="160" t="str">
        <f ca="1">'Аркуш для заповнення'!BN271</f>
        <v/>
      </c>
      <c r="I767" s="160"/>
      <c r="J767" s="160"/>
      <c r="K767" s="160"/>
      <c r="L767" s="160" t="str">
        <f ca="1">CONCATENATE('Аркуш для заповнення'!BK271," ",'Аркуш для заповнення'!BL271)</f>
        <v xml:space="preserve"> </v>
      </c>
      <c r="M767" s="160"/>
      <c r="N767" s="159" t="str">
        <f ca="1">'Аркуш для заповнення'!BM271</f>
        <v/>
      </c>
      <c r="O767" s="159"/>
      <c r="P767" s="159"/>
    </row>
    <row r="768" spans="1:16" ht="12.75" customHeight="1" x14ac:dyDescent="0.3">
      <c r="A768" s="55" t="str">
        <f t="shared" ca="1" si="3"/>
        <v/>
      </c>
      <c r="B768" s="159" t="str">
        <f ca="1">CONCATENATE('Аркуш для заповнення'!BI272," ",'Аркуш для заповнення'!BF272," ",'Аркуш для заповнення'!BG272," ",'Аркуш для заповнення'!BH272," ",'Аркуш для заповнення'!BJ272)</f>
        <v xml:space="preserve">    </v>
      </c>
      <c r="C768" s="159"/>
      <c r="D768" s="159"/>
      <c r="E768" s="159"/>
      <c r="F768" s="159"/>
      <c r="G768" s="159"/>
      <c r="H768" s="160" t="str">
        <f ca="1">'Аркуш для заповнення'!BN272</f>
        <v/>
      </c>
      <c r="I768" s="160"/>
      <c r="J768" s="160"/>
      <c r="K768" s="160"/>
      <c r="L768" s="160" t="str">
        <f ca="1">CONCATENATE('Аркуш для заповнення'!BK272," ",'Аркуш для заповнення'!BL272)</f>
        <v xml:space="preserve"> </v>
      </c>
      <c r="M768" s="160"/>
      <c r="N768" s="159" t="str">
        <f ca="1">'Аркуш для заповнення'!BM272</f>
        <v/>
      </c>
      <c r="O768" s="159"/>
      <c r="P768" s="159"/>
    </row>
    <row r="769" spans="1:16" ht="12.75" customHeight="1" x14ac:dyDescent="0.3">
      <c r="A769" s="55" t="str">
        <f t="shared" ca="1" si="3"/>
        <v/>
      </c>
      <c r="B769" s="159" t="str">
        <f ca="1">CONCATENATE('Аркуш для заповнення'!BI273," ",'Аркуш для заповнення'!BF273," ",'Аркуш для заповнення'!BG273," ",'Аркуш для заповнення'!BH273," ",'Аркуш для заповнення'!BJ273)</f>
        <v xml:space="preserve">    </v>
      </c>
      <c r="C769" s="159"/>
      <c r="D769" s="159"/>
      <c r="E769" s="159"/>
      <c r="F769" s="159"/>
      <c r="G769" s="159"/>
      <c r="H769" s="160" t="str">
        <f ca="1">'Аркуш для заповнення'!BN273</f>
        <v/>
      </c>
      <c r="I769" s="160"/>
      <c r="J769" s="160"/>
      <c r="K769" s="160"/>
      <c r="L769" s="160" t="str">
        <f ca="1">CONCATENATE('Аркуш для заповнення'!BK273," ",'Аркуш для заповнення'!BL273)</f>
        <v xml:space="preserve"> </v>
      </c>
      <c r="M769" s="160"/>
      <c r="N769" s="159" t="str">
        <f ca="1">'Аркуш для заповнення'!BM273</f>
        <v/>
      </c>
      <c r="O769" s="159"/>
      <c r="P769" s="159"/>
    </row>
    <row r="770" spans="1:16" ht="12.75" customHeight="1" x14ac:dyDescent="0.3">
      <c r="A770" s="55" t="str">
        <f t="shared" ca="1" si="3"/>
        <v/>
      </c>
      <c r="B770" s="159" t="str">
        <f ca="1">CONCATENATE('Аркуш для заповнення'!BI274," ",'Аркуш для заповнення'!BF274," ",'Аркуш для заповнення'!BG274," ",'Аркуш для заповнення'!BH274," ",'Аркуш для заповнення'!BJ274)</f>
        <v xml:space="preserve">    </v>
      </c>
      <c r="C770" s="159"/>
      <c r="D770" s="159"/>
      <c r="E770" s="159"/>
      <c r="F770" s="159"/>
      <c r="G770" s="159"/>
      <c r="H770" s="160" t="str">
        <f ca="1">'Аркуш для заповнення'!BN274</f>
        <v/>
      </c>
      <c r="I770" s="160"/>
      <c r="J770" s="160"/>
      <c r="K770" s="160"/>
      <c r="L770" s="160" t="str">
        <f ca="1">CONCATENATE('Аркуш для заповнення'!BK274," ",'Аркуш для заповнення'!BL274)</f>
        <v xml:space="preserve"> </v>
      </c>
      <c r="M770" s="160"/>
      <c r="N770" s="159" t="str">
        <f ca="1">'Аркуш для заповнення'!BM274</f>
        <v/>
      </c>
      <c r="O770" s="159"/>
      <c r="P770" s="159"/>
    </row>
    <row r="771" spans="1:16" ht="12.75" customHeight="1" x14ac:dyDescent="0.3">
      <c r="A771" s="55" t="str">
        <f t="shared" ref="A771:A834" ca="1" si="4">A267</f>
        <v/>
      </c>
      <c r="B771" s="159" t="str">
        <f ca="1">CONCATENATE('Аркуш для заповнення'!BI275," ",'Аркуш для заповнення'!BF275," ",'Аркуш для заповнення'!BG275," ",'Аркуш для заповнення'!BH275," ",'Аркуш для заповнення'!BJ275)</f>
        <v xml:space="preserve">    </v>
      </c>
      <c r="C771" s="159"/>
      <c r="D771" s="159"/>
      <c r="E771" s="159"/>
      <c r="F771" s="159"/>
      <c r="G771" s="159"/>
      <c r="H771" s="160" t="str">
        <f ca="1">'Аркуш для заповнення'!BN275</f>
        <v/>
      </c>
      <c r="I771" s="160"/>
      <c r="J771" s="160"/>
      <c r="K771" s="160"/>
      <c r="L771" s="160" t="str">
        <f ca="1">CONCATENATE('Аркуш для заповнення'!BK275," ",'Аркуш для заповнення'!BL275)</f>
        <v xml:space="preserve"> </v>
      </c>
      <c r="M771" s="160"/>
      <c r="N771" s="159" t="str">
        <f ca="1">'Аркуш для заповнення'!BM275</f>
        <v/>
      </c>
      <c r="O771" s="159"/>
      <c r="P771" s="159"/>
    </row>
    <row r="772" spans="1:16" ht="12.75" customHeight="1" x14ac:dyDescent="0.3">
      <c r="A772" s="55" t="str">
        <f t="shared" ca="1" si="4"/>
        <v/>
      </c>
      <c r="B772" s="159" t="str">
        <f ca="1">CONCATENATE('Аркуш для заповнення'!BI276," ",'Аркуш для заповнення'!BF276," ",'Аркуш для заповнення'!BG276," ",'Аркуш для заповнення'!BH276," ",'Аркуш для заповнення'!BJ276)</f>
        <v xml:space="preserve">    </v>
      </c>
      <c r="C772" s="159"/>
      <c r="D772" s="159"/>
      <c r="E772" s="159"/>
      <c r="F772" s="159"/>
      <c r="G772" s="159"/>
      <c r="H772" s="160" t="str">
        <f ca="1">'Аркуш для заповнення'!BN276</f>
        <v/>
      </c>
      <c r="I772" s="160"/>
      <c r="J772" s="160"/>
      <c r="K772" s="160"/>
      <c r="L772" s="160" t="str">
        <f ca="1">CONCATENATE('Аркуш для заповнення'!BK276," ",'Аркуш для заповнення'!BL276)</f>
        <v xml:space="preserve"> </v>
      </c>
      <c r="M772" s="160"/>
      <c r="N772" s="159" t="str">
        <f ca="1">'Аркуш для заповнення'!BM276</f>
        <v/>
      </c>
      <c r="O772" s="159"/>
      <c r="P772" s="159"/>
    </row>
    <row r="773" spans="1:16" ht="12.75" customHeight="1" x14ac:dyDescent="0.3">
      <c r="A773" s="55" t="str">
        <f t="shared" ca="1" si="4"/>
        <v/>
      </c>
      <c r="B773" s="159" t="str">
        <f ca="1">CONCATENATE('Аркуш для заповнення'!BI277," ",'Аркуш для заповнення'!BF277," ",'Аркуш для заповнення'!BG277," ",'Аркуш для заповнення'!BH277," ",'Аркуш для заповнення'!BJ277)</f>
        <v xml:space="preserve">    </v>
      </c>
      <c r="C773" s="159"/>
      <c r="D773" s="159"/>
      <c r="E773" s="159"/>
      <c r="F773" s="159"/>
      <c r="G773" s="159"/>
      <c r="H773" s="160" t="str">
        <f ca="1">'Аркуш для заповнення'!BN277</f>
        <v/>
      </c>
      <c r="I773" s="160"/>
      <c r="J773" s="160"/>
      <c r="K773" s="160"/>
      <c r="L773" s="160" t="str">
        <f ca="1">CONCATENATE('Аркуш для заповнення'!BK277," ",'Аркуш для заповнення'!BL277)</f>
        <v xml:space="preserve"> </v>
      </c>
      <c r="M773" s="160"/>
      <c r="N773" s="159" t="str">
        <f ca="1">'Аркуш для заповнення'!BM277</f>
        <v/>
      </c>
      <c r="O773" s="159"/>
      <c r="P773" s="159"/>
    </row>
    <row r="774" spans="1:16" ht="12.75" customHeight="1" x14ac:dyDescent="0.3">
      <c r="A774" s="55" t="str">
        <f t="shared" ca="1" si="4"/>
        <v/>
      </c>
      <c r="B774" s="159" t="str">
        <f ca="1">CONCATENATE('Аркуш для заповнення'!BI278," ",'Аркуш для заповнення'!BF278," ",'Аркуш для заповнення'!BG278," ",'Аркуш для заповнення'!BH278," ",'Аркуш для заповнення'!BJ278)</f>
        <v xml:space="preserve">    </v>
      </c>
      <c r="C774" s="159"/>
      <c r="D774" s="159"/>
      <c r="E774" s="159"/>
      <c r="F774" s="159"/>
      <c r="G774" s="159"/>
      <c r="H774" s="160" t="str">
        <f ca="1">'Аркуш для заповнення'!BN278</f>
        <v/>
      </c>
      <c r="I774" s="160"/>
      <c r="J774" s="160"/>
      <c r="K774" s="160"/>
      <c r="L774" s="160" t="str">
        <f ca="1">CONCATENATE('Аркуш для заповнення'!BK278," ",'Аркуш для заповнення'!BL278)</f>
        <v xml:space="preserve"> </v>
      </c>
      <c r="M774" s="160"/>
      <c r="N774" s="159" t="str">
        <f ca="1">'Аркуш для заповнення'!BM278</f>
        <v/>
      </c>
      <c r="O774" s="159"/>
      <c r="P774" s="159"/>
    </row>
    <row r="775" spans="1:16" ht="12.75" customHeight="1" x14ac:dyDescent="0.3">
      <c r="A775" s="55" t="str">
        <f t="shared" ca="1" si="4"/>
        <v/>
      </c>
      <c r="B775" s="159" t="str">
        <f ca="1">CONCATENATE('Аркуш для заповнення'!BI279," ",'Аркуш для заповнення'!BF279," ",'Аркуш для заповнення'!BG279," ",'Аркуш для заповнення'!BH279," ",'Аркуш для заповнення'!BJ279)</f>
        <v xml:space="preserve">    </v>
      </c>
      <c r="C775" s="159"/>
      <c r="D775" s="159"/>
      <c r="E775" s="159"/>
      <c r="F775" s="159"/>
      <c r="G775" s="159"/>
      <c r="H775" s="160" t="str">
        <f ca="1">'Аркуш для заповнення'!BN279</f>
        <v/>
      </c>
      <c r="I775" s="160"/>
      <c r="J775" s="160"/>
      <c r="K775" s="160"/>
      <c r="L775" s="160" t="str">
        <f ca="1">CONCATENATE('Аркуш для заповнення'!BK279," ",'Аркуш для заповнення'!BL279)</f>
        <v xml:space="preserve"> </v>
      </c>
      <c r="M775" s="160"/>
      <c r="N775" s="159" t="str">
        <f ca="1">'Аркуш для заповнення'!BM279</f>
        <v/>
      </c>
      <c r="O775" s="159"/>
      <c r="P775" s="159"/>
    </row>
    <row r="776" spans="1:16" ht="12.75" customHeight="1" x14ac:dyDescent="0.3">
      <c r="A776" s="55" t="str">
        <f t="shared" ca="1" si="4"/>
        <v/>
      </c>
      <c r="B776" s="159" t="str">
        <f ca="1">CONCATENATE('Аркуш для заповнення'!BI280," ",'Аркуш для заповнення'!BF280," ",'Аркуш для заповнення'!BG280," ",'Аркуш для заповнення'!BH280," ",'Аркуш для заповнення'!BJ280)</f>
        <v xml:space="preserve">    </v>
      </c>
      <c r="C776" s="159"/>
      <c r="D776" s="159"/>
      <c r="E776" s="159"/>
      <c r="F776" s="159"/>
      <c r="G776" s="159"/>
      <c r="H776" s="160" t="str">
        <f ca="1">'Аркуш для заповнення'!BN280</f>
        <v/>
      </c>
      <c r="I776" s="160"/>
      <c r="J776" s="160"/>
      <c r="K776" s="160"/>
      <c r="L776" s="160" t="str">
        <f ca="1">CONCATENATE('Аркуш для заповнення'!BK280," ",'Аркуш для заповнення'!BL280)</f>
        <v xml:space="preserve"> </v>
      </c>
      <c r="M776" s="160"/>
      <c r="N776" s="159" t="str">
        <f ca="1">'Аркуш для заповнення'!BM280</f>
        <v/>
      </c>
      <c r="O776" s="159"/>
      <c r="P776" s="159"/>
    </row>
    <row r="777" spans="1:16" ht="12.75" customHeight="1" x14ac:dyDescent="0.3">
      <c r="A777" s="55" t="str">
        <f t="shared" ca="1" si="4"/>
        <v/>
      </c>
      <c r="B777" s="159" t="str">
        <f ca="1">CONCATENATE('Аркуш для заповнення'!BI281," ",'Аркуш для заповнення'!BF281," ",'Аркуш для заповнення'!BG281," ",'Аркуш для заповнення'!BH281," ",'Аркуш для заповнення'!BJ281)</f>
        <v xml:space="preserve">    </v>
      </c>
      <c r="C777" s="159"/>
      <c r="D777" s="159"/>
      <c r="E777" s="159"/>
      <c r="F777" s="159"/>
      <c r="G777" s="159"/>
      <c r="H777" s="160" t="str">
        <f ca="1">'Аркуш для заповнення'!BN281</f>
        <v/>
      </c>
      <c r="I777" s="160"/>
      <c r="J777" s="160"/>
      <c r="K777" s="160"/>
      <c r="L777" s="160" t="str">
        <f ca="1">CONCATENATE('Аркуш для заповнення'!BK281," ",'Аркуш для заповнення'!BL281)</f>
        <v xml:space="preserve"> </v>
      </c>
      <c r="M777" s="160"/>
      <c r="N777" s="159" t="str">
        <f ca="1">'Аркуш для заповнення'!BM281</f>
        <v/>
      </c>
      <c r="O777" s="159"/>
      <c r="P777" s="159"/>
    </row>
    <row r="778" spans="1:16" ht="12.75" customHeight="1" x14ac:dyDescent="0.3">
      <c r="A778" s="55" t="str">
        <f t="shared" ca="1" si="4"/>
        <v/>
      </c>
      <c r="B778" s="159" t="str">
        <f ca="1">CONCATENATE('Аркуш для заповнення'!BI282," ",'Аркуш для заповнення'!BF282," ",'Аркуш для заповнення'!BG282," ",'Аркуш для заповнення'!BH282," ",'Аркуш для заповнення'!BJ282)</f>
        <v xml:space="preserve">    </v>
      </c>
      <c r="C778" s="159"/>
      <c r="D778" s="159"/>
      <c r="E778" s="159"/>
      <c r="F778" s="159"/>
      <c r="G778" s="159"/>
      <c r="H778" s="160" t="str">
        <f ca="1">'Аркуш для заповнення'!BN282</f>
        <v/>
      </c>
      <c r="I778" s="160"/>
      <c r="J778" s="160"/>
      <c r="K778" s="160"/>
      <c r="L778" s="160" t="str">
        <f ca="1">CONCATENATE('Аркуш для заповнення'!BK282," ",'Аркуш для заповнення'!BL282)</f>
        <v xml:space="preserve"> </v>
      </c>
      <c r="M778" s="160"/>
      <c r="N778" s="159" t="str">
        <f ca="1">'Аркуш для заповнення'!BM282</f>
        <v/>
      </c>
      <c r="O778" s="159"/>
      <c r="P778" s="159"/>
    </row>
    <row r="779" spans="1:16" ht="12.75" customHeight="1" x14ac:dyDescent="0.3">
      <c r="A779" s="55" t="str">
        <f t="shared" ca="1" si="4"/>
        <v/>
      </c>
      <c r="B779" s="159" t="str">
        <f ca="1">CONCATENATE('Аркуш для заповнення'!BI283," ",'Аркуш для заповнення'!BF283," ",'Аркуш для заповнення'!BG283," ",'Аркуш для заповнення'!BH283," ",'Аркуш для заповнення'!BJ283)</f>
        <v xml:space="preserve">    </v>
      </c>
      <c r="C779" s="159"/>
      <c r="D779" s="159"/>
      <c r="E779" s="159"/>
      <c r="F779" s="159"/>
      <c r="G779" s="159"/>
      <c r="H779" s="160" t="str">
        <f ca="1">'Аркуш для заповнення'!BN283</f>
        <v/>
      </c>
      <c r="I779" s="160"/>
      <c r="J779" s="160"/>
      <c r="K779" s="160"/>
      <c r="L779" s="160" t="str">
        <f ca="1">CONCATENATE('Аркуш для заповнення'!BK283," ",'Аркуш для заповнення'!BL283)</f>
        <v xml:space="preserve"> </v>
      </c>
      <c r="M779" s="160"/>
      <c r="N779" s="159" t="str">
        <f ca="1">'Аркуш для заповнення'!BM283</f>
        <v/>
      </c>
      <c r="O779" s="159"/>
      <c r="P779" s="159"/>
    </row>
    <row r="780" spans="1:16" ht="12.75" customHeight="1" x14ac:dyDescent="0.3">
      <c r="A780" s="55" t="str">
        <f t="shared" ca="1" si="4"/>
        <v/>
      </c>
      <c r="B780" s="159" t="str">
        <f ca="1">CONCATENATE('Аркуш для заповнення'!BI284," ",'Аркуш для заповнення'!BF284," ",'Аркуш для заповнення'!BG284," ",'Аркуш для заповнення'!BH284," ",'Аркуш для заповнення'!BJ284)</f>
        <v xml:space="preserve">    </v>
      </c>
      <c r="C780" s="159"/>
      <c r="D780" s="159"/>
      <c r="E780" s="159"/>
      <c r="F780" s="159"/>
      <c r="G780" s="159"/>
      <c r="H780" s="160" t="str">
        <f ca="1">'Аркуш для заповнення'!BN284</f>
        <v/>
      </c>
      <c r="I780" s="160"/>
      <c r="J780" s="160"/>
      <c r="K780" s="160"/>
      <c r="L780" s="160" t="str">
        <f ca="1">CONCATENATE('Аркуш для заповнення'!BK284," ",'Аркуш для заповнення'!BL284)</f>
        <v xml:space="preserve"> </v>
      </c>
      <c r="M780" s="160"/>
      <c r="N780" s="159" t="str">
        <f ca="1">'Аркуш для заповнення'!BM284</f>
        <v/>
      </c>
      <c r="O780" s="159"/>
      <c r="P780" s="159"/>
    </row>
    <row r="781" spans="1:16" ht="12.75" customHeight="1" x14ac:dyDescent="0.3">
      <c r="A781" s="55" t="str">
        <f t="shared" ca="1" si="4"/>
        <v/>
      </c>
      <c r="B781" s="159" t="str">
        <f ca="1">CONCATENATE('Аркуш для заповнення'!BI285," ",'Аркуш для заповнення'!BF285," ",'Аркуш для заповнення'!BG285," ",'Аркуш для заповнення'!BH285," ",'Аркуш для заповнення'!BJ285)</f>
        <v xml:space="preserve">    </v>
      </c>
      <c r="C781" s="159"/>
      <c r="D781" s="159"/>
      <c r="E781" s="159"/>
      <c r="F781" s="159"/>
      <c r="G781" s="159"/>
      <c r="H781" s="160" t="str">
        <f ca="1">'Аркуш для заповнення'!BN285</f>
        <v/>
      </c>
      <c r="I781" s="160"/>
      <c r="J781" s="160"/>
      <c r="K781" s="160"/>
      <c r="L781" s="160" t="str">
        <f ca="1">CONCATENATE('Аркуш для заповнення'!BK285," ",'Аркуш для заповнення'!BL285)</f>
        <v xml:space="preserve"> </v>
      </c>
      <c r="M781" s="160"/>
      <c r="N781" s="159" t="str">
        <f ca="1">'Аркуш для заповнення'!BM285</f>
        <v/>
      </c>
      <c r="O781" s="159"/>
      <c r="P781" s="159"/>
    </row>
    <row r="782" spans="1:16" ht="12.75" customHeight="1" x14ac:dyDescent="0.3">
      <c r="A782" s="55" t="str">
        <f t="shared" ca="1" si="4"/>
        <v/>
      </c>
      <c r="B782" s="159" t="str">
        <f ca="1">CONCATENATE('Аркуш для заповнення'!BI286," ",'Аркуш для заповнення'!BF286," ",'Аркуш для заповнення'!BG286," ",'Аркуш для заповнення'!BH286," ",'Аркуш для заповнення'!BJ286)</f>
        <v xml:space="preserve">    </v>
      </c>
      <c r="C782" s="159"/>
      <c r="D782" s="159"/>
      <c r="E782" s="159"/>
      <c r="F782" s="159"/>
      <c r="G782" s="159"/>
      <c r="H782" s="160" t="str">
        <f ca="1">'Аркуш для заповнення'!BN286</f>
        <v/>
      </c>
      <c r="I782" s="160"/>
      <c r="J782" s="160"/>
      <c r="K782" s="160"/>
      <c r="L782" s="160" t="str">
        <f ca="1">CONCATENATE('Аркуш для заповнення'!BK286," ",'Аркуш для заповнення'!BL286)</f>
        <v xml:space="preserve"> </v>
      </c>
      <c r="M782" s="160"/>
      <c r="N782" s="159" t="str">
        <f ca="1">'Аркуш для заповнення'!BM286</f>
        <v/>
      </c>
      <c r="O782" s="159"/>
      <c r="P782" s="159"/>
    </row>
    <row r="783" spans="1:16" ht="12.75" customHeight="1" x14ac:dyDescent="0.3">
      <c r="A783" s="55" t="str">
        <f t="shared" ca="1" si="4"/>
        <v/>
      </c>
      <c r="B783" s="159" t="str">
        <f ca="1">CONCATENATE('Аркуш для заповнення'!BI287," ",'Аркуш для заповнення'!BF287," ",'Аркуш для заповнення'!BG287," ",'Аркуш для заповнення'!BH287," ",'Аркуш для заповнення'!BJ287)</f>
        <v xml:space="preserve">    </v>
      </c>
      <c r="C783" s="159"/>
      <c r="D783" s="159"/>
      <c r="E783" s="159"/>
      <c r="F783" s="159"/>
      <c r="G783" s="159"/>
      <c r="H783" s="160" t="str">
        <f ca="1">'Аркуш для заповнення'!BN287</f>
        <v/>
      </c>
      <c r="I783" s="160"/>
      <c r="J783" s="160"/>
      <c r="K783" s="160"/>
      <c r="L783" s="160" t="str">
        <f ca="1">CONCATENATE('Аркуш для заповнення'!BK287," ",'Аркуш для заповнення'!BL287)</f>
        <v xml:space="preserve"> </v>
      </c>
      <c r="M783" s="160"/>
      <c r="N783" s="159" t="str">
        <f ca="1">'Аркуш для заповнення'!BM287</f>
        <v/>
      </c>
      <c r="O783" s="159"/>
      <c r="P783" s="159"/>
    </row>
    <row r="784" spans="1:16" ht="12.75" customHeight="1" x14ac:dyDescent="0.3">
      <c r="A784" s="55" t="str">
        <f t="shared" ca="1" si="4"/>
        <v/>
      </c>
      <c r="B784" s="159" t="str">
        <f ca="1">CONCATENATE('Аркуш для заповнення'!BI288," ",'Аркуш для заповнення'!BF288," ",'Аркуш для заповнення'!BG288," ",'Аркуш для заповнення'!BH288," ",'Аркуш для заповнення'!BJ288)</f>
        <v xml:space="preserve">    </v>
      </c>
      <c r="C784" s="159"/>
      <c r="D784" s="159"/>
      <c r="E784" s="159"/>
      <c r="F784" s="159"/>
      <c r="G784" s="159"/>
      <c r="H784" s="160" t="str">
        <f ca="1">'Аркуш для заповнення'!BN288</f>
        <v/>
      </c>
      <c r="I784" s="160"/>
      <c r="J784" s="160"/>
      <c r="K784" s="160"/>
      <c r="L784" s="160" t="str">
        <f ca="1">CONCATENATE('Аркуш для заповнення'!BK288," ",'Аркуш для заповнення'!BL288)</f>
        <v xml:space="preserve"> </v>
      </c>
      <c r="M784" s="160"/>
      <c r="N784" s="159" t="str">
        <f ca="1">'Аркуш для заповнення'!BM288</f>
        <v/>
      </c>
      <c r="O784" s="159"/>
      <c r="P784" s="159"/>
    </row>
    <row r="785" spans="1:16" ht="12.75" customHeight="1" x14ac:dyDescent="0.3">
      <c r="A785" s="55" t="str">
        <f t="shared" ca="1" si="4"/>
        <v/>
      </c>
      <c r="B785" s="159" t="str">
        <f ca="1">CONCATENATE('Аркуш для заповнення'!BI289," ",'Аркуш для заповнення'!BF289," ",'Аркуш для заповнення'!BG289," ",'Аркуш для заповнення'!BH289," ",'Аркуш для заповнення'!BJ289)</f>
        <v xml:space="preserve">    </v>
      </c>
      <c r="C785" s="159"/>
      <c r="D785" s="159"/>
      <c r="E785" s="159"/>
      <c r="F785" s="159"/>
      <c r="G785" s="159"/>
      <c r="H785" s="160" t="str">
        <f ca="1">'Аркуш для заповнення'!BN289</f>
        <v/>
      </c>
      <c r="I785" s="160"/>
      <c r="J785" s="160"/>
      <c r="K785" s="160"/>
      <c r="L785" s="160" t="str">
        <f ca="1">CONCATENATE('Аркуш для заповнення'!BK289," ",'Аркуш для заповнення'!BL289)</f>
        <v xml:space="preserve"> </v>
      </c>
      <c r="M785" s="160"/>
      <c r="N785" s="159" t="str">
        <f ca="1">'Аркуш для заповнення'!BM289</f>
        <v/>
      </c>
      <c r="O785" s="159"/>
      <c r="P785" s="159"/>
    </row>
    <row r="786" spans="1:16" ht="12.75" customHeight="1" x14ac:dyDescent="0.3">
      <c r="A786" s="55" t="str">
        <f t="shared" ca="1" si="4"/>
        <v/>
      </c>
      <c r="B786" s="159" t="str">
        <f ca="1">CONCATENATE('Аркуш для заповнення'!BI290," ",'Аркуш для заповнення'!BF290," ",'Аркуш для заповнення'!BG290," ",'Аркуш для заповнення'!BH290," ",'Аркуш для заповнення'!BJ290)</f>
        <v xml:space="preserve">    </v>
      </c>
      <c r="C786" s="159"/>
      <c r="D786" s="159"/>
      <c r="E786" s="159"/>
      <c r="F786" s="159"/>
      <c r="G786" s="159"/>
      <c r="H786" s="160" t="str">
        <f ca="1">'Аркуш для заповнення'!BN290</f>
        <v/>
      </c>
      <c r="I786" s="160"/>
      <c r="J786" s="160"/>
      <c r="K786" s="160"/>
      <c r="L786" s="160" t="str">
        <f ca="1">CONCATENATE('Аркуш для заповнення'!BK290," ",'Аркуш для заповнення'!BL290)</f>
        <v xml:space="preserve"> </v>
      </c>
      <c r="M786" s="160"/>
      <c r="N786" s="159" t="str">
        <f ca="1">'Аркуш для заповнення'!BM290</f>
        <v/>
      </c>
      <c r="O786" s="159"/>
      <c r="P786" s="159"/>
    </row>
    <row r="787" spans="1:16" ht="12.75" customHeight="1" x14ac:dyDescent="0.3">
      <c r="A787" s="55" t="str">
        <f t="shared" ca="1" si="4"/>
        <v/>
      </c>
      <c r="B787" s="159" t="str">
        <f ca="1">CONCATENATE('Аркуш для заповнення'!BI291," ",'Аркуш для заповнення'!BF291," ",'Аркуш для заповнення'!BG291," ",'Аркуш для заповнення'!BH291," ",'Аркуш для заповнення'!BJ291)</f>
        <v xml:space="preserve">    </v>
      </c>
      <c r="C787" s="159"/>
      <c r="D787" s="159"/>
      <c r="E787" s="159"/>
      <c r="F787" s="159"/>
      <c r="G787" s="159"/>
      <c r="H787" s="160" t="str">
        <f ca="1">'Аркуш для заповнення'!BN291</f>
        <v/>
      </c>
      <c r="I787" s="160"/>
      <c r="J787" s="160"/>
      <c r="K787" s="160"/>
      <c r="L787" s="160" t="str">
        <f ca="1">CONCATENATE('Аркуш для заповнення'!BK291," ",'Аркуш для заповнення'!BL291)</f>
        <v xml:space="preserve"> </v>
      </c>
      <c r="M787" s="160"/>
      <c r="N787" s="159" t="str">
        <f ca="1">'Аркуш для заповнення'!BM291</f>
        <v/>
      </c>
      <c r="O787" s="159"/>
      <c r="P787" s="159"/>
    </row>
    <row r="788" spans="1:16" ht="12.75" customHeight="1" x14ac:dyDescent="0.3">
      <c r="A788" s="55" t="str">
        <f t="shared" ca="1" si="4"/>
        <v/>
      </c>
      <c r="B788" s="159" t="str">
        <f ca="1">CONCATENATE('Аркуш для заповнення'!BI292," ",'Аркуш для заповнення'!BF292," ",'Аркуш для заповнення'!BG292," ",'Аркуш для заповнення'!BH292," ",'Аркуш для заповнення'!BJ292)</f>
        <v xml:space="preserve">    </v>
      </c>
      <c r="C788" s="159"/>
      <c r="D788" s="159"/>
      <c r="E788" s="159"/>
      <c r="F788" s="159"/>
      <c r="G788" s="159"/>
      <c r="H788" s="160" t="str">
        <f ca="1">'Аркуш для заповнення'!BN292</f>
        <v/>
      </c>
      <c r="I788" s="160"/>
      <c r="J788" s="160"/>
      <c r="K788" s="160"/>
      <c r="L788" s="160" t="str">
        <f ca="1">CONCATENATE('Аркуш для заповнення'!BK292," ",'Аркуш для заповнення'!BL292)</f>
        <v xml:space="preserve"> </v>
      </c>
      <c r="M788" s="160"/>
      <c r="N788" s="159" t="str">
        <f ca="1">'Аркуш для заповнення'!BM292</f>
        <v/>
      </c>
      <c r="O788" s="159"/>
      <c r="P788" s="159"/>
    </row>
    <row r="789" spans="1:16" ht="12.75" customHeight="1" x14ac:dyDescent="0.3">
      <c r="A789" s="55" t="str">
        <f t="shared" ca="1" si="4"/>
        <v/>
      </c>
      <c r="B789" s="159" t="str">
        <f ca="1">CONCATENATE('Аркуш для заповнення'!BI293," ",'Аркуш для заповнення'!BF293," ",'Аркуш для заповнення'!BG293," ",'Аркуш для заповнення'!BH293," ",'Аркуш для заповнення'!BJ293)</f>
        <v xml:space="preserve">    </v>
      </c>
      <c r="C789" s="159"/>
      <c r="D789" s="159"/>
      <c r="E789" s="159"/>
      <c r="F789" s="159"/>
      <c r="G789" s="159"/>
      <c r="H789" s="160" t="str">
        <f ca="1">'Аркуш для заповнення'!BN293</f>
        <v/>
      </c>
      <c r="I789" s="160"/>
      <c r="J789" s="160"/>
      <c r="K789" s="160"/>
      <c r="L789" s="160" t="str">
        <f ca="1">CONCATENATE('Аркуш для заповнення'!BK293," ",'Аркуш для заповнення'!BL293)</f>
        <v xml:space="preserve"> </v>
      </c>
      <c r="M789" s="160"/>
      <c r="N789" s="159" t="str">
        <f ca="1">'Аркуш для заповнення'!BM293</f>
        <v/>
      </c>
      <c r="O789" s="159"/>
      <c r="P789" s="159"/>
    </row>
    <row r="790" spans="1:16" ht="12.75" customHeight="1" x14ac:dyDescent="0.3">
      <c r="A790" s="55" t="str">
        <f t="shared" ca="1" si="4"/>
        <v/>
      </c>
      <c r="B790" s="159" t="str">
        <f ca="1">CONCATENATE('Аркуш для заповнення'!BI294," ",'Аркуш для заповнення'!BF294," ",'Аркуш для заповнення'!BG294," ",'Аркуш для заповнення'!BH294," ",'Аркуш для заповнення'!BJ294)</f>
        <v xml:space="preserve">    </v>
      </c>
      <c r="C790" s="159"/>
      <c r="D790" s="159"/>
      <c r="E790" s="159"/>
      <c r="F790" s="159"/>
      <c r="G790" s="159"/>
      <c r="H790" s="160" t="str">
        <f ca="1">'Аркуш для заповнення'!BN294</f>
        <v/>
      </c>
      <c r="I790" s="160"/>
      <c r="J790" s="160"/>
      <c r="K790" s="160"/>
      <c r="L790" s="160" t="str">
        <f ca="1">CONCATENATE('Аркуш для заповнення'!BK294," ",'Аркуш для заповнення'!BL294)</f>
        <v xml:space="preserve"> </v>
      </c>
      <c r="M790" s="160"/>
      <c r="N790" s="159" t="str">
        <f ca="1">'Аркуш для заповнення'!BM294</f>
        <v/>
      </c>
      <c r="O790" s="159"/>
      <c r="P790" s="159"/>
    </row>
    <row r="791" spans="1:16" ht="12.75" customHeight="1" x14ac:dyDescent="0.3">
      <c r="A791" s="55" t="str">
        <f t="shared" ca="1" si="4"/>
        <v/>
      </c>
      <c r="B791" s="159" t="str">
        <f ca="1">CONCATENATE('Аркуш для заповнення'!BI295," ",'Аркуш для заповнення'!BF295," ",'Аркуш для заповнення'!BG295," ",'Аркуш для заповнення'!BH295," ",'Аркуш для заповнення'!BJ295)</f>
        <v xml:space="preserve">    </v>
      </c>
      <c r="C791" s="159"/>
      <c r="D791" s="159"/>
      <c r="E791" s="159"/>
      <c r="F791" s="159"/>
      <c r="G791" s="159"/>
      <c r="H791" s="160" t="str">
        <f ca="1">'Аркуш для заповнення'!BN295</f>
        <v/>
      </c>
      <c r="I791" s="160"/>
      <c r="J791" s="160"/>
      <c r="K791" s="160"/>
      <c r="L791" s="160" t="str">
        <f ca="1">CONCATENATE('Аркуш для заповнення'!BK295," ",'Аркуш для заповнення'!BL295)</f>
        <v xml:space="preserve"> </v>
      </c>
      <c r="M791" s="160"/>
      <c r="N791" s="159" t="str">
        <f ca="1">'Аркуш для заповнення'!BM295</f>
        <v/>
      </c>
      <c r="O791" s="159"/>
      <c r="P791" s="159"/>
    </row>
    <row r="792" spans="1:16" ht="12.75" customHeight="1" x14ac:dyDescent="0.3">
      <c r="A792" s="55" t="str">
        <f t="shared" ca="1" si="4"/>
        <v/>
      </c>
      <c r="B792" s="159" t="str">
        <f ca="1">CONCATENATE('Аркуш для заповнення'!BI296," ",'Аркуш для заповнення'!BF296," ",'Аркуш для заповнення'!BG296," ",'Аркуш для заповнення'!BH296," ",'Аркуш для заповнення'!BJ296)</f>
        <v xml:space="preserve">    </v>
      </c>
      <c r="C792" s="159"/>
      <c r="D792" s="159"/>
      <c r="E792" s="159"/>
      <c r="F792" s="159"/>
      <c r="G792" s="159"/>
      <c r="H792" s="160" t="str">
        <f ca="1">'Аркуш для заповнення'!BN296</f>
        <v/>
      </c>
      <c r="I792" s="160"/>
      <c r="J792" s="160"/>
      <c r="K792" s="160"/>
      <c r="L792" s="160" t="str">
        <f ca="1">CONCATENATE('Аркуш для заповнення'!BK296," ",'Аркуш для заповнення'!BL296)</f>
        <v xml:space="preserve"> </v>
      </c>
      <c r="M792" s="160"/>
      <c r="N792" s="159" t="str">
        <f ca="1">'Аркуш для заповнення'!BM296</f>
        <v/>
      </c>
      <c r="O792" s="159"/>
      <c r="P792" s="159"/>
    </row>
    <row r="793" spans="1:16" ht="12.75" customHeight="1" x14ac:dyDescent="0.3">
      <c r="A793" s="55" t="str">
        <f t="shared" ca="1" si="4"/>
        <v/>
      </c>
      <c r="B793" s="159" t="str">
        <f ca="1">CONCATENATE('Аркуш для заповнення'!BI297," ",'Аркуш для заповнення'!BF297," ",'Аркуш для заповнення'!BG297," ",'Аркуш для заповнення'!BH297," ",'Аркуш для заповнення'!BJ297)</f>
        <v xml:space="preserve">    </v>
      </c>
      <c r="C793" s="159"/>
      <c r="D793" s="159"/>
      <c r="E793" s="159"/>
      <c r="F793" s="159"/>
      <c r="G793" s="159"/>
      <c r="H793" s="160" t="str">
        <f ca="1">'Аркуш для заповнення'!BN297</f>
        <v/>
      </c>
      <c r="I793" s="160"/>
      <c r="J793" s="160"/>
      <c r="K793" s="160"/>
      <c r="L793" s="160" t="str">
        <f ca="1">CONCATENATE('Аркуш для заповнення'!BK297," ",'Аркуш для заповнення'!BL297)</f>
        <v xml:space="preserve"> </v>
      </c>
      <c r="M793" s="160"/>
      <c r="N793" s="159" t="str">
        <f ca="1">'Аркуш для заповнення'!BM297</f>
        <v/>
      </c>
      <c r="O793" s="159"/>
      <c r="P793" s="159"/>
    </row>
    <row r="794" spans="1:16" ht="12.75" customHeight="1" x14ac:dyDescent="0.3">
      <c r="A794" s="55" t="str">
        <f t="shared" ca="1" si="4"/>
        <v/>
      </c>
      <c r="B794" s="159" t="str">
        <f ca="1">CONCATENATE('Аркуш для заповнення'!BI298," ",'Аркуш для заповнення'!BF298," ",'Аркуш для заповнення'!BG298," ",'Аркуш для заповнення'!BH298," ",'Аркуш для заповнення'!BJ298)</f>
        <v xml:space="preserve">    </v>
      </c>
      <c r="C794" s="159"/>
      <c r="D794" s="159"/>
      <c r="E794" s="159"/>
      <c r="F794" s="159"/>
      <c r="G794" s="159"/>
      <c r="H794" s="160" t="str">
        <f ca="1">'Аркуш для заповнення'!BN298</f>
        <v/>
      </c>
      <c r="I794" s="160"/>
      <c r="J794" s="160"/>
      <c r="K794" s="160"/>
      <c r="L794" s="160" t="str">
        <f ca="1">CONCATENATE('Аркуш для заповнення'!BK298," ",'Аркуш для заповнення'!BL298)</f>
        <v xml:space="preserve"> </v>
      </c>
      <c r="M794" s="160"/>
      <c r="N794" s="159" t="str">
        <f ca="1">'Аркуш для заповнення'!BM298</f>
        <v/>
      </c>
      <c r="O794" s="159"/>
      <c r="P794" s="159"/>
    </row>
    <row r="795" spans="1:16" ht="12.75" customHeight="1" x14ac:dyDescent="0.3">
      <c r="A795" s="55" t="str">
        <f t="shared" ca="1" si="4"/>
        <v/>
      </c>
      <c r="B795" s="159" t="str">
        <f ca="1">CONCATENATE('Аркуш для заповнення'!BI299," ",'Аркуш для заповнення'!BF299," ",'Аркуш для заповнення'!BG299," ",'Аркуш для заповнення'!BH299," ",'Аркуш для заповнення'!BJ299)</f>
        <v xml:space="preserve">    </v>
      </c>
      <c r="C795" s="159"/>
      <c r="D795" s="159"/>
      <c r="E795" s="159"/>
      <c r="F795" s="159"/>
      <c r="G795" s="159"/>
      <c r="H795" s="160" t="str">
        <f ca="1">'Аркуш для заповнення'!BN299</f>
        <v/>
      </c>
      <c r="I795" s="160"/>
      <c r="J795" s="160"/>
      <c r="K795" s="160"/>
      <c r="L795" s="160" t="str">
        <f ca="1">CONCATENATE('Аркуш для заповнення'!BK299," ",'Аркуш для заповнення'!BL299)</f>
        <v xml:space="preserve"> </v>
      </c>
      <c r="M795" s="160"/>
      <c r="N795" s="159" t="str">
        <f ca="1">'Аркуш для заповнення'!BM299</f>
        <v/>
      </c>
      <c r="O795" s="159"/>
      <c r="P795" s="159"/>
    </row>
    <row r="796" spans="1:16" ht="12.75" customHeight="1" x14ac:dyDescent="0.3">
      <c r="A796" s="55" t="str">
        <f t="shared" ca="1" si="4"/>
        <v/>
      </c>
      <c r="B796" s="159" t="str">
        <f ca="1">CONCATENATE('Аркуш для заповнення'!BI300," ",'Аркуш для заповнення'!BF300," ",'Аркуш для заповнення'!BG300," ",'Аркуш для заповнення'!BH300," ",'Аркуш для заповнення'!BJ300)</f>
        <v xml:space="preserve">    </v>
      </c>
      <c r="C796" s="159"/>
      <c r="D796" s="159"/>
      <c r="E796" s="159"/>
      <c r="F796" s="159"/>
      <c r="G796" s="159"/>
      <c r="H796" s="160" t="str">
        <f ca="1">'Аркуш для заповнення'!BN300</f>
        <v/>
      </c>
      <c r="I796" s="160"/>
      <c r="J796" s="160"/>
      <c r="K796" s="160"/>
      <c r="L796" s="160" t="str">
        <f ca="1">CONCATENATE('Аркуш для заповнення'!BK300," ",'Аркуш для заповнення'!BL300)</f>
        <v xml:space="preserve"> </v>
      </c>
      <c r="M796" s="160"/>
      <c r="N796" s="159" t="str">
        <f ca="1">'Аркуш для заповнення'!BM300</f>
        <v/>
      </c>
      <c r="O796" s="159"/>
      <c r="P796" s="159"/>
    </row>
    <row r="797" spans="1:16" ht="12.75" customHeight="1" x14ac:dyDescent="0.3">
      <c r="A797" s="55" t="str">
        <f t="shared" ca="1" si="4"/>
        <v/>
      </c>
      <c r="B797" s="159" t="str">
        <f ca="1">CONCATENATE('Аркуш для заповнення'!BI301," ",'Аркуш для заповнення'!BF301," ",'Аркуш для заповнення'!BG301," ",'Аркуш для заповнення'!BH301," ",'Аркуш для заповнення'!BJ301)</f>
        <v xml:space="preserve">    </v>
      </c>
      <c r="C797" s="159"/>
      <c r="D797" s="159"/>
      <c r="E797" s="159"/>
      <c r="F797" s="159"/>
      <c r="G797" s="159"/>
      <c r="H797" s="160" t="str">
        <f ca="1">'Аркуш для заповнення'!BN301</f>
        <v/>
      </c>
      <c r="I797" s="160"/>
      <c r="J797" s="160"/>
      <c r="K797" s="160"/>
      <c r="L797" s="160" t="str">
        <f ca="1">CONCATENATE('Аркуш для заповнення'!BK301," ",'Аркуш для заповнення'!BL301)</f>
        <v xml:space="preserve"> </v>
      </c>
      <c r="M797" s="160"/>
      <c r="N797" s="159" t="str">
        <f ca="1">'Аркуш для заповнення'!BM301</f>
        <v/>
      </c>
      <c r="O797" s="159"/>
      <c r="P797" s="159"/>
    </row>
    <row r="798" spans="1:16" ht="12.75" customHeight="1" x14ac:dyDescent="0.3">
      <c r="A798" s="55" t="str">
        <f t="shared" ca="1" si="4"/>
        <v/>
      </c>
      <c r="B798" s="159" t="str">
        <f ca="1">CONCATENATE('Аркуш для заповнення'!BI302," ",'Аркуш для заповнення'!BF302," ",'Аркуш для заповнення'!BG302," ",'Аркуш для заповнення'!BH302," ",'Аркуш для заповнення'!BJ302)</f>
        <v xml:space="preserve">    </v>
      </c>
      <c r="C798" s="159"/>
      <c r="D798" s="159"/>
      <c r="E798" s="159"/>
      <c r="F798" s="159"/>
      <c r="G798" s="159"/>
      <c r="H798" s="160" t="str">
        <f ca="1">'Аркуш для заповнення'!BN302</f>
        <v/>
      </c>
      <c r="I798" s="160"/>
      <c r="J798" s="160"/>
      <c r="K798" s="160"/>
      <c r="L798" s="160" t="str">
        <f ca="1">CONCATENATE('Аркуш для заповнення'!BK302," ",'Аркуш для заповнення'!BL302)</f>
        <v xml:space="preserve"> </v>
      </c>
      <c r="M798" s="160"/>
      <c r="N798" s="159" t="str">
        <f ca="1">'Аркуш для заповнення'!BM302</f>
        <v/>
      </c>
      <c r="O798" s="159"/>
      <c r="P798" s="159"/>
    </row>
    <row r="799" spans="1:16" ht="12.75" customHeight="1" x14ac:dyDescent="0.3">
      <c r="A799" s="55" t="str">
        <f t="shared" ca="1" si="4"/>
        <v/>
      </c>
      <c r="B799" s="159" t="str">
        <f ca="1">CONCATENATE('Аркуш для заповнення'!BI303," ",'Аркуш для заповнення'!BF303," ",'Аркуш для заповнення'!BG303," ",'Аркуш для заповнення'!BH303," ",'Аркуш для заповнення'!BJ303)</f>
        <v xml:space="preserve">    </v>
      </c>
      <c r="C799" s="159"/>
      <c r="D799" s="159"/>
      <c r="E799" s="159"/>
      <c r="F799" s="159"/>
      <c r="G799" s="159"/>
      <c r="H799" s="160" t="str">
        <f ca="1">'Аркуш для заповнення'!BN303</f>
        <v/>
      </c>
      <c r="I799" s="160"/>
      <c r="J799" s="160"/>
      <c r="K799" s="160"/>
      <c r="L799" s="160" t="str">
        <f ca="1">CONCATENATE('Аркуш для заповнення'!BK303," ",'Аркуш для заповнення'!BL303)</f>
        <v xml:space="preserve"> </v>
      </c>
      <c r="M799" s="160"/>
      <c r="N799" s="159" t="str">
        <f ca="1">'Аркуш для заповнення'!BM303</f>
        <v/>
      </c>
      <c r="O799" s="159"/>
      <c r="P799" s="159"/>
    </row>
    <row r="800" spans="1:16" ht="12.75" customHeight="1" x14ac:dyDescent="0.3">
      <c r="A800" s="55" t="str">
        <f t="shared" ca="1" si="4"/>
        <v/>
      </c>
      <c r="B800" s="159" t="str">
        <f ca="1">CONCATENATE('Аркуш для заповнення'!BI304," ",'Аркуш для заповнення'!BF304," ",'Аркуш для заповнення'!BG304," ",'Аркуш для заповнення'!BH304," ",'Аркуш для заповнення'!BJ304)</f>
        <v xml:space="preserve">    </v>
      </c>
      <c r="C800" s="159"/>
      <c r="D800" s="159"/>
      <c r="E800" s="159"/>
      <c r="F800" s="159"/>
      <c r="G800" s="159"/>
      <c r="H800" s="160" t="str">
        <f ca="1">'Аркуш для заповнення'!BN304</f>
        <v/>
      </c>
      <c r="I800" s="160"/>
      <c r="J800" s="160"/>
      <c r="K800" s="160"/>
      <c r="L800" s="160" t="str">
        <f ca="1">CONCATENATE('Аркуш для заповнення'!BK304," ",'Аркуш для заповнення'!BL304)</f>
        <v xml:space="preserve"> </v>
      </c>
      <c r="M800" s="160"/>
      <c r="N800" s="159" t="str">
        <f ca="1">'Аркуш для заповнення'!BM304</f>
        <v/>
      </c>
      <c r="O800" s="159"/>
      <c r="P800" s="159"/>
    </row>
    <row r="801" spans="1:16" ht="12.75" customHeight="1" x14ac:dyDescent="0.3">
      <c r="A801" s="55" t="str">
        <f t="shared" ca="1" si="4"/>
        <v/>
      </c>
      <c r="B801" s="159" t="str">
        <f ca="1">CONCATENATE('Аркуш для заповнення'!BI305," ",'Аркуш для заповнення'!BF305," ",'Аркуш для заповнення'!BG305," ",'Аркуш для заповнення'!BH305," ",'Аркуш для заповнення'!BJ305)</f>
        <v xml:space="preserve">    </v>
      </c>
      <c r="C801" s="159"/>
      <c r="D801" s="159"/>
      <c r="E801" s="159"/>
      <c r="F801" s="159"/>
      <c r="G801" s="159"/>
      <c r="H801" s="160" t="str">
        <f ca="1">'Аркуш для заповнення'!BN305</f>
        <v/>
      </c>
      <c r="I801" s="160"/>
      <c r="J801" s="160"/>
      <c r="K801" s="160"/>
      <c r="L801" s="160" t="str">
        <f ca="1">CONCATENATE('Аркуш для заповнення'!BK305," ",'Аркуш для заповнення'!BL305)</f>
        <v xml:space="preserve"> </v>
      </c>
      <c r="M801" s="160"/>
      <c r="N801" s="159" t="str">
        <f ca="1">'Аркуш для заповнення'!BM305</f>
        <v/>
      </c>
      <c r="O801" s="159"/>
      <c r="P801" s="159"/>
    </row>
    <row r="802" spans="1:16" ht="12.75" customHeight="1" x14ac:dyDescent="0.3">
      <c r="A802" s="55" t="str">
        <f t="shared" ca="1" si="4"/>
        <v/>
      </c>
      <c r="B802" s="159" t="str">
        <f ca="1">CONCATENATE('Аркуш для заповнення'!BI306," ",'Аркуш для заповнення'!BF306," ",'Аркуш для заповнення'!BG306," ",'Аркуш для заповнення'!BH306," ",'Аркуш для заповнення'!BJ306)</f>
        <v xml:space="preserve">    </v>
      </c>
      <c r="C802" s="159"/>
      <c r="D802" s="159"/>
      <c r="E802" s="159"/>
      <c r="F802" s="159"/>
      <c r="G802" s="159"/>
      <c r="H802" s="160" t="str">
        <f ca="1">'Аркуш для заповнення'!BN306</f>
        <v/>
      </c>
      <c r="I802" s="160"/>
      <c r="J802" s="160"/>
      <c r="K802" s="160"/>
      <c r="L802" s="160" t="str">
        <f ca="1">CONCATENATE('Аркуш для заповнення'!BK306," ",'Аркуш для заповнення'!BL306)</f>
        <v xml:space="preserve"> </v>
      </c>
      <c r="M802" s="160"/>
      <c r="N802" s="159" t="str">
        <f ca="1">'Аркуш для заповнення'!BM306</f>
        <v/>
      </c>
      <c r="O802" s="159"/>
      <c r="P802" s="159"/>
    </row>
    <row r="803" spans="1:16" ht="12.75" customHeight="1" x14ac:dyDescent="0.3">
      <c r="A803" s="55" t="str">
        <f t="shared" ca="1" si="4"/>
        <v/>
      </c>
      <c r="B803" s="159" t="str">
        <f ca="1">CONCATENATE('Аркуш для заповнення'!BI307," ",'Аркуш для заповнення'!BF307," ",'Аркуш для заповнення'!BG307," ",'Аркуш для заповнення'!BH307," ",'Аркуш для заповнення'!BJ307)</f>
        <v xml:space="preserve">    </v>
      </c>
      <c r="C803" s="159"/>
      <c r="D803" s="159"/>
      <c r="E803" s="159"/>
      <c r="F803" s="159"/>
      <c r="G803" s="159"/>
      <c r="H803" s="160" t="str">
        <f ca="1">'Аркуш для заповнення'!BN307</f>
        <v/>
      </c>
      <c r="I803" s="160"/>
      <c r="J803" s="160"/>
      <c r="K803" s="160"/>
      <c r="L803" s="160" t="str">
        <f ca="1">CONCATENATE('Аркуш для заповнення'!BK307," ",'Аркуш для заповнення'!BL307)</f>
        <v xml:space="preserve"> </v>
      </c>
      <c r="M803" s="160"/>
      <c r="N803" s="159" t="str">
        <f ca="1">'Аркуш для заповнення'!BM307</f>
        <v/>
      </c>
      <c r="O803" s="159"/>
      <c r="P803" s="159"/>
    </row>
    <row r="804" spans="1:16" ht="12.75" customHeight="1" x14ac:dyDescent="0.3">
      <c r="A804" s="55" t="str">
        <f t="shared" ca="1" si="4"/>
        <v/>
      </c>
      <c r="B804" s="159" t="str">
        <f ca="1">CONCATENATE('Аркуш для заповнення'!BI308," ",'Аркуш для заповнення'!BF308," ",'Аркуш для заповнення'!BG308," ",'Аркуш для заповнення'!BH308," ",'Аркуш для заповнення'!BJ308)</f>
        <v xml:space="preserve">    </v>
      </c>
      <c r="C804" s="159"/>
      <c r="D804" s="159"/>
      <c r="E804" s="159"/>
      <c r="F804" s="159"/>
      <c r="G804" s="159"/>
      <c r="H804" s="160" t="str">
        <f ca="1">'Аркуш для заповнення'!BN308</f>
        <v/>
      </c>
      <c r="I804" s="160"/>
      <c r="J804" s="160"/>
      <c r="K804" s="160"/>
      <c r="L804" s="160" t="str">
        <f ca="1">CONCATENATE('Аркуш для заповнення'!BK308," ",'Аркуш для заповнення'!BL308)</f>
        <v xml:space="preserve"> </v>
      </c>
      <c r="M804" s="160"/>
      <c r="N804" s="159" t="str">
        <f ca="1">'Аркуш для заповнення'!BM308</f>
        <v/>
      </c>
      <c r="O804" s="159"/>
      <c r="P804" s="159"/>
    </row>
    <row r="805" spans="1:16" ht="12.75" customHeight="1" x14ac:dyDescent="0.3">
      <c r="A805" s="55" t="str">
        <f t="shared" ca="1" si="4"/>
        <v/>
      </c>
      <c r="B805" s="159" t="str">
        <f ca="1">CONCATENATE('Аркуш для заповнення'!BI309," ",'Аркуш для заповнення'!BF309," ",'Аркуш для заповнення'!BG309," ",'Аркуш для заповнення'!BH309," ",'Аркуш для заповнення'!BJ309)</f>
        <v xml:space="preserve">    </v>
      </c>
      <c r="C805" s="159"/>
      <c r="D805" s="159"/>
      <c r="E805" s="159"/>
      <c r="F805" s="159"/>
      <c r="G805" s="159"/>
      <c r="H805" s="160" t="str">
        <f ca="1">'Аркуш для заповнення'!BN309</f>
        <v/>
      </c>
      <c r="I805" s="160"/>
      <c r="J805" s="160"/>
      <c r="K805" s="160"/>
      <c r="L805" s="160" t="str">
        <f ca="1">CONCATENATE('Аркуш для заповнення'!BK309," ",'Аркуш для заповнення'!BL309)</f>
        <v xml:space="preserve"> </v>
      </c>
      <c r="M805" s="160"/>
      <c r="N805" s="159" t="str">
        <f ca="1">'Аркуш для заповнення'!BM309</f>
        <v/>
      </c>
      <c r="O805" s="159"/>
      <c r="P805" s="159"/>
    </row>
    <row r="806" spans="1:16" ht="12.75" customHeight="1" x14ac:dyDescent="0.3">
      <c r="A806" s="55" t="str">
        <f t="shared" ca="1" si="4"/>
        <v/>
      </c>
      <c r="B806" s="159" t="str">
        <f ca="1">CONCATENATE('Аркуш для заповнення'!BI310," ",'Аркуш для заповнення'!BF310," ",'Аркуш для заповнення'!BG310," ",'Аркуш для заповнення'!BH310," ",'Аркуш для заповнення'!BJ310)</f>
        <v xml:space="preserve">    </v>
      </c>
      <c r="C806" s="159"/>
      <c r="D806" s="159"/>
      <c r="E806" s="159"/>
      <c r="F806" s="159"/>
      <c r="G806" s="159"/>
      <c r="H806" s="160" t="str">
        <f ca="1">'Аркуш для заповнення'!BN310</f>
        <v/>
      </c>
      <c r="I806" s="160"/>
      <c r="J806" s="160"/>
      <c r="K806" s="160"/>
      <c r="L806" s="160" t="str">
        <f ca="1">CONCATENATE('Аркуш для заповнення'!BK310," ",'Аркуш для заповнення'!BL310)</f>
        <v xml:space="preserve"> </v>
      </c>
      <c r="M806" s="160"/>
      <c r="N806" s="159" t="str">
        <f ca="1">'Аркуш для заповнення'!BM310</f>
        <v/>
      </c>
      <c r="O806" s="159"/>
      <c r="P806" s="159"/>
    </row>
    <row r="807" spans="1:16" ht="12.75" customHeight="1" x14ac:dyDescent="0.3">
      <c r="A807" s="55" t="str">
        <f t="shared" ca="1" si="4"/>
        <v/>
      </c>
      <c r="B807" s="159" t="str">
        <f ca="1">CONCATENATE('Аркуш для заповнення'!BI311," ",'Аркуш для заповнення'!BF311," ",'Аркуш для заповнення'!BG311," ",'Аркуш для заповнення'!BH311," ",'Аркуш для заповнення'!BJ311)</f>
        <v xml:space="preserve">    </v>
      </c>
      <c r="C807" s="159"/>
      <c r="D807" s="159"/>
      <c r="E807" s="159"/>
      <c r="F807" s="159"/>
      <c r="G807" s="159"/>
      <c r="H807" s="160" t="str">
        <f ca="1">'Аркуш для заповнення'!BN311</f>
        <v/>
      </c>
      <c r="I807" s="160"/>
      <c r="J807" s="160"/>
      <c r="K807" s="160"/>
      <c r="L807" s="160" t="str">
        <f ca="1">CONCATENATE('Аркуш для заповнення'!BK311," ",'Аркуш для заповнення'!BL311)</f>
        <v xml:space="preserve"> </v>
      </c>
      <c r="M807" s="160"/>
      <c r="N807" s="159" t="str">
        <f ca="1">'Аркуш для заповнення'!BM311</f>
        <v/>
      </c>
      <c r="O807" s="159"/>
      <c r="P807" s="159"/>
    </row>
    <row r="808" spans="1:16" ht="12.75" customHeight="1" x14ac:dyDescent="0.3">
      <c r="A808" s="55" t="str">
        <f t="shared" ca="1" si="4"/>
        <v/>
      </c>
      <c r="B808" s="159" t="str">
        <f ca="1">CONCATENATE('Аркуш для заповнення'!BI312," ",'Аркуш для заповнення'!BF312," ",'Аркуш для заповнення'!BG312," ",'Аркуш для заповнення'!BH312," ",'Аркуш для заповнення'!BJ312)</f>
        <v xml:space="preserve">    </v>
      </c>
      <c r="C808" s="159"/>
      <c r="D808" s="159"/>
      <c r="E808" s="159"/>
      <c r="F808" s="159"/>
      <c r="G808" s="159"/>
      <c r="H808" s="160" t="str">
        <f ca="1">'Аркуш для заповнення'!BN312</f>
        <v/>
      </c>
      <c r="I808" s="160"/>
      <c r="J808" s="160"/>
      <c r="K808" s="160"/>
      <c r="L808" s="160" t="str">
        <f ca="1">CONCATENATE('Аркуш для заповнення'!BK312," ",'Аркуш для заповнення'!BL312)</f>
        <v xml:space="preserve"> </v>
      </c>
      <c r="M808" s="160"/>
      <c r="N808" s="159" t="str">
        <f ca="1">'Аркуш для заповнення'!BM312</f>
        <v/>
      </c>
      <c r="O808" s="159"/>
      <c r="P808" s="159"/>
    </row>
    <row r="809" spans="1:16" ht="12.75" customHeight="1" x14ac:dyDescent="0.3">
      <c r="A809" s="55" t="str">
        <f t="shared" ca="1" si="4"/>
        <v/>
      </c>
      <c r="B809" s="159" t="str">
        <f ca="1">CONCATENATE('Аркуш для заповнення'!BI313," ",'Аркуш для заповнення'!BF313," ",'Аркуш для заповнення'!BG313," ",'Аркуш для заповнення'!BH313," ",'Аркуш для заповнення'!BJ313)</f>
        <v xml:space="preserve">    </v>
      </c>
      <c r="C809" s="159"/>
      <c r="D809" s="159"/>
      <c r="E809" s="159"/>
      <c r="F809" s="159"/>
      <c r="G809" s="159"/>
      <c r="H809" s="160" t="str">
        <f ca="1">'Аркуш для заповнення'!BN313</f>
        <v/>
      </c>
      <c r="I809" s="160"/>
      <c r="J809" s="160"/>
      <c r="K809" s="160"/>
      <c r="L809" s="160" t="str">
        <f ca="1">CONCATENATE('Аркуш для заповнення'!BK313," ",'Аркуш для заповнення'!BL313)</f>
        <v xml:space="preserve"> </v>
      </c>
      <c r="M809" s="160"/>
      <c r="N809" s="159" t="str">
        <f ca="1">'Аркуш для заповнення'!BM313</f>
        <v/>
      </c>
      <c r="O809" s="159"/>
      <c r="P809" s="159"/>
    </row>
    <row r="810" spans="1:16" ht="12.75" customHeight="1" x14ac:dyDescent="0.3">
      <c r="A810" s="55" t="str">
        <f t="shared" ca="1" si="4"/>
        <v/>
      </c>
      <c r="B810" s="159" t="str">
        <f ca="1">CONCATENATE('Аркуш для заповнення'!BI314," ",'Аркуш для заповнення'!BF314," ",'Аркуш для заповнення'!BG314," ",'Аркуш для заповнення'!BH314," ",'Аркуш для заповнення'!BJ314)</f>
        <v xml:space="preserve">    </v>
      </c>
      <c r="C810" s="159"/>
      <c r="D810" s="159"/>
      <c r="E810" s="159"/>
      <c r="F810" s="159"/>
      <c r="G810" s="159"/>
      <c r="H810" s="160" t="str">
        <f ca="1">'Аркуш для заповнення'!BN314</f>
        <v/>
      </c>
      <c r="I810" s="160"/>
      <c r="J810" s="160"/>
      <c r="K810" s="160"/>
      <c r="L810" s="160" t="str">
        <f ca="1">CONCATENATE('Аркуш для заповнення'!BK314," ",'Аркуш для заповнення'!BL314)</f>
        <v xml:space="preserve"> </v>
      </c>
      <c r="M810" s="160"/>
      <c r="N810" s="159" t="str">
        <f ca="1">'Аркуш для заповнення'!BM314</f>
        <v/>
      </c>
      <c r="O810" s="159"/>
      <c r="P810" s="159"/>
    </row>
    <row r="811" spans="1:16" ht="12.75" customHeight="1" x14ac:dyDescent="0.3">
      <c r="A811" s="55" t="str">
        <f t="shared" ca="1" si="4"/>
        <v/>
      </c>
      <c r="B811" s="159" t="str">
        <f ca="1">CONCATENATE('Аркуш для заповнення'!BI315," ",'Аркуш для заповнення'!BF315," ",'Аркуш для заповнення'!BG315," ",'Аркуш для заповнення'!BH315," ",'Аркуш для заповнення'!BJ315)</f>
        <v xml:space="preserve">    </v>
      </c>
      <c r="C811" s="159"/>
      <c r="D811" s="159"/>
      <c r="E811" s="159"/>
      <c r="F811" s="159"/>
      <c r="G811" s="159"/>
      <c r="H811" s="160" t="str">
        <f ca="1">'Аркуш для заповнення'!BN315</f>
        <v/>
      </c>
      <c r="I811" s="160"/>
      <c r="J811" s="160"/>
      <c r="K811" s="160"/>
      <c r="L811" s="160" t="str">
        <f ca="1">CONCATENATE('Аркуш для заповнення'!BK315," ",'Аркуш для заповнення'!BL315)</f>
        <v xml:space="preserve"> </v>
      </c>
      <c r="M811" s="160"/>
      <c r="N811" s="159" t="str">
        <f ca="1">'Аркуш для заповнення'!BM315</f>
        <v/>
      </c>
      <c r="O811" s="159"/>
      <c r="P811" s="159"/>
    </row>
    <row r="812" spans="1:16" ht="12.75" customHeight="1" x14ac:dyDescent="0.3">
      <c r="A812" s="55" t="str">
        <f t="shared" ca="1" si="4"/>
        <v/>
      </c>
      <c r="B812" s="159" t="str">
        <f ca="1">CONCATENATE('Аркуш для заповнення'!BI316," ",'Аркуш для заповнення'!BF316," ",'Аркуш для заповнення'!BG316," ",'Аркуш для заповнення'!BH316," ",'Аркуш для заповнення'!BJ316)</f>
        <v xml:space="preserve">    </v>
      </c>
      <c r="C812" s="159"/>
      <c r="D812" s="159"/>
      <c r="E812" s="159"/>
      <c r="F812" s="159"/>
      <c r="G812" s="159"/>
      <c r="H812" s="160" t="str">
        <f ca="1">'Аркуш для заповнення'!BN316</f>
        <v/>
      </c>
      <c r="I812" s="160"/>
      <c r="J812" s="160"/>
      <c r="K812" s="160"/>
      <c r="L812" s="160" t="str">
        <f ca="1">CONCATENATE('Аркуш для заповнення'!BK316," ",'Аркуш для заповнення'!BL316)</f>
        <v xml:space="preserve"> </v>
      </c>
      <c r="M812" s="160"/>
      <c r="N812" s="159" t="str">
        <f ca="1">'Аркуш для заповнення'!BM316</f>
        <v/>
      </c>
      <c r="O812" s="159"/>
      <c r="P812" s="159"/>
    </row>
    <row r="813" spans="1:16" ht="12.75" customHeight="1" x14ac:dyDescent="0.3">
      <c r="A813" s="55" t="str">
        <f t="shared" ca="1" si="4"/>
        <v/>
      </c>
      <c r="B813" s="159" t="str">
        <f ca="1">CONCATENATE('Аркуш для заповнення'!BI317," ",'Аркуш для заповнення'!BF317," ",'Аркуш для заповнення'!BG317," ",'Аркуш для заповнення'!BH317," ",'Аркуш для заповнення'!BJ317)</f>
        <v xml:space="preserve">    </v>
      </c>
      <c r="C813" s="159"/>
      <c r="D813" s="159"/>
      <c r="E813" s="159"/>
      <c r="F813" s="159"/>
      <c r="G813" s="159"/>
      <c r="H813" s="160" t="str">
        <f ca="1">'Аркуш для заповнення'!BN317</f>
        <v/>
      </c>
      <c r="I813" s="160"/>
      <c r="J813" s="160"/>
      <c r="K813" s="160"/>
      <c r="L813" s="160" t="str">
        <f ca="1">CONCATENATE('Аркуш для заповнення'!BK317," ",'Аркуш для заповнення'!BL317)</f>
        <v xml:space="preserve"> </v>
      </c>
      <c r="M813" s="160"/>
      <c r="N813" s="159" t="str">
        <f ca="1">'Аркуш для заповнення'!BM317</f>
        <v/>
      </c>
      <c r="O813" s="159"/>
      <c r="P813" s="159"/>
    </row>
    <row r="814" spans="1:16" ht="12.75" customHeight="1" x14ac:dyDescent="0.3">
      <c r="A814" s="55" t="str">
        <f t="shared" ca="1" si="4"/>
        <v/>
      </c>
      <c r="B814" s="159" t="str">
        <f ca="1">CONCATENATE('Аркуш для заповнення'!BI318," ",'Аркуш для заповнення'!BF318," ",'Аркуш для заповнення'!BG318," ",'Аркуш для заповнення'!BH318," ",'Аркуш для заповнення'!BJ318)</f>
        <v xml:space="preserve">    </v>
      </c>
      <c r="C814" s="159"/>
      <c r="D814" s="159"/>
      <c r="E814" s="159"/>
      <c r="F814" s="159"/>
      <c r="G814" s="159"/>
      <c r="H814" s="160" t="str">
        <f ca="1">'Аркуш для заповнення'!BN318</f>
        <v/>
      </c>
      <c r="I814" s="160"/>
      <c r="J814" s="160"/>
      <c r="K814" s="160"/>
      <c r="L814" s="160" t="str">
        <f ca="1">CONCATENATE('Аркуш для заповнення'!BK318," ",'Аркуш для заповнення'!BL318)</f>
        <v xml:space="preserve"> </v>
      </c>
      <c r="M814" s="160"/>
      <c r="N814" s="159" t="str">
        <f ca="1">'Аркуш для заповнення'!BM318</f>
        <v/>
      </c>
      <c r="O814" s="159"/>
      <c r="P814" s="159"/>
    </row>
    <row r="815" spans="1:16" ht="12.75" customHeight="1" x14ac:dyDescent="0.3">
      <c r="A815" s="55" t="str">
        <f t="shared" ca="1" si="4"/>
        <v/>
      </c>
      <c r="B815" s="159" t="str">
        <f ca="1">CONCATENATE('Аркуш для заповнення'!BI319," ",'Аркуш для заповнення'!BF319," ",'Аркуш для заповнення'!BG319," ",'Аркуш для заповнення'!BH319," ",'Аркуш для заповнення'!BJ319)</f>
        <v xml:space="preserve">    </v>
      </c>
      <c r="C815" s="159"/>
      <c r="D815" s="159"/>
      <c r="E815" s="159"/>
      <c r="F815" s="159"/>
      <c r="G815" s="159"/>
      <c r="H815" s="160" t="str">
        <f ca="1">'Аркуш для заповнення'!BN319</f>
        <v/>
      </c>
      <c r="I815" s="160"/>
      <c r="J815" s="160"/>
      <c r="K815" s="160"/>
      <c r="L815" s="160" t="str">
        <f ca="1">CONCATENATE('Аркуш для заповнення'!BK319," ",'Аркуш для заповнення'!BL319)</f>
        <v xml:space="preserve"> </v>
      </c>
      <c r="M815" s="160"/>
      <c r="N815" s="159" t="str">
        <f ca="1">'Аркуш для заповнення'!BM319</f>
        <v/>
      </c>
      <c r="O815" s="159"/>
      <c r="P815" s="159"/>
    </row>
    <row r="816" spans="1:16" ht="12.75" customHeight="1" x14ac:dyDescent="0.3">
      <c r="A816" s="55" t="str">
        <f t="shared" ca="1" si="4"/>
        <v/>
      </c>
      <c r="B816" s="159" t="str">
        <f ca="1">CONCATENATE('Аркуш для заповнення'!BI320," ",'Аркуш для заповнення'!BF320," ",'Аркуш для заповнення'!BG320," ",'Аркуш для заповнення'!BH320," ",'Аркуш для заповнення'!BJ320)</f>
        <v xml:space="preserve">    </v>
      </c>
      <c r="C816" s="159"/>
      <c r="D816" s="159"/>
      <c r="E816" s="159"/>
      <c r="F816" s="159"/>
      <c r="G816" s="159"/>
      <c r="H816" s="160" t="str">
        <f ca="1">'Аркуш для заповнення'!BN320</f>
        <v/>
      </c>
      <c r="I816" s="160"/>
      <c r="J816" s="160"/>
      <c r="K816" s="160"/>
      <c r="L816" s="160" t="str">
        <f ca="1">CONCATENATE('Аркуш для заповнення'!BK320," ",'Аркуш для заповнення'!BL320)</f>
        <v xml:space="preserve"> </v>
      </c>
      <c r="M816" s="160"/>
      <c r="N816" s="159" t="str">
        <f ca="1">'Аркуш для заповнення'!BM320</f>
        <v/>
      </c>
      <c r="O816" s="159"/>
      <c r="P816" s="159"/>
    </row>
    <row r="817" spans="1:16" ht="12.75" customHeight="1" x14ac:dyDescent="0.3">
      <c r="A817" s="55" t="str">
        <f t="shared" ca="1" si="4"/>
        <v/>
      </c>
      <c r="B817" s="159" t="str">
        <f ca="1">CONCATENATE('Аркуш для заповнення'!BI321," ",'Аркуш для заповнення'!BF321," ",'Аркуш для заповнення'!BG321," ",'Аркуш для заповнення'!BH321," ",'Аркуш для заповнення'!BJ321)</f>
        <v xml:space="preserve">    </v>
      </c>
      <c r="C817" s="159"/>
      <c r="D817" s="159"/>
      <c r="E817" s="159"/>
      <c r="F817" s="159"/>
      <c r="G817" s="159"/>
      <c r="H817" s="160" t="str">
        <f ca="1">'Аркуш для заповнення'!BN321</f>
        <v/>
      </c>
      <c r="I817" s="160"/>
      <c r="J817" s="160"/>
      <c r="K817" s="160"/>
      <c r="L817" s="160" t="str">
        <f ca="1">CONCATENATE('Аркуш для заповнення'!BK321," ",'Аркуш для заповнення'!BL321)</f>
        <v xml:space="preserve"> </v>
      </c>
      <c r="M817" s="160"/>
      <c r="N817" s="159" t="str">
        <f ca="1">'Аркуш для заповнення'!BM321</f>
        <v/>
      </c>
      <c r="O817" s="159"/>
      <c r="P817" s="159"/>
    </row>
    <row r="818" spans="1:16" ht="12.75" customHeight="1" x14ac:dyDescent="0.3">
      <c r="A818" s="55" t="str">
        <f t="shared" ca="1" si="4"/>
        <v/>
      </c>
      <c r="B818" s="159" t="str">
        <f ca="1">CONCATENATE('Аркуш для заповнення'!BI322," ",'Аркуш для заповнення'!BF322," ",'Аркуш для заповнення'!BG322," ",'Аркуш для заповнення'!BH322," ",'Аркуш для заповнення'!BJ322)</f>
        <v xml:space="preserve">    </v>
      </c>
      <c r="C818" s="159"/>
      <c r="D818" s="159"/>
      <c r="E818" s="159"/>
      <c r="F818" s="159"/>
      <c r="G818" s="159"/>
      <c r="H818" s="160" t="str">
        <f ca="1">'Аркуш для заповнення'!BN322</f>
        <v/>
      </c>
      <c r="I818" s="160"/>
      <c r="J818" s="160"/>
      <c r="K818" s="160"/>
      <c r="L818" s="160" t="str">
        <f ca="1">CONCATENATE('Аркуш для заповнення'!BK322," ",'Аркуш для заповнення'!BL322)</f>
        <v xml:space="preserve"> </v>
      </c>
      <c r="M818" s="160"/>
      <c r="N818" s="159" t="str">
        <f ca="1">'Аркуш для заповнення'!BM322</f>
        <v/>
      </c>
      <c r="O818" s="159"/>
      <c r="P818" s="159"/>
    </row>
    <row r="819" spans="1:16" ht="12.75" customHeight="1" x14ac:dyDescent="0.3">
      <c r="A819" s="55" t="str">
        <f t="shared" ca="1" si="4"/>
        <v/>
      </c>
      <c r="B819" s="159" t="str">
        <f ca="1">CONCATENATE('Аркуш для заповнення'!BI323," ",'Аркуш для заповнення'!BF323," ",'Аркуш для заповнення'!BG323," ",'Аркуш для заповнення'!BH323," ",'Аркуш для заповнення'!BJ323)</f>
        <v xml:space="preserve">    </v>
      </c>
      <c r="C819" s="159"/>
      <c r="D819" s="159"/>
      <c r="E819" s="159"/>
      <c r="F819" s="159"/>
      <c r="G819" s="159"/>
      <c r="H819" s="160" t="str">
        <f ca="1">'Аркуш для заповнення'!BN323</f>
        <v/>
      </c>
      <c r="I819" s="160"/>
      <c r="J819" s="160"/>
      <c r="K819" s="160"/>
      <c r="L819" s="160" t="str">
        <f ca="1">CONCATENATE('Аркуш для заповнення'!BK323," ",'Аркуш для заповнення'!BL323)</f>
        <v xml:space="preserve"> </v>
      </c>
      <c r="M819" s="160"/>
      <c r="N819" s="159" t="str">
        <f ca="1">'Аркуш для заповнення'!BM323</f>
        <v/>
      </c>
      <c r="O819" s="159"/>
      <c r="P819" s="159"/>
    </row>
    <row r="820" spans="1:16" ht="12.75" customHeight="1" x14ac:dyDescent="0.3">
      <c r="A820" s="55" t="str">
        <f t="shared" ca="1" si="4"/>
        <v/>
      </c>
      <c r="B820" s="159" t="str">
        <f ca="1">CONCATENATE('Аркуш для заповнення'!BI324," ",'Аркуш для заповнення'!BF324," ",'Аркуш для заповнення'!BG324," ",'Аркуш для заповнення'!BH324," ",'Аркуш для заповнення'!BJ324)</f>
        <v xml:space="preserve">    </v>
      </c>
      <c r="C820" s="159"/>
      <c r="D820" s="159"/>
      <c r="E820" s="159"/>
      <c r="F820" s="159"/>
      <c r="G820" s="159"/>
      <c r="H820" s="160" t="str">
        <f ca="1">'Аркуш для заповнення'!BN324</f>
        <v/>
      </c>
      <c r="I820" s="160"/>
      <c r="J820" s="160"/>
      <c r="K820" s="160"/>
      <c r="L820" s="160" t="str">
        <f ca="1">CONCATENATE('Аркуш для заповнення'!BK324," ",'Аркуш для заповнення'!BL324)</f>
        <v xml:space="preserve"> </v>
      </c>
      <c r="M820" s="160"/>
      <c r="N820" s="159" t="str">
        <f ca="1">'Аркуш для заповнення'!BM324</f>
        <v/>
      </c>
      <c r="O820" s="159"/>
      <c r="P820" s="159"/>
    </row>
    <row r="821" spans="1:16" ht="12.75" customHeight="1" x14ac:dyDescent="0.3">
      <c r="A821" s="55" t="str">
        <f t="shared" ca="1" si="4"/>
        <v/>
      </c>
      <c r="B821" s="159" t="str">
        <f ca="1">CONCATENATE('Аркуш для заповнення'!BI325," ",'Аркуш для заповнення'!BF325," ",'Аркуш для заповнення'!BG325," ",'Аркуш для заповнення'!BH325," ",'Аркуш для заповнення'!BJ325)</f>
        <v xml:space="preserve">    </v>
      </c>
      <c r="C821" s="159"/>
      <c r="D821" s="159"/>
      <c r="E821" s="159"/>
      <c r="F821" s="159"/>
      <c r="G821" s="159"/>
      <c r="H821" s="160" t="str">
        <f ca="1">'Аркуш для заповнення'!BN325</f>
        <v/>
      </c>
      <c r="I821" s="160"/>
      <c r="J821" s="160"/>
      <c r="K821" s="160"/>
      <c r="L821" s="160" t="str">
        <f ca="1">CONCATENATE('Аркуш для заповнення'!BK325," ",'Аркуш для заповнення'!BL325)</f>
        <v xml:space="preserve"> </v>
      </c>
      <c r="M821" s="160"/>
      <c r="N821" s="159" t="str">
        <f ca="1">'Аркуш для заповнення'!BM325</f>
        <v/>
      </c>
      <c r="O821" s="159"/>
      <c r="P821" s="159"/>
    </row>
    <row r="822" spans="1:16" ht="12.75" customHeight="1" x14ac:dyDescent="0.3">
      <c r="A822" s="55" t="str">
        <f t="shared" ca="1" si="4"/>
        <v/>
      </c>
      <c r="B822" s="159" t="str">
        <f ca="1">CONCATENATE('Аркуш для заповнення'!BI326," ",'Аркуш для заповнення'!BF326," ",'Аркуш для заповнення'!BG326," ",'Аркуш для заповнення'!BH326," ",'Аркуш для заповнення'!BJ326)</f>
        <v xml:space="preserve">    </v>
      </c>
      <c r="C822" s="159"/>
      <c r="D822" s="159"/>
      <c r="E822" s="159"/>
      <c r="F822" s="159"/>
      <c r="G822" s="159"/>
      <c r="H822" s="160" t="str">
        <f ca="1">'Аркуш для заповнення'!BN326</f>
        <v/>
      </c>
      <c r="I822" s="160"/>
      <c r="J822" s="160"/>
      <c r="K822" s="160"/>
      <c r="L822" s="160" t="str">
        <f ca="1">CONCATENATE('Аркуш для заповнення'!BK326," ",'Аркуш для заповнення'!BL326)</f>
        <v xml:space="preserve"> </v>
      </c>
      <c r="M822" s="160"/>
      <c r="N822" s="159" t="str">
        <f ca="1">'Аркуш для заповнення'!BM326</f>
        <v/>
      </c>
      <c r="O822" s="159"/>
      <c r="P822" s="159"/>
    </row>
    <row r="823" spans="1:16" ht="12.75" customHeight="1" x14ac:dyDescent="0.3">
      <c r="A823" s="55" t="str">
        <f t="shared" ca="1" si="4"/>
        <v/>
      </c>
      <c r="B823" s="159" t="str">
        <f ca="1">CONCATENATE('Аркуш для заповнення'!BI327," ",'Аркуш для заповнення'!BF327," ",'Аркуш для заповнення'!BG327," ",'Аркуш для заповнення'!BH327," ",'Аркуш для заповнення'!BJ327)</f>
        <v xml:space="preserve">    </v>
      </c>
      <c r="C823" s="159"/>
      <c r="D823" s="159"/>
      <c r="E823" s="159"/>
      <c r="F823" s="159"/>
      <c r="G823" s="159"/>
      <c r="H823" s="160" t="str">
        <f ca="1">'Аркуш для заповнення'!BN327</f>
        <v/>
      </c>
      <c r="I823" s="160"/>
      <c r="J823" s="160"/>
      <c r="K823" s="160"/>
      <c r="L823" s="160" t="str">
        <f ca="1">CONCATENATE('Аркуш для заповнення'!BK327," ",'Аркуш для заповнення'!BL327)</f>
        <v xml:space="preserve"> </v>
      </c>
      <c r="M823" s="160"/>
      <c r="N823" s="159" t="str">
        <f ca="1">'Аркуш для заповнення'!BM327</f>
        <v/>
      </c>
      <c r="O823" s="159"/>
      <c r="P823" s="159"/>
    </row>
    <row r="824" spans="1:16" ht="12.75" customHeight="1" x14ac:dyDescent="0.3">
      <c r="A824" s="55" t="str">
        <f t="shared" ca="1" si="4"/>
        <v/>
      </c>
      <c r="B824" s="159" t="str">
        <f ca="1">CONCATENATE('Аркуш для заповнення'!BI328," ",'Аркуш для заповнення'!BF328," ",'Аркуш для заповнення'!BG328," ",'Аркуш для заповнення'!BH328," ",'Аркуш для заповнення'!BJ328)</f>
        <v xml:space="preserve">    </v>
      </c>
      <c r="C824" s="159"/>
      <c r="D824" s="159"/>
      <c r="E824" s="159"/>
      <c r="F824" s="159"/>
      <c r="G824" s="159"/>
      <c r="H824" s="160" t="str">
        <f ca="1">'Аркуш для заповнення'!BN328</f>
        <v/>
      </c>
      <c r="I824" s="160"/>
      <c r="J824" s="160"/>
      <c r="K824" s="160"/>
      <c r="L824" s="160" t="str">
        <f ca="1">CONCATENATE('Аркуш для заповнення'!BK328," ",'Аркуш для заповнення'!BL328)</f>
        <v xml:space="preserve"> </v>
      </c>
      <c r="M824" s="160"/>
      <c r="N824" s="159" t="str">
        <f ca="1">'Аркуш для заповнення'!BM328</f>
        <v/>
      </c>
      <c r="O824" s="159"/>
      <c r="P824" s="159"/>
    </row>
    <row r="825" spans="1:16" ht="12.75" customHeight="1" x14ac:dyDescent="0.3">
      <c r="A825" s="55" t="str">
        <f t="shared" ca="1" si="4"/>
        <v/>
      </c>
      <c r="B825" s="159" t="str">
        <f ca="1">CONCATENATE('Аркуш для заповнення'!BI329," ",'Аркуш для заповнення'!BF329," ",'Аркуш для заповнення'!BG329," ",'Аркуш для заповнення'!BH329," ",'Аркуш для заповнення'!BJ329)</f>
        <v xml:space="preserve">    </v>
      </c>
      <c r="C825" s="159"/>
      <c r="D825" s="159"/>
      <c r="E825" s="159"/>
      <c r="F825" s="159"/>
      <c r="G825" s="159"/>
      <c r="H825" s="160" t="str">
        <f ca="1">'Аркуш для заповнення'!BN329</f>
        <v/>
      </c>
      <c r="I825" s="160"/>
      <c r="J825" s="160"/>
      <c r="K825" s="160"/>
      <c r="L825" s="160" t="str">
        <f ca="1">CONCATENATE('Аркуш для заповнення'!BK329," ",'Аркуш для заповнення'!BL329)</f>
        <v xml:space="preserve"> </v>
      </c>
      <c r="M825" s="160"/>
      <c r="N825" s="159" t="str">
        <f ca="1">'Аркуш для заповнення'!BM329</f>
        <v/>
      </c>
      <c r="O825" s="159"/>
      <c r="P825" s="159"/>
    </row>
    <row r="826" spans="1:16" ht="12.75" customHeight="1" x14ac:dyDescent="0.3">
      <c r="A826" s="55" t="str">
        <f t="shared" ca="1" si="4"/>
        <v/>
      </c>
      <c r="B826" s="159" t="str">
        <f ca="1">CONCATENATE('Аркуш для заповнення'!BI330," ",'Аркуш для заповнення'!BF330," ",'Аркуш для заповнення'!BG330," ",'Аркуш для заповнення'!BH330," ",'Аркуш для заповнення'!BJ330)</f>
        <v xml:space="preserve">    </v>
      </c>
      <c r="C826" s="159"/>
      <c r="D826" s="159"/>
      <c r="E826" s="159"/>
      <c r="F826" s="159"/>
      <c r="G826" s="159"/>
      <c r="H826" s="160" t="str">
        <f ca="1">'Аркуш для заповнення'!BN330</f>
        <v/>
      </c>
      <c r="I826" s="160"/>
      <c r="J826" s="160"/>
      <c r="K826" s="160"/>
      <c r="L826" s="160" t="str">
        <f ca="1">CONCATENATE('Аркуш для заповнення'!BK330," ",'Аркуш для заповнення'!BL330)</f>
        <v xml:space="preserve"> </v>
      </c>
      <c r="M826" s="160"/>
      <c r="N826" s="159" t="str">
        <f ca="1">'Аркуш для заповнення'!BM330</f>
        <v/>
      </c>
      <c r="O826" s="159"/>
      <c r="P826" s="159"/>
    </row>
    <row r="827" spans="1:16" ht="12.75" customHeight="1" x14ac:dyDescent="0.3">
      <c r="A827" s="55" t="str">
        <f t="shared" ca="1" si="4"/>
        <v/>
      </c>
      <c r="B827" s="159" t="str">
        <f ca="1">CONCATENATE('Аркуш для заповнення'!BI331," ",'Аркуш для заповнення'!BF331," ",'Аркуш для заповнення'!BG331," ",'Аркуш для заповнення'!BH331," ",'Аркуш для заповнення'!BJ331)</f>
        <v xml:space="preserve">    </v>
      </c>
      <c r="C827" s="159"/>
      <c r="D827" s="159"/>
      <c r="E827" s="159"/>
      <c r="F827" s="159"/>
      <c r="G827" s="159"/>
      <c r="H827" s="160" t="str">
        <f ca="1">'Аркуш для заповнення'!BN331</f>
        <v/>
      </c>
      <c r="I827" s="160"/>
      <c r="J827" s="160"/>
      <c r="K827" s="160"/>
      <c r="L827" s="160" t="str">
        <f ca="1">CONCATENATE('Аркуш для заповнення'!BK331," ",'Аркуш для заповнення'!BL331)</f>
        <v xml:space="preserve"> </v>
      </c>
      <c r="M827" s="160"/>
      <c r="N827" s="159" t="str">
        <f ca="1">'Аркуш для заповнення'!BM331</f>
        <v/>
      </c>
      <c r="O827" s="159"/>
      <c r="P827" s="159"/>
    </row>
    <row r="828" spans="1:16" ht="12.75" customHeight="1" x14ac:dyDescent="0.3">
      <c r="A828" s="55" t="str">
        <f t="shared" ca="1" si="4"/>
        <v/>
      </c>
      <c r="B828" s="159" t="str">
        <f ca="1">CONCATENATE('Аркуш для заповнення'!BI332," ",'Аркуш для заповнення'!BF332," ",'Аркуш для заповнення'!BG332," ",'Аркуш для заповнення'!BH332," ",'Аркуш для заповнення'!BJ332)</f>
        <v xml:space="preserve">    </v>
      </c>
      <c r="C828" s="159"/>
      <c r="D828" s="159"/>
      <c r="E828" s="159"/>
      <c r="F828" s="159"/>
      <c r="G828" s="159"/>
      <c r="H828" s="160" t="str">
        <f ca="1">'Аркуш для заповнення'!BN332</f>
        <v/>
      </c>
      <c r="I828" s="160"/>
      <c r="J828" s="160"/>
      <c r="K828" s="160"/>
      <c r="L828" s="160" t="str">
        <f ca="1">CONCATENATE('Аркуш для заповнення'!BK332," ",'Аркуш для заповнення'!BL332)</f>
        <v xml:space="preserve"> </v>
      </c>
      <c r="M828" s="160"/>
      <c r="N828" s="159" t="str">
        <f ca="1">'Аркуш для заповнення'!BM332</f>
        <v/>
      </c>
      <c r="O828" s="159"/>
      <c r="P828" s="159"/>
    </row>
    <row r="829" spans="1:16" ht="12.75" customHeight="1" x14ac:dyDescent="0.3">
      <c r="A829" s="55" t="str">
        <f t="shared" ca="1" si="4"/>
        <v/>
      </c>
      <c r="B829" s="159" t="str">
        <f ca="1">CONCATENATE('Аркуш для заповнення'!BI333," ",'Аркуш для заповнення'!BF333," ",'Аркуш для заповнення'!BG333," ",'Аркуш для заповнення'!BH333," ",'Аркуш для заповнення'!BJ333)</f>
        <v xml:space="preserve">    </v>
      </c>
      <c r="C829" s="159"/>
      <c r="D829" s="159"/>
      <c r="E829" s="159"/>
      <c r="F829" s="159"/>
      <c r="G829" s="159"/>
      <c r="H829" s="160" t="str">
        <f ca="1">'Аркуш для заповнення'!BN333</f>
        <v/>
      </c>
      <c r="I829" s="160"/>
      <c r="J829" s="160"/>
      <c r="K829" s="160"/>
      <c r="L829" s="160" t="str">
        <f ca="1">CONCATENATE('Аркуш для заповнення'!BK333," ",'Аркуш для заповнення'!BL333)</f>
        <v xml:space="preserve"> </v>
      </c>
      <c r="M829" s="160"/>
      <c r="N829" s="159" t="str">
        <f ca="1">'Аркуш для заповнення'!BM333</f>
        <v/>
      </c>
      <c r="O829" s="159"/>
      <c r="P829" s="159"/>
    </row>
    <row r="830" spans="1:16" ht="12.75" customHeight="1" x14ac:dyDescent="0.3">
      <c r="A830" s="55" t="str">
        <f t="shared" ca="1" si="4"/>
        <v/>
      </c>
      <c r="B830" s="159" t="str">
        <f ca="1">CONCATENATE('Аркуш для заповнення'!BI334," ",'Аркуш для заповнення'!BF334," ",'Аркуш для заповнення'!BG334," ",'Аркуш для заповнення'!BH334," ",'Аркуш для заповнення'!BJ334)</f>
        <v xml:space="preserve">    </v>
      </c>
      <c r="C830" s="159"/>
      <c r="D830" s="159"/>
      <c r="E830" s="159"/>
      <c r="F830" s="159"/>
      <c r="G830" s="159"/>
      <c r="H830" s="160" t="str">
        <f ca="1">'Аркуш для заповнення'!BN334</f>
        <v/>
      </c>
      <c r="I830" s="160"/>
      <c r="J830" s="160"/>
      <c r="K830" s="160"/>
      <c r="L830" s="160" t="str">
        <f ca="1">CONCATENATE('Аркуш для заповнення'!BK334," ",'Аркуш для заповнення'!BL334)</f>
        <v xml:space="preserve"> </v>
      </c>
      <c r="M830" s="160"/>
      <c r="N830" s="159" t="str">
        <f ca="1">'Аркуш для заповнення'!BM334</f>
        <v/>
      </c>
      <c r="O830" s="159"/>
      <c r="P830" s="159"/>
    </row>
    <row r="831" spans="1:16" ht="12.75" customHeight="1" x14ac:dyDescent="0.3">
      <c r="A831" s="55" t="str">
        <f t="shared" ca="1" si="4"/>
        <v/>
      </c>
      <c r="B831" s="159" t="str">
        <f ca="1">CONCATENATE('Аркуш для заповнення'!BI335," ",'Аркуш для заповнення'!BF335," ",'Аркуш для заповнення'!BG335," ",'Аркуш для заповнення'!BH335," ",'Аркуш для заповнення'!BJ335)</f>
        <v xml:space="preserve">    </v>
      </c>
      <c r="C831" s="159"/>
      <c r="D831" s="159"/>
      <c r="E831" s="159"/>
      <c r="F831" s="159"/>
      <c r="G831" s="159"/>
      <c r="H831" s="160" t="str">
        <f ca="1">'Аркуш для заповнення'!BN335</f>
        <v/>
      </c>
      <c r="I831" s="160"/>
      <c r="J831" s="160"/>
      <c r="K831" s="160"/>
      <c r="L831" s="160" t="str">
        <f ca="1">CONCATENATE('Аркуш для заповнення'!BK335," ",'Аркуш для заповнення'!BL335)</f>
        <v xml:space="preserve"> </v>
      </c>
      <c r="M831" s="160"/>
      <c r="N831" s="159" t="str">
        <f ca="1">'Аркуш для заповнення'!BM335</f>
        <v/>
      </c>
      <c r="O831" s="159"/>
      <c r="P831" s="159"/>
    </row>
    <row r="832" spans="1:16" ht="12.75" customHeight="1" x14ac:dyDescent="0.3">
      <c r="A832" s="55" t="str">
        <f t="shared" ca="1" si="4"/>
        <v/>
      </c>
      <c r="B832" s="159" t="str">
        <f ca="1">CONCATENATE('Аркуш для заповнення'!BI336," ",'Аркуш для заповнення'!BF336," ",'Аркуш для заповнення'!BG336," ",'Аркуш для заповнення'!BH336," ",'Аркуш для заповнення'!BJ336)</f>
        <v xml:space="preserve">    </v>
      </c>
      <c r="C832" s="159"/>
      <c r="D832" s="159"/>
      <c r="E832" s="159"/>
      <c r="F832" s="159"/>
      <c r="G832" s="159"/>
      <c r="H832" s="160" t="str">
        <f ca="1">'Аркуш для заповнення'!BN336</f>
        <v/>
      </c>
      <c r="I832" s="160"/>
      <c r="J832" s="160"/>
      <c r="K832" s="160"/>
      <c r="L832" s="160" t="str">
        <f ca="1">CONCATENATE('Аркуш для заповнення'!BK336," ",'Аркуш для заповнення'!BL336)</f>
        <v xml:space="preserve"> </v>
      </c>
      <c r="M832" s="160"/>
      <c r="N832" s="159" t="str">
        <f ca="1">'Аркуш для заповнення'!BM336</f>
        <v/>
      </c>
      <c r="O832" s="159"/>
      <c r="P832" s="159"/>
    </row>
    <row r="833" spans="1:16" ht="12.75" customHeight="1" x14ac:dyDescent="0.3">
      <c r="A833" s="55" t="str">
        <f t="shared" ca="1" si="4"/>
        <v/>
      </c>
      <c r="B833" s="159" t="str">
        <f ca="1">CONCATENATE('Аркуш для заповнення'!BI337," ",'Аркуш для заповнення'!BF337," ",'Аркуш для заповнення'!BG337," ",'Аркуш для заповнення'!BH337," ",'Аркуш для заповнення'!BJ337)</f>
        <v xml:space="preserve">    </v>
      </c>
      <c r="C833" s="159"/>
      <c r="D833" s="159"/>
      <c r="E833" s="159"/>
      <c r="F833" s="159"/>
      <c r="G833" s="159"/>
      <c r="H833" s="160" t="str">
        <f ca="1">'Аркуш для заповнення'!BN337</f>
        <v/>
      </c>
      <c r="I833" s="160"/>
      <c r="J833" s="160"/>
      <c r="K833" s="160"/>
      <c r="L833" s="160" t="str">
        <f ca="1">CONCATENATE('Аркуш для заповнення'!BK337," ",'Аркуш для заповнення'!BL337)</f>
        <v xml:space="preserve"> </v>
      </c>
      <c r="M833" s="160"/>
      <c r="N833" s="159" t="str">
        <f ca="1">'Аркуш для заповнення'!BM337</f>
        <v/>
      </c>
      <c r="O833" s="159"/>
      <c r="P833" s="159"/>
    </row>
    <row r="834" spans="1:16" ht="12.75" customHeight="1" x14ac:dyDescent="0.3">
      <c r="A834" s="55" t="str">
        <f t="shared" ca="1" si="4"/>
        <v/>
      </c>
      <c r="B834" s="159" t="str">
        <f ca="1">CONCATENATE('Аркуш для заповнення'!BI338," ",'Аркуш для заповнення'!BF338," ",'Аркуш для заповнення'!BG338," ",'Аркуш для заповнення'!BH338," ",'Аркуш для заповнення'!BJ338)</f>
        <v xml:space="preserve">    </v>
      </c>
      <c r="C834" s="159"/>
      <c r="D834" s="159"/>
      <c r="E834" s="159"/>
      <c r="F834" s="159"/>
      <c r="G834" s="159"/>
      <c r="H834" s="160" t="str">
        <f ca="1">'Аркуш для заповнення'!BN338</f>
        <v/>
      </c>
      <c r="I834" s="160"/>
      <c r="J834" s="160"/>
      <c r="K834" s="160"/>
      <c r="L834" s="160" t="str">
        <f ca="1">CONCATENATE('Аркуш для заповнення'!BK338," ",'Аркуш для заповнення'!BL338)</f>
        <v xml:space="preserve"> </v>
      </c>
      <c r="M834" s="160"/>
      <c r="N834" s="159" t="str">
        <f ca="1">'Аркуш для заповнення'!BM338</f>
        <v/>
      </c>
      <c r="O834" s="159"/>
      <c r="P834" s="159"/>
    </row>
    <row r="835" spans="1:16" ht="12.75" customHeight="1" x14ac:dyDescent="0.3">
      <c r="A835" s="55" t="str">
        <f t="shared" ref="A835:A898" ca="1" si="5">A331</f>
        <v/>
      </c>
      <c r="B835" s="159" t="str">
        <f ca="1">CONCATENATE('Аркуш для заповнення'!BI339," ",'Аркуш для заповнення'!BF339," ",'Аркуш для заповнення'!BG339," ",'Аркуш для заповнення'!BH339," ",'Аркуш для заповнення'!BJ339)</f>
        <v xml:space="preserve">    </v>
      </c>
      <c r="C835" s="159"/>
      <c r="D835" s="159"/>
      <c r="E835" s="159"/>
      <c r="F835" s="159"/>
      <c r="G835" s="159"/>
      <c r="H835" s="160" t="str">
        <f ca="1">'Аркуш для заповнення'!BN339</f>
        <v/>
      </c>
      <c r="I835" s="160"/>
      <c r="J835" s="160"/>
      <c r="K835" s="160"/>
      <c r="L835" s="160" t="str">
        <f ca="1">CONCATENATE('Аркуш для заповнення'!BK339," ",'Аркуш для заповнення'!BL339)</f>
        <v xml:space="preserve"> </v>
      </c>
      <c r="M835" s="160"/>
      <c r="N835" s="159" t="str">
        <f ca="1">'Аркуш для заповнення'!BM339</f>
        <v/>
      </c>
      <c r="O835" s="159"/>
      <c r="P835" s="159"/>
    </row>
    <row r="836" spans="1:16" ht="12.75" customHeight="1" x14ac:dyDescent="0.3">
      <c r="A836" s="55" t="str">
        <f t="shared" ca="1" si="5"/>
        <v/>
      </c>
      <c r="B836" s="159" t="str">
        <f ca="1">CONCATENATE('Аркуш для заповнення'!BI340," ",'Аркуш для заповнення'!BF340," ",'Аркуш для заповнення'!BG340," ",'Аркуш для заповнення'!BH340," ",'Аркуш для заповнення'!BJ340)</f>
        <v xml:space="preserve">    </v>
      </c>
      <c r="C836" s="159"/>
      <c r="D836" s="159"/>
      <c r="E836" s="159"/>
      <c r="F836" s="159"/>
      <c r="G836" s="159"/>
      <c r="H836" s="160" t="str">
        <f ca="1">'Аркуш для заповнення'!BN340</f>
        <v/>
      </c>
      <c r="I836" s="160"/>
      <c r="J836" s="160"/>
      <c r="K836" s="160"/>
      <c r="L836" s="160" t="str">
        <f ca="1">CONCATENATE('Аркуш для заповнення'!BK340," ",'Аркуш для заповнення'!BL340)</f>
        <v xml:space="preserve"> </v>
      </c>
      <c r="M836" s="160"/>
      <c r="N836" s="159" t="str">
        <f ca="1">'Аркуш для заповнення'!BM340</f>
        <v/>
      </c>
      <c r="O836" s="159"/>
      <c r="P836" s="159"/>
    </row>
    <row r="837" spans="1:16" ht="12.75" customHeight="1" x14ac:dyDescent="0.3">
      <c r="A837" s="55" t="str">
        <f t="shared" ca="1" si="5"/>
        <v/>
      </c>
      <c r="B837" s="159" t="str">
        <f ca="1">CONCATENATE('Аркуш для заповнення'!BI341," ",'Аркуш для заповнення'!BF341," ",'Аркуш для заповнення'!BG341," ",'Аркуш для заповнення'!BH341," ",'Аркуш для заповнення'!BJ341)</f>
        <v xml:space="preserve">    </v>
      </c>
      <c r="C837" s="159"/>
      <c r="D837" s="159"/>
      <c r="E837" s="159"/>
      <c r="F837" s="159"/>
      <c r="G837" s="159"/>
      <c r="H837" s="160" t="str">
        <f ca="1">'Аркуш для заповнення'!BN341</f>
        <v/>
      </c>
      <c r="I837" s="160"/>
      <c r="J837" s="160"/>
      <c r="K837" s="160"/>
      <c r="L837" s="160" t="str">
        <f ca="1">CONCATENATE('Аркуш для заповнення'!BK341," ",'Аркуш для заповнення'!BL341)</f>
        <v xml:space="preserve"> </v>
      </c>
      <c r="M837" s="160"/>
      <c r="N837" s="159" t="str">
        <f ca="1">'Аркуш для заповнення'!BM341</f>
        <v/>
      </c>
      <c r="O837" s="159"/>
      <c r="P837" s="159"/>
    </row>
    <row r="838" spans="1:16" ht="12.75" customHeight="1" x14ac:dyDescent="0.3">
      <c r="A838" s="55" t="str">
        <f t="shared" ca="1" si="5"/>
        <v/>
      </c>
      <c r="B838" s="159" t="str">
        <f ca="1">CONCATENATE('Аркуш для заповнення'!BI342," ",'Аркуш для заповнення'!BF342," ",'Аркуш для заповнення'!BG342," ",'Аркуш для заповнення'!BH342," ",'Аркуш для заповнення'!BJ342)</f>
        <v xml:space="preserve">    </v>
      </c>
      <c r="C838" s="159"/>
      <c r="D838" s="159"/>
      <c r="E838" s="159"/>
      <c r="F838" s="159"/>
      <c r="G838" s="159"/>
      <c r="H838" s="160" t="str">
        <f ca="1">'Аркуш для заповнення'!BN342</f>
        <v/>
      </c>
      <c r="I838" s="160"/>
      <c r="J838" s="160"/>
      <c r="K838" s="160"/>
      <c r="L838" s="160" t="str">
        <f ca="1">CONCATENATE('Аркуш для заповнення'!BK342," ",'Аркуш для заповнення'!BL342)</f>
        <v xml:space="preserve"> </v>
      </c>
      <c r="M838" s="160"/>
      <c r="N838" s="159" t="str">
        <f ca="1">'Аркуш для заповнення'!BM342</f>
        <v/>
      </c>
      <c r="O838" s="159"/>
      <c r="P838" s="159"/>
    </row>
    <row r="839" spans="1:16" ht="12.75" customHeight="1" x14ac:dyDescent="0.3">
      <c r="A839" s="55" t="str">
        <f t="shared" ca="1" si="5"/>
        <v/>
      </c>
      <c r="B839" s="159" t="str">
        <f ca="1">CONCATENATE('Аркуш для заповнення'!BI343," ",'Аркуш для заповнення'!BF343," ",'Аркуш для заповнення'!BG343," ",'Аркуш для заповнення'!BH343," ",'Аркуш для заповнення'!BJ343)</f>
        <v xml:space="preserve">    </v>
      </c>
      <c r="C839" s="159"/>
      <c r="D839" s="159"/>
      <c r="E839" s="159"/>
      <c r="F839" s="159"/>
      <c r="G839" s="159"/>
      <c r="H839" s="160" t="str">
        <f ca="1">'Аркуш для заповнення'!BN343</f>
        <v/>
      </c>
      <c r="I839" s="160"/>
      <c r="J839" s="160"/>
      <c r="K839" s="160"/>
      <c r="L839" s="160" t="str">
        <f ca="1">CONCATENATE('Аркуш для заповнення'!BK343," ",'Аркуш для заповнення'!BL343)</f>
        <v xml:space="preserve"> </v>
      </c>
      <c r="M839" s="160"/>
      <c r="N839" s="159" t="str">
        <f ca="1">'Аркуш для заповнення'!BM343</f>
        <v/>
      </c>
      <c r="O839" s="159"/>
      <c r="P839" s="159"/>
    </row>
    <row r="840" spans="1:16" ht="12.75" customHeight="1" x14ac:dyDescent="0.3">
      <c r="A840" s="55" t="str">
        <f t="shared" ca="1" si="5"/>
        <v/>
      </c>
      <c r="B840" s="159" t="str">
        <f ca="1">CONCATENATE('Аркуш для заповнення'!BI344," ",'Аркуш для заповнення'!BF344," ",'Аркуш для заповнення'!BG344," ",'Аркуш для заповнення'!BH344," ",'Аркуш для заповнення'!BJ344)</f>
        <v xml:space="preserve">    </v>
      </c>
      <c r="C840" s="159"/>
      <c r="D840" s="159"/>
      <c r="E840" s="159"/>
      <c r="F840" s="159"/>
      <c r="G840" s="159"/>
      <c r="H840" s="160" t="str">
        <f ca="1">'Аркуш для заповнення'!BN344</f>
        <v/>
      </c>
      <c r="I840" s="160"/>
      <c r="J840" s="160"/>
      <c r="K840" s="160"/>
      <c r="L840" s="160" t="str">
        <f ca="1">CONCATENATE('Аркуш для заповнення'!BK344," ",'Аркуш для заповнення'!BL344)</f>
        <v xml:space="preserve"> </v>
      </c>
      <c r="M840" s="160"/>
      <c r="N840" s="159" t="str">
        <f ca="1">'Аркуш для заповнення'!BM344</f>
        <v/>
      </c>
      <c r="O840" s="159"/>
      <c r="P840" s="159"/>
    </row>
    <row r="841" spans="1:16" ht="12.75" customHeight="1" x14ac:dyDescent="0.3">
      <c r="A841" s="55" t="str">
        <f t="shared" ca="1" si="5"/>
        <v/>
      </c>
      <c r="B841" s="159" t="str">
        <f ca="1">CONCATENATE('Аркуш для заповнення'!BI345," ",'Аркуш для заповнення'!BF345," ",'Аркуш для заповнення'!BG345," ",'Аркуш для заповнення'!BH345," ",'Аркуш для заповнення'!BJ345)</f>
        <v xml:space="preserve">    </v>
      </c>
      <c r="C841" s="159"/>
      <c r="D841" s="159"/>
      <c r="E841" s="159"/>
      <c r="F841" s="159"/>
      <c r="G841" s="159"/>
      <c r="H841" s="160" t="str">
        <f ca="1">'Аркуш для заповнення'!BN345</f>
        <v/>
      </c>
      <c r="I841" s="160"/>
      <c r="J841" s="160"/>
      <c r="K841" s="160"/>
      <c r="L841" s="160" t="str">
        <f ca="1">CONCATENATE('Аркуш для заповнення'!BK345," ",'Аркуш для заповнення'!BL345)</f>
        <v xml:space="preserve"> </v>
      </c>
      <c r="M841" s="160"/>
      <c r="N841" s="159" t="str">
        <f ca="1">'Аркуш для заповнення'!BM345</f>
        <v/>
      </c>
      <c r="O841" s="159"/>
      <c r="P841" s="159"/>
    </row>
    <row r="842" spans="1:16" ht="12.75" customHeight="1" x14ac:dyDescent="0.3">
      <c r="A842" s="55" t="str">
        <f t="shared" ca="1" si="5"/>
        <v/>
      </c>
      <c r="B842" s="159" t="str">
        <f ca="1">CONCATENATE('Аркуш для заповнення'!BI346," ",'Аркуш для заповнення'!BF346," ",'Аркуш для заповнення'!BG346," ",'Аркуш для заповнення'!BH346," ",'Аркуш для заповнення'!BJ346)</f>
        <v xml:space="preserve">    </v>
      </c>
      <c r="C842" s="159"/>
      <c r="D842" s="159"/>
      <c r="E842" s="159"/>
      <c r="F842" s="159"/>
      <c r="G842" s="159"/>
      <c r="H842" s="160" t="str">
        <f ca="1">'Аркуш для заповнення'!BN346</f>
        <v/>
      </c>
      <c r="I842" s="160"/>
      <c r="J842" s="160"/>
      <c r="K842" s="160"/>
      <c r="L842" s="160" t="str">
        <f ca="1">CONCATENATE('Аркуш для заповнення'!BK346," ",'Аркуш для заповнення'!BL346)</f>
        <v xml:space="preserve"> </v>
      </c>
      <c r="M842" s="160"/>
      <c r="N842" s="159" t="str">
        <f ca="1">'Аркуш для заповнення'!BM346</f>
        <v/>
      </c>
      <c r="O842" s="159"/>
      <c r="P842" s="159"/>
    </row>
    <row r="843" spans="1:16" ht="12.75" customHeight="1" x14ac:dyDescent="0.3">
      <c r="A843" s="55" t="str">
        <f t="shared" ca="1" si="5"/>
        <v/>
      </c>
      <c r="B843" s="159" t="str">
        <f ca="1">CONCATENATE('Аркуш для заповнення'!BI347," ",'Аркуш для заповнення'!BF347," ",'Аркуш для заповнення'!BG347," ",'Аркуш для заповнення'!BH347," ",'Аркуш для заповнення'!BJ347)</f>
        <v xml:space="preserve">    </v>
      </c>
      <c r="C843" s="159"/>
      <c r="D843" s="159"/>
      <c r="E843" s="159"/>
      <c r="F843" s="159"/>
      <c r="G843" s="159"/>
      <c r="H843" s="160" t="str">
        <f ca="1">'Аркуш для заповнення'!BN347</f>
        <v/>
      </c>
      <c r="I843" s="160"/>
      <c r="J843" s="160"/>
      <c r="K843" s="160"/>
      <c r="L843" s="160" t="str">
        <f ca="1">CONCATENATE('Аркуш для заповнення'!BK347," ",'Аркуш для заповнення'!BL347)</f>
        <v xml:space="preserve"> </v>
      </c>
      <c r="M843" s="160"/>
      <c r="N843" s="159" t="str">
        <f ca="1">'Аркуш для заповнення'!BM347</f>
        <v/>
      </c>
      <c r="O843" s="159"/>
      <c r="P843" s="159"/>
    </row>
    <row r="844" spans="1:16" ht="12.75" customHeight="1" x14ac:dyDescent="0.3">
      <c r="A844" s="55" t="str">
        <f t="shared" ca="1" si="5"/>
        <v/>
      </c>
      <c r="B844" s="159" t="str">
        <f ca="1">CONCATENATE('Аркуш для заповнення'!BI348," ",'Аркуш для заповнення'!BF348," ",'Аркуш для заповнення'!BG348," ",'Аркуш для заповнення'!BH348," ",'Аркуш для заповнення'!BJ348)</f>
        <v xml:space="preserve">    </v>
      </c>
      <c r="C844" s="159"/>
      <c r="D844" s="159"/>
      <c r="E844" s="159"/>
      <c r="F844" s="159"/>
      <c r="G844" s="159"/>
      <c r="H844" s="160" t="str">
        <f ca="1">'Аркуш для заповнення'!BN348</f>
        <v/>
      </c>
      <c r="I844" s="160"/>
      <c r="J844" s="160"/>
      <c r="K844" s="160"/>
      <c r="L844" s="160" t="str">
        <f ca="1">CONCATENATE('Аркуш для заповнення'!BK348," ",'Аркуш для заповнення'!BL348)</f>
        <v xml:space="preserve"> </v>
      </c>
      <c r="M844" s="160"/>
      <c r="N844" s="159" t="str">
        <f ca="1">'Аркуш для заповнення'!BM348</f>
        <v/>
      </c>
      <c r="O844" s="159"/>
      <c r="P844" s="159"/>
    </row>
    <row r="845" spans="1:16" ht="12.75" customHeight="1" x14ac:dyDescent="0.3">
      <c r="A845" s="55" t="str">
        <f t="shared" ca="1" si="5"/>
        <v/>
      </c>
      <c r="B845" s="159" t="str">
        <f ca="1">CONCATENATE('Аркуш для заповнення'!BI349," ",'Аркуш для заповнення'!BF349," ",'Аркуш для заповнення'!BG349," ",'Аркуш для заповнення'!BH349," ",'Аркуш для заповнення'!BJ349)</f>
        <v xml:space="preserve">    </v>
      </c>
      <c r="C845" s="159"/>
      <c r="D845" s="159"/>
      <c r="E845" s="159"/>
      <c r="F845" s="159"/>
      <c r="G845" s="159"/>
      <c r="H845" s="160" t="str">
        <f ca="1">'Аркуш для заповнення'!BN349</f>
        <v/>
      </c>
      <c r="I845" s="160"/>
      <c r="J845" s="160"/>
      <c r="K845" s="160"/>
      <c r="L845" s="160" t="str">
        <f ca="1">CONCATENATE('Аркуш для заповнення'!BK349," ",'Аркуш для заповнення'!BL349)</f>
        <v xml:space="preserve"> </v>
      </c>
      <c r="M845" s="160"/>
      <c r="N845" s="159" t="str">
        <f ca="1">'Аркуш для заповнення'!BM349</f>
        <v/>
      </c>
      <c r="O845" s="159"/>
      <c r="P845" s="159"/>
    </row>
    <row r="846" spans="1:16" ht="12.75" customHeight="1" x14ac:dyDescent="0.3">
      <c r="A846" s="55" t="str">
        <f t="shared" ca="1" si="5"/>
        <v/>
      </c>
      <c r="B846" s="159" t="str">
        <f ca="1">CONCATENATE('Аркуш для заповнення'!BI350," ",'Аркуш для заповнення'!BF350," ",'Аркуш для заповнення'!BG350," ",'Аркуш для заповнення'!BH350," ",'Аркуш для заповнення'!BJ350)</f>
        <v xml:space="preserve">    </v>
      </c>
      <c r="C846" s="159"/>
      <c r="D846" s="159"/>
      <c r="E846" s="159"/>
      <c r="F846" s="159"/>
      <c r="G846" s="159"/>
      <c r="H846" s="160" t="str">
        <f ca="1">'Аркуш для заповнення'!BN350</f>
        <v/>
      </c>
      <c r="I846" s="160"/>
      <c r="J846" s="160"/>
      <c r="K846" s="160"/>
      <c r="L846" s="160" t="str">
        <f ca="1">CONCATENATE('Аркуш для заповнення'!BK350," ",'Аркуш для заповнення'!BL350)</f>
        <v xml:space="preserve"> </v>
      </c>
      <c r="M846" s="160"/>
      <c r="N846" s="159" t="str">
        <f ca="1">'Аркуш для заповнення'!BM350</f>
        <v/>
      </c>
      <c r="O846" s="159"/>
      <c r="P846" s="159"/>
    </row>
    <row r="847" spans="1:16" ht="12.75" customHeight="1" x14ac:dyDescent="0.3">
      <c r="A847" s="55" t="str">
        <f t="shared" ca="1" si="5"/>
        <v/>
      </c>
      <c r="B847" s="159" t="str">
        <f ca="1">CONCATENATE('Аркуш для заповнення'!BI351," ",'Аркуш для заповнення'!BF351," ",'Аркуш для заповнення'!BG351," ",'Аркуш для заповнення'!BH351," ",'Аркуш для заповнення'!BJ351)</f>
        <v xml:space="preserve">    </v>
      </c>
      <c r="C847" s="159"/>
      <c r="D847" s="159"/>
      <c r="E847" s="159"/>
      <c r="F847" s="159"/>
      <c r="G847" s="159"/>
      <c r="H847" s="160" t="str">
        <f ca="1">'Аркуш для заповнення'!BN351</f>
        <v/>
      </c>
      <c r="I847" s="160"/>
      <c r="J847" s="160"/>
      <c r="K847" s="160"/>
      <c r="L847" s="160" t="str">
        <f ca="1">CONCATENATE('Аркуш для заповнення'!BK351," ",'Аркуш для заповнення'!BL351)</f>
        <v xml:space="preserve"> </v>
      </c>
      <c r="M847" s="160"/>
      <c r="N847" s="159" t="str">
        <f ca="1">'Аркуш для заповнення'!BM351</f>
        <v/>
      </c>
      <c r="O847" s="159"/>
      <c r="P847" s="159"/>
    </row>
    <row r="848" spans="1:16" ht="12.75" customHeight="1" x14ac:dyDescent="0.3">
      <c r="A848" s="55" t="str">
        <f t="shared" ca="1" si="5"/>
        <v/>
      </c>
      <c r="B848" s="159" t="str">
        <f ca="1">CONCATENATE('Аркуш для заповнення'!BI352," ",'Аркуш для заповнення'!BF352," ",'Аркуш для заповнення'!BG352," ",'Аркуш для заповнення'!BH352," ",'Аркуш для заповнення'!BJ352)</f>
        <v xml:space="preserve">    </v>
      </c>
      <c r="C848" s="159"/>
      <c r="D848" s="159"/>
      <c r="E848" s="159"/>
      <c r="F848" s="159"/>
      <c r="G848" s="159"/>
      <c r="H848" s="160" t="str">
        <f ca="1">'Аркуш для заповнення'!BN352</f>
        <v/>
      </c>
      <c r="I848" s="160"/>
      <c r="J848" s="160"/>
      <c r="K848" s="160"/>
      <c r="L848" s="160" t="str">
        <f ca="1">CONCATENATE('Аркуш для заповнення'!BK352," ",'Аркуш для заповнення'!BL352)</f>
        <v xml:space="preserve"> </v>
      </c>
      <c r="M848" s="160"/>
      <c r="N848" s="159" t="str">
        <f ca="1">'Аркуш для заповнення'!BM352</f>
        <v/>
      </c>
      <c r="O848" s="159"/>
      <c r="P848" s="159"/>
    </row>
    <row r="849" spans="1:16" ht="12.75" customHeight="1" x14ac:dyDescent="0.3">
      <c r="A849" s="55" t="str">
        <f t="shared" ca="1" si="5"/>
        <v/>
      </c>
      <c r="B849" s="159" t="str">
        <f ca="1">CONCATENATE('Аркуш для заповнення'!BI353," ",'Аркуш для заповнення'!BF353," ",'Аркуш для заповнення'!BG353," ",'Аркуш для заповнення'!BH353," ",'Аркуш для заповнення'!BJ353)</f>
        <v xml:space="preserve">    </v>
      </c>
      <c r="C849" s="159"/>
      <c r="D849" s="159"/>
      <c r="E849" s="159"/>
      <c r="F849" s="159"/>
      <c r="G849" s="159"/>
      <c r="H849" s="160" t="str">
        <f ca="1">'Аркуш для заповнення'!BN353</f>
        <v/>
      </c>
      <c r="I849" s="160"/>
      <c r="J849" s="160"/>
      <c r="K849" s="160"/>
      <c r="L849" s="160" t="str">
        <f ca="1">CONCATENATE('Аркуш для заповнення'!BK353," ",'Аркуш для заповнення'!BL353)</f>
        <v xml:space="preserve"> </v>
      </c>
      <c r="M849" s="160"/>
      <c r="N849" s="159" t="str">
        <f ca="1">'Аркуш для заповнення'!BM353</f>
        <v/>
      </c>
      <c r="O849" s="159"/>
      <c r="P849" s="159"/>
    </row>
    <row r="850" spans="1:16" ht="12.75" customHeight="1" x14ac:dyDescent="0.3">
      <c r="A850" s="55" t="str">
        <f t="shared" ca="1" si="5"/>
        <v/>
      </c>
      <c r="B850" s="159" t="str">
        <f ca="1">CONCATENATE('Аркуш для заповнення'!BI354," ",'Аркуш для заповнення'!BF354," ",'Аркуш для заповнення'!BG354," ",'Аркуш для заповнення'!BH354," ",'Аркуш для заповнення'!BJ354)</f>
        <v xml:space="preserve">    </v>
      </c>
      <c r="C850" s="159"/>
      <c r="D850" s="159"/>
      <c r="E850" s="159"/>
      <c r="F850" s="159"/>
      <c r="G850" s="159"/>
      <c r="H850" s="160" t="str">
        <f ca="1">'Аркуш для заповнення'!BN354</f>
        <v/>
      </c>
      <c r="I850" s="160"/>
      <c r="J850" s="160"/>
      <c r="K850" s="160"/>
      <c r="L850" s="160" t="str">
        <f ca="1">CONCATENATE('Аркуш для заповнення'!BK354," ",'Аркуш для заповнення'!BL354)</f>
        <v xml:space="preserve"> </v>
      </c>
      <c r="M850" s="160"/>
      <c r="N850" s="159" t="str">
        <f ca="1">'Аркуш для заповнення'!BM354</f>
        <v/>
      </c>
      <c r="O850" s="159"/>
      <c r="P850" s="159"/>
    </row>
    <row r="851" spans="1:16" ht="12.75" customHeight="1" x14ac:dyDescent="0.3">
      <c r="A851" s="55" t="str">
        <f t="shared" ca="1" si="5"/>
        <v/>
      </c>
      <c r="B851" s="159" t="str">
        <f ca="1">CONCATENATE('Аркуш для заповнення'!BI355," ",'Аркуш для заповнення'!BF355," ",'Аркуш для заповнення'!BG355," ",'Аркуш для заповнення'!BH355," ",'Аркуш для заповнення'!BJ355)</f>
        <v xml:space="preserve">    </v>
      </c>
      <c r="C851" s="159"/>
      <c r="D851" s="159"/>
      <c r="E851" s="159"/>
      <c r="F851" s="159"/>
      <c r="G851" s="159"/>
      <c r="H851" s="160" t="str">
        <f ca="1">'Аркуш для заповнення'!BN355</f>
        <v/>
      </c>
      <c r="I851" s="160"/>
      <c r="J851" s="160"/>
      <c r="K851" s="160"/>
      <c r="L851" s="160" t="str">
        <f ca="1">CONCATENATE('Аркуш для заповнення'!BK355," ",'Аркуш для заповнення'!BL355)</f>
        <v xml:space="preserve"> </v>
      </c>
      <c r="M851" s="160"/>
      <c r="N851" s="159" t="str">
        <f ca="1">'Аркуш для заповнення'!BM355</f>
        <v/>
      </c>
      <c r="O851" s="159"/>
      <c r="P851" s="159"/>
    </row>
    <row r="852" spans="1:16" ht="12.75" customHeight="1" x14ac:dyDescent="0.3">
      <c r="A852" s="55" t="str">
        <f t="shared" ca="1" si="5"/>
        <v/>
      </c>
      <c r="B852" s="159" t="str">
        <f ca="1">CONCATENATE('Аркуш для заповнення'!BI356," ",'Аркуш для заповнення'!BF356," ",'Аркуш для заповнення'!BG356," ",'Аркуш для заповнення'!BH356," ",'Аркуш для заповнення'!BJ356)</f>
        <v xml:space="preserve">    </v>
      </c>
      <c r="C852" s="159"/>
      <c r="D852" s="159"/>
      <c r="E852" s="159"/>
      <c r="F852" s="159"/>
      <c r="G852" s="159"/>
      <c r="H852" s="160" t="str">
        <f ca="1">'Аркуш для заповнення'!BN356</f>
        <v/>
      </c>
      <c r="I852" s="160"/>
      <c r="J852" s="160"/>
      <c r="K852" s="160"/>
      <c r="L852" s="160" t="str">
        <f ca="1">CONCATENATE('Аркуш для заповнення'!BK356," ",'Аркуш для заповнення'!BL356)</f>
        <v xml:space="preserve"> </v>
      </c>
      <c r="M852" s="160"/>
      <c r="N852" s="159" t="str">
        <f ca="1">'Аркуш для заповнення'!BM356</f>
        <v/>
      </c>
      <c r="O852" s="159"/>
      <c r="P852" s="159"/>
    </row>
    <row r="853" spans="1:16" ht="12.75" customHeight="1" x14ac:dyDescent="0.3">
      <c r="A853" s="55" t="str">
        <f t="shared" ca="1" si="5"/>
        <v/>
      </c>
      <c r="B853" s="159" t="str">
        <f ca="1">CONCATENATE('Аркуш для заповнення'!BI357," ",'Аркуш для заповнення'!BF357," ",'Аркуш для заповнення'!BG357," ",'Аркуш для заповнення'!BH357," ",'Аркуш для заповнення'!BJ357)</f>
        <v xml:space="preserve">    </v>
      </c>
      <c r="C853" s="159"/>
      <c r="D853" s="159"/>
      <c r="E853" s="159"/>
      <c r="F853" s="159"/>
      <c r="G853" s="159"/>
      <c r="H853" s="160" t="str">
        <f ca="1">'Аркуш для заповнення'!BN357</f>
        <v/>
      </c>
      <c r="I853" s="160"/>
      <c r="J853" s="160"/>
      <c r="K853" s="160"/>
      <c r="L853" s="160" t="str">
        <f ca="1">CONCATENATE('Аркуш для заповнення'!BK357," ",'Аркуш для заповнення'!BL357)</f>
        <v xml:space="preserve"> </v>
      </c>
      <c r="M853" s="160"/>
      <c r="N853" s="159" t="str">
        <f ca="1">'Аркуш для заповнення'!BM357</f>
        <v/>
      </c>
      <c r="O853" s="159"/>
      <c r="P853" s="159"/>
    </row>
    <row r="854" spans="1:16" ht="12.75" customHeight="1" x14ac:dyDescent="0.3">
      <c r="A854" s="55" t="str">
        <f t="shared" ca="1" si="5"/>
        <v/>
      </c>
      <c r="B854" s="159" t="str">
        <f ca="1">CONCATENATE('Аркуш для заповнення'!BI358," ",'Аркуш для заповнення'!BF358," ",'Аркуш для заповнення'!BG358," ",'Аркуш для заповнення'!BH358," ",'Аркуш для заповнення'!BJ358)</f>
        <v xml:space="preserve">    </v>
      </c>
      <c r="C854" s="159"/>
      <c r="D854" s="159"/>
      <c r="E854" s="159"/>
      <c r="F854" s="159"/>
      <c r="G854" s="159"/>
      <c r="H854" s="160" t="str">
        <f ca="1">'Аркуш для заповнення'!BN358</f>
        <v/>
      </c>
      <c r="I854" s="160"/>
      <c r="J854" s="160"/>
      <c r="K854" s="160"/>
      <c r="L854" s="160" t="str">
        <f ca="1">CONCATENATE('Аркуш для заповнення'!BK358," ",'Аркуш для заповнення'!BL358)</f>
        <v xml:space="preserve"> </v>
      </c>
      <c r="M854" s="160"/>
      <c r="N854" s="159" t="str">
        <f ca="1">'Аркуш для заповнення'!BM358</f>
        <v/>
      </c>
      <c r="O854" s="159"/>
      <c r="P854" s="159"/>
    </row>
    <row r="855" spans="1:16" ht="12.75" customHeight="1" x14ac:dyDescent="0.3">
      <c r="A855" s="55" t="str">
        <f t="shared" ca="1" si="5"/>
        <v/>
      </c>
      <c r="B855" s="159" t="str">
        <f ca="1">CONCATENATE('Аркуш для заповнення'!BI359," ",'Аркуш для заповнення'!BF359," ",'Аркуш для заповнення'!BG359," ",'Аркуш для заповнення'!BH359," ",'Аркуш для заповнення'!BJ359)</f>
        <v xml:space="preserve">    </v>
      </c>
      <c r="C855" s="159"/>
      <c r="D855" s="159"/>
      <c r="E855" s="159"/>
      <c r="F855" s="159"/>
      <c r="G855" s="159"/>
      <c r="H855" s="160" t="str">
        <f ca="1">'Аркуш для заповнення'!BN359</f>
        <v/>
      </c>
      <c r="I855" s="160"/>
      <c r="J855" s="160"/>
      <c r="K855" s="160"/>
      <c r="L855" s="160" t="str">
        <f ca="1">CONCATENATE('Аркуш для заповнення'!BK359," ",'Аркуш для заповнення'!BL359)</f>
        <v xml:space="preserve"> </v>
      </c>
      <c r="M855" s="160"/>
      <c r="N855" s="159" t="str">
        <f ca="1">'Аркуш для заповнення'!BM359</f>
        <v/>
      </c>
      <c r="O855" s="159"/>
      <c r="P855" s="159"/>
    </row>
    <row r="856" spans="1:16" ht="12.75" customHeight="1" x14ac:dyDescent="0.3">
      <c r="A856" s="55" t="str">
        <f t="shared" ca="1" si="5"/>
        <v/>
      </c>
      <c r="B856" s="159" t="str">
        <f ca="1">CONCATENATE('Аркуш для заповнення'!BI360," ",'Аркуш для заповнення'!BF360," ",'Аркуш для заповнення'!BG360," ",'Аркуш для заповнення'!BH360," ",'Аркуш для заповнення'!BJ360)</f>
        <v xml:space="preserve">    </v>
      </c>
      <c r="C856" s="159"/>
      <c r="D856" s="159"/>
      <c r="E856" s="159"/>
      <c r="F856" s="159"/>
      <c r="G856" s="159"/>
      <c r="H856" s="160" t="str">
        <f ca="1">'Аркуш для заповнення'!BN360</f>
        <v/>
      </c>
      <c r="I856" s="160"/>
      <c r="J856" s="160"/>
      <c r="K856" s="160"/>
      <c r="L856" s="160" t="str">
        <f ca="1">CONCATENATE('Аркуш для заповнення'!BK360," ",'Аркуш для заповнення'!BL360)</f>
        <v xml:space="preserve"> </v>
      </c>
      <c r="M856" s="160"/>
      <c r="N856" s="159" t="str">
        <f ca="1">'Аркуш для заповнення'!BM360</f>
        <v/>
      </c>
      <c r="O856" s="159"/>
      <c r="P856" s="159"/>
    </row>
    <row r="857" spans="1:16" ht="12.75" customHeight="1" x14ac:dyDescent="0.3">
      <c r="A857" s="55" t="str">
        <f t="shared" ca="1" si="5"/>
        <v/>
      </c>
      <c r="B857" s="159" t="str">
        <f ca="1">CONCATENATE('Аркуш для заповнення'!BI361," ",'Аркуш для заповнення'!BF361," ",'Аркуш для заповнення'!BG361," ",'Аркуш для заповнення'!BH361," ",'Аркуш для заповнення'!BJ361)</f>
        <v xml:space="preserve">    </v>
      </c>
      <c r="C857" s="159"/>
      <c r="D857" s="159"/>
      <c r="E857" s="159"/>
      <c r="F857" s="159"/>
      <c r="G857" s="159"/>
      <c r="H857" s="160" t="str">
        <f ca="1">'Аркуш для заповнення'!BN361</f>
        <v/>
      </c>
      <c r="I857" s="160"/>
      <c r="J857" s="160"/>
      <c r="K857" s="160"/>
      <c r="L857" s="160" t="str">
        <f ca="1">CONCATENATE('Аркуш для заповнення'!BK361," ",'Аркуш для заповнення'!BL361)</f>
        <v xml:space="preserve"> </v>
      </c>
      <c r="M857" s="160"/>
      <c r="N857" s="159" t="str">
        <f ca="1">'Аркуш для заповнення'!BM361</f>
        <v/>
      </c>
      <c r="O857" s="159"/>
      <c r="P857" s="159"/>
    </row>
    <row r="858" spans="1:16" ht="12.75" customHeight="1" x14ac:dyDescent="0.3">
      <c r="A858" s="55" t="str">
        <f t="shared" ca="1" si="5"/>
        <v/>
      </c>
      <c r="B858" s="159" t="str">
        <f ca="1">CONCATENATE('Аркуш для заповнення'!BI362," ",'Аркуш для заповнення'!BF362," ",'Аркуш для заповнення'!BG362," ",'Аркуш для заповнення'!BH362," ",'Аркуш для заповнення'!BJ362)</f>
        <v xml:space="preserve">    </v>
      </c>
      <c r="C858" s="159"/>
      <c r="D858" s="159"/>
      <c r="E858" s="159"/>
      <c r="F858" s="159"/>
      <c r="G858" s="159"/>
      <c r="H858" s="160" t="str">
        <f ca="1">'Аркуш для заповнення'!BN362</f>
        <v/>
      </c>
      <c r="I858" s="160"/>
      <c r="J858" s="160"/>
      <c r="K858" s="160"/>
      <c r="L858" s="160" t="str">
        <f ca="1">CONCATENATE('Аркуш для заповнення'!BK362," ",'Аркуш для заповнення'!BL362)</f>
        <v xml:space="preserve"> </v>
      </c>
      <c r="M858" s="160"/>
      <c r="N858" s="159" t="str">
        <f ca="1">'Аркуш для заповнення'!BM362</f>
        <v/>
      </c>
      <c r="O858" s="159"/>
      <c r="P858" s="159"/>
    </row>
    <row r="859" spans="1:16" ht="12.75" customHeight="1" x14ac:dyDescent="0.3">
      <c r="A859" s="55" t="str">
        <f t="shared" ca="1" si="5"/>
        <v/>
      </c>
      <c r="B859" s="159" t="str">
        <f ca="1">CONCATENATE('Аркуш для заповнення'!BI363," ",'Аркуш для заповнення'!BF363," ",'Аркуш для заповнення'!BG363," ",'Аркуш для заповнення'!BH363," ",'Аркуш для заповнення'!BJ363)</f>
        <v xml:space="preserve">    </v>
      </c>
      <c r="C859" s="159"/>
      <c r="D859" s="159"/>
      <c r="E859" s="159"/>
      <c r="F859" s="159"/>
      <c r="G859" s="159"/>
      <c r="H859" s="160" t="str">
        <f ca="1">'Аркуш для заповнення'!BN363</f>
        <v/>
      </c>
      <c r="I859" s="160"/>
      <c r="J859" s="160"/>
      <c r="K859" s="160"/>
      <c r="L859" s="160" t="str">
        <f ca="1">CONCATENATE('Аркуш для заповнення'!BK363," ",'Аркуш для заповнення'!BL363)</f>
        <v xml:space="preserve"> </v>
      </c>
      <c r="M859" s="160"/>
      <c r="N859" s="159" t="str">
        <f ca="1">'Аркуш для заповнення'!BM363</f>
        <v/>
      </c>
      <c r="O859" s="159"/>
      <c r="P859" s="159"/>
    </row>
    <row r="860" spans="1:16" ht="12.75" customHeight="1" x14ac:dyDescent="0.3">
      <c r="A860" s="55" t="str">
        <f t="shared" ca="1" si="5"/>
        <v/>
      </c>
      <c r="B860" s="159" t="str">
        <f ca="1">CONCATENATE('Аркуш для заповнення'!BI364," ",'Аркуш для заповнення'!BF364," ",'Аркуш для заповнення'!BG364," ",'Аркуш для заповнення'!BH364," ",'Аркуш для заповнення'!BJ364)</f>
        <v xml:space="preserve">    </v>
      </c>
      <c r="C860" s="159"/>
      <c r="D860" s="159"/>
      <c r="E860" s="159"/>
      <c r="F860" s="159"/>
      <c r="G860" s="159"/>
      <c r="H860" s="160" t="str">
        <f ca="1">'Аркуш для заповнення'!BN364</f>
        <v/>
      </c>
      <c r="I860" s="160"/>
      <c r="J860" s="160"/>
      <c r="K860" s="160"/>
      <c r="L860" s="160" t="str">
        <f ca="1">CONCATENATE('Аркуш для заповнення'!BK364," ",'Аркуш для заповнення'!BL364)</f>
        <v xml:space="preserve"> </v>
      </c>
      <c r="M860" s="160"/>
      <c r="N860" s="159" t="str">
        <f ca="1">'Аркуш для заповнення'!BM364</f>
        <v/>
      </c>
      <c r="O860" s="159"/>
      <c r="P860" s="159"/>
    </row>
    <row r="861" spans="1:16" ht="12.75" customHeight="1" x14ac:dyDescent="0.3">
      <c r="A861" s="55" t="str">
        <f t="shared" ca="1" si="5"/>
        <v/>
      </c>
      <c r="B861" s="159" t="str">
        <f ca="1">CONCATENATE('Аркуш для заповнення'!BI365," ",'Аркуш для заповнення'!BF365," ",'Аркуш для заповнення'!BG365," ",'Аркуш для заповнення'!BH365," ",'Аркуш для заповнення'!BJ365)</f>
        <v xml:space="preserve">    </v>
      </c>
      <c r="C861" s="159"/>
      <c r="D861" s="159"/>
      <c r="E861" s="159"/>
      <c r="F861" s="159"/>
      <c r="G861" s="159"/>
      <c r="H861" s="160" t="str">
        <f ca="1">'Аркуш для заповнення'!BN365</f>
        <v/>
      </c>
      <c r="I861" s="160"/>
      <c r="J861" s="160"/>
      <c r="K861" s="160"/>
      <c r="L861" s="160" t="str">
        <f ca="1">CONCATENATE('Аркуш для заповнення'!BK365," ",'Аркуш для заповнення'!BL365)</f>
        <v xml:space="preserve"> </v>
      </c>
      <c r="M861" s="160"/>
      <c r="N861" s="159" t="str">
        <f ca="1">'Аркуш для заповнення'!BM365</f>
        <v/>
      </c>
      <c r="O861" s="159"/>
      <c r="P861" s="159"/>
    </row>
    <row r="862" spans="1:16" ht="12.75" customHeight="1" x14ac:dyDescent="0.3">
      <c r="A862" s="55" t="str">
        <f t="shared" ca="1" si="5"/>
        <v/>
      </c>
      <c r="B862" s="159" t="str">
        <f ca="1">CONCATENATE('Аркуш для заповнення'!BI366," ",'Аркуш для заповнення'!BF366," ",'Аркуш для заповнення'!BG366," ",'Аркуш для заповнення'!BH366," ",'Аркуш для заповнення'!BJ366)</f>
        <v xml:space="preserve">    </v>
      </c>
      <c r="C862" s="159"/>
      <c r="D862" s="159"/>
      <c r="E862" s="159"/>
      <c r="F862" s="159"/>
      <c r="G862" s="159"/>
      <c r="H862" s="160" t="str">
        <f ca="1">'Аркуш для заповнення'!BN366</f>
        <v/>
      </c>
      <c r="I862" s="160"/>
      <c r="J862" s="160"/>
      <c r="K862" s="160"/>
      <c r="L862" s="160" t="str">
        <f ca="1">CONCATENATE('Аркуш для заповнення'!BK366," ",'Аркуш для заповнення'!BL366)</f>
        <v xml:space="preserve"> </v>
      </c>
      <c r="M862" s="160"/>
      <c r="N862" s="159" t="str">
        <f ca="1">'Аркуш для заповнення'!BM366</f>
        <v/>
      </c>
      <c r="O862" s="159"/>
      <c r="P862" s="159"/>
    </row>
    <row r="863" spans="1:16" ht="12.75" customHeight="1" x14ac:dyDescent="0.3">
      <c r="A863" s="55" t="str">
        <f t="shared" ca="1" si="5"/>
        <v/>
      </c>
      <c r="B863" s="159" t="str">
        <f ca="1">CONCATENATE('Аркуш для заповнення'!BI367," ",'Аркуш для заповнення'!BF367," ",'Аркуш для заповнення'!BG367," ",'Аркуш для заповнення'!BH367," ",'Аркуш для заповнення'!BJ367)</f>
        <v xml:space="preserve">    </v>
      </c>
      <c r="C863" s="159"/>
      <c r="D863" s="159"/>
      <c r="E863" s="159"/>
      <c r="F863" s="159"/>
      <c r="G863" s="159"/>
      <c r="H863" s="160" t="str">
        <f ca="1">'Аркуш для заповнення'!BN367</f>
        <v/>
      </c>
      <c r="I863" s="160"/>
      <c r="J863" s="160"/>
      <c r="K863" s="160"/>
      <c r="L863" s="160" t="str">
        <f ca="1">CONCATENATE('Аркуш для заповнення'!BK367," ",'Аркуш для заповнення'!BL367)</f>
        <v xml:space="preserve"> </v>
      </c>
      <c r="M863" s="160"/>
      <c r="N863" s="159" t="str">
        <f ca="1">'Аркуш для заповнення'!BM367</f>
        <v/>
      </c>
      <c r="O863" s="159"/>
      <c r="P863" s="159"/>
    </row>
    <row r="864" spans="1:16" ht="12.75" customHeight="1" x14ac:dyDescent="0.3">
      <c r="A864" s="55" t="str">
        <f t="shared" ca="1" si="5"/>
        <v/>
      </c>
      <c r="B864" s="159" t="str">
        <f ca="1">CONCATENATE('Аркуш для заповнення'!BI368," ",'Аркуш для заповнення'!BF368," ",'Аркуш для заповнення'!BG368," ",'Аркуш для заповнення'!BH368," ",'Аркуш для заповнення'!BJ368)</f>
        <v xml:space="preserve">    </v>
      </c>
      <c r="C864" s="159"/>
      <c r="D864" s="159"/>
      <c r="E864" s="159"/>
      <c r="F864" s="159"/>
      <c r="G864" s="159"/>
      <c r="H864" s="160" t="str">
        <f ca="1">'Аркуш для заповнення'!BN368</f>
        <v/>
      </c>
      <c r="I864" s="160"/>
      <c r="J864" s="160"/>
      <c r="K864" s="160"/>
      <c r="L864" s="160" t="str">
        <f ca="1">CONCATENATE('Аркуш для заповнення'!BK368," ",'Аркуш для заповнення'!BL368)</f>
        <v xml:space="preserve"> </v>
      </c>
      <c r="M864" s="160"/>
      <c r="N864" s="159" t="str">
        <f ca="1">'Аркуш для заповнення'!BM368</f>
        <v/>
      </c>
      <c r="O864" s="159"/>
      <c r="P864" s="159"/>
    </row>
    <row r="865" spans="1:16" ht="12.75" customHeight="1" x14ac:dyDescent="0.3">
      <c r="A865" s="55" t="str">
        <f t="shared" ca="1" si="5"/>
        <v/>
      </c>
      <c r="B865" s="159" t="str">
        <f ca="1">CONCATENATE('Аркуш для заповнення'!BI369," ",'Аркуш для заповнення'!BF369," ",'Аркуш для заповнення'!BG369," ",'Аркуш для заповнення'!BH369," ",'Аркуш для заповнення'!BJ369)</f>
        <v xml:space="preserve">    </v>
      </c>
      <c r="C865" s="159"/>
      <c r="D865" s="159"/>
      <c r="E865" s="159"/>
      <c r="F865" s="159"/>
      <c r="G865" s="159"/>
      <c r="H865" s="160" t="str">
        <f ca="1">'Аркуш для заповнення'!BN369</f>
        <v/>
      </c>
      <c r="I865" s="160"/>
      <c r="J865" s="160"/>
      <c r="K865" s="160"/>
      <c r="L865" s="160" t="str">
        <f ca="1">CONCATENATE('Аркуш для заповнення'!BK369," ",'Аркуш для заповнення'!BL369)</f>
        <v xml:space="preserve"> </v>
      </c>
      <c r="M865" s="160"/>
      <c r="N865" s="159" t="str">
        <f ca="1">'Аркуш для заповнення'!BM369</f>
        <v/>
      </c>
      <c r="O865" s="159"/>
      <c r="P865" s="159"/>
    </row>
    <row r="866" spans="1:16" ht="12.75" customHeight="1" x14ac:dyDescent="0.3">
      <c r="A866" s="55" t="str">
        <f t="shared" ca="1" si="5"/>
        <v/>
      </c>
      <c r="B866" s="159" t="str">
        <f ca="1">CONCATENATE('Аркуш для заповнення'!BI370," ",'Аркуш для заповнення'!BF370," ",'Аркуш для заповнення'!BG370," ",'Аркуш для заповнення'!BH370," ",'Аркуш для заповнення'!BJ370)</f>
        <v xml:space="preserve">    </v>
      </c>
      <c r="C866" s="159"/>
      <c r="D866" s="159"/>
      <c r="E866" s="159"/>
      <c r="F866" s="159"/>
      <c r="G866" s="159"/>
      <c r="H866" s="160" t="str">
        <f ca="1">'Аркуш для заповнення'!BN370</f>
        <v/>
      </c>
      <c r="I866" s="160"/>
      <c r="J866" s="160"/>
      <c r="K866" s="160"/>
      <c r="L866" s="160" t="str">
        <f ca="1">CONCATENATE('Аркуш для заповнення'!BK370," ",'Аркуш для заповнення'!BL370)</f>
        <v xml:space="preserve"> </v>
      </c>
      <c r="M866" s="160"/>
      <c r="N866" s="159" t="str">
        <f ca="1">'Аркуш для заповнення'!BM370</f>
        <v/>
      </c>
      <c r="O866" s="159"/>
      <c r="P866" s="159"/>
    </row>
    <row r="867" spans="1:16" ht="12.75" customHeight="1" x14ac:dyDescent="0.3">
      <c r="A867" s="55" t="str">
        <f t="shared" ca="1" si="5"/>
        <v/>
      </c>
      <c r="B867" s="159" t="str">
        <f ca="1">CONCATENATE('Аркуш для заповнення'!BI371," ",'Аркуш для заповнення'!BF371," ",'Аркуш для заповнення'!BG371," ",'Аркуш для заповнення'!BH371," ",'Аркуш для заповнення'!BJ371)</f>
        <v xml:space="preserve">    </v>
      </c>
      <c r="C867" s="159"/>
      <c r="D867" s="159"/>
      <c r="E867" s="159"/>
      <c r="F867" s="159"/>
      <c r="G867" s="159"/>
      <c r="H867" s="160" t="str">
        <f ca="1">'Аркуш для заповнення'!BN371</f>
        <v/>
      </c>
      <c r="I867" s="160"/>
      <c r="J867" s="160"/>
      <c r="K867" s="160"/>
      <c r="L867" s="160" t="str">
        <f ca="1">CONCATENATE('Аркуш для заповнення'!BK371," ",'Аркуш для заповнення'!BL371)</f>
        <v xml:space="preserve"> </v>
      </c>
      <c r="M867" s="160"/>
      <c r="N867" s="159" t="str">
        <f ca="1">'Аркуш для заповнення'!BM371</f>
        <v/>
      </c>
      <c r="O867" s="159"/>
      <c r="P867" s="159"/>
    </row>
    <row r="868" spans="1:16" ht="12.75" customHeight="1" x14ac:dyDescent="0.3">
      <c r="A868" s="55" t="str">
        <f t="shared" ca="1" si="5"/>
        <v/>
      </c>
      <c r="B868" s="159" t="str">
        <f ca="1">CONCATENATE('Аркуш для заповнення'!BI372," ",'Аркуш для заповнення'!BF372," ",'Аркуш для заповнення'!BG372," ",'Аркуш для заповнення'!BH372," ",'Аркуш для заповнення'!BJ372)</f>
        <v xml:space="preserve">    </v>
      </c>
      <c r="C868" s="159"/>
      <c r="D868" s="159"/>
      <c r="E868" s="159"/>
      <c r="F868" s="159"/>
      <c r="G868" s="159"/>
      <c r="H868" s="160" t="str">
        <f ca="1">'Аркуш для заповнення'!BN372</f>
        <v/>
      </c>
      <c r="I868" s="160"/>
      <c r="J868" s="160"/>
      <c r="K868" s="160"/>
      <c r="L868" s="160" t="str">
        <f ca="1">CONCATENATE('Аркуш для заповнення'!BK372," ",'Аркуш для заповнення'!BL372)</f>
        <v xml:space="preserve"> </v>
      </c>
      <c r="M868" s="160"/>
      <c r="N868" s="159" t="str">
        <f ca="1">'Аркуш для заповнення'!BM372</f>
        <v/>
      </c>
      <c r="O868" s="159"/>
      <c r="P868" s="159"/>
    </row>
    <row r="869" spans="1:16" ht="12.75" customHeight="1" x14ac:dyDescent="0.3">
      <c r="A869" s="55" t="str">
        <f t="shared" ca="1" si="5"/>
        <v/>
      </c>
      <c r="B869" s="159" t="str">
        <f ca="1">CONCATENATE('Аркуш для заповнення'!BI373," ",'Аркуш для заповнення'!BF373," ",'Аркуш для заповнення'!BG373," ",'Аркуш для заповнення'!BH373," ",'Аркуш для заповнення'!BJ373)</f>
        <v xml:space="preserve">    </v>
      </c>
      <c r="C869" s="159"/>
      <c r="D869" s="159"/>
      <c r="E869" s="159"/>
      <c r="F869" s="159"/>
      <c r="G869" s="159"/>
      <c r="H869" s="160" t="str">
        <f ca="1">'Аркуш для заповнення'!BN373</f>
        <v/>
      </c>
      <c r="I869" s="160"/>
      <c r="J869" s="160"/>
      <c r="K869" s="160"/>
      <c r="L869" s="160" t="str">
        <f ca="1">CONCATENATE('Аркуш для заповнення'!BK373," ",'Аркуш для заповнення'!BL373)</f>
        <v xml:space="preserve"> </v>
      </c>
      <c r="M869" s="160"/>
      <c r="N869" s="159" t="str">
        <f ca="1">'Аркуш для заповнення'!BM373</f>
        <v/>
      </c>
      <c r="O869" s="159"/>
      <c r="P869" s="159"/>
    </row>
    <row r="870" spans="1:16" ht="12.75" customHeight="1" x14ac:dyDescent="0.3">
      <c r="A870" s="55" t="str">
        <f t="shared" ca="1" si="5"/>
        <v/>
      </c>
      <c r="B870" s="159" t="str">
        <f ca="1">CONCATENATE('Аркуш для заповнення'!BI374," ",'Аркуш для заповнення'!BF374," ",'Аркуш для заповнення'!BG374," ",'Аркуш для заповнення'!BH374," ",'Аркуш для заповнення'!BJ374)</f>
        <v xml:space="preserve">    </v>
      </c>
      <c r="C870" s="159"/>
      <c r="D870" s="159"/>
      <c r="E870" s="159"/>
      <c r="F870" s="159"/>
      <c r="G870" s="159"/>
      <c r="H870" s="160" t="str">
        <f ca="1">'Аркуш для заповнення'!BN374</f>
        <v/>
      </c>
      <c r="I870" s="160"/>
      <c r="J870" s="160"/>
      <c r="K870" s="160"/>
      <c r="L870" s="160" t="str">
        <f ca="1">CONCATENATE('Аркуш для заповнення'!BK374," ",'Аркуш для заповнення'!BL374)</f>
        <v xml:space="preserve"> </v>
      </c>
      <c r="M870" s="160"/>
      <c r="N870" s="159" t="str">
        <f ca="1">'Аркуш для заповнення'!BM374</f>
        <v/>
      </c>
      <c r="O870" s="159"/>
      <c r="P870" s="159"/>
    </row>
    <row r="871" spans="1:16" ht="12.75" customHeight="1" x14ac:dyDescent="0.3">
      <c r="A871" s="55" t="str">
        <f t="shared" ca="1" si="5"/>
        <v/>
      </c>
      <c r="B871" s="159" t="str">
        <f ca="1">CONCATENATE('Аркуш для заповнення'!BI375," ",'Аркуш для заповнення'!BF375," ",'Аркуш для заповнення'!BG375," ",'Аркуш для заповнення'!BH375," ",'Аркуш для заповнення'!BJ375)</f>
        <v xml:space="preserve">    </v>
      </c>
      <c r="C871" s="159"/>
      <c r="D871" s="159"/>
      <c r="E871" s="159"/>
      <c r="F871" s="159"/>
      <c r="G871" s="159"/>
      <c r="H871" s="160" t="str">
        <f ca="1">'Аркуш для заповнення'!BN375</f>
        <v/>
      </c>
      <c r="I871" s="160"/>
      <c r="J871" s="160"/>
      <c r="K871" s="160"/>
      <c r="L871" s="160" t="str">
        <f ca="1">CONCATENATE('Аркуш для заповнення'!BK375," ",'Аркуш для заповнення'!BL375)</f>
        <v xml:space="preserve"> </v>
      </c>
      <c r="M871" s="160"/>
      <c r="N871" s="159" t="str">
        <f ca="1">'Аркуш для заповнення'!BM375</f>
        <v/>
      </c>
      <c r="O871" s="159"/>
      <c r="P871" s="159"/>
    </row>
    <row r="872" spans="1:16" ht="12.75" customHeight="1" x14ac:dyDescent="0.3">
      <c r="A872" s="55" t="str">
        <f t="shared" ca="1" si="5"/>
        <v/>
      </c>
      <c r="B872" s="159" t="str">
        <f ca="1">CONCATENATE('Аркуш для заповнення'!BI376," ",'Аркуш для заповнення'!BF376," ",'Аркуш для заповнення'!BG376," ",'Аркуш для заповнення'!BH376," ",'Аркуш для заповнення'!BJ376)</f>
        <v xml:space="preserve">    </v>
      </c>
      <c r="C872" s="159"/>
      <c r="D872" s="159"/>
      <c r="E872" s="159"/>
      <c r="F872" s="159"/>
      <c r="G872" s="159"/>
      <c r="H872" s="160" t="str">
        <f ca="1">'Аркуш для заповнення'!BN376</f>
        <v/>
      </c>
      <c r="I872" s="160"/>
      <c r="J872" s="160"/>
      <c r="K872" s="160"/>
      <c r="L872" s="160" t="str">
        <f ca="1">CONCATENATE('Аркуш для заповнення'!BK376," ",'Аркуш для заповнення'!BL376)</f>
        <v xml:space="preserve"> </v>
      </c>
      <c r="M872" s="160"/>
      <c r="N872" s="159" t="str">
        <f ca="1">'Аркуш для заповнення'!BM376</f>
        <v/>
      </c>
      <c r="O872" s="159"/>
      <c r="P872" s="159"/>
    </row>
    <row r="873" spans="1:16" ht="12.75" customHeight="1" x14ac:dyDescent="0.3">
      <c r="A873" s="55" t="str">
        <f t="shared" ca="1" si="5"/>
        <v/>
      </c>
      <c r="B873" s="159" t="str">
        <f ca="1">CONCATENATE('Аркуш для заповнення'!BI377," ",'Аркуш для заповнення'!BF377," ",'Аркуш для заповнення'!BG377," ",'Аркуш для заповнення'!BH377," ",'Аркуш для заповнення'!BJ377)</f>
        <v xml:space="preserve">    </v>
      </c>
      <c r="C873" s="159"/>
      <c r="D873" s="159"/>
      <c r="E873" s="159"/>
      <c r="F873" s="159"/>
      <c r="G873" s="159"/>
      <c r="H873" s="160" t="str">
        <f ca="1">'Аркуш для заповнення'!BN377</f>
        <v/>
      </c>
      <c r="I873" s="160"/>
      <c r="J873" s="160"/>
      <c r="K873" s="160"/>
      <c r="L873" s="160" t="str">
        <f ca="1">CONCATENATE('Аркуш для заповнення'!BK377," ",'Аркуш для заповнення'!BL377)</f>
        <v xml:space="preserve"> </v>
      </c>
      <c r="M873" s="160"/>
      <c r="N873" s="159" t="str">
        <f ca="1">'Аркуш для заповнення'!BM377</f>
        <v/>
      </c>
      <c r="O873" s="159"/>
      <c r="P873" s="159"/>
    </row>
    <row r="874" spans="1:16" ht="12.75" customHeight="1" x14ac:dyDescent="0.3">
      <c r="A874" s="55" t="str">
        <f t="shared" ca="1" si="5"/>
        <v/>
      </c>
      <c r="B874" s="159" t="str">
        <f ca="1">CONCATENATE('Аркуш для заповнення'!BI378," ",'Аркуш для заповнення'!BF378," ",'Аркуш для заповнення'!BG378," ",'Аркуш для заповнення'!BH378," ",'Аркуш для заповнення'!BJ378)</f>
        <v xml:space="preserve">    </v>
      </c>
      <c r="C874" s="159"/>
      <c r="D874" s="159"/>
      <c r="E874" s="159"/>
      <c r="F874" s="159"/>
      <c r="G874" s="159"/>
      <c r="H874" s="160" t="str">
        <f ca="1">'Аркуш для заповнення'!BN378</f>
        <v/>
      </c>
      <c r="I874" s="160"/>
      <c r="J874" s="160"/>
      <c r="K874" s="160"/>
      <c r="L874" s="160" t="str">
        <f ca="1">CONCATENATE('Аркуш для заповнення'!BK378," ",'Аркуш для заповнення'!BL378)</f>
        <v xml:space="preserve"> </v>
      </c>
      <c r="M874" s="160"/>
      <c r="N874" s="159" t="str">
        <f ca="1">'Аркуш для заповнення'!BM378</f>
        <v/>
      </c>
      <c r="O874" s="159"/>
      <c r="P874" s="159"/>
    </row>
    <row r="875" spans="1:16" ht="12.75" customHeight="1" x14ac:dyDescent="0.3">
      <c r="A875" s="55" t="str">
        <f t="shared" ca="1" si="5"/>
        <v/>
      </c>
      <c r="B875" s="159" t="str">
        <f ca="1">CONCATENATE('Аркуш для заповнення'!BI379," ",'Аркуш для заповнення'!BF379," ",'Аркуш для заповнення'!BG379," ",'Аркуш для заповнення'!BH379," ",'Аркуш для заповнення'!BJ379)</f>
        <v xml:space="preserve">    </v>
      </c>
      <c r="C875" s="159"/>
      <c r="D875" s="159"/>
      <c r="E875" s="159"/>
      <c r="F875" s="159"/>
      <c r="G875" s="159"/>
      <c r="H875" s="160" t="str">
        <f ca="1">'Аркуш для заповнення'!BN379</f>
        <v/>
      </c>
      <c r="I875" s="160"/>
      <c r="J875" s="160"/>
      <c r="K875" s="160"/>
      <c r="L875" s="160" t="str">
        <f ca="1">CONCATENATE('Аркуш для заповнення'!BK379," ",'Аркуш для заповнення'!BL379)</f>
        <v xml:space="preserve"> </v>
      </c>
      <c r="M875" s="160"/>
      <c r="N875" s="159" t="str">
        <f ca="1">'Аркуш для заповнення'!BM379</f>
        <v/>
      </c>
      <c r="O875" s="159"/>
      <c r="P875" s="159"/>
    </row>
    <row r="876" spans="1:16" ht="12.75" customHeight="1" x14ac:dyDescent="0.3">
      <c r="A876" s="55" t="str">
        <f t="shared" ca="1" si="5"/>
        <v/>
      </c>
      <c r="B876" s="159" t="str">
        <f ca="1">CONCATENATE('Аркуш для заповнення'!BI380," ",'Аркуш для заповнення'!BF380," ",'Аркуш для заповнення'!BG380," ",'Аркуш для заповнення'!BH380," ",'Аркуш для заповнення'!BJ380)</f>
        <v xml:space="preserve">    </v>
      </c>
      <c r="C876" s="159"/>
      <c r="D876" s="159"/>
      <c r="E876" s="159"/>
      <c r="F876" s="159"/>
      <c r="G876" s="159"/>
      <c r="H876" s="160" t="str">
        <f ca="1">'Аркуш для заповнення'!BN380</f>
        <v/>
      </c>
      <c r="I876" s="160"/>
      <c r="J876" s="160"/>
      <c r="K876" s="160"/>
      <c r="L876" s="160" t="str">
        <f ca="1">CONCATENATE('Аркуш для заповнення'!BK380," ",'Аркуш для заповнення'!BL380)</f>
        <v xml:space="preserve"> </v>
      </c>
      <c r="M876" s="160"/>
      <c r="N876" s="159" t="str">
        <f ca="1">'Аркуш для заповнення'!BM380</f>
        <v/>
      </c>
      <c r="O876" s="159"/>
      <c r="P876" s="159"/>
    </row>
    <row r="877" spans="1:16" ht="12.75" customHeight="1" x14ac:dyDescent="0.3">
      <c r="A877" s="55" t="str">
        <f t="shared" ca="1" si="5"/>
        <v/>
      </c>
      <c r="B877" s="159" t="str">
        <f ca="1">CONCATENATE('Аркуш для заповнення'!BI381," ",'Аркуш для заповнення'!BF381," ",'Аркуш для заповнення'!BG381," ",'Аркуш для заповнення'!BH381," ",'Аркуш для заповнення'!BJ381)</f>
        <v xml:space="preserve">    </v>
      </c>
      <c r="C877" s="159"/>
      <c r="D877" s="159"/>
      <c r="E877" s="159"/>
      <c r="F877" s="159"/>
      <c r="G877" s="159"/>
      <c r="H877" s="160" t="str">
        <f ca="1">'Аркуш для заповнення'!BN381</f>
        <v/>
      </c>
      <c r="I877" s="160"/>
      <c r="J877" s="160"/>
      <c r="K877" s="160"/>
      <c r="L877" s="160" t="str">
        <f ca="1">CONCATENATE('Аркуш для заповнення'!BK381," ",'Аркуш для заповнення'!BL381)</f>
        <v xml:space="preserve"> </v>
      </c>
      <c r="M877" s="160"/>
      <c r="N877" s="159" t="str">
        <f ca="1">'Аркуш для заповнення'!BM381</f>
        <v/>
      </c>
      <c r="O877" s="159"/>
      <c r="P877" s="159"/>
    </row>
    <row r="878" spans="1:16" ht="12.75" customHeight="1" x14ac:dyDescent="0.3">
      <c r="A878" s="55" t="str">
        <f t="shared" ca="1" si="5"/>
        <v/>
      </c>
      <c r="B878" s="159" t="str">
        <f ca="1">CONCATENATE('Аркуш для заповнення'!BI382," ",'Аркуш для заповнення'!BF382," ",'Аркуш для заповнення'!BG382," ",'Аркуш для заповнення'!BH382," ",'Аркуш для заповнення'!BJ382)</f>
        <v xml:space="preserve">    </v>
      </c>
      <c r="C878" s="159"/>
      <c r="D878" s="159"/>
      <c r="E878" s="159"/>
      <c r="F878" s="159"/>
      <c r="G878" s="159"/>
      <c r="H878" s="160" t="str">
        <f ca="1">'Аркуш для заповнення'!BN382</f>
        <v/>
      </c>
      <c r="I878" s="160"/>
      <c r="J878" s="160"/>
      <c r="K878" s="160"/>
      <c r="L878" s="160" t="str">
        <f ca="1">CONCATENATE('Аркуш для заповнення'!BK382," ",'Аркуш для заповнення'!BL382)</f>
        <v xml:space="preserve"> </v>
      </c>
      <c r="M878" s="160"/>
      <c r="N878" s="159" t="str">
        <f ca="1">'Аркуш для заповнення'!BM382</f>
        <v/>
      </c>
      <c r="O878" s="159"/>
      <c r="P878" s="159"/>
    </row>
    <row r="879" spans="1:16" ht="12.75" customHeight="1" x14ac:dyDescent="0.3">
      <c r="A879" s="55" t="str">
        <f t="shared" ca="1" si="5"/>
        <v/>
      </c>
      <c r="B879" s="159" t="str">
        <f ca="1">CONCATENATE('Аркуш для заповнення'!BI383," ",'Аркуш для заповнення'!BF383," ",'Аркуш для заповнення'!BG383," ",'Аркуш для заповнення'!BH383," ",'Аркуш для заповнення'!BJ383)</f>
        <v xml:space="preserve">    </v>
      </c>
      <c r="C879" s="159"/>
      <c r="D879" s="159"/>
      <c r="E879" s="159"/>
      <c r="F879" s="159"/>
      <c r="G879" s="159"/>
      <c r="H879" s="160" t="str">
        <f ca="1">'Аркуш для заповнення'!BN383</f>
        <v/>
      </c>
      <c r="I879" s="160"/>
      <c r="J879" s="160"/>
      <c r="K879" s="160"/>
      <c r="L879" s="160" t="str">
        <f ca="1">CONCATENATE('Аркуш для заповнення'!BK383," ",'Аркуш для заповнення'!BL383)</f>
        <v xml:space="preserve"> </v>
      </c>
      <c r="M879" s="160"/>
      <c r="N879" s="159" t="str">
        <f ca="1">'Аркуш для заповнення'!BM383</f>
        <v/>
      </c>
      <c r="O879" s="159"/>
      <c r="P879" s="159"/>
    </row>
    <row r="880" spans="1:16" ht="12.75" customHeight="1" x14ac:dyDescent="0.3">
      <c r="A880" s="55" t="str">
        <f t="shared" ca="1" si="5"/>
        <v/>
      </c>
      <c r="B880" s="159" t="str">
        <f ca="1">CONCATENATE('Аркуш для заповнення'!BI384," ",'Аркуш для заповнення'!BF384," ",'Аркуш для заповнення'!BG384," ",'Аркуш для заповнення'!BH384," ",'Аркуш для заповнення'!BJ384)</f>
        <v xml:space="preserve">    </v>
      </c>
      <c r="C880" s="159"/>
      <c r="D880" s="159"/>
      <c r="E880" s="159"/>
      <c r="F880" s="159"/>
      <c r="G880" s="159"/>
      <c r="H880" s="160" t="str">
        <f ca="1">'Аркуш для заповнення'!BN384</f>
        <v/>
      </c>
      <c r="I880" s="160"/>
      <c r="J880" s="160"/>
      <c r="K880" s="160"/>
      <c r="L880" s="160" t="str">
        <f ca="1">CONCATENATE('Аркуш для заповнення'!BK384," ",'Аркуш для заповнення'!BL384)</f>
        <v xml:space="preserve"> </v>
      </c>
      <c r="M880" s="160"/>
      <c r="N880" s="159" t="str">
        <f ca="1">'Аркуш для заповнення'!BM384</f>
        <v/>
      </c>
      <c r="O880" s="159"/>
      <c r="P880" s="159"/>
    </row>
    <row r="881" spans="1:16" ht="12.75" customHeight="1" x14ac:dyDescent="0.3">
      <c r="A881" s="55" t="str">
        <f t="shared" ca="1" si="5"/>
        <v/>
      </c>
      <c r="B881" s="159" t="str">
        <f ca="1">CONCATENATE('Аркуш для заповнення'!BI385," ",'Аркуш для заповнення'!BF385," ",'Аркуш для заповнення'!BG385," ",'Аркуш для заповнення'!BH385," ",'Аркуш для заповнення'!BJ385)</f>
        <v xml:space="preserve">    </v>
      </c>
      <c r="C881" s="159"/>
      <c r="D881" s="159"/>
      <c r="E881" s="159"/>
      <c r="F881" s="159"/>
      <c r="G881" s="159"/>
      <c r="H881" s="160" t="str">
        <f ca="1">'Аркуш для заповнення'!BN385</f>
        <v/>
      </c>
      <c r="I881" s="160"/>
      <c r="J881" s="160"/>
      <c r="K881" s="160"/>
      <c r="L881" s="160" t="str">
        <f ca="1">CONCATENATE('Аркуш для заповнення'!BK385," ",'Аркуш для заповнення'!BL385)</f>
        <v xml:space="preserve"> </v>
      </c>
      <c r="M881" s="160"/>
      <c r="N881" s="159" t="str">
        <f ca="1">'Аркуш для заповнення'!BM385</f>
        <v/>
      </c>
      <c r="O881" s="159"/>
      <c r="P881" s="159"/>
    </row>
    <row r="882" spans="1:16" ht="12.75" customHeight="1" x14ac:dyDescent="0.3">
      <c r="A882" s="55" t="str">
        <f t="shared" ca="1" si="5"/>
        <v/>
      </c>
      <c r="B882" s="159" t="str">
        <f ca="1">CONCATENATE('Аркуш для заповнення'!BI386," ",'Аркуш для заповнення'!BF386," ",'Аркуш для заповнення'!BG386," ",'Аркуш для заповнення'!BH386," ",'Аркуш для заповнення'!BJ386)</f>
        <v xml:space="preserve">    </v>
      </c>
      <c r="C882" s="159"/>
      <c r="D882" s="159"/>
      <c r="E882" s="159"/>
      <c r="F882" s="159"/>
      <c r="G882" s="159"/>
      <c r="H882" s="160" t="str">
        <f ca="1">'Аркуш для заповнення'!BN386</f>
        <v/>
      </c>
      <c r="I882" s="160"/>
      <c r="J882" s="160"/>
      <c r="K882" s="160"/>
      <c r="L882" s="160" t="str">
        <f ca="1">CONCATENATE('Аркуш для заповнення'!BK386," ",'Аркуш для заповнення'!BL386)</f>
        <v xml:space="preserve"> </v>
      </c>
      <c r="M882" s="160"/>
      <c r="N882" s="159" t="str">
        <f ca="1">'Аркуш для заповнення'!BM386</f>
        <v/>
      </c>
      <c r="O882" s="159"/>
      <c r="P882" s="159"/>
    </row>
    <row r="883" spans="1:16" ht="12.75" customHeight="1" x14ac:dyDescent="0.3">
      <c r="A883" s="55" t="str">
        <f t="shared" ca="1" si="5"/>
        <v/>
      </c>
      <c r="B883" s="159" t="str">
        <f ca="1">CONCATENATE('Аркуш для заповнення'!BI387," ",'Аркуш для заповнення'!BF387," ",'Аркуш для заповнення'!BG387," ",'Аркуш для заповнення'!BH387," ",'Аркуш для заповнення'!BJ387)</f>
        <v xml:space="preserve">    </v>
      </c>
      <c r="C883" s="159"/>
      <c r="D883" s="159"/>
      <c r="E883" s="159"/>
      <c r="F883" s="159"/>
      <c r="G883" s="159"/>
      <c r="H883" s="160" t="str">
        <f ca="1">'Аркуш для заповнення'!BN387</f>
        <v/>
      </c>
      <c r="I883" s="160"/>
      <c r="J883" s="160"/>
      <c r="K883" s="160"/>
      <c r="L883" s="160" t="str">
        <f ca="1">CONCATENATE('Аркуш для заповнення'!BK387," ",'Аркуш для заповнення'!BL387)</f>
        <v xml:space="preserve"> </v>
      </c>
      <c r="M883" s="160"/>
      <c r="N883" s="159" t="str">
        <f ca="1">'Аркуш для заповнення'!BM387</f>
        <v/>
      </c>
      <c r="O883" s="159"/>
      <c r="P883" s="159"/>
    </row>
    <row r="884" spans="1:16" ht="12.75" customHeight="1" x14ac:dyDescent="0.3">
      <c r="A884" s="55" t="str">
        <f t="shared" ca="1" si="5"/>
        <v/>
      </c>
      <c r="B884" s="159" t="str">
        <f ca="1">CONCATENATE('Аркуш для заповнення'!BI388," ",'Аркуш для заповнення'!BF388," ",'Аркуш для заповнення'!BG388," ",'Аркуш для заповнення'!BH388," ",'Аркуш для заповнення'!BJ388)</f>
        <v xml:space="preserve">    </v>
      </c>
      <c r="C884" s="159"/>
      <c r="D884" s="159"/>
      <c r="E884" s="159"/>
      <c r="F884" s="159"/>
      <c r="G884" s="159"/>
      <c r="H884" s="160" t="str">
        <f ca="1">'Аркуш для заповнення'!BN388</f>
        <v/>
      </c>
      <c r="I884" s="160"/>
      <c r="J884" s="160"/>
      <c r="K884" s="160"/>
      <c r="L884" s="160" t="str">
        <f ca="1">CONCATENATE('Аркуш для заповнення'!BK388," ",'Аркуш для заповнення'!BL388)</f>
        <v xml:space="preserve"> </v>
      </c>
      <c r="M884" s="160"/>
      <c r="N884" s="159" t="str">
        <f ca="1">'Аркуш для заповнення'!BM388</f>
        <v/>
      </c>
      <c r="O884" s="159"/>
      <c r="P884" s="159"/>
    </row>
    <row r="885" spans="1:16" ht="12.75" customHeight="1" x14ac:dyDescent="0.3">
      <c r="A885" s="55" t="str">
        <f t="shared" ca="1" si="5"/>
        <v/>
      </c>
      <c r="B885" s="159" t="str">
        <f ca="1">CONCATENATE('Аркуш для заповнення'!BI389," ",'Аркуш для заповнення'!BF389," ",'Аркуш для заповнення'!BG389," ",'Аркуш для заповнення'!BH389," ",'Аркуш для заповнення'!BJ389)</f>
        <v xml:space="preserve">    </v>
      </c>
      <c r="C885" s="159"/>
      <c r="D885" s="159"/>
      <c r="E885" s="159"/>
      <c r="F885" s="159"/>
      <c r="G885" s="159"/>
      <c r="H885" s="160" t="str">
        <f ca="1">'Аркуш для заповнення'!BN389</f>
        <v/>
      </c>
      <c r="I885" s="160"/>
      <c r="J885" s="160"/>
      <c r="K885" s="160"/>
      <c r="L885" s="160" t="str">
        <f ca="1">CONCATENATE('Аркуш для заповнення'!BK389," ",'Аркуш для заповнення'!BL389)</f>
        <v xml:space="preserve"> </v>
      </c>
      <c r="M885" s="160"/>
      <c r="N885" s="159" t="str">
        <f ca="1">'Аркуш для заповнення'!BM389</f>
        <v/>
      </c>
      <c r="O885" s="159"/>
      <c r="P885" s="159"/>
    </row>
    <row r="886" spans="1:16" ht="12.75" customHeight="1" x14ac:dyDescent="0.3">
      <c r="A886" s="55" t="str">
        <f t="shared" ca="1" si="5"/>
        <v/>
      </c>
      <c r="B886" s="159" t="str">
        <f ca="1">CONCATENATE('Аркуш для заповнення'!BI390," ",'Аркуш для заповнення'!BF390," ",'Аркуш для заповнення'!BG390," ",'Аркуш для заповнення'!BH390," ",'Аркуш для заповнення'!BJ390)</f>
        <v xml:space="preserve">    </v>
      </c>
      <c r="C886" s="159"/>
      <c r="D886" s="159"/>
      <c r="E886" s="159"/>
      <c r="F886" s="159"/>
      <c r="G886" s="159"/>
      <c r="H886" s="160" t="str">
        <f ca="1">'Аркуш для заповнення'!BN390</f>
        <v/>
      </c>
      <c r="I886" s="160"/>
      <c r="J886" s="160"/>
      <c r="K886" s="160"/>
      <c r="L886" s="160" t="str">
        <f ca="1">CONCATENATE('Аркуш для заповнення'!BK390," ",'Аркуш для заповнення'!BL390)</f>
        <v xml:space="preserve"> </v>
      </c>
      <c r="M886" s="160"/>
      <c r="N886" s="159" t="str">
        <f ca="1">'Аркуш для заповнення'!BM390</f>
        <v/>
      </c>
      <c r="O886" s="159"/>
      <c r="P886" s="159"/>
    </row>
    <row r="887" spans="1:16" ht="12.75" customHeight="1" x14ac:dyDescent="0.3">
      <c r="A887" s="55" t="str">
        <f t="shared" ca="1" si="5"/>
        <v/>
      </c>
      <c r="B887" s="159" t="str">
        <f ca="1">CONCATENATE('Аркуш для заповнення'!BI391," ",'Аркуш для заповнення'!BF391," ",'Аркуш для заповнення'!BG391," ",'Аркуш для заповнення'!BH391," ",'Аркуш для заповнення'!BJ391)</f>
        <v xml:space="preserve">    </v>
      </c>
      <c r="C887" s="159"/>
      <c r="D887" s="159"/>
      <c r="E887" s="159"/>
      <c r="F887" s="159"/>
      <c r="G887" s="159"/>
      <c r="H887" s="160" t="str">
        <f ca="1">'Аркуш для заповнення'!BN391</f>
        <v/>
      </c>
      <c r="I887" s="160"/>
      <c r="J887" s="160"/>
      <c r="K887" s="160"/>
      <c r="L887" s="160" t="str">
        <f ca="1">CONCATENATE('Аркуш для заповнення'!BK391," ",'Аркуш для заповнення'!BL391)</f>
        <v xml:space="preserve"> </v>
      </c>
      <c r="M887" s="160"/>
      <c r="N887" s="159" t="str">
        <f ca="1">'Аркуш для заповнення'!BM391</f>
        <v/>
      </c>
      <c r="O887" s="159"/>
      <c r="P887" s="159"/>
    </row>
    <row r="888" spans="1:16" ht="12.75" customHeight="1" x14ac:dyDescent="0.3">
      <c r="A888" s="55" t="str">
        <f t="shared" ca="1" si="5"/>
        <v/>
      </c>
      <c r="B888" s="159" t="str">
        <f ca="1">CONCATENATE('Аркуш для заповнення'!BI392," ",'Аркуш для заповнення'!BF392," ",'Аркуш для заповнення'!BG392," ",'Аркуш для заповнення'!BH392," ",'Аркуш для заповнення'!BJ392)</f>
        <v xml:space="preserve">    </v>
      </c>
      <c r="C888" s="159"/>
      <c r="D888" s="159"/>
      <c r="E888" s="159"/>
      <c r="F888" s="159"/>
      <c r="G888" s="159"/>
      <c r="H888" s="160" t="str">
        <f ca="1">'Аркуш для заповнення'!BN392</f>
        <v/>
      </c>
      <c r="I888" s="160"/>
      <c r="J888" s="160"/>
      <c r="K888" s="160"/>
      <c r="L888" s="160" t="str">
        <f ca="1">CONCATENATE('Аркуш для заповнення'!BK392," ",'Аркуш для заповнення'!BL392)</f>
        <v xml:space="preserve"> </v>
      </c>
      <c r="M888" s="160"/>
      <c r="N888" s="159" t="str">
        <f ca="1">'Аркуш для заповнення'!BM392</f>
        <v/>
      </c>
      <c r="O888" s="159"/>
      <c r="P888" s="159"/>
    </row>
    <row r="889" spans="1:16" ht="12.75" customHeight="1" x14ac:dyDescent="0.3">
      <c r="A889" s="55" t="str">
        <f t="shared" ca="1" si="5"/>
        <v/>
      </c>
      <c r="B889" s="159" t="str">
        <f ca="1">CONCATENATE('Аркуш для заповнення'!BI393," ",'Аркуш для заповнення'!BF393," ",'Аркуш для заповнення'!BG393," ",'Аркуш для заповнення'!BH393," ",'Аркуш для заповнення'!BJ393)</f>
        <v xml:space="preserve">    </v>
      </c>
      <c r="C889" s="159"/>
      <c r="D889" s="159"/>
      <c r="E889" s="159"/>
      <c r="F889" s="159"/>
      <c r="G889" s="159"/>
      <c r="H889" s="160" t="str">
        <f ca="1">'Аркуш для заповнення'!BN393</f>
        <v/>
      </c>
      <c r="I889" s="160"/>
      <c r="J889" s="160"/>
      <c r="K889" s="160"/>
      <c r="L889" s="160" t="str">
        <f ca="1">CONCATENATE('Аркуш для заповнення'!BK393," ",'Аркуш для заповнення'!BL393)</f>
        <v xml:space="preserve"> </v>
      </c>
      <c r="M889" s="160"/>
      <c r="N889" s="159" t="str">
        <f ca="1">'Аркуш для заповнення'!BM393</f>
        <v/>
      </c>
      <c r="O889" s="159"/>
      <c r="P889" s="159"/>
    </row>
    <row r="890" spans="1:16" ht="12.75" customHeight="1" x14ac:dyDescent="0.3">
      <c r="A890" s="55" t="str">
        <f t="shared" ca="1" si="5"/>
        <v/>
      </c>
      <c r="B890" s="159" t="str">
        <f ca="1">CONCATENATE('Аркуш для заповнення'!BI394," ",'Аркуш для заповнення'!BF394," ",'Аркуш для заповнення'!BG394," ",'Аркуш для заповнення'!BH394," ",'Аркуш для заповнення'!BJ394)</f>
        <v xml:space="preserve">    </v>
      </c>
      <c r="C890" s="159"/>
      <c r="D890" s="159"/>
      <c r="E890" s="159"/>
      <c r="F890" s="159"/>
      <c r="G890" s="159"/>
      <c r="H890" s="160" t="str">
        <f ca="1">'Аркуш для заповнення'!BN394</f>
        <v/>
      </c>
      <c r="I890" s="160"/>
      <c r="J890" s="160"/>
      <c r="K890" s="160"/>
      <c r="L890" s="160" t="str">
        <f ca="1">CONCATENATE('Аркуш для заповнення'!BK394," ",'Аркуш для заповнення'!BL394)</f>
        <v xml:space="preserve"> </v>
      </c>
      <c r="M890" s="160"/>
      <c r="N890" s="159" t="str">
        <f ca="1">'Аркуш для заповнення'!BM394</f>
        <v/>
      </c>
      <c r="O890" s="159"/>
      <c r="P890" s="159"/>
    </row>
    <row r="891" spans="1:16" ht="12.75" customHeight="1" x14ac:dyDescent="0.3">
      <c r="A891" s="55" t="str">
        <f t="shared" ca="1" si="5"/>
        <v/>
      </c>
      <c r="B891" s="159" t="str">
        <f ca="1">CONCATENATE('Аркуш для заповнення'!BI395," ",'Аркуш для заповнення'!BF395," ",'Аркуш для заповнення'!BG395," ",'Аркуш для заповнення'!BH395," ",'Аркуш для заповнення'!BJ395)</f>
        <v xml:space="preserve">    </v>
      </c>
      <c r="C891" s="159"/>
      <c r="D891" s="159"/>
      <c r="E891" s="159"/>
      <c r="F891" s="159"/>
      <c r="G891" s="159"/>
      <c r="H891" s="160" t="str">
        <f ca="1">'Аркуш для заповнення'!BN395</f>
        <v/>
      </c>
      <c r="I891" s="160"/>
      <c r="J891" s="160"/>
      <c r="K891" s="160"/>
      <c r="L891" s="160" t="str">
        <f ca="1">CONCATENATE('Аркуш для заповнення'!BK395," ",'Аркуш для заповнення'!BL395)</f>
        <v xml:space="preserve"> </v>
      </c>
      <c r="M891" s="160"/>
      <c r="N891" s="159" t="str">
        <f ca="1">'Аркуш для заповнення'!BM395</f>
        <v/>
      </c>
      <c r="O891" s="159"/>
      <c r="P891" s="159"/>
    </row>
    <row r="892" spans="1:16" ht="12.75" customHeight="1" x14ac:dyDescent="0.3">
      <c r="A892" s="55" t="str">
        <f t="shared" ca="1" si="5"/>
        <v/>
      </c>
      <c r="B892" s="159" t="str">
        <f ca="1">CONCATENATE('Аркуш для заповнення'!BI396," ",'Аркуш для заповнення'!BF396," ",'Аркуш для заповнення'!BG396," ",'Аркуш для заповнення'!BH396," ",'Аркуш для заповнення'!BJ396)</f>
        <v xml:space="preserve">    </v>
      </c>
      <c r="C892" s="159"/>
      <c r="D892" s="159"/>
      <c r="E892" s="159"/>
      <c r="F892" s="159"/>
      <c r="G892" s="159"/>
      <c r="H892" s="160" t="str">
        <f ca="1">'Аркуш для заповнення'!BN396</f>
        <v/>
      </c>
      <c r="I892" s="160"/>
      <c r="J892" s="160"/>
      <c r="K892" s="160"/>
      <c r="L892" s="160" t="str">
        <f ca="1">CONCATENATE('Аркуш для заповнення'!BK396," ",'Аркуш для заповнення'!BL396)</f>
        <v xml:space="preserve"> </v>
      </c>
      <c r="M892" s="160"/>
      <c r="N892" s="159" t="str">
        <f ca="1">'Аркуш для заповнення'!BM396</f>
        <v/>
      </c>
      <c r="O892" s="159"/>
      <c r="P892" s="159"/>
    </row>
    <row r="893" spans="1:16" ht="12.75" customHeight="1" x14ac:dyDescent="0.3">
      <c r="A893" s="55" t="str">
        <f t="shared" ca="1" si="5"/>
        <v/>
      </c>
      <c r="B893" s="159" t="str">
        <f ca="1">CONCATENATE('Аркуш для заповнення'!BI397," ",'Аркуш для заповнення'!BF397," ",'Аркуш для заповнення'!BG397," ",'Аркуш для заповнення'!BH397," ",'Аркуш для заповнення'!BJ397)</f>
        <v xml:space="preserve">    </v>
      </c>
      <c r="C893" s="159"/>
      <c r="D893" s="159"/>
      <c r="E893" s="159"/>
      <c r="F893" s="159"/>
      <c r="G893" s="159"/>
      <c r="H893" s="160" t="str">
        <f ca="1">'Аркуш для заповнення'!BN397</f>
        <v/>
      </c>
      <c r="I893" s="160"/>
      <c r="J893" s="160"/>
      <c r="K893" s="160"/>
      <c r="L893" s="160" t="str">
        <f ca="1">CONCATENATE('Аркуш для заповнення'!BK397," ",'Аркуш для заповнення'!BL397)</f>
        <v xml:space="preserve"> </v>
      </c>
      <c r="M893" s="160"/>
      <c r="N893" s="159" t="str">
        <f ca="1">'Аркуш для заповнення'!BM397</f>
        <v/>
      </c>
      <c r="O893" s="159"/>
      <c r="P893" s="159"/>
    </row>
    <row r="894" spans="1:16" ht="12.75" customHeight="1" x14ac:dyDescent="0.3">
      <c r="A894" s="55" t="str">
        <f t="shared" ca="1" si="5"/>
        <v/>
      </c>
      <c r="B894" s="159" t="str">
        <f ca="1">CONCATENATE('Аркуш для заповнення'!BI398," ",'Аркуш для заповнення'!BF398," ",'Аркуш для заповнення'!BG398," ",'Аркуш для заповнення'!BH398," ",'Аркуш для заповнення'!BJ398)</f>
        <v xml:space="preserve">    </v>
      </c>
      <c r="C894" s="159"/>
      <c r="D894" s="159"/>
      <c r="E894" s="159"/>
      <c r="F894" s="159"/>
      <c r="G894" s="159"/>
      <c r="H894" s="160" t="str">
        <f ca="1">'Аркуш для заповнення'!BN398</f>
        <v/>
      </c>
      <c r="I894" s="160"/>
      <c r="J894" s="160"/>
      <c r="K894" s="160"/>
      <c r="L894" s="160" t="str">
        <f ca="1">CONCATENATE('Аркуш для заповнення'!BK398," ",'Аркуш для заповнення'!BL398)</f>
        <v xml:space="preserve"> </v>
      </c>
      <c r="M894" s="160"/>
      <c r="N894" s="159" t="str">
        <f ca="1">'Аркуш для заповнення'!BM398</f>
        <v/>
      </c>
      <c r="O894" s="159"/>
      <c r="P894" s="159"/>
    </row>
    <row r="895" spans="1:16" ht="12.75" customHeight="1" x14ac:dyDescent="0.3">
      <c r="A895" s="55" t="str">
        <f t="shared" ca="1" si="5"/>
        <v/>
      </c>
      <c r="B895" s="159" t="str">
        <f ca="1">CONCATENATE('Аркуш для заповнення'!BI399," ",'Аркуш для заповнення'!BF399," ",'Аркуш для заповнення'!BG399," ",'Аркуш для заповнення'!BH399," ",'Аркуш для заповнення'!BJ399)</f>
        <v xml:space="preserve">    </v>
      </c>
      <c r="C895" s="159"/>
      <c r="D895" s="159"/>
      <c r="E895" s="159"/>
      <c r="F895" s="159"/>
      <c r="G895" s="159"/>
      <c r="H895" s="160" t="str">
        <f ca="1">'Аркуш для заповнення'!BN399</f>
        <v/>
      </c>
      <c r="I895" s="160"/>
      <c r="J895" s="160"/>
      <c r="K895" s="160"/>
      <c r="L895" s="160" t="str">
        <f ca="1">CONCATENATE('Аркуш для заповнення'!BK399," ",'Аркуш для заповнення'!BL399)</f>
        <v xml:space="preserve"> </v>
      </c>
      <c r="M895" s="160"/>
      <c r="N895" s="159" t="str">
        <f ca="1">'Аркуш для заповнення'!BM399</f>
        <v/>
      </c>
      <c r="O895" s="159"/>
      <c r="P895" s="159"/>
    </row>
    <row r="896" spans="1:16" ht="12.75" customHeight="1" x14ac:dyDescent="0.3">
      <c r="A896" s="55" t="str">
        <f t="shared" ca="1" si="5"/>
        <v/>
      </c>
      <c r="B896" s="159" t="str">
        <f ca="1">CONCATENATE('Аркуш для заповнення'!BI400," ",'Аркуш для заповнення'!BF400," ",'Аркуш для заповнення'!BG400," ",'Аркуш для заповнення'!BH400," ",'Аркуш для заповнення'!BJ400)</f>
        <v xml:space="preserve">    </v>
      </c>
      <c r="C896" s="159"/>
      <c r="D896" s="159"/>
      <c r="E896" s="159"/>
      <c r="F896" s="159"/>
      <c r="G896" s="159"/>
      <c r="H896" s="160" t="str">
        <f ca="1">'Аркуш для заповнення'!BN400</f>
        <v/>
      </c>
      <c r="I896" s="160"/>
      <c r="J896" s="160"/>
      <c r="K896" s="160"/>
      <c r="L896" s="160" t="str">
        <f ca="1">CONCATENATE('Аркуш для заповнення'!BK400," ",'Аркуш для заповнення'!BL400)</f>
        <v xml:space="preserve"> </v>
      </c>
      <c r="M896" s="160"/>
      <c r="N896" s="159" t="str">
        <f ca="1">'Аркуш для заповнення'!BM400</f>
        <v/>
      </c>
      <c r="O896" s="159"/>
      <c r="P896" s="159"/>
    </row>
    <row r="897" spans="1:16" ht="12.75" customHeight="1" x14ac:dyDescent="0.3">
      <c r="A897" s="55" t="str">
        <f t="shared" ca="1" si="5"/>
        <v/>
      </c>
      <c r="B897" s="159" t="str">
        <f ca="1">CONCATENATE('Аркуш для заповнення'!BI401," ",'Аркуш для заповнення'!BF401," ",'Аркуш для заповнення'!BG401," ",'Аркуш для заповнення'!BH401," ",'Аркуш для заповнення'!BJ401)</f>
        <v xml:space="preserve">    </v>
      </c>
      <c r="C897" s="159"/>
      <c r="D897" s="159"/>
      <c r="E897" s="159"/>
      <c r="F897" s="159"/>
      <c r="G897" s="159"/>
      <c r="H897" s="160" t="str">
        <f ca="1">'Аркуш для заповнення'!BN401</f>
        <v/>
      </c>
      <c r="I897" s="160"/>
      <c r="J897" s="160"/>
      <c r="K897" s="160"/>
      <c r="L897" s="160" t="str">
        <f ca="1">CONCATENATE('Аркуш для заповнення'!BK401," ",'Аркуш для заповнення'!BL401)</f>
        <v xml:space="preserve"> </v>
      </c>
      <c r="M897" s="160"/>
      <c r="N897" s="159" t="str">
        <f ca="1">'Аркуш для заповнення'!BM401</f>
        <v/>
      </c>
      <c r="O897" s="159"/>
      <c r="P897" s="159"/>
    </row>
    <row r="898" spans="1:16" ht="12.75" customHeight="1" x14ac:dyDescent="0.3">
      <c r="A898" s="55" t="str">
        <f t="shared" ca="1" si="5"/>
        <v/>
      </c>
      <c r="B898" s="159" t="str">
        <f ca="1">CONCATENATE('Аркуш для заповнення'!BI402," ",'Аркуш для заповнення'!BF402," ",'Аркуш для заповнення'!BG402," ",'Аркуш для заповнення'!BH402," ",'Аркуш для заповнення'!BJ402)</f>
        <v xml:space="preserve">    </v>
      </c>
      <c r="C898" s="159"/>
      <c r="D898" s="159"/>
      <c r="E898" s="159"/>
      <c r="F898" s="159"/>
      <c r="G898" s="159"/>
      <c r="H898" s="160" t="str">
        <f ca="1">'Аркуш для заповнення'!BN402</f>
        <v/>
      </c>
      <c r="I898" s="160"/>
      <c r="J898" s="160"/>
      <c r="K898" s="160"/>
      <c r="L898" s="160" t="str">
        <f ca="1">CONCATENATE('Аркуш для заповнення'!BK402," ",'Аркуш для заповнення'!BL402)</f>
        <v xml:space="preserve"> </v>
      </c>
      <c r="M898" s="160"/>
      <c r="N898" s="159" t="str">
        <f ca="1">'Аркуш для заповнення'!BM402</f>
        <v/>
      </c>
      <c r="O898" s="159"/>
      <c r="P898" s="159"/>
    </row>
    <row r="899" spans="1:16" ht="12.75" customHeight="1" x14ac:dyDescent="0.3">
      <c r="A899" s="55" t="str">
        <f t="shared" ref="A899:A962" ca="1" si="6">A395</f>
        <v/>
      </c>
      <c r="B899" s="159" t="str">
        <f ca="1">CONCATENATE('Аркуш для заповнення'!BI403," ",'Аркуш для заповнення'!BF403," ",'Аркуш для заповнення'!BG403," ",'Аркуш для заповнення'!BH403," ",'Аркуш для заповнення'!BJ403)</f>
        <v xml:space="preserve">    </v>
      </c>
      <c r="C899" s="159"/>
      <c r="D899" s="159"/>
      <c r="E899" s="159"/>
      <c r="F899" s="159"/>
      <c r="G899" s="159"/>
      <c r="H899" s="160" t="str">
        <f ca="1">'Аркуш для заповнення'!BN403</f>
        <v/>
      </c>
      <c r="I899" s="160"/>
      <c r="J899" s="160"/>
      <c r="K899" s="160"/>
      <c r="L899" s="160" t="str">
        <f ca="1">CONCATENATE('Аркуш для заповнення'!BK403," ",'Аркуш для заповнення'!BL403)</f>
        <v xml:space="preserve"> </v>
      </c>
      <c r="M899" s="160"/>
      <c r="N899" s="159" t="str">
        <f ca="1">'Аркуш для заповнення'!BM403</f>
        <v/>
      </c>
      <c r="O899" s="159"/>
      <c r="P899" s="159"/>
    </row>
    <row r="900" spans="1:16" ht="12.75" customHeight="1" x14ac:dyDescent="0.3">
      <c r="A900" s="55" t="str">
        <f t="shared" ca="1" si="6"/>
        <v/>
      </c>
      <c r="B900" s="159" t="str">
        <f ca="1">CONCATENATE('Аркуш для заповнення'!BI404," ",'Аркуш для заповнення'!BF404," ",'Аркуш для заповнення'!BG404," ",'Аркуш для заповнення'!BH404," ",'Аркуш для заповнення'!BJ404)</f>
        <v xml:space="preserve">    </v>
      </c>
      <c r="C900" s="159"/>
      <c r="D900" s="159"/>
      <c r="E900" s="159"/>
      <c r="F900" s="159"/>
      <c r="G900" s="159"/>
      <c r="H900" s="160" t="str">
        <f ca="1">'Аркуш для заповнення'!BN404</f>
        <v/>
      </c>
      <c r="I900" s="160"/>
      <c r="J900" s="160"/>
      <c r="K900" s="160"/>
      <c r="L900" s="160" t="str">
        <f ca="1">CONCATENATE('Аркуш для заповнення'!BK404," ",'Аркуш для заповнення'!BL404)</f>
        <v xml:space="preserve"> </v>
      </c>
      <c r="M900" s="160"/>
      <c r="N900" s="159" t="str">
        <f ca="1">'Аркуш для заповнення'!BM404</f>
        <v/>
      </c>
      <c r="O900" s="159"/>
      <c r="P900" s="159"/>
    </row>
    <row r="901" spans="1:16" ht="12.75" customHeight="1" x14ac:dyDescent="0.3">
      <c r="A901" s="55" t="str">
        <f t="shared" ca="1" si="6"/>
        <v/>
      </c>
      <c r="B901" s="159" t="str">
        <f ca="1">CONCATENATE('Аркуш для заповнення'!BI405," ",'Аркуш для заповнення'!BF405," ",'Аркуш для заповнення'!BG405," ",'Аркуш для заповнення'!BH405," ",'Аркуш для заповнення'!BJ405)</f>
        <v xml:space="preserve">    </v>
      </c>
      <c r="C901" s="159"/>
      <c r="D901" s="159"/>
      <c r="E901" s="159"/>
      <c r="F901" s="159"/>
      <c r="G901" s="159"/>
      <c r="H901" s="160" t="str">
        <f ca="1">'Аркуш для заповнення'!BN405</f>
        <v/>
      </c>
      <c r="I901" s="160"/>
      <c r="J901" s="160"/>
      <c r="K901" s="160"/>
      <c r="L901" s="160" t="str">
        <f ca="1">CONCATENATE('Аркуш для заповнення'!BK405," ",'Аркуш для заповнення'!BL405)</f>
        <v xml:space="preserve"> </v>
      </c>
      <c r="M901" s="160"/>
      <c r="N901" s="159" t="str">
        <f ca="1">'Аркуш для заповнення'!BM405</f>
        <v/>
      </c>
      <c r="O901" s="159"/>
      <c r="P901" s="159"/>
    </row>
    <row r="902" spans="1:16" ht="12.75" customHeight="1" x14ac:dyDescent="0.3">
      <c r="A902" s="55" t="str">
        <f t="shared" ca="1" si="6"/>
        <v/>
      </c>
      <c r="B902" s="159" t="str">
        <f ca="1">CONCATENATE('Аркуш для заповнення'!BI406," ",'Аркуш для заповнення'!BF406," ",'Аркуш для заповнення'!BG406," ",'Аркуш для заповнення'!BH406," ",'Аркуш для заповнення'!BJ406)</f>
        <v xml:space="preserve">    </v>
      </c>
      <c r="C902" s="159"/>
      <c r="D902" s="159"/>
      <c r="E902" s="159"/>
      <c r="F902" s="159"/>
      <c r="G902" s="159"/>
      <c r="H902" s="160" t="str">
        <f ca="1">'Аркуш для заповнення'!BN406</f>
        <v/>
      </c>
      <c r="I902" s="160"/>
      <c r="J902" s="160"/>
      <c r="K902" s="160"/>
      <c r="L902" s="160" t="str">
        <f ca="1">CONCATENATE('Аркуш для заповнення'!BK406," ",'Аркуш для заповнення'!BL406)</f>
        <v xml:space="preserve"> </v>
      </c>
      <c r="M902" s="160"/>
      <c r="N902" s="159" t="str">
        <f ca="1">'Аркуш для заповнення'!BM406</f>
        <v/>
      </c>
      <c r="O902" s="159"/>
      <c r="P902" s="159"/>
    </row>
    <row r="903" spans="1:16" ht="12.75" customHeight="1" x14ac:dyDescent="0.3">
      <c r="A903" s="55" t="str">
        <f t="shared" ca="1" si="6"/>
        <v/>
      </c>
      <c r="B903" s="159" t="str">
        <f ca="1">CONCATENATE('Аркуш для заповнення'!BI407," ",'Аркуш для заповнення'!BF407," ",'Аркуш для заповнення'!BG407," ",'Аркуш для заповнення'!BH407," ",'Аркуш для заповнення'!BJ407)</f>
        <v xml:space="preserve">    </v>
      </c>
      <c r="C903" s="159"/>
      <c r="D903" s="159"/>
      <c r="E903" s="159"/>
      <c r="F903" s="159"/>
      <c r="G903" s="159"/>
      <c r="H903" s="160" t="str">
        <f ca="1">'Аркуш для заповнення'!BN407</f>
        <v/>
      </c>
      <c r="I903" s="160"/>
      <c r="J903" s="160"/>
      <c r="K903" s="160"/>
      <c r="L903" s="160" t="str">
        <f ca="1">CONCATENATE('Аркуш для заповнення'!BK407," ",'Аркуш для заповнення'!BL407)</f>
        <v xml:space="preserve"> </v>
      </c>
      <c r="M903" s="160"/>
      <c r="N903" s="159" t="str">
        <f ca="1">'Аркуш для заповнення'!BM407</f>
        <v/>
      </c>
      <c r="O903" s="159"/>
      <c r="P903" s="159"/>
    </row>
    <row r="904" spans="1:16" ht="12.75" customHeight="1" x14ac:dyDescent="0.3">
      <c r="A904" s="55" t="str">
        <f t="shared" ca="1" si="6"/>
        <v/>
      </c>
      <c r="B904" s="159" t="str">
        <f ca="1">CONCATENATE('Аркуш для заповнення'!BI408," ",'Аркуш для заповнення'!BF408," ",'Аркуш для заповнення'!BG408," ",'Аркуш для заповнення'!BH408," ",'Аркуш для заповнення'!BJ408)</f>
        <v xml:space="preserve">    </v>
      </c>
      <c r="C904" s="159"/>
      <c r="D904" s="159"/>
      <c r="E904" s="159"/>
      <c r="F904" s="159"/>
      <c r="G904" s="159"/>
      <c r="H904" s="160" t="str">
        <f ca="1">'Аркуш для заповнення'!BN408</f>
        <v/>
      </c>
      <c r="I904" s="160"/>
      <c r="J904" s="160"/>
      <c r="K904" s="160"/>
      <c r="L904" s="160" t="str">
        <f ca="1">CONCATENATE('Аркуш для заповнення'!BK408," ",'Аркуш для заповнення'!BL408)</f>
        <v xml:space="preserve"> </v>
      </c>
      <c r="M904" s="160"/>
      <c r="N904" s="159" t="str">
        <f ca="1">'Аркуш для заповнення'!BM408</f>
        <v/>
      </c>
      <c r="O904" s="159"/>
      <c r="P904" s="159"/>
    </row>
    <row r="905" spans="1:16" ht="12.75" customHeight="1" x14ac:dyDescent="0.3">
      <c r="A905" s="55" t="str">
        <f t="shared" ca="1" si="6"/>
        <v/>
      </c>
      <c r="B905" s="159" t="str">
        <f ca="1">CONCATENATE('Аркуш для заповнення'!BI409," ",'Аркуш для заповнення'!BF409," ",'Аркуш для заповнення'!BG409," ",'Аркуш для заповнення'!BH409," ",'Аркуш для заповнення'!BJ409)</f>
        <v xml:space="preserve">    </v>
      </c>
      <c r="C905" s="159"/>
      <c r="D905" s="159"/>
      <c r="E905" s="159"/>
      <c r="F905" s="159"/>
      <c r="G905" s="159"/>
      <c r="H905" s="160" t="str">
        <f ca="1">'Аркуш для заповнення'!BN409</f>
        <v/>
      </c>
      <c r="I905" s="160"/>
      <c r="J905" s="160"/>
      <c r="K905" s="160"/>
      <c r="L905" s="160" t="str">
        <f ca="1">CONCATENATE('Аркуш для заповнення'!BK409," ",'Аркуш для заповнення'!BL409)</f>
        <v xml:space="preserve"> </v>
      </c>
      <c r="M905" s="160"/>
      <c r="N905" s="159" t="str">
        <f ca="1">'Аркуш для заповнення'!BM409</f>
        <v/>
      </c>
      <c r="O905" s="159"/>
      <c r="P905" s="159"/>
    </row>
    <row r="906" spans="1:16" ht="12.75" customHeight="1" x14ac:dyDescent="0.3">
      <c r="A906" s="55" t="str">
        <f t="shared" ca="1" si="6"/>
        <v/>
      </c>
      <c r="B906" s="159" t="str">
        <f ca="1">CONCATENATE('Аркуш для заповнення'!BI410," ",'Аркуш для заповнення'!BF410," ",'Аркуш для заповнення'!BG410," ",'Аркуш для заповнення'!BH410," ",'Аркуш для заповнення'!BJ410)</f>
        <v xml:space="preserve">    </v>
      </c>
      <c r="C906" s="159"/>
      <c r="D906" s="159"/>
      <c r="E906" s="159"/>
      <c r="F906" s="159"/>
      <c r="G906" s="159"/>
      <c r="H906" s="160" t="str">
        <f ca="1">'Аркуш для заповнення'!BN410</f>
        <v/>
      </c>
      <c r="I906" s="160"/>
      <c r="J906" s="160"/>
      <c r="K906" s="160"/>
      <c r="L906" s="160" t="str">
        <f ca="1">CONCATENATE('Аркуш для заповнення'!BK410," ",'Аркуш для заповнення'!BL410)</f>
        <v xml:space="preserve"> </v>
      </c>
      <c r="M906" s="160"/>
      <c r="N906" s="159" t="str">
        <f ca="1">'Аркуш для заповнення'!BM410</f>
        <v/>
      </c>
      <c r="O906" s="159"/>
      <c r="P906" s="159"/>
    </row>
    <row r="907" spans="1:16" ht="12.75" customHeight="1" x14ac:dyDescent="0.3">
      <c r="A907" s="55" t="str">
        <f t="shared" ca="1" si="6"/>
        <v/>
      </c>
      <c r="B907" s="159" t="str">
        <f ca="1">CONCATENATE('Аркуш для заповнення'!BI411," ",'Аркуш для заповнення'!BF411," ",'Аркуш для заповнення'!BG411," ",'Аркуш для заповнення'!BH411," ",'Аркуш для заповнення'!BJ411)</f>
        <v xml:space="preserve">    </v>
      </c>
      <c r="C907" s="159"/>
      <c r="D907" s="159"/>
      <c r="E907" s="159"/>
      <c r="F907" s="159"/>
      <c r="G907" s="159"/>
      <c r="H907" s="160" t="str">
        <f ca="1">'Аркуш для заповнення'!BN411</f>
        <v/>
      </c>
      <c r="I907" s="160"/>
      <c r="J907" s="160"/>
      <c r="K907" s="160"/>
      <c r="L907" s="160" t="str">
        <f ca="1">CONCATENATE('Аркуш для заповнення'!BK411," ",'Аркуш для заповнення'!BL411)</f>
        <v xml:space="preserve"> </v>
      </c>
      <c r="M907" s="160"/>
      <c r="N907" s="159" t="str">
        <f ca="1">'Аркуш для заповнення'!BM411</f>
        <v/>
      </c>
      <c r="O907" s="159"/>
      <c r="P907" s="159"/>
    </row>
    <row r="908" spans="1:16" ht="12.75" customHeight="1" x14ac:dyDescent="0.3">
      <c r="A908" s="55" t="str">
        <f t="shared" ca="1" si="6"/>
        <v/>
      </c>
      <c r="B908" s="159" t="str">
        <f ca="1">CONCATENATE('Аркуш для заповнення'!BI412," ",'Аркуш для заповнення'!BF412," ",'Аркуш для заповнення'!BG412," ",'Аркуш для заповнення'!BH412," ",'Аркуш для заповнення'!BJ412)</f>
        <v xml:space="preserve">    </v>
      </c>
      <c r="C908" s="159"/>
      <c r="D908" s="159"/>
      <c r="E908" s="159"/>
      <c r="F908" s="159"/>
      <c r="G908" s="159"/>
      <c r="H908" s="160" t="str">
        <f ca="1">'Аркуш для заповнення'!BN412</f>
        <v/>
      </c>
      <c r="I908" s="160"/>
      <c r="J908" s="160"/>
      <c r="K908" s="160"/>
      <c r="L908" s="160" t="str">
        <f ca="1">CONCATENATE('Аркуш для заповнення'!BK412," ",'Аркуш для заповнення'!BL412)</f>
        <v xml:space="preserve"> </v>
      </c>
      <c r="M908" s="160"/>
      <c r="N908" s="159" t="str">
        <f ca="1">'Аркуш для заповнення'!BM412</f>
        <v/>
      </c>
      <c r="O908" s="159"/>
      <c r="P908" s="159"/>
    </row>
    <row r="909" spans="1:16" ht="12.75" customHeight="1" x14ac:dyDescent="0.3">
      <c r="A909" s="55" t="str">
        <f t="shared" ca="1" si="6"/>
        <v/>
      </c>
      <c r="B909" s="159" t="str">
        <f ca="1">CONCATENATE('Аркуш для заповнення'!BI413," ",'Аркуш для заповнення'!BF413," ",'Аркуш для заповнення'!BG413," ",'Аркуш для заповнення'!BH413," ",'Аркуш для заповнення'!BJ413)</f>
        <v xml:space="preserve">    </v>
      </c>
      <c r="C909" s="159"/>
      <c r="D909" s="159"/>
      <c r="E909" s="159"/>
      <c r="F909" s="159"/>
      <c r="G909" s="159"/>
      <c r="H909" s="160" t="str">
        <f ca="1">'Аркуш для заповнення'!BN413</f>
        <v/>
      </c>
      <c r="I909" s="160"/>
      <c r="J909" s="160"/>
      <c r="K909" s="160"/>
      <c r="L909" s="160" t="str">
        <f ca="1">CONCATENATE('Аркуш для заповнення'!BK413," ",'Аркуш для заповнення'!BL413)</f>
        <v xml:space="preserve"> </v>
      </c>
      <c r="M909" s="160"/>
      <c r="N909" s="159" t="str">
        <f ca="1">'Аркуш для заповнення'!BM413</f>
        <v/>
      </c>
      <c r="O909" s="159"/>
      <c r="P909" s="159"/>
    </row>
    <row r="910" spans="1:16" ht="12.75" customHeight="1" x14ac:dyDescent="0.3">
      <c r="A910" s="55" t="str">
        <f t="shared" ca="1" si="6"/>
        <v/>
      </c>
      <c r="B910" s="159" t="str">
        <f ca="1">CONCATENATE('Аркуш для заповнення'!BI414," ",'Аркуш для заповнення'!BF414," ",'Аркуш для заповнення'!BG414," ",'Аркуш для заповнення'!BH414," ",'Аркуш для заповнення'!BJ414)</f>
        <v xml:space="preserve">    </v>
      </c>
      <c r="C910" s="159"/>
      <c r="D910" s="159"/>
      <c r="E910" s="159"/>
      <c r="F910" s="159"/>
      <c r="G910" s="159"/>
      <c r="H910" s="160" t="str">
        <f ca="1">'Аркуш для заповнення'!BN414</f>
        <v/>
      </c>
      <c r="I910" s="160"/>
      <c r="J910" s="160"/>
      <c r="K910" s="160"/>
      <c r="L910" s="160" t="str">
        <f ca="1">CONCATENATE('Аркуш для заповнення'!BK414," ",'Аркуш для заповнення'!BL414)</f>
        <v xml:space="preserve"> </v>
      </c>
      <c r="M910" s="160"/>
      <c r="N910" s="159" t="str">
        <f ca="1">'Аркуш для заповнення'!BM414</f>
        <v/>
      </c>
      <c r="O910" s="159"/>
      <c r="P910" s="159"/>
    </row>
    <row r="911" spans="1:16" ht="12.75" customHeight="1" x14ac:dyDescent="0.3">
      <c r="A911" s="55" t="str">
        <f t="shared" ca="1" si="6"/>
        <v/>
      </c>
      <c r="B911" s="159" t="str">
        <f ca="1">CONCATENATE('Аркуш для заповнення'!BI415," ",'Аркуш для заповнення'!BF415," ",'Аркуш для заповнення'!BG415," ",'Аркуш для заповнення'!BH415," ",'Аркуш для заповнення'!BJ415)</f>
        <v xml:space="preserve">    </v>
      </c>
      <c r="C911" s="159"/>
      <c r="D911" s="159"/>
      <c r="E911" s="159"/>
      <c r="F911" s="159"/>
      <c r="G911" s="159"/>
      <c r="H911" s="160" t="str">
        <f ca="1">'Аркуш для заповнення'!BN415</f>
        <v/>
      </c>
      <c r="I911" s="160"/>
      <c r="J911" s="160"/>
      <c r="K911" s="160"/>
      <c r="L911" s="160" t="str">
        <f ca="1">CONCATENATE('Аркуш для заповнення'!BK415," ",'Аркуш для заповнення'!BL415)</f>
        <v xml:space="preserve"> </v>
      </c>
      <c r="M911" s="160"/>
      <c r="N911" s="159" t="str">
        <f ca="1">'Аркуш для заповнення'!BM415</f>
        <v/>
      </c>
      <c r="O911" s="159"/>
      <c r="P911" s="159"/>
    </row>
    <row r="912" spans="1:16" ht="12.75" customHeight="1" x14ac:dyDescent="0.3">
      <c r="A912" s="55" t="str">
        <f t="shared" ca="1" si="6"/>
        <v/>
      </c>
      <c r="B912" s="159" t="str">
        <f ca="1">CONCATENATE('Аркуш для заповнення'!BI416," ",'Аркуш для заповнення'!BF416," ",'Аркуш для заповнення'!BG416," ",'Аркуш для заповнення'!BH416," ",'Аркуш для заповнення'!BJ416)</f>
        <v xml:space="preserve">    </v>
      </c>
      <c r="C912" s="159"/>
      <c r="D912" s="159"/>
      <c r="E912" s="159"/>
      <c r="F912" s="159"/>
      <c r="G912" s="159"/>
      <c r="H912" s="160" t="str">
        <f ca="1">'Аркуш для заповнення'!BN416</f>
        <v/>
      </c>
      <c r="I912" s="160"/>
      <c r="J912" s="160"/>
      <c r="K912" s="160"/>
      <c r="L912" s="160" t="str">
        <f ca="1">CONCATENATE('Аркуш для заповнення'!BK416," ",'Аркуш для заповнення'!BL416)</f>
        <v xml:space="preserve"> </v>
      </c>
      <c r="M912" s="160"/>
      <c r="N912" s="159" t="str">
        <f ca="1">'Аркуш для заповнення'!BM416</f>
        <v/>
      </c>
      <c r="O912" s="159"/>
      <c r="P912" s="159"/>
    </row>
    <row r="913" spans="1:16" ht="12.75" customHeight="1" x14ac:dyDescent="0.3">
      <c r="A913" s="55" t="str">
        <f t="shared" ca="1" si="6"/>
        <v/>
      </c>
      <c r="B913" s="159" t="str">
        <f ca="1">CONCATENATE('Аркуш для заповнення'!BI417," ",'Аркуш для заповнення'!BF417," ",'Аркуш для заповнення'!BG417," ",'Аркуш для заповнення'!BH417," ",'Аркуш для заповнення'!BJ417)</f>
        <v xml:space="preserve">    </v>
      </c>
      <c r="C913" s="159"/>
      <c r="D913" s="159"/>
      <c r="E913" s="159"/>
      <c r="F913" s="159"/>
      <c r="G913" s="159"/>
      <c r="H913" s="160" t="str">
        <f ca="1">'Аркуш для заповнення'!BN417</f>
        <v/>
      </c>
      <c r="I913" s="160"/>
      <c r="J913" s="160"/>
      <c r="K913" s="160"/>
      <c r="L913" s="160" t="str">
        <f ca="1">CONCATENATE('Аркуш для заповнення'!BK417," ",'Аркуш для заповнення'!BL417)</f>
        <v xml:space="preserve"> </v>
      </c>
      <c r="M913" s="160"/>
      <c r="N913" s="159" t="str">
        <f ca="1">'Аркуш для заповнення'!BM417</f>
        <v/>
      </c>
      <c r="O913" s="159"/>
      <c r="P913" s="159"/>
    </row>
    <row r="914" spans="1:16" ht="12.75" customHeight="1" x14ac:dyDescent="0.3">
      <c r="A914" s="55" t="str">
        <f t="shared" ca="1" si="6"/>
        <v/>
      </c>
      <c r="B914" s="159" t="str">
        <f ca="1">CONCATENATE('Аркуш для заповнення'!BI418," ",'Аркуш для заповнення'!BF418," ",'Аркуш для заповнення'!BG418," ",'Аркуш для заповнення'!BH418," ",'Аркуш для заповнення'!BJ418)</f>
        <v xml:space="preserve">    </v>
      </c>
      <c r="C914" s="159"/>
      <c r="D914" s="159"/>
      <c r="E914" s="159"/>
      <c r="F914" s="159"/>
      <c r="G914" s="159"/>
      <c r="H914" s="160" t="str">
        <f ca="1">'Аркуш для заповнення'!BN418</f>
        <v/>
      </c>
      <c r="I914" s="160"/>
      <c r="J914" s="160"/>
      <c r="K914" s="160"/>
      <c r="L914" s="160" t="str">
        <f ca="1">CONCATENATE('Аркуш для заповнення'!BK418," ",'Аркуш для заповнення'!BL418)</f>
        <v xml:space="preserve"> </v>
      </c>
      <c r="M914" s="160"/>
      <c r="N914" s="159" t="str">
        <f ca="1">'Аркуш для заповнення'!BM418</f>
        <v/>
      </c>
      <c r="O914" s="159"/>
      <c r="P914" s="159"/>
    </row>
    <row r="915" spans="1:16" ht="12.75" customHeight="1" x14ac:dyDescent="0.3">
      <c r="A915" s="55" t="str">
        <f t="shared" ca="1" si="6"/>
        <v/>
      </c>
      <c r="B915" s="159" t="str">
        <f ca="1">CONCATENATE('Аркуш для заповнення'!BI419," ",'Аркуш для заповнення'!BF419," ",'Аркуш для заповнення'!BG419," ",'Аркуш для заповнення'!BH419," ",'Аркуш для заповнення'!BJ419)</f>
        <v xml:space="preserve">    </v>
      </c>
      <c r="C915" s="159"/>
      <c r="D915" s="159"/>
      <c r="E915" s="159"/>
      <c r="F915" s="159"/>
      <c r="G915" s="159"/>
      <c r="H915" s="160" t="str">
        <f ca="1">'Аркуш для заповнення'!BN419</f>
        <v/>
      </c>
      <c r="I915" s="160"/>
      <c r="J915" s="160"/>
      <c r="K915" s="160"/>
      <c r="L915" s="160" t="str">
        <f ca="1">CONCATENATE('Аркуш для заповнення'!BK419," ",'Аркуш для заповнення'!BL419)</f>
        <v xml:space="preserve"> </v>
      </c>
      <c r="M915" s="160"/>
      <c r="N915" s="159" t="str">
        <f ca="1">'Аркуш для заповнення'!BM419</f>
        <v/>
      </c>
      <c r="O915" s="159"/>
      <c r="P915" s="159"/>
    </row>
    <row r="916" spans="1:16" ht="12.75" customHeight="1" x14ac:dyDescent="0.3">
      <c r="A916" s="55" t="str">
        <f t="shared" ca="1" si="6"/>
        <v/>
      </c>
      <c r="B916" s="159" t="str">
        <f ca="1">CONCATENATE('Аркуш для заповнення'!BI420," ",'Аркуш для заповнення'!BF420," ",'Аркуш для заповнення'!BG420," ",'Аркуш для заповнення'!BH420," ",'Аркуш для заповнення'!BJ420)</f>
        <v xml:space="preserve">    </v>
      </c>
      <c r="C916" s="159"/>
      <c r="D916" s="159"/>
      <c r="E916" s="159"/>
      <c r="F916" s="159"/>
      <c r="G916" s="159"/>
      <c r="H916" s="160" t="str">
        <f ca="1">'Аркуш для заповнення'!BN420</f>
        <v/>
      </c>
      <c r="I916" s="160"/>
      <c r="J916" s="160"/>
      <c r="K916" s="160"/>
      <c r="L916" s="160" t="str">
        <f ca="1">CONCATENATE('Аркуш для заповнення'!BK420," ",'Аркуш для заповнення'!BL420)</f>
        <v xml:space="preserve"> </v>
      </c>
      <c r="M916" s="160"/>
      <c r="N916" s="159" t="str">
        <f ca="1">'Аркуш для заповнення'!BM420</f>
        <v/>
      </c>
      <c r="O916" s="159"/>
      <c r="P916" s="159"/>
    </row>
    <row r="917" spans="1:16" ht="12.75" customHeight="1" x14ac:dyDescent="0.3">
      <c r="A917" s="55" t="str">
        <f t="shared" ca="1" si="6"/>
        <v/>
      </c>
      <c r="B917" s="159" t="str">
        <f ca="1">CONCATENATE('Аркуш для заповнення'!BI421," ",'Аркуш для заповнення'!BF421," ",'Аркуш для заповнення'!BG421," ",'Аркуш для заповнення'!BH421," ",'Аркуш для заповнення'!BJ421)</f>
        <v xml:space="preserve">    </v>
      </c>
      <c r="C917" s="159"/>
      <c r="D917" s="159"/>
      <c r="E917" s="159"/>
      <c r="F917" s="159"/>
      <c r="G917" s="159"/>
      <c r="H917" s="160" t="str">
        <f ca="1">'Аркуш для заповнення'!BN421</f>
        <v/>
      </c>
      <c r="I917" s="160"/>
      <c r="J917" s="160"/>
      <c r="K917" s="160"/>
      <c r="L917" s="160" t="str">
        <f ca="1">CONCATENATE('Аркуш для заповнення'!BK421," ",'Аркуш для заповнення'!BL421)</f>
        <v xml:space="preserve"> </v>
      </c>
      <c r="M917" s="160"/>
      <c r="N917" s="159" t="str">
        <f ca="1">'Аркуш для заповнення'!BM421</f>
        <v/>
      </c>
      <c r="O917" s="159"/>
      <c r="P917" s="159"/>
    </row>
    <row r="918" spans="1:16" ht="12.75" customHeight="1" x14ac:dyDescent="0.3">
      <c r="A918" s="55" t="str">
        <f t="shared" ca="1" si="6"/>
        <v/>
      </c>
      <c r="B918" s="159" t="str">
        <f ca="1">CONCATENATE('Аркуш для заповнення'!BI422," ",'Аркуш для заповнення'!BF422," ",'Аркуш для заповнення'!BG422," ",'Аркуш для заповнення'!BH422," ",'Аркуш для заповнення'!BJ422)</f>
        <v xml:space="preserve">    </v>
      </c>
      <c r="C918" s="159"/>
      <c r="D918" s="159"/>
      <c r="E918" s="159"/>
      <c r="F918" s="159"/>
      <c r="G918" s="159"/>
      <c r="H918" s="160" t="str">
        <f ca="1">'Аркуш для заповнення'!BN422</f>
        <v/>
      </c>
      <c r="I918" s="160"/>
      <c r="J918" s="160"/>
      <c r="K918" s="160"/>
      <c r="L918" s="160" t="str">
        <f ca="1">CONCATENATE('Аркуш для заповнення'!BK422," ",'Аркуш для заповнення'!BL422)</f>
        <v xml:space="preserve"> </v>
      </c>
      <c r="M918" s="160"/>
      <c r="N918" s="159" t="str">
        <f ca="1">'Аркуш для заповнення'!BM422</f>
        <v/>
      </c>
      <c r="O918" s="159"/>
      <c r="P918" s="159"/>
    </row>
    <row r="919" spans="1:16" ht="12.75" customHeight="1" x14ac:dyDescent="0.3">
      <c r="A919" s="55" t="str">
        <f t="shared" ca="1" si="6"/>
        <v/>
      </c>
      <c r="B919" s="159" t="str">
        <f ca="1">CONCATENATE('Аркуш для заповнення'!BI423," ",'Аркуш для заповнення'!BF423," ",'Аркуш для заповнення'!BG423," ",'Аркуш для заповнення'!BH423," ",'Аркуш для заповнення'!BJ423)</f>
        <v xml:space="preserve">    </v>
      </c>
      <c r="C919" s="159"/>
      <c r="D919" s="159"/>
      <c r="E919" s="159"/>
      <c r="F919" s="159"/>
      <c r="G919" s="159"/>
      <c r="H919" s="160" t="str">
        <f ca="1">'Аркуш для заповнення'!BN423</f>
        <v/>
      </c>
      <c r="I919" s="160"/>
      <c r="J919" s="160"/>
      <c r="K919" s="160"/>
      <c r="L919" s="160" t="str">
        <f ca="1">CONCATENATE('Аркуш для заповнення'!BK423," ",'Аркуш для заповнення'!BL423)</f>
        <v xml:space="preserve"> </v>
      </c>
      <c r="M919" s="160"/>
      <c r="N919" s="159" t="str">
        <f ca="1">'Аркуш для заповнення'!BM423</f>
        <v/>
      </c>
      <c r="O919" s="159"/>
      <c r="P919" s="159"/>
    </row>
    <row r="920" spans="1:16" ht="12.75" customHeight="1" x14ac:dyDescent="0.3">
      <c r="A920" s="55" t="str">
        <f t="shared" ca="1" si="6"/>
        <v/>
      </c>
      <c r="B920" s="159" t="str">
        <f ca="1">CONCATENATE('Аркуш для заповнення'!BI424," ",'Аркуш для заповнення'!BF424," ",'Аркуш для заповнення'!BG424," ",'Аркуш для заповнення'!BH424," ",'Аркуш для заповнення'!BJ424)</f>
        <v xml:space="preserve">    </v>
      </c>
      <c r="C920" s="159"/>
      <c r="D920" s="159"/>
      <c r="E920" s="159"/>
      <c r="F920" s="159"/>
      <c r="G920" s="159"/>
      <c r="H920" s="160" t="str">
        <f ca="1">'Аркуш для заповнення'!BN424</f>
        <v/>
      </c>
      <c r="I920" s="160"/>
      <c r="J920" s="160"/>
      <c r="K920" s="160"/>
      <c r="L920" s="160" t="str">
        <f ca="1">CONCATENATE('Аркуш для заповнення'!BK424," ",'Аркуш для заповнення'!BL424)</f>
        <v xml:space="preserve"> </v>
      </c>
      <c r="M920" s="160"/>
      <c r="N920" s="159" t="str">
        <f ca="1">'Аркуш для заповнення'!BM424</f>
        <v/>
      </c>
      <c r="O920" s="159"/>
      <c r="P920" s="159"/>
    </row>
    <row r="921" spans="1:16" ht="12.75" customHeight="1" x14ac:dyDescent="0.3">
      <c r="A921" s="55" t="str">
        <f t="shared" ca="1" si="6"/>
        <v/>
      </c>
      <c r="B921" s="159" t="str">
        <f ca="1">CONCATENATE('Аркуш для заповнення'!BI425," ",'Аркуш для заповнення'!BF425," ",'Аркуш для заповнення'!BG425," ",'Аркуш для заповнення'!BH425," ",'Аркуш для заповнення'!BJ425)</f>
        <v xml:space="preserve">    </v>
      </c>
      <c r="C921" s="159"/>
      <c r="D921" s="159"/>
      <c r="E921" s="159"/>
      <c r="F921" s="159"/>
      <c r="G921" s="159"/>
      <c r="H921" s="160" t="str">
        <f ca="1">'Аркуш для заповнення'!BN425</f>
        <v/>
      </c>
      <c r="I921" s="160"/>
      <c r="J921" s="160"/>
      <c r="K921" s="160"/>
      <c r="L921" s="160" t="str">
        <f ca="1">CONCATENATE('Аркуш для заповнення'!BK425," ",'Аркуш для заповнення'!BL425)</f>
        <v xml:space="preserve"> </v>
      </c>
      <c r="M921" s="160"/>
      <c r="N921" s="159" t="str">
        <f ca="1">'Аркуш для заповнення'!BM425</f>
        <v/>
      </c>
      <c r="O921" s="159"/>
      <c r="P921" s="159"/>
    </row>
    <row r="922" spans="1:16" ht="12.75" customHeight="1" x14ac:dyDescent="0.3">
      <c r="A922" s="55" t="str">
        <f t="shared" ca="1" si="6"/>
        <v/>
      </c>
      <c r="B922" s="159" t="str">
        <f ca="1">CONCATENATE('Аркуш для заповнення'!BI426," ",'Аркуш для заповнення'!BF426," ",'Аркуш для заповнення'!BG426," ",'Аркуш для заповнення'!BH426," ",'Аркуш для заповнення'!BJ426)</f>
        <v xml:space="preserve">    </v>
      </c>
      <c r="C922" s="159"/>
      <c r="D922" s="159"/>
      <c r="E922" s="159"/>
      <c r="F922" s="159"/>
      <c r="G922" s="159"/>
      <c r="H922" s="160" t="str">
        <f ca="1">'Аркуш для заповнення'!BN426</f>
        <v/>
      </c>
      <c r="I922" s="160"/>
      <c r="J922" s="160"/>
      <c r="K922" s="160"/>
      <c r="L922" s="160" t="str">
        <f ca="1">CONCATENATE('Аркуш для заповнення'!BK426," ",'Аркуш для заповнення'!BL426)</f>
        <v xml:space="preserve"> </v>
      </c>
      <c r="M922" s="160"/>
      <c r="N922" s="159" t="str">
        <f ca="1">'Аркуш для заповнення'!BM426</f>
        <v/>
      </c>
      <c r="O922" s="159"/>
      <c r="P922" s="159"/>
    </row>
    <row r="923" spans="1:16" ht="12.75" customHeight="1" x14ac:dyDescent="0.3">
      <c r="A923" s="55" t="str">
        <f t="shared" ca="1" si="6"/>
        <v/>
      </c>
      <c r="B923" s="159" t="str">
        <f ca="1">CONCATENATE('Аркуш для заповнення'!BI427," ",'Аркуш для заповнення'!BF427," ",'Аркуш для заповнення'!BG427," ",'Аркуш для заповнення'!BH427," ",'Аркуш для заповнення'!BJ427)</f>
        <v xml:space="preserve">    </v>
      </c>
      <c r="C923" s="159"/>
      <c r="D923" s="159"/>
      <c r="E923" s="159"/>
      <c r="F923" s="159"/>
      <c r="G923" s="159"/>
      <c r="H923" s="160" t="str">
        <f ca="1">'Аркуш для заповнення'!BN427</f>
        <v/>
      </c>
      <c r="I923" s="160"/>
      <c r="J923" s="160"/>
      <c r="K923" s="160"/>
      <c r="L923" s="160" t="str">
        <f ca="1">CONCATENATE('Аркуш для заповнення'!BK427," ",'Аркуш для заповнення'!BL427)</f>
        <v xml:space="preserve"> </v>
      </c>
      <c r="M923" s="160"/>
      <c r="N923" s="159" t="str">
        <f ca="1">'Аркуш для заповнення'!BM427</f>
        <v/>
      </c>
      <c r="O923" s="159"/>
      <c r="P923" s="159"/>
    </row>
    <row r="924" spans="1:16" ht="12.75" customHeight="1" x14ac:dyDescent="0.3">
      <c r="A924" s="55" t="str">
        <f t="shared" ca="1" si="6"/>
        <v/>
      </c>
      <c r="B924" s="159" t="str">
        <f ca="1">CONCATENATE('Аркуш для заповнення'!BI428," ",'Аркуш для заповнення'!BF428," ",'Аркуш для заповнення'!BG428," ",'Аркуш для заповнення'!BH428," ",'Аркуш для заповнення'!BJ428)</f>
        <v xml:space="preserve">    </v>
      </c>
      <c r="C924" s="159"/>
      <c r="D924" s="159"/>
      <c r="E924" s="159"/>
      <c r="F924" s="159"/>
      <c r="G924" s="159"/>
      <c r="H924" s="160" t="str">
        <f ca="1">'Аркуш для заповнення'!BN428</f>
        <v/>
      </c>
      <c r="I924" s="160"/>
      <c r="J924" s="160"/>
      <c r="K924" s="160"/>
      <c r="L924" s="160" t="str">
        <f ca="1">CONCATENATE('Аркуш для заповнення'!BK428," ",'Аркуш для заповнення'!BL428)</f>
        <v xml:space="preserve"> </v>
      </c>
      <c r="M924" s="160"/>
      <c r="N924" s="159" t="str">
        <f ca="1">'Аркуш для заповнення'!BM428</f>
        <v/>
      </c>
      <c r="O924" s="159"/>
      <c r="P924" s="159"/>
    </row>
    <row r="925" spans="1:16" ht="12.75" customHeight="1" x14ac:dyDescent="0.3">
      <c r="A925" s="55" t="str">
        <f t="shared" ca="1" si="6"/>
        <v/>
      </c>
      <c r="B925" s="159" t="str">
        <f ca="1">CONCATENATE('Аркуш для заповнення'!BI429," ",'Аркуш для заповнення'!BF429," ",'Аркуш для заповнення'!BG429," ",'Аркуш для заповнення'!BH429," ",'Аркуш для заповнення'!BJ429)</f>
        <v xml:space="preserve">    </v>
      </c>
      <c r="C925" s="159"/>
      <c r="D925" s="159"/>
      <c r="E925" s="159"/>
      <c r="F925" s="159"/>
      <c r="G925" s="159"/>
      <c r="H925" s="160" t="str">
        <f ca="1">'Аркуш для заповнення'!BN429</f>
        <v/>
      </c>
      <c r="I925" s="160"/>
      <c r="J925" s="160"/>
      <c r="K925" s="160"/>
      <c r="L925" s="160" t="str">
        <f ca="1">CONCATENATE('Аркуш для заповнення'!BK429," ",'Аркуш для заповнення'!BL429)</f>
        <v xml:space="preserve"> </v>
      </c>
      <c r="M925" s="160"/>
      <c r="N925" s="159" t="str">
        <f ca="1">'Аркуш для заповнення'!BM429</f>
        <v/>
      </c>
      <c r="O925" s="159"/>
      <c r="P925" s="159"/>
    </row>
    <row r="926" spans="1:16" ht="12.75" customHeight="1" x14ac:dyDescent="0.3">
      <c r="A926" s="55" t="str">
        <f t="shared" ca="1" si="6"/>
        <v/>
      </c>
      <c r="B926" s="159" t="str">
        <f ca="1">CONCATENATE('Аркуш для заповнення'!BI430," ",'Аркуш для заповнення'!BF430," ",'Аркуш для заповнення'!BG430," ",'Аркуш для заповнення'!BH430," ",'Аркуш для заповнення'!BJ430)</f>
        <v xml:space="preserve">    </v>
      </c>
      <c r="C926" s="159"/>
      <c r="D926" s="159"/>
      <c r="E926" s="159"/>
      <c r="F926" s="159"/>
      <c r="G926" s="159"/>
      <c r="H926" s="160" t="str">
        <f ca="1">'Аркуш для заповнення'!BN430</f>
        <v/>
      </c>
      <c r="I926" s="160"/>
      <c r="J926" s="160"/>
      <c r="K926" s="160"/>
      <c r="L926" s="160" t="str">
        <f ca="1">CONCATENATE('Аркуш для заповнення'!BK430," ",'Аркуш для заповнення'!BL430)</f>
        <v xml:space="preserve"> </v>
      </c>
      <c r="M926" s="160"/>
      <c r="N926" s="159" t="str">
        <f ca="1">'Аркуш для заповнення'!BM430</f>
        <v/>
      </c>
      <c r="O926" s="159"/>
      <c r="P926" s="159"/>
    </row>
    <row r="927" spans="1:16" ht="12.75" customHeight="1" x14ac:dyDescent="0.3">
      <c r="A927" s="55" t="str">
        <f t="shared" ca="1" si="6"/>
        <v/>
      </c>
      <c r="B927" s="159" t="str">
        <f ca="1">CONCATENATE('Аркуш для заповнення'!BI431," ",'Аркуш для заповнення'!BF431," ",'Аркуш для заповнення'!BG431," ",'Аркуш для заповнення'!BH431," ",'Аркуш для заповнення'!BJ431)</f>
        <v xml:space="preserve">    </v>
      </c>
      <c r="C927" s="159"/>
      <c r="D927" s="159"/>
      <c r="E927" s="159"/>
      <c r="F927" s="159"/>
      <c r="G927" s="159"/>
      <c r="H927" s="160" t="str">
        <f ca="1">'Аркуш для заповнення'!BN431</f>
        <v/>
      </c>
      <c r="I927" s="160"/>
      <c r="J927" s="160"/>
      <c r="K927" s="160"/>
      <c r="L927" s="160" t="str">
        <f ca="1">CONCATENATE('Аркуш для заповнення'!BK431," ",'Аркуш для заповнення'!BL431)</f>
        <v xml:space="preserve"> </v>
      </c>
      <c r="M927" s="160"/>
      <c r="N927" s="159" t="str">
        <f ca="1">'Аркуш для заповнення'!BM431</f>
        <v/>
      </c>
      <c r="O927" s="159"/>
      <c r="P927" s="159"/>
    </row>
    <row r="928" spans="1:16" ht="12.75" customHeight="1" x14ac:dyDescent="0.3">
      <c r="A928" s="55" t="str">
        <f t="shared" ca="1" si="6"/>
        <v/>
      </c>
      <c r="B928" s="159" t="str">
        <f ca="1">CONCATENATE('Аркуш для заповнення'!BI432," ",'Аркуш для заповнення'!BF432," ",'Аркуш для заповнення'!BG432," ",'Аркуш для заповнення'!BH432," ",'Аркуш для заповнення'!BJ432)</f>
        <v xml:space="preserve">    </v>
      </c>
      <c r="C928" s="159"/>
      <c r="D928" s="159"/>
      <c r="E928" s="159"/>
      <c r="F928" s="159"/>
      <c r="G928" s="159"/>
      <c r="H928" s="160" t="str">
        <f ca="1">'Аркуш для заповнення'!BN432</f>
        <v/>
      </c>
      <c r="I928" s="160"/>
      <c r="J928" s="160"/>
      <c r="K928" s="160"/>
      <c r="L928" s="160" t="str">
        <f ca="1">CONCATENATE('Аркуш для заповнення'!BK432," ",'Аркуш для заповнення'!BL432)</f>
        <v xml:space="preserve"> </v>
      </c>
      <c r="M928" s="160"/>
      <c r="N928" s="159" t="str">
        <f ca="1">'Аркуш для заповнення'!BM432</f>
        <v/>
      </c>
      <c r="O928" s="159"/>
      <c r="P928" s="159"/>
    </row>
    <row r="929" spans="1:16" ht="12.75" customHeight="1" x14ac:dyDescent="0.3">
      <c r="A929" s="55" t="str">
        <f t="shared" ca="1" si="6"/>
        <v/>
      </c>
      <c r="B929" s="159" t="str">
        <f ca="1">CONCATENATE('Аркуш для заповнення'!BI433," ",'Аркуш для заповнення'!BF433," ",'Аркуш для заповнення'!BG433," ",'Аркуш для заповнення'!BH433," ",'Аркуш для заповнення'!BJ433)</f>
        <v xml:space="preserve">    </v>
      </c>
      <c r="C929" s="159"/>
      <c r="D929" s="159"/>
      <c r="E929" s="159"/>
      <c r="F929" s="159"/>
      <c r="G929" s="159"/>
      <c r="H929" s="160" t="str">
        <f ca="1">'Аркуш для заповнення'!BN433</f>
        <v/>
      </c>
      <c r="I929" s="160"/>
      <c r="J929" s="160"/>
      <c r="K929" s="160"/>
      <c r="L929" s="160" t="str">
        <f ca="1">CONCATENATE('Аркуш для заповнення'!BK433," ",'Аркуш для заповнення'!BL433)</f>
        <v xml:space="preserve"> </v>
      </c>
      <c r="M929" s="160"/>
      <c r="N929" s="159" t="str">
        <f ca="1">'Аркуш для заповнення'!BM433</f>
        <v/>
      </c>
      <c r="O929" s="159"/>
      <c r="P929" s="159"/>
    </row>
    <row r="930" spans="1:16" ht="12.75" customHeight="1" x14ac:dyDescent="0.3">
      <c r="A930" s="55" t="str">
        <f t="shared" ca="1" si="6"/>
        <v/>
      </c>
      <c r="B930" s="159" t="str">
        <f ca="1">CONCATENATE('Аркуш для заповнення'!BI434," ",'Аркуш для заповнення'!BF434," ",'Аркуш для заповнення'!BG434," ",'Аркуш для заповнення'!BH434," ",'Аркуш для заповнення'!BJ434)</f>
        <v xml:space="preserve">    </v>
      </c>
      <c r="C930" s="159"/>
      <c r="D930" s="159"/>
      <c r="E930" s="159"/>
      <c r="F930" s="159"/>
      <c r="G930" s="159"/>
      <c r="H930" s="160" t="str">
        <f ca="1">'Аркуш для заповнення'!BN434</f>
        <v/>
      </c>
      <c r="I930" s="160"/>
      <c r="J930" s="160"/>
      <c r="K930" s="160"/>
      <c r="L930" s="160" t="str">
        <f ca="1">CONCATENATE('Аркуш для заповнення'!BK434," ",'Аркуш для заповнення'!BL434)</f>
        <v xml:space="preserve"> </v>
      </c>
      <c r="M930" s="160"/>
      <c r="N930" s="159" t="str">
        <f ca="1">'Аркуш для заповнення'!BM434</f>
        <v/>
      </c>
      <c r="O930" s="159"/>
      <c r="P930" s="159"/>
    </row>
    <row r="931" spans="1:16" ht="12.75" customHeight="1" x14ac:dyDescent="0.3">
      <c r="A931" s="55" t="str">
        <f t="shared" ca="1" si="6"/>
        <v/>
      </c>
      <c r="B931" s="159" t="str">
        <f ca="1">CONCATENATE('Аркуш для заповнення'!BI435," ",'Аркуш для заповнення'!BF435," ",'Аркуш для заповнення'!BG435," ",'Аркуш для заповнення'!BH435," ",'Аркуш для заповнення'!BJ435)</f>
        <v xml:space="preserve">    </v>
      </c>
      <c r="C931" s="159"/>
      <c r="D931" s="159"/>
      <c r="E931" s="159"/>
      <c r="F931" s="159"/>
      <c r="G931" s="159"/>
      <c r="H931" s="160" t="str">
        <f ca="1">'Аркуш для заповнення'!BN435</f>
        <v/>
      </c>
      <c r="I931" s="160"/>
      <c r="J931" s="160"/>
      <c r="K931" s="160"/>
      <c r="L931" s="160" t="str">
        <f ca="1">CONCATENATE('Аркуш для заповнення'!BK435," ",'Аркуш для заповнення'!BL435)</f>
        <v xml:space="preserve"> </v>
      </c>
      <c r="M931" s="160"/>
      <c r="N931" s="159" t="str">
        <f ca="1">'Аркуш для заповнення'!BM435</f>
        <v/>
      </c>
      <c r="O931" s="159"/>
      <c r="P931" s="159"/>
    </row>
    <row r="932" spans="1:16" ht="12.75" customHeight="1" x14ac:dyDescent="0.3">
      <c r="A932" s="55" t="str">
        <f t="shared" ca="1" si="6"/>
        <v/>
      </c>
      <c r="B932" s="159" t="str">
        <f ca="1">CONCATENATE('Аркуш для заповнення'!BI436," ",'Аркуш для заповнення'!BF436," ",'Аркуш для заповнення'!BG436," ",'Аркуш для заповнення'!BH436," ",'Аркуш для заповнення'!BJ436)</f>
        <v xml:space="preserve">    </v>
      </c>
      <c r="C932" s="159"/>
      <c r="D932" s="159"/>
      <c r="E932" s="159"/>
      <c r="F932" s="159"/>
      <c r="G932" s="159"/>
      <c r="H932" s="160" t="str">
        <f ca="1">'Аркуш для заповнення'!BN436</f>
        <v/>
      </c>
      <c r="I932" s="160"/>
      <c r="J932" s="160"/>
      <c r="K932" s="160"/>
      <c r="L932" s="160" t="str">
        <f ca="1">CONCATENATE('Аркуш для заповнення'!BK436," ",'Аркуш для заповнення'!BL436)</f>
        <v xml:space="preserve"> </v>
      </c>
      <c r="M932" s="160"/>
      <c r="N932" s="159" t="str">
        <f ca="1">'Аркуш для заповнення'!BM436</f>
        <v/>
      </c>
      <c r="O932" s="159"/>
      <c r="P932" s="159"/>
    </row>
    <row r="933" spans="1:16" ht="12.75" customHeight="1" x14ac:dyDescent="0.3">
      <c r="A933" s="55" t="str">
        <f t="shared" ca="1" si="6"/>
        <v/>
      </c>
      <c r="B933" s="159" t="str">
        <f ca="1">CONCATENATE('Аркуш для заповнення'!BI437," ",'Аркуш для заповнення'!BF437," ",'Аркуш для заповнення'!BG437," ",'Аркуш для заповнення'!BH437," ",'Аркуш для заповнення'!BJ437)</f>
        <v xml:space="preserve">    </v>
      </c>
      <c r="C933" s="159"/>
      <c r="D933" s="159"/>
      <c r="E933" s="159"/>
      <c r="F933" s="159"/>
      <c r="G933" s="159"/>
      <c r="H933" s="160" t="str">
        <f ca="1">'Аркуш для заповнення'!BN437</f>
        <v/>
      </c>
      <c r="I933" s="160"/>
      <c r="J933" s="160"/>
      <c r="K933" s="160"/>
      <c r="L933" s="160" t="str">
        <f ca="1">CONCATENATE('Аркуш для заповнення'!BK437," ",'Аркуш для заповнення'!BL437)</f>
        <v xml:space="preserve"> </v>
      </c>
      <c r="M933" s="160"/>
      <c r="N933" s="159" t="str">
        <f ca="1">'Аркуш для заповнення'!BM437</f>
        <v/>
      </c>
      <c r="O933" s="159"/>
      <c r="P933" s="159"/>
    </row>
    <row r="934" spans="1:16" ht="12.75" customHeight="1" x14ac:dyDescent="0.3">
      <c r="A934" s="55" t="str">
        <f t="shared" ca="1" si="6"/>
        <v/>
      </c>
      <c r="B934" s="159" t="str">
        <f ca="1">CONCATENATE('Аркуш для заповнення'!BI438," ",'Аркуш для заповнення'!BF438," ",'Аркуш для заповнення'!BG438," ",'Аркуш для заповнення'!BH438," ",'Аркуш для заповнення'!BJ438)</f>
        <v xml:space="preserve">    </v>
      </c>
      <c r="C934" s="159"/>
      <c r="D934" s="159"/>
      <c r="E934" s="159"/>
      <c r="F934" s="159"/>
      <c r="G934" s="159"/>
      <c r="H934" s="160" t="str">
        <f ca="1">'Аркуш для заповнення'!BN438</f>
        <v/>
      </c>
      <c r="I934" s="160"/>
      <c r="J934" s="160"/>
      <c r="K934" s="160"/>
      <c r="L934" s="160" t="str">
        <f ca="1">CONCATENATE('Аркуш для заповнення'!BK438," ",'Аркуш для заповнення'!BL438)</f>
        <v xml:space="preserve"> </v>
      </c>
      <c r="M934" s="160"/>
      <c r="N934" s="159" t="str">
        <f ca="1">'Аркуш для заповнення'!BM438</f>
        <v/>
      </c>
      <c r="O934" s="159"/>
      <c r="P934" s="159"/>
    </row>
    <row r="935" spans="1:16" ht="12.75" customHeight="1" x14ac:dyDescent="0.3">
      <c r="A935" s="55" t="str">
        <f t="shared" ca="1" si="6"/>
        <v/>
      </c>
      <c r="B935" s="159" t="str">
        <f ca="1">CONCATENATE('Аркуш для заповнення'!BI439," ",'Аркуш для заповнення'!BF439," ",'Аркуш для заповнення'!BG439," ",'Аркуш для заповнення'!BH439," ",'Аркуш для заповнення'!BJ439)</f>
        <v xml:space="preserve">    </v>
      </c>
      <c r="C935" s="159"/>
      <c r="D935" s="159"/>
      <c r="E935" s="159"/>
      <c r="F935" s="159"/>
      <c r="G935" s="159"/>
      <c r="H935" s="160" t="str">
        <f ca="1">'Аркуш для заповнення'!BN439</f>
        <v/>
      </c>
      <c r="I935" s="160"/>
      <c r="J935" s="160"/>
      <c r="K935" s="160"/>
      <c r="L935" s="160" t="str">
        <f ca="1">CONCATENATE('Аркуш для заповнення'!BK439," ",'Аркуш для заповнення'!BL439)</f>
        <v xml:space="preserve"> </v>
      </c>
      <c r="M935" s="160"/>
      <c r="N935" s="159" t="str">
        <f ca="1">'Аркуш для заповнення'!BM439</f>
        <v/>
      </c>
      <c r="O935" s="159"/>
      <c r="P935" s="159"/>
    </row>
    <row r="936" spans="1:16" ht="12.75" customHeight="1" x14ac:dyDescent="0.3">
      <c r="A936" s="55" t="str">
        <f t="shared" ca="1" si="6"/>
        <v/>
      </c>
      <c r="B936" s="159" t="str">
        <f ca="1">CONCATENATE('Аркуш для заповнення'!BI440," ",'Аркуш для заповнення'!BF440," ",'Аркуш для заповнення'!BG440," ",'Аркуш для заповнення'!BH440," ",'Аркуш для заповнення'!BJ440)</f>
        <v xml:space="preserve">    </v>
      </c>
      <c r="C936" s="159"/>
      <c r="D936" s="159"/>
      <c r="E936" s="159"/>
      <c r="F936" s="159"/>
      <c r="G936" s="159"/>
      <c r="H936" s="160" t="str">
        <f ca="1">'Аркуш для заповнення'!BN440</f>
        <v/>
      </c>
      <c r="I936" s="160"/>
      <c r="J936" s="160"/>
      <c r="K936" s="160"/>
      <c r="L936" s="160" t="str">
        <f ca="1">CONCATENATE('Аркуш для заповнення'!BK440," ",'Аркуш для заповнення'!BL440)</f>
        <v xml:space="preserve"> </v>
      </c>
      <c r="M936" s="160"/>
      <c r="N936" s="159" t="str">
        <f ca="1">'Аркуш для заповнення'!BM440</f>
        <v/>
      </c>
      <c r="O936" s="159"/>
      <c r="P936" s="159"/>
    </row>
    <row r="937" spans="1:16" ht="12.75" customHeight="1" x14ac:dyDescent="0.3">
      <c r="A937" s="55" t="str">
        <f t="shared" ca="1" si="6"/>
        <v/>
      </c>
      <c r="B937" s="159" t="str">
        <f ca="1">CONCATENATE('Аркуш для заповнення'!BI441," ",'Аркуш для заповнення'!BF441," ",'Аркуш для заповнення'!BG441," ",'Аркуш для заповнення'!BH441," ",'Аркуш для заповнення'!BJ441)</f>
        <v xml:space="preserve">    </v>
      </c>
      <c r="C937" s="159"/>
      <c r="D937" s="159"/>
      <c r="E937" s="159"/>
      <c r="F937" s="159"/>
      <c r="G937" s="159"/>
      <c r="H937" s="160" t="str">
        <f ca="1">'Аркуш для заповнення'!BN441</f>
        <v/>
      </c>
      <c r="I937" s="160"/>
      <c r="J937" s="160"/>
      <c r="K937" s="160"/>
      <c r="L937" s="160" t="str">
        <f ca="1">CONCATENATE('Аркуш для заповнення'!BK441," ",'Аркуш для заповнення'!BL441)</f>
        <v xml:space="preserve"> </v>
      </c>
      <c r="M937" s="160"/>
      <c r="N937" s="159" t="str">
        <f ca="1">'Аркуш для заповнення'!BM441</f>
        <v/>
      </c>
      <c r="O937" s="159"/>
      <c r="P937" s="159"/>
    </row>
    <row r="938" spans="1:16" ht="12.75" customHeight="1" x14ac:dyDescent="0.3">
      <c r="A938" s="55" t="str">
        <f t="shared" ca="1" si="6"/>
        <v/>
      </c>
      <c r="B938" s="159" t="str">
        <f ca="1">CONCATENATE('Аркуш для заповнення'!BI442," ",'Аркуш для заповнення'!BF442," ",'Аркуш для заповнення'!BG442," ",'Аркуш для заповнення'!BH442," ",'Аркуш для заповнення'!BJ442)</f>
        <v xml:space="preserve">    </v>
      </c>
      <c r="C938" s="159"/>
      <c r="D938" s="159"/>
      <c r="E938" s="159"/>
      <c r="F938" s="159"/>
      <c r="G938" s="159"/>
      <c r="H938" s="160" t="str">
        <f ca="1">'Аркуш для заповнення'!BN442</f>
        <v/>
      </c>
      <c r="I938" s="160"/>
      <c r="J938" s="160"/>
      <c r="K938" s="160"/>
      <c r="L938" s="160" t="str">
        <f ca="1">CONCATENATE('Аркуш для заповнення'!BK442," ",'Аркуш для заповнення'!BL442)</f>
        <v xml:space="preserve"> </v>
      </c>
      <c r="M938" s="160"/>
      <c r="N938" s="159" t="str">
        <f ca="1">'Аркуш для заповнення'!BM442</f>
        <v/>
      </c>
      <c r="O938" s="159"/>
      <c r="P938" s="159"/>
    </row>
    <row r="939" spans="1:16" ht="12.75" customHeight="1" x14ac:dyDescent="0.3">
      <c r="A939" s="55" t="str">
        <f t="shared" ca="1" si="6"/>
        <v/>
      </c>
      <c r="B939" s="159" t="str">
        <f ca="1">CONCATENATE('Аркуш для заповнення'!BI443," ",'Аркуш для заповнення'!BF443," ",'Аркуш для заповнення'!BG443," ",'Аркуш для заповнення'!BH443," ",'Аркуш для заповнення'!BJ443)</f>
        <v xml:space="preserve">    </v>
      </c>
      <c r="C939" s="159"/>
      <c r="D939" s="159"/>
      <c r="E939" s="159"/>
      <c r="F939" s="159"/>
      <c r="G939" s="159"/>
      <c r="H939" s="160" t="str">
        <f ca="1">'Аркуш для заповнення'!BN443</f>
        <v/>
      </c>
      <c r="I939" s="160"/>
      <c r="J939" s="160"/>
      <c r="K939" s="160"/>
      <c r="L939" s="160" t="str">
        <f ca="1">CONCATENATE('Аркуш для заповнення'!BK443," ",'Аркуш для заповнення'!BL443)</f>
        <v xml:space="preserve"> </v>
      </c>
      <c r="M939" s="160"/>
      <c r="N939" s="159" t="str">
        <f ca="1">'Аркуш для заповнення'!BM443</f>
        <v/>
      </c>
      <c r="O939" s="159"/>
      <c r="P939" s="159"/>
    </row>
    <row r="940" spans="1:16" ht="12.75" customHeight="1" x14ac:dyDescent="0.3">
      <c r="A940" s="55" t="str">
        <f t="shared" ca="1" si="6"/>
        <v/>
      </c>
      <c r="B940" s="159" t="str">
        <f ca="1">CONCATENATE('Аркуш для заповнення'!BI444," ",'Аркуш для заповнення'!BF444," ",'Аркуш для заповнення'!BG444," ",'Аркуш для заповнення'!BH444," ",'Аркуш для заповнення'!BJ444)</f>
        <v xml:space="preserve">    </v>
      </c>
      <c r="C940" s="159"/>
      <c r="D940" s="159"/>
      <c r="E940" s="159"/>
      <c r="F940" s="159"/>
      <c r="G940" s="159"/>
      <c r="H940" s="160" t="str">
        <f ca="1">'Аркуш для заповнення'!BN444</f>
        <v/>
      </c>
      <c r="I940" s="160"/>
      <c r="J940" s="160"/>
      <c r="K940" s="160"/>
      <c r="L940" s="160" t="str">
        <f ca="1">CONCATENATE('Аркуш для заповнення'!BK444," ",'Аркуш для заповнення'!BL444)</f>
        <v xml:space="preserve"> </v>
      </c>
      <c r="M940" s="160"/>
      <c r="N940" s="159" t="str">
        <f ca="1">'Аркуш для заповнення'!BM444</f>
        <v/>
      </c>
      <c r="O940" s="159"/>
      <c r="P940" s="159"/>
    </row>
    <row r="941" spans="1:16" ht="12.75" customHeight="1" x14ac:dyDescent="0.3">
      <c r="A941" s="55" t="str">
        <f t="shared" ca="1" si="6"/>
        <v/>
      </c>
      <c r="B941" s="159" t="str">
        <f ca="1">CONCATENATE('Аркуш для заповнення'!BI445," ",'Аркуш для заповнення'!BF445," ",'Аркуш для заповнення'!BG445," ",'Аркуш для заповнення'!BH445," ",'Аркуш для заповнення'!BJ445)</f>
        <v xml:space="preserve">    </v>
      </c>
      <c r="C941" s="159"/>
      <c r="D941" s="159"/>
      <c r="E941" s="159"/>
      <c r="F941" s="159"/>
      <c r="G941" s="159"/>
      <c r="H941" s="160" t="str">
        <f ca="1">'Аркуш для заповнення'!BN445</f>
        <v/>
      </c>
      <c r="I941" s="160"/>
      <c r="J941" s="160"/>
      <c r="K941" s="160"/>
      <c r="L941" s="160" t="str">
        <f ca="1">CONCATENATE('Аркуш для заповнення'!BK445," ",'Аркуш для заповнення'!BL445)</f>
        <v xml:space="preserve"> </v>
      </c>
      <c r="M941" s="160"/>
      <c r="N941" s="159" t="str">
        <f ca="1">'Аркуш для заповнення'!BM445</f>
        <v/>
      </c>
      <c r="O941" s="159"/>
      <c r="P941" s="159"/>
    </row>
    <row r="942" spans="1:16" ht="12.75" customHeight="1" x14ac:dyDescent="0.3">
      <c r="A942" s="55" t="str">
        <f t="shared" ca="1" si="6"/>
        <v/>
      </c>
      <c r="B942" s="159" t="str">
        <f ca="1">CONCATENATE('Аркуш для заповнення'!BI446," ",'Аркуш для заповнення'!BF446," ",'Аркуш для заповнення'!BG446," ",'Аркуш для заповнення'!BH446," ",'Аркуш для заповнення'!BJ446)</f>
        <v xml:space="preserve">    </v>
      </c>
      <c r="C942" s="159"/>
      <c r="D942" s="159"/>
      <c r="E942" s="159"/>
      <c r="F942" s="159"/>
      <c r="G942" s="159"/>
      <c r="H942" s="160" t="str">
        <f ca="1">'Аркуш для заповнення'!BN446</f>
        <v/>
      </c>
      <c r="I942" s="160"/>
      <c r="J942" s="160"/>
      <c r="K942" s="160"/>
      <c r="L942" s="160" t="str">
        <f ca="1">CONCATENATE('Аркуш для заповнення'!BK446," ",'Аркуш для заповнення'!BL446)</f>
        <v xml:space="preserve"> </v>
      </c>
      <c r="M942" s="160"/>
      <c r="N942" s="159" t="str">
        <f ca="1">'Аркуш для заповнення'!BM446</f>
        <v/>
      </c>
      <c r="O942" s="159"/>
      <c r="P942" s="159"/>
    </row>
    <row r="943" spans="1:16" ht="12.75" customHeight="1" x14ac:dyDescent="0.3">
      <c r="A943" s="55" t="str">
        <f t="shared" ca="1" si="6"/>
        <v/>
      </c>
      <c r="B943" s="159" t="str">
        <f ca="1">CONCATENATE('Аркуш для заповнення'!BI447," ",'Аркуш для заповнення'!BF447," ",'Аркуш для заповнення'!BG447," ",'Аркуш для заповнення'!BH447," ",'Аркуш для заповнення'!BJ447)</f>
        <v xml:space="preserve">    </v>
      </c>
      <c r="C943" s="159"/>
      <c r="D943" s="159"/>
      <c r="E943" s="159"/>
      <c r="F943" s="159"/>
      <c r="G943" s="159"/>
      <c r="H943" s="160" t="str">
        <f ca="1">'Аркуш для заповнення'!BN447</f>
        <v/>
      </c>
      <c r="I943" s="160"/>
      <c r="J943" s="160"/>
      <c r="K943" s="160"/>
      <c r="L943" s="160" t="str">
        <f ca="1">CONCATENATE('Аркуш для заповнення'!BK447," ",'Аркуш для заповнення'!BL447)</f>
        <v xml:space="preserve"> </v>
      </c>
      <c r="M943" s="160"/>
      <c r="N943" s="159" t="str">
        <f ca="1">'Аркуш для заповнення'!BM447</f>
        <v/>
      </c>
      <c r="O943" s="159"/>
      <c r="P943" s="159"/>
    </row>
    <row r="944" spans="1:16" ht="12.75" customHeight="1" x14ac:dyDescent="0.3">
      <c r="A944" s="55" t="str">
        <f t="shared" ca="1" si="6"/>
        <v/>
      </c>
      <c r="B944" s="159" t="str">
        <f ca="1">CONCATENATE('Аркуш для заповнення'!BI448," ",'Аркуш для заповнення'!BF448," ",'Аркуш для заповнення'!BG448," ",'Аркуш для заповнення'!BH448," ",'Аркуш для заповнення'!BJ448)</f>
        <v xml:space="preserve">    </v>
      </c>
      <c r="C944" s="159"/>
      <c r="D944" s="159"/>
      <c r="E944" s="159"/>
      <c r="F944" s="159"/>
      <c r="G944" s="159"/>
      <c r="H944" s="160" t="str">
        <f ca="1">'Аркуш для заповнення'!BN448</f>
        <v/>
      </c>
      <c r="I944" s="160"/>
      <c r="J944" s="160"/>
      <c r="K944" s="160"/>
      <c r="L944" s="160" t="str">
        <f ca="1">CONCATENATE('Аркуш для заповнення'!BK448," ",'Аркуш для заповнення'!BL448)</f>
        <v xml:space="preserve"> </v>
      </c>
      <c r="M944" s="160"/>
      <c r="N944" s="159" t="str">
        <f ca="1">'Аркуш для заповнення'!BM448</f>
        <v/>
      </c>
      <c r="O944" s="159"/>
      <c r="P944" s="159"/>
    </row>
    <row r="945" spans="1:16" ht="12.75" customHeight="1" x14ac:dyDescent="0.3">
      <c r="A945" s="55" t="str">
        <f t="shared" ca="1" si="6"/>
        <v/>
      </c>
      <c r="B945" s="159" t="str">
        <f ca="1">CONCATENATE('Аркуш для заповнення'!BI449," ",'Аркуш для заповнення'!BF449," ",'Аркуш для заповнення'!BG449," ",'Аркуш для заповнення'!BH449," ",'Аркуш для заповнення'!BJ449)</f>
        <v xml:space="preserve">    </v>
      </c>
      <c r="C945" s="159"/>
      <c r="D945" s="159"/>
      <c r="E945" s="159"/>
      <c r="F945" s="159"/>
      <c r="G945" s="159"/>
      <c r="H945" s="160" t="str">
        <f ca="1">'Аркуш для заповнення'!BN449</f>
        <v/>
      </c>
      <c r="I945" s="160"/>
      <c r="J945" s="160"/>
      <c r="K945" s="160"/>
      <c r="L945" s="160" t="str">
        <f ca="1">CONCATENATE('Аркуш для заповнення'!BK449," ",'Аркуш для заповнення'!BL449)</f>
        <v xml:space="preserve"> </v>
      </c>
      <c r="M945" s="160"/>
      <c r="N945" s="159" t="str">
        <f ca="1">'Аркуш для заповнення'!BM449</f>
        <v/>
      </c>
      <c r="O945" s="159"/>
      <c r="P945" s="159"/>
    </row>
    <row r="946" spans="1:16" ht="12.75" customHeight="1" x14ac:dyDescent="0.3">
      <c r="A946" s="55" t="str">
        <f t="shared" ca="1" si="6"/>
        <v/>
      </c>
      <c r="B946" s="159" t="str">
        <f ca="1">CONCATENATE('Аркуш для заповнення'!BI450," ",'Аркуш для заповнення'!BF450," ",'Аркуш для заповнення'!BG450," ",'Аркуш для заповнення'!BH450," ",'Аркуш для заповнення'!BJ450)</f>
        <v xml:space="preserve">    </v>
      </c>
      <c r="C946" s="159"/>
      <c r="D946" s="159"/>
      <c r="E946" s="159"/>
      <c r="F946" s="159"/>
      <c r="G946" s="159"/>
      <c r="H946" s="160" t="str">
        <f ca="1">'Аркуш для заповнення'!BN450</f>
        <v/>
      </c>
      <c r="I946" s="160"/>
      <c r="J946" s="160"/>
      <c r="K946" s="160"/>
      <c r="L946" s="160" t="str">
        <f ca="1">CONCATENATE('Аркуш для заповнення'!BK450," ",'Аркуш для заповнення'!BL450)</f>
        <v xml:space="preserve"> </v>
      </c>
      <c r="M946" s="160"/>
      <c r="N946" s="159" t="str">
        <f ca="1">'Аркуш для заповнення'!BM450</f>
        <v/>
      </c>
      <c r="O946" s="159"/>
      <c r="P946" s="159"/>
    </row>
    <row r="947" spans="1:16" ht="12.75" customHeight="1" x14ac:dyDescent="0.3">
      <c r="A947" s="55" t="str">
        <f t="shared" ca="1" si="6"/>
        <v/>
      </c>
      <c r="B947" s="159" t="str">
        <f ca="1">CONCATENATE('Аркуш для заповнення'!BI451," ",'Аркуш для заповнення'!BF451," ",'Аркуш для заповнення'!BG451," ",'Аркуш для заповнення'!BH451," ",'Аркуш для заповнення'!BJ451)</f>
        <v xml:space="preserve">    </v>
      </c>
      <c r="C947" s="159"/>
      <c r="D947" s="159"/>
      <c r="E947" s="159"/>
      <c r="F947" s="159"/>
      <c r="G947" s="159"/>
      <c r="H947" s="160" t="str">
        <f ca="1">'Аркуш для заповнення'!BN451</f>
        <v/>
      </c>
      <c r="I947" s="160"/>
      <c r="J947" s="160"/>
      <c r="K947" s="160"/>
      <c r="L947" s="160" t="str">
        <f ca="1">CONCATENATE('Аркуш для заповнення'!BK451," ",'Аркуш для заповнення'!BL451)</f>
        <v xml:space="preserve"> </v>
      </c>
      <c r="M947" s="160"/>
      <c r="N947" s="159" t="str">
        <f ca="1">'Аркуш для заповнення'!BM451</f>
        <v/>
      </c>
      <c r="O947" s="159"/>
      <c r="P947" s="159"/>
    </row>
    <row r="948" spans="1:16" ht="12.75" customHeight="1" x14ac:dyDescent="0.3">
      <c r="A948" s="55" t="str">
        <f t="shared" ca="1" si="6"/>
        <v/>
      </c>
      <c r="B948" s="159" t="str">
        <f ca="1">CONCATENATE('Аркуш для заповнення'!BI452," ",'Аркуш для заповнення'!BF452," ",'Аркуш для заповнення'!BG452," ",'Аркуш для заповнення'!BH452," ",'Аркуш для заповнення'!BJ452)</f>
        <v xml:space="preserve">    </v>
      </c>
      <c r="C948" s="159"/>
      <c r="D948" s="159"/>
      <c r="E948" s="159"/>
      <c r="F948" s="159"/>
      <c r="G948" s="159"/>
      <c r="H948" s="160" t="str">
        <f ca="1">'Аркуш для заповнення'!BN452</f>
        <v/>
      </c>
      <c r="I948" s="160"/>
      <c r="J948" s="160"/>
      <c r="K948" s="160"/>
      <c r="L948" s="160" t="str">
        <f ca="1">CONCATENATE('Аркуш для заповнення'!BK452," ",'Аркуш для заповнення'!BL452)</f>
        <v xml:space="preserve"> </v>
      </c>
      <c r="M948" s="160"/>
      <c r="N948" s="159" t="str">
        <f ca="1">'Аркуш для заповнення'!BM452</f>
        <v/>
      </c>
      <c r="O948" s="159"/>
      <c r="P948" s="159"/>
    </row>
    <row r="949" spans="1:16" ht="12.75" customHeight="1" x14ac:dyDescent="0.3">
      <c r="A949" s="55" t="str">
        <f t="shared" ca="1" si="6"/>
        <v/>
      </c>
      <c r="B949" s="159" t="str">
        <f ca="1">CONCATENATE('Аркуш для заповнення'!BI453," ",'Аркуш для заповнення'!BF453," ",'Аркуш для заповнення'!BG453," ",'Аркуш для заповнення'!BH453," ",'Аркуш для заповнення'!BJ453)</f>
        <v xml:space="preserve">    </v>
      </c>
      <c r="C949" s="159"/>
      <c r="D949" s="159"/>
      <c r="E949" s="159"/>
      <c r="F949" s="159"/>
      <c r="G949" s="159"/>
      <c r="H949" s="160" t="str">
        <f ca="1">'Аркуш для заповнення'!BN453</f>
        <v/>
      </c>
      <c r="I949" s="160"/>
      <c r="J949" s="160"/>
      <c r="K949" s="160"/>
      <c r="L949" s="160" t="str">
        <f ca="1">CONCATENATE('Аркуш для заповнення'!BK453," ",'Аркуш для заповнення'!BL453)</f>
        <v xml:space="preserve"> </v>
      </c>
      <c r="M949" s="160"/>
      <c r="N949" s="159" t="str">
        <f ca="1">'Аркуш для заповнення'!BM453</f>
        <v/>
      </c>
      <c r="O949" s="159"/>
      <c r="P949" s="159"/>
    </row>
    <row r="950" spans="1:16" ht="12.75" customHeight="1" x14ac:dyDescent="0.3">
      <c r="A950" s="55" t="str">
        <f t="shared" ca="1" si="6"/>
        <v/>
      </c>
      <c r="B950" s="159" t="str">
        <f ca="1">CONCATENATE('Аркуш для заповнення'!BI454," ",'Аркуш для заповнення'!BF454," ",'Аркуш для заповнення'!BG454," ",'Аркуш для заповнення'!BH454," ",'Аркуш для заповнення'!BJ454)</f>
        <v xml:space="preserve">    </v>
      </c>
      <c r="C950" s="159"/>
      <c r="D950" s="159"/>
      <c r="E950" s="159"/>
      <c r="F950" s="159"/>
      <c r="G950" s="159"/>
      <c r="H950" s="160" t="str">
        <f ca="1">'Аркуш для заповнення'!BN454</f>
        <v/>
      </c>
      <c r="I950" s="160"/>
      <c r="J950" s="160"/>
      <c r="K950" s="160"/>
      <c r="L950" s="160" t="str">
        <f ca="1">CONCATENATE('Аркуш для заповнення'!BK454," ",'Аркуш для заповнення'!BL454)</f>
        <v xml:space="preserve"> </v>
      </c>
      <c r="M950" s="160"/>
      <c r="N950" s="159" t="str">
        <f ca="1">'Аркуш для заповнення'!BM454</f>
        <v/>
      </c>
      <c r="O950" s="159"/>
      <c r="P950" s="159"/>
    </row>
    <row r="951" spans="1:16" ht="12.75" customHeight="1" x14ac:dyDescent="0.3">
      <c r="A951" s="55" t="str">
        <f t="shared" ca="1" si="6"/>
        <v/>
      </c>
      <c r="B951" s="159" t="str">
        <f ca="1">CONCATENATE('Аркуш для заповнення'!BI455," ",'Аркуш для заповнення'!BF455," ",'Аркуш для заповнення'!BG455," ",'Аркуш для заповнення'!BH455," ",'Аркуш для заповнення'!BJ455)</f>
        <v xml:space="preserve">    </v>
      </c>
      <c r="C951" s="159"/>
      <c r="D951" s="159"/>
      <c r="E951" s="159"/>
      <c r="F951" s="159"/>
      <c r="G951" s="159"/>
      <c r="H951" s="160" t="str">
        <f ca="1">'Аркуш для заповнення'!BN455</f>
        <v/>
      </c>
      <c r="I951" s="160"/>
      <c r="J951" s="160"/>
      <c r="K951" s="160"/>
      <c r="L951" s="160" t="str">
        <f ca="1">CONCATENATE('Аркуш для заповнення'!BK455," ",'Аркуш для заповнення'!BL455)</f>
        <v xml:space="preserve"> </v>
      </c>
      <c r="M951" s="160"/>
      <c r="N951" s="159" t="str">
        <f ca="1">'Аркуш для заповнення'!BM455</f>
        <v/>
      </c>
      <c r="O951" s="159"/>
      <c r="P951" s="159"/>
    </row>
    <row r="952" spans="1:16" ht="12.75" customHeight="1" x14ac:dyDescent="0.3">
      <c r="A952" s="55" t="str">
        <f t="shared" ca="1" si="6"/>
        <v/>
      </c>
      <c r="B952" s="159" t="str">
        <f ca="1">CONCATENATE('Аркуш для заповнення'!BI456," ",'Аркуш для заповнення'!BF456," ",'Аркуш для заповнення'!BG456," ",'Аркуш для заповнення'!BH456," ",'Аркуш для заповнення'!BJ456)</f>
        <v xml:space="preserve">    </v>
      </c>
      <c r="C952" s="159"/>
      <c r="D952" s="159"/>
      <c r="E952" s="159"/>
      <c r="F952" s="159"/>
      <c r="G952" s="159"/>
      <c r="H952" s="160" t="str">
        <f ca="1">'Аркуш для заповнення'!BN456</f>
        <v/>
      </c>
      <c r="I952" s="160"/>
      <c r="J952" s="160"/>
      <c r="K952" s="160"/>
      <c r="L952" s="160" t="str">
        <f ca="1">CONCATENATE('Аркуш для заповнення'!BK456," ",'Аркуш для заповнення'!BL456)</f>
        <v xml:space="preserve"> </v>
      </c>
      <c r="M952" s="160"/>
      <c r="N952" s="159" t="str">
        <f ca="1">'Аркуш для заповнення'!BM456</f>
        <v/>
      </c>
      <c r="O952" s="159"/>
      <c r="P952" s="159"/>
    </row>
    <row r="953" spans="1:16" ht="12.75" customHeight="1" x14ac:dyDescent="0.3">
      <c r="A953" s="55" t="str">
        <f t="shared" ca="1" si="6"/>
        <v/>
      </c>
      <c r="B953" s="159" t="str">
        <f ca="1">CONCATENATE('Аркуш для заповнення'!BI457," ",'Аркуш для заповнення'!BF457," ",'Аркуш для заповнення'!BG457," ",'Аркуш для заповнення'!BH457," ",'Аркуш для заповнення'!BJ457)</f>
        <v xml:space="preserve">    </v>
      </c>
      <c r="C953" s="159"/>
      <c r="D953" s="159"/>
      <c r="E953" s="159"/>
      <c r="F953" s="159"/>
      <c r="G953" s="159"/>
      <c r="H953" s="160" t="str">
        <f ca="1">'Аркуш для заповнення'!BN457</f>
        <v/>
      </c>
      <c r="I953" s="160"/>
      <c r="J953" s="160"/>
      <c r="K953" s="160"/>
      <c r="L953" s="160" t="str">
        <f ca="1">CONCATENATE('Аркуш для заповнення'!BK457," ",'Аркуш для заповнення'!BL457)</f>
        <v xml:space="preserve"> </v>
      </c>
      <c r="M953" s="160"/>
      <c r="N953" s="159" t="str">
        <f ca="1">'Аркуш для заповнення'!BM457</f>
        <v/>
      </c>
      <c r="O953" s="159"/>
      <c r="P953" s="159"/>
    </row>
    <row r="954" spans="1:16" ht="12.75" customHeight="1" x14ac:dyDescent="0.3">
      <c r="A954" s="55" t="str">
        <f t="shared" ca="1" si="6"/>
        <v/>
      </c>
      <c r="B954" s="159" t="str">
        <f ca="1">CONCATENATE('Аркуш для заповнення'!BI458," ",'Аркуш для заповнення'!BF458," ",'Аркуш для заповнення'!BG458," ",'Аркуш для заповнення'!BH458," ",'Аркуш для заповнення'!BJ458)</f>
        <v xml:space="preserve">    </v>
      </c>
      <c r="C954" s="159"/>
      <c r="D954" s="159"/>
      <c r="E954" s="159"/>
      <c r="F954" s="159"/>
      <c r="G954" s="159"/>
      <c r="H954" s="160" t="str">
        <f ca="1">'Аркуш для заповнення'!BN458</f>
        <v/>
      </c>
      <c r="I954" s="160"/>
      <c r="J954" s="160"/>
      <c r="K954" s="160"/>
      <c r="L954" s="160" t="str">
        <f ca="1">CONCATENATE('Аркуш для заповнення'!BK458," ",'Аркуш для заповнення'!BL458)</f>
        <v xml:space="preserve"> </v>
      </c>
      <c r="M954" s="160"/>
      <c r="N954" s="159" t="str">
        <f ca="1">'Аркуш для заповнення'!BM458</f>
        <v/>
      </c>
      <c r="O954" s="159"/>
      <c r="P954" s="159"/>
    </row>
    <row r="955" spans="1:16" ht="12.75" customHeight="1" x14ac:dyDescent="0.3">
      <c r="A955" s="55" t="str">
        <f t="shared" ca="1" si="6"/>
        <v/>
      </c>
      <c r="B955" s="159" t="str">
        <f ca="1">CONCATENATE('Аркуш для заповнення'!BI459," ",'Аркуш для заповнення'!BF459," ",'Аркуш для заповнення'!BG459," ",'Аркуш для заповнення'!BH459," ",'Аркуш для заповнення'!BJ459)</f>
        <v xml:space="preserve">    </v>
      </c>
      <c r="C955" s="159"/>
      <c r="D955" s="159"/>
      <c r="E955" s="159"/>
      <c r="F955" s="159"/>
      <c r="G955" s="159"/>
      <c r="H955" s="160" t="str">
        <f ca="1">'Аркуш для заповнення'!BN459</f>
        <v/>
      </c>
      <c r="I955" s="160"/>
      <c r="J955" s="160"/>
      <c r="K955" s="160"/>
      <c r="L955" s="160" t="str">
        <f ca="1">CONCATENATE('Аркуш для заповнення'!BK459," ",'Аркуш для заповнення'!BL459)</f>
        <v xml:space="preserve"> </v>
      </c>
      <c r="M955" s="160"/>
      <c r="N955" s="159" t="str">
        <f ca="1">'Аркуш для заповнення'!BM459</f>
        <v/>
      </c>
      <c r="O955" s="159"/>
      <c r="P955" s="159"/>
    </row>
    <row r="956" spans="1:16" ht="12.75" customHeight="1" x14ac:dyDescent="0.3">
      <c r="A956" s="55" t="str">
        <f t="shared" ca="1" si="6"/>
        <v/>
      </c>
      <c r="B956" s="159" t="str">
        <f ca="1">CONCATENATE('Аркуш для заповнення'!BI460," ",'Аркуш для заповнення'!BF460," ",'Аркуш для заповнення'!BG460," ",'Аркуш для заповнення'!BH460," ",'Аркуш для заповнення'!BJ460)</f>
        <v xml:space="preserve">    </v>
      </c>
      <c r="C956" s="159"/>
      <c r="D956" s="159"/>
      <c r="E956" s="159"/>
      <c r="F956" s="159"/>
      <c r="G956" s="159"/>
      <c r="H956" s="160" t="str">
        <f ca="1">'Аркуш для заповнення'!BN460</f>
        <v/>
      </c>
      <c r="I956" s="160"/>
      <c r="J956" s="160"/>
      <c r="K956" s="160"/>
      <c r="L956" s="160" t="str">
        <f ca="1">CONCATENATE('Аркуш для заповнення'!BK460," ",'Аркуш для заповнення'!BL460)</f>
        <v xml:space="preserve"> </v>
      </c>
      <c r="M956" s="160"/>
      <c r="N956" s="159" t="str">
        <f ca="1">'Аркуш для заповнення'!BM460</f>
        <v/>
      </c>
      <c r="O956" s="159"/>
      <c r="P956" s="159"/>
    </row>
    <row r="957" spans="1:16" ht="12.75" customHeight="1" x14ac:dyDescent="0.3">
      <c r="A957" s="55" t="str">
        <f t="shared" ca="1" si="6"/>
        <v/>
      </c>
      <c r="B957" s="159" t="str">
        <f ca="1">CONCATENATE('Аркуш для заповнення'!BI461," ",'Аркуш для заповнення'!BF461," ",'Аркуш для заповнення'!BG461," ",'Аркуш для заповнення'!BH461," ",'Аркуш для заповнення'!BJ461)</f>
        <v xml:space="preserve">    </v>
      </c>
      <c r="C957" s="159"/>
      <c r="D957" s="159"/>
      <c r="E957" s="159"/>
      <c r="F957" s="159"/>
      <c r="G957" s="159"/>
      <c r="H957" s="160" t="str">
        <f ca="1">'Аркуш для заповнення'!BN461</f>
        <v/>
      </c>
      <c r="I957" s="160"/>
      <c r="J957" s="160"/>
      <c r="K957" s="160"/>
      <c r="L957" s="160" t="str">
        <f ca="1">CONCATENATE('Аркуш для заповнення'!BK461," ",'Аркуш для заповнення'!BL461)</f>
        <v xml:space="preserve"> </v>
      </c>
      <c r="M957" s="160"/>
      <c r="N957" s="159" t="str">
        <f ca="1">'Аркуш для заповнення'!BM461</f>
        <v/>
      </c>
      <c r="O957" s="159"/>
      <c r="P957" s="159"/>
    </row>
    <row r="958" spans="1:16" ht="12.75" customHeight="1" x14ac:dyDescent="0.3">
      <c r="A958" s="55" t="str">
        <f t="shared" ca="1" si="6"/>
        <v/>
      </c>
      <c r="B958" s="159" t="str">
        <f ca="1">CONCATENATE('Аркуш для заповнення'!BI462," ",'Аркуш для заповнення'!BF462," ",'Аркуш для заповнення'!BG462," ",'Аркуш для заповнення'!BH462," ",'Аркуш для заповнення'!BJ462)</f>
        <v xml:space="preserve">    </v>
      </c>
      <c r="C958" s="159"/>
      <c r="D958" s="159"/>
      <c r="E958" s="159"/>
      <c r="F958" s="159"/>
      <c r="G958" s="159"/>
      <c r="H958" s="160" t="str">
        <f ca="1">'Аркуш для заповнення'!BN462</f>
        <v/>
      </c>
      <c r="I958" s="160"/>
      <c r="J958" s="160"/>
      <c r="K958" s="160"/>
      <c r="L958" s="160" t="str">
        <f ca="1">CONCATENATE('Аркуш для заповнення'!BK462," ",'Аркуш для заповнення'!BL462)</f>
        <v xml:space="preserve"> </v>
      </c>
      <c r="M958" s="160"/>
      <c r="N958" s="159" t="str">
        <f ca="1">'Аркуш для заповнення'!BM462</f>
        <v/>
      </c>
      <c r="O958" s="159"/>
      <c r="P958" s="159"/>
    </row>
    <row r="959" spans="1:16" ht="12.75" customHeight="1" x14ac:dyDescent="0.3">
      <c r="A959" s="55" t="str">
        <f t="shared" ca="1" si="6"/>
        <v/>
      </c>
      <c r="B959" s="159" t="str">
        <f ca="1">CONCATENATE('Аркуш для заповнення'!BI463," ",'Аркуш для заповнення'!BF463," ",'Аркуш для заповнення'!BG463," ",'Аркуш для заповнення'!BH463," ",'Аркуш для заповнення'!BJ463)</f>
        <v xml:space="preserve">    </v>
      </c>
      <c r="C959" s="159"/>
      <c r="D959" s="159"/>
      <c r="E959" s="159"/>
      <c r="F959" s="159"/>
      <c r="G959" s="159"/>
      <c r="H959" s="160" t="str">
        <f ca="1">'Аркуш для заповнення'!BN463</f>
        <v/>
      </c>
      <c r="I959" s="160"/>
      <c r="J959" s="160"/>
      <c r="K959" s="160"/>
      <c r="L959" s="160" t="str">
        <f ca="1">CONCATENATE('Аркуш для заповнення'!BK463," ",'Аркуш для заповнення'!BL463)</f>
        <v xml:space="preserve"> </v>
      </c>
      <c r="M959" s="160"/>
      <c r="N959" s="159" t="str">
        <f ca="1">'Аркуш для заповнення'!BM463</f>
        <v/>
      </c>
      <c r="O959" s="159"/>
      <c r="P959" s="159"/>
    </row>
    <row r="960" spans="1:16" ht="12.75" customHeight="1" x14ac:dyDescent="0.3">
      <c r="A960" s="55" t="str">
        <f t="shared" ca="1" si="6"/>
        <v/>
      </c>
      <c r="B960" s="159" t="str">
        <f ca="1">CONCATENATE('Аркуш для заповнення'!BI464," ",'Аркуш для заповнення'!BF464," ",'Аркуш для заповнення'!BG464," ",'Аркуш для заповнення'!BH464," ",'Аркуш для заповнення'!BJ464)</f>
        <v xml:space="preserve">    </v>
      </c>
      <c r="C960" s="159"/>
      <c r="D960" s="159"/>
      <c r="E960" s="159"/>
      <c r="F960" s="159"/>
      <c r="G960" s="159"/>
      <c r="H960" s="160" t="str">
        <f ca="1">'Аркуш для заповнення'!BN464</f>
        <v/>
      </c>
      <c r="I960" s="160"/>
      <c r="J960" s="160"/>
      <c r="K960" s="160"/>
      <c r="L960" s="160" t="str">
        <f ca="1">CONCATENATE('Аркуш для заповнення'!BK464," ",'Аркуш для заповнення'!BL464)</f>
        <v xml:space="preserve"> </v>
      </c>
      <c r="M960" s="160"/>
      <c r="N960" s="159" t="str">
        <f ca="1">'Аркуш для заповнення'!BM464</f>
        <v/>
      </c>
      <c r="O960" s="159"/>
      <c r="P960" s="159"/>
    </row>
    <row r="961" spans="1:16" ht="12.75" customHeight="1" x14ac:dyDescent="0.3">
      <c r="A961" s="55" t="str">
        <f t="shared" ca="1" si="6"/>
        <v/>
      </c>
      <c r="B961" s="159" t="str">
        <f ca="1">CONCATENATE('Аркуш для заповнення'!BI465," ",'Аркуш для заповнення'!BF465," ",'Аркуш для заповнення'!BG465," ",'Аркуш для заповнення'!BH465," ",'Аркуш для заповнення'!BJ465)</f>
        <v xml:space="preserve">    </v>
      </c>
      <c r="C961" s="159"/>
      <c r="D961" s="159"/>
      <c r="E961" s="159"/>
      <c r="F961" s="159"/>
      <c r="G961" s="159"/>
      <c r="H961" s="160" t="str">
        <f ca="1">'Аркуш для заповнення'!BN465</f>
        <v/>
      </c>
      <c r="I961" s="160"/>
      <c r="J961" s="160"/>
      <c r="K961" s="160"/>
      <c r="L961" s="160" t="str">
        <f ca="1">CONCATENATE('Аркуш для заповнення'!BK465," ",'Аркуш для заповнення'!BL465)</f>
        <v xml:space="preserve"> </v>
      </c>
      <c r="M961" s="160"/>
      <c r="N961" s="159" t="str">
        <f ca="1">'Аркуш для заповнення'!BM465</f>
        <v/>
      </c>
      <c r="O961" s="159"/>
      <c r="P961" s="159"/>
    </row>
    <row r="962" spans="1:16" ht="12.75" customHeight="1" x14ac:dyDescent="0.3">
      <c r="A962" s="55" t="str">
        <f t="shared" ca="1" si="6"/>
        <v/>
      </c>
      <c r="B962" s="159" t="str">
        <f ca="1">CONCATENATE('Аркуш для заповнення'!BI466," ",'Аркуш для заповнення'!BF466," ",'Аркуш для заповнення'!BG466," ",'Аркуш для заповнення'!BH466," ",'Аркуш для заповнення'!BJ466)</f>
        <v xml:space="preserve">    </v>
      </c>
      <c r="C962" s="159"/>
      <c r="D962" s="159"/>
      <c r="E962" s="159"/>
      <c r="F962" s="159"/>
      <c r="G962" s="159"/>
      <c r="H962" s="160" t="str">
        <f ca="1">'Аркуш для заповнення'!BN466</f>
        <v/>
      </c>
      <c r="I962" s="160"/>
      <c r="J962" s="160"/>
      <c r="K962" s="160"/>
      <c r="L962" s="160" t="str">
        <f ca="1">CONCATENATE('Аркуш для заповнення'!BK466," ",'Аркуш для заповнення'!BL466)</f>
        <v xml:space="preserve"> </v>
      </c>
      <c r="M962" s="160"/>
      <c r="N962" s="159" t="str">
        <f ca="1">'Аркуш для заповнення'!BM466</f>
        <v/>
      </c>
      <c r="O962" s="159"/>
      <c r="P962" s="159"/>
    </row>
    <row r="963" spans="1:16" ht="12.75" customHeight="1" x14ac:dyDescent="0.3">
      <c r="A963" s="55" t="str">
        <f t="shared" ref="A963:A1014" ca="1" si="7">A459</f>
        <v/>
      </c>
      <c r="B963" s="159" t="str">
        <f ca="1">CONCATENATE('Аркуш для заповнення'!BI467," ",'Аркуш для заповнення'!BF467," ",'Аркуш для заповнення'!BG467," ",'Аркуш для заповнення'!BH467," ",'Аркуш для заповнення'!BJ467)</f>
        <v xml:space="preserve">    </v>
      </c>
      <c r="C963" s="159"/>
      <c r="D963" s="159"/>
      <c r="E963" s="159"/>
      <c r="F963" s="159"/>
      <c r="G963" s="159"/>
      <c r="H963" s="160" t="str">
        <f ca="1">'Аркуш для заповнення'!BN467</f>
        <v/>
      </c>
      <c r="I963" s="160"/>
      <c r="J963" s="160"/>
      <c r="K963" s="160"/>
      <c r="L963" s="160" t="str">
        <f ca="1">CONCATENATE('Аркуш для заповнення'!BK467," ",'Аркуш для заповнення'!BL467)</f>
        <v xml:space="preserve"> </v>
      </c>
      <c r="M963" s="160"/>
      <c r="N963" s="159" t="str">
        <f ca="1">'Аркуш для заповнення'!BM467</f>
        <v/>
      </c>
      <c r="O963" s="159"/>
      <c r="P963" s="159"/>
    </row>
    <row r="964" spans="1:16" ht="12.75" customHeight="1" x14ac:dyDescent="0.3">
      <c r="A964" s="55" t="str">
        <f t="shared" ca="1" si="7"/>
        <v/>
      </c>
      <c r="B964" s="159" t="str">
        <f ca="1">CONCATENATE('Аркуш для заповнення'!BI468," ",'Аркуш для заповнення'!BF468," ",'Аркуш для заповнення'!BG468," ",'Аркуш для заповнення'!BH468," ",'Аркуш для заповнення'!BJ468)</f>
        <v xml:space="preserve">    </v>
      </c>
      <c r="C964" s="159"/>
      <c r="D964" s="159"/>
      <c r="E964" s="159"/>
      <c r="F964" s="159"/>
      <c r="G964" s="159"/>
      <c r="H964" s="160" t="str">
        <f ca="1">'Аркуш для заповнення'!BN468</f>
        <v/>
      </c>
      <c r="I964" s="160"/>
      <c r="J964" s="160"/>
      <c r="K964" s="160"/>
      <c r="L964" s="160" t="str">
        <f ca="1">CONCATENATE('Аркуш для заповнення'!BK468," ",'Аркуш для заповнення'!BL468)</f>
        <v xml:space="preserve"> </v>
      </c>
      <c r="M964" s="160"/>
      <c r="N964" s="159" t="str">
        <f ca="1">'Аркуш для заповнення'!BM468</f>
        <v/>
      </c>
      <c r="O964" s="159"/>
      <c r="P964" s="159"/>
    </row>
    <row r="965" spans="1:16" ht="12.75" customHeight="1" x14ac:dyDescent="0.3">
      <c r="A965" s="55" t="str">
        <f t="shared" ca="1" si="7"/>
        <v/>
      </c>
      <c r="B965" s="159" t="str">
        <f ca="1">CONCATENATE('Аркуш для заповнення'!BI469," ",'Аркуш для заповнення'!BF469," ",'Аркуш для заповнення'!BG469," ",'Аркуш для заповнення'!BH469," ",'Аркуш для заповнення'!BJ469)</f>
        <v xml:space="preserve">    </v>
      </c>
      <c r="C965" s="159"/>
      <c r="D965" s="159"/>
      <c r="E965" s="159"/>
      <c r="F965" s="159"/>
      <c r="G965" s="159"/>
      <c r="H965" s="160" t="str">
        <f ca="1">'Аркуш для заповнення'!BN469</f>
        <v/>
      </c>
      <c r="I965" s="160"/>
      <c r="J965" s="160"/>
      <c r="K965" s="160"/>
      <c r="L965" s="160" t="str">
        <f ca="1">CONCATENATE('Аркуш для заповнення'!BK469," ",'Аркуш для заповнення'!BL469)</f>
        <v xml:space="preserve"> </v>
      </c>
      <c r="M965" s="160"/>
      <c r="N965" s="159" t="str">
        <f ca="1">'Аркуш для заповнення'!BM469</f>
        <v/>
      </c>
      <c r="O965" s="159"/>
      <c r="P965" s="159"/>
    </row>
    <row r="966" spans="1:16" ht="12.75" customHeight="1" x14ac:dyDescent="0.3">
      <c r="A966" s="55" t="str">
        <f t="shared" ca="1" si="7"/>
        <v/>
      </c>
      <c r="B966" s="159" t="str">
        <f ca="1">CONCATENATE('Аркуш для заповнення'!BI470," ",'Аркуш для заповнення'!BF470," ",'Аркуш для заповнення'!BG470," ",'Аркуш для заповнення'!BH470," ",'Аркуш для заповнення'!BJ470)</f>
        <v xml:space="preserve">    </v>
      </c>
      <c r="C966" s="159"/>
      <c r="D966" s="159"/>
      <c r="E966" s="159"/>
      <c r="F966" s="159"/>
      <c r="G966" s="159"/>
      <c r="H966" s="160" t="str">
        <f ca="1">'Аркуш для заповнення'!BN470</f>
        <v/>
      </c>
      <c r="I966" s="160"/>
      <c r="J966" s="160"/>
      <c r="K966" s="160"/>
      <c r="L966" s="160" t="str">
        <f ca="1">CONCATENATE('Аркуш для заповнення'!BK470," ",'Аркуш для заповнення'!BL470)</f>
        <v xml:space="preserve"> </v>
      </c>
      <c r="M966" s="160"/>
      <c r="N966" s="159" t="str">
        <f ca="1">'Аркуш для заповнення'!BM470</f>
        <v/>
      </c>
      <c r="O966" s="159"/>
      <c r="P966" s="159"/>
    </row>
    <row r="967" spans="1:16" ht="12.75" customHeight="1" x14ac:dyDescent="0.3">
      <c r="A967" s="55" t="str">
        <f t="shared" ca="1" si="7"/>
        <v/>
      </c>
      <c r="B967" s="159" t="str">
        <f ca="1">CONCATENATE('Аркуш для заповнення'!BI471," ",'Аркуш для заповнення'!BF471," ",'Аркуш для заповнення'!BG471," ",'Аркуш для заповнення'!BH471," ",'Аркуш для заповнення'!BJ471)</f>
        <v xml:space="preserve">    </v>
      </c>
      <c r="C967" s="159"/>
      <c r="D967" s="159"/>
      <c r="E967" s="159"/>
      <c r="F967" s="159"/>
      <c r="G967" s="159"/>
      <c r="H967" s="160" t="str">
        <f ca="1">'Аркуш для заповнення'!BN471</f>
        <v/>
      </c>
      <c r="I967" s="160"/>
      <c r="J967" s="160"/>
      <c r="K967" s="160"/>
      <c r="L967" s="160" t="str">
        <f ca="1">CONCATENATE('Аркуш для заповнення'!BK471," ",'Аркуш для заповнення'!BL471)</f>
        <v xml:space="preserve"> </v>
      </c>
      <c r="M967" s="160"/>
      <c r="N967" s="159" t="str">
        <f ca="1">'Аркуш для заповнення'!BM471</f>
        <v/>
      </c>
      <c r="O967" s="159"/>
      <c r="P967" s="159"/>
    </row>
    <row r="968" spans="1:16" ht="12.75" customHeight="1" x14ac:dyDescent="0.3">
      <c r="A968" s="55" t="str">
        <f t="shared" ca="1" si="7"/>
        <v/>
      </c>
      <c r="B968" s="159" t="str">
        <f ca="1">CONCATENATE('Аркуш для заповнення'!BI472," ",'Аркуш для заповнення'!BF472," ",'Аркуш для заповнення'!BG472," ",'Аркуш для заповнення'!BH472," ",'Аркуш для заповнення'!BJ472)</f>
        <v xml:space="preserve">    </v>
      </c>
      <c r="C968" s="159"/>
      <c r="D968" s="159"/>
      <c r="E968" s="159"/>
      <c r="F968" s="159"/>
      <c r="G968" s="159"/>
      <c r="H968" s="160" t="str">
        <f ca="1">'Аркуш для заповнення'!BN472</f>
        <v/>
      </c>
      <c r="I968" s="160"/>
      <c r="J968" s="160"/>
      <c r="K968" s="160"/>
      <c r="L968" s="160" t="str">
        <f ca="1">CONCATENATE('Аркуш для заповнення'!BK472," ",'Аркуш для заповнення'!BL472)</f>
        <v xml:space="preserve"> </v>
      </c>
      <c r="M968" s="160"/>
      <c r="N968" s="159" t="str">
        <f ca="1">'Аркуш для заповнення'!BM472</f>
        <v/>
      </c>
      <c r="O968" s="159"/>
      <c r="P968" s="159"/>
    </row>
    <row r="969" spans="1:16" ht="12.75" customHeight="1" x14ac:dyDescent="0.3">
      <c r="A969" s="55" t="str">
        <f t="shared" ca="1" si="7"/>
        <v/>
      </c>
      <c r="B969" s="159" t="str">
        <f ca="1">CONCATENATE('Аркуш для заповнення'!BI473," ",'Аркуш для заповнення'!BF473," ",'Аркуш для заповнення'!BG473," ",'Аркуш для заповнення'!BH473," ",'Аркуш для заповнення'!BJ473)</f>
        <v xml:space="preserve">    </v>
      </c>
      <c r="C969" s="159"/>
      <c r="D969" s="159"/>
      <c r="E969" s="159"/>
      <c r="F969" s="159"/>
      <c r="G969" s="159"/>
      <c r="H969" s="160" t="str">
        <f ca="1">'Аркуш для заповнення'!BN473</f>
        <v/>
      </c>
      <c r="I969" s="160"/>
      <c r="J969" s="160"/>
      <c r="K969" s="160"/>
      <c r="L969" s="160" t="str">
        <f ca="1">CONCATENATE('Аркуш для заповнення'!BK473," ",'Аркуш для заповнення'!BL473)</f>
        <v xml:space="preserve"> </v>
      </c>
      <c r="M969" s="160"/>
      <c r="N969" s="159" t="str">
        <f ca="1">'Аркуш для заповнення'!BM473</f>
        <v/>
      </c>
      <c r="O969" s="159"/>
      <c r="P969" s="159"/>
    </row>
    <row r="970" spans="1:16" ht="12.75" customHeight="1" x14ac:dyDescent="0.3">
      <c r="A970" s="55" t="str">
        <f t="shared" ca="1" si="7"/>
        <v/>
      </c>
      <c r="B970" s="159" t="str">
        <f ca="1">CONCATENATE('Аркуш для заповнення'!BI474," ",'Аркуш для заповнення'!BF474," ",'Аркуш для заповнення'!BG474," ",'Аркуш для заповнення'!BH474," ",'Аркуш для заповнення'!BJ474)</f>
        <v xml:space="preserve">    </v>
      </c>
      <c r="C970" s="159"/>
      <c r="D970" s="159"/>
      <c r="E970" s="159"/>
      <c r="F970" s="159"/>
      <c r="G970" s="159"/>
      <c r="H970" s="160" t="str">
        <f ca="1">'Аркуш для заповнення'!BN474</f>
        <v/>
      </c>
      <c r="I970" s="160"/>
      <c r="J970" s="160"/>
      <c r="K970" s="160"/>
      <c r="L970" s="160" t="str">
        <f ca="1">CONCATENATE('Аркуш для заповнення'!BK474," ",'Аркуш для заповнення'!BL474)</f>
        <v xml:space="preserve"> </v>
      </c>
      <c r="M970" s="160"/>
      <c r="N970" s="159" t="str">
        <f ca="1">'Аркуш для заповнення'!BM474</f>
        <v/>
      </c>
      <c r="O970" s="159"/>
      <c r="P970" s="159"/>
    </row>
    <row r="971" spans="1:16" ht="12.75" customHeight="1" x14ac:dyDescent="0.3">
      <c r="A971" s="55" t="str">
        <f t="shared" ca="1" si="7"/>
        <v/>
      </c>
      <c r="B971" s="159" t="str">
        <f ca="1">CONCATENATE('Аркуш для заповнення'!BI475," ",'Аркуш для заповнення'!BF475," ",'Аркуш для заповнення'!BG475," ",'Аркуш для заповнення'!BH475," ",'Аркуш для заповнення'!BJ475)</f>
        <v xml:space="preserve">    </v>
      </c>
      <c r="C971" s="159"/>
      <c r="D971" s="159"/>
      <c r="E971" s="159"/>
      <c r="F971" s="159"/>
      <c r="G971" s="159"/>
      <c r="H971" s="160" t="str">
        <f ca="1">'Аркуш для заповнення'!BN475</f>
        <v/>
      </c>
      <c r="I971" s="160"/>
      <c r="J971" s="160"/>
      <c r="K971" s="160"/>
      <c r="L971" s="160" t="str">
        <f ca="1">CONCATENATE('Аркуш для заповнення'!BK475," ",'Аркуш для заповнення'!BL475)</f>
        <v xml:space="preserve"> </v>
      </c>
      <c r="M971" s="160"/>
      <c r="N971" s="159" t="str">
        <f ca="1">'Аркуш для заповнення'!BM475</f>
        <v/>
      </c>
      <c r="O971" s="159"/>
      <c r="P971" s="159"/>
    </row>
    <row r="972" spans="1:16" ht="12.75" customHeight="1" x14ac:dyDescent="0.3">
      <c r="A972" s="55" t="str">
        <f t="shared" ca="1" si="7"/>
        <v/>
      </c>
      <c r="B972" s="159" t="str">
        <f ca="1">CONCATENATE('Аркуш для заповнення'!BI476," ",'Аркуш для заповнення'!BF476," ",'Аркуш для заповнення'!BG476," ",'Аркуш для заповнення'!BH476," ",'Аркуш для заповнення'!BJ476)</f>
        <v xml:space="preserve">    </v>
      </c>
      <c r="C972" s="159"/>
      <c r="D972" s="159"/>
      <c r="E972" s="159"/>
      <c r="F972" s="159"/>
      <c r="G972" s="159"/>
      <c r="H972" s="160" t="str">
        <f ca="1">'Аркуш для заповнення'!BN476</f>
        <v/>
      </c>
      <c r="I972" s="160"/>
      <c r="J972" s="160"/>
      <c r="K972" s="160"/>
      <c r="L972" s="160" t="str">
        <f ca="1">CONCATENATE('Аркуш для заповнення'!BK476," ",'Аркуш для заповнення'!BL476)</f>
        <v xml:space="preserve"> </v>
      </c>
      <c r="M972" s="160"/>
      <c r="N972" s="159" t="str">
        <f ca="1">'Аркуш для заповнення'!BM476</f>
        <v/>
      </c>
      <c r="O972" s="159"/>
      <c r="P972" s="159"/>
    </row>
    <row r="973" spans="1:16" ht="12.75" customHeight="1" x14ac:dyDescent="0.3">
      <c r="A973" s="55" t="str">
        <f t="shared" ca="1" si="7"/>
        <v/>
      </c>
      <c r="B973" s="159" t="str">
        <f ca="1">CONCATENATE('Аркуш для заповнення'!BI477," ",'Аркуш для заповнення'!BF477," ",'Аркуш для заповнення'!BG477," ",'Аркуш для заповнення'!BH477," ",'Аркуш для заповнення'!BJ477)</f>
        <v xml:space="preserve">    </v>
      </c>
      <c r="C973" s="159"/>
      <c r="D973" s="159"/>
      <c r="E973" s="159"/>
      <c r="F973" s="159"/>
      <c r="G973" s="159"/>
      <c r="H973" s="160" t="str">
        <f ca="1">'Аркуш для заповнення'!BN477</f>
        <v/>
      </c>
      <c r="I973" s="160"/>
      <c r="J973" s="160"/>
      <c r="K973" s="160"/>
      <c r="L973" s="160" t="str">
        <f ca="1">CONCATENATE('Аркуш для заповнення'!BK477," ",'Аркуш для заповнення'!BL477)</f>
        <v xml:space="preserve"> </v>
      </c>
      <c r="M973" s="160"/>
      <c r="N973" s="159" t="str">
        <f ca="1">'Аркуш для заповнення'!BM477</f>
        <v/>
      </c>
      <c r="O973" s="159"/>
      <c r="P973" s="159"/>
    </row>
    <row r="974" spans="1:16" ht="12.75" customHeight="1" x14ac:dyDescent="0.3">
      <c r="A974" s="55" t="str">
        <f t="shared" ca="1" si="7"/>
        <v/>
      </c>
      <c r="B974" s="159" t="str">
        <f ca="1">CONCATENATE('Аркуш для заповнення'!BI478," ",'Аркуш для заповнення'!BF478," ",'Аркуш для заповнення'!BG478," ",'Аркуш для заповнення'!BH478," ",'Аркуш для заповнення'!BJ478)</f>
        <v xml:space="preserve">    </v>
      </c>
      <c r="C974" s="159"/>
      <c r="D974" s="159"/>
      <c r="E974" s="159"/>
      <c r="F974" s="159"/>
      <c r="G974" s="159"/>
      <c r="H974" s="160" t="str">
        <f ca="1">'Аркуш для заповнення'!BN478</f>
        <v/>
      </c>
      <c r="I974" s="160"/>
      <c r="J974" s="160"/>
      <c r="K974" s="160"/>
      <c r="L974" s="160" t="str">
        <f ca="1">CONCATENATE('Аркуш для заповнення'!BK478," ",'Аркуш для заповнення'!BL478)</f>
        <v xml:space="preserve"> </v>
      </c>
      <c r="M974" s="160"/>
      <c r="N974" s="159" t="str">
        <f ca="1">'Аркуш для заповнення'!BM478</f>
        <v/>
      </c>
      <c r="O974" s="159"/>
      <c r="P974" s="159"/>
    </row>
    <row r="975" spans="1:16" ht="12.75" customHeight="1" x14ac:dyDescent="0.3">
      <c r="A975" s="55" t="str">
        <f t="shared" ca="1" si="7"/>
        <v/>
      </c>
      <c r="B975" s="159" t="str">
        <f ca="1">CONCATENATE('Аркуш для заповнення'!BI479," ",'Аркуш для заповнення'!BF479," ",'Аркуш для заповнення'!BG479," ",'Аркуш для заповнення'!BH479," ",'Аркуш для заповнення'!BJ479)</f>
        <v xml:space="preserve">    </v>
      </c>
      <c r="C975" s="159"/>
      <c r="D975" s="159"/>
      <c r="E975" s="159"/>
      <c r="F975" s="159"/>
      <c r="G975" s="159"/>
      <c r="H975" s="160" t="str">
        <f ca="1">'Аркуш для заповнення'!BN479</f>
        <v/>
      </c>
      <c r="I975" s="160"/>
      <c r="J975" s="160"/>
      <c r="K975" s="160"/>
      <c r="L975" s="160" t="str">
        <f ca="1">CONCATENATE('Аркуш для заповнення'!BK479," ",'Аркуш для заповнення'!BL479)</f>
        <v xml:space="preserve"> </v>
      </c>
      <c r="M975" s="160"/>
      <c r="N975" s="159" t="str">
        <f ca="1">'Аркуш для заповнення'!BM479</f>
        <v/>
      </c>
      <c r="O975" s="159"/>
      <c r="P975" s="159"/>
    </row>
    <row r="976" spans="1:16" ht="12.75" customHeight="1" x14ac:dyDescent="0.3">
      <c r="A976" s="55" t="str">
        <f t="shared" ca="1" si="7"/>
        <v/>
      </c>
      <c r="B976" s="159" t="str">
        <f ca="1">CONCATENATE('Аркуш для заповнення'!BI480," ",'Аркуш для заповнення'!BF480," ",'Аркуш для заповнення'!BG480," ",'Аркуш для заповнення'!BH480," ",'Аркуш для заповнення'!BJ480)</f>
        <v xml:space="preserve">    </v>
      </c>
      <c r="C976" s="159"/>
      <c r="D976" s="159"/>
      <c r="E976" s="159"/>
      <c r="F976" s="159"/>
      <c r="G976" s="159"/>
      <c r="H976" s="160" t="str">
        <f ca="1">'Аркуш для заповнення'!BN480</f>
        <v/>
      </c>
      <c r="I976" s="160"/>
      <c r="J976" s="160"/>
      <c r="K976" s="160"/>
      <c r="L976" s="160" t="str">
        <f ca="1">CONCATENATE('Аркуш для заповнення'!BK480," ",'Аркуш для заповнення'!BL480)</f>
        <v xml:space="preserve"> </v>
      </c>
      <c r="M976" s="160"/>
      <c r="N976" s="159" t="str">
        <f ca="1">'Аркуш для заповнення'!BM480</f>
        <v/>
      </c>
      <c r="O976" s="159"/>
      <c r="P976" s="159"/>
    </row>
    <row r="977" spans="1:16" ht="12.75" customHeight="1" x14ac:dyDescent="0.3">
      <c r="A977" s="55" t="str">
        <f t="shared" ca="1" si="7"/>
        <v/>
      </c>
      <c r="B977" s="159" t="str">
        <f ca="1">CONCATENATE('Аркуш для заповнення'!BI481," ",'Аркуш для заповнення'!BF481," ",'Аркуш для заповнення'!BG481," ",'Аркуш для заповнення'!BH481," ",'Аркуш для заповнення'!BJ481)</f>
        <v xml:space="preserve">    </v>
      </c>
      <c r="C977" s="159"/>
      <c r="D977" s="159"/>
      <c r="E977" s="159"/>
      <c r="F977" s="159"/>
      <c r="G977" s="159"/>
      <c r="H977" s="160" t="str">
        <f ca="1">'Аркуш для заповнення'!BN481</f>
        <v/>
      </c>
      <c r="I977" s="160"/>
      <c r="J977" s="160"/>
      <c r="K977" s="160"/>
      <c r="L977" s="160" t="str">
        <f ca="1">CONCATENATE('Аркуш для заповнення'!BK481," ",'Аркуш для заповнення'!BL481)</f>
        <v xml:space="preserve"> </v>
      </c>
      <c r="M977" s="160"/>
      <c r="N977" s="159" t="str">
        <f ca="1">'Аркуш для заповнення'!BM481</f>
        <v/>
      </c>
      <c r="O977" s="159"/>
      <c r="P977" s="159"/>
    </row>
    <row r="978" spans="1:16" ht="12.75" customHeight="1" x14ac:dyDescent="0.3">
      <c r="A978" s="55" t="str">
        <f t="shared" ca="1" si="7"/>
        <v/>
      </c>
      <c r="B978" s="159" t="str">
        <f ca="1">CONCATENATE('Аркуш для заповнення'!BI482," ",'Аркуш для заповнення'!BF482," ",'Аркуш для заповнення'!BG482," ",'Аркуш для заповнення'!BH482," ",'Аркуш для заповнення'!BJ482)</f>
        <v xml:space="preserve">    </v>
      </c>
      <c r="C978" s="159"/>
      <c r="D978" s="159"/>
      <c r="E978" s="159"/>
      <c r="F978" s="159"/>
      <c r="G978" s="159"/>
      <c r="H978" s="160" t="str">
        <f ca="1">'Аркуш для заповнення'!BN482</f>
        <v/>
      </c>
      <c r="I978" s="160"/>
      <c r="J978" s="160"/>
      <c r="K978" s="160"/>
      <c r="L978" s="160" t="str">
        <f ca="1">CONCATENATE('Аркуш для заповнення'!BK482," ",'Аркуш для заповнення'!BL482)</f>
        <v xml:space="preserve"> </v>
      </c>
      <c r="M978" s="160"/>
      <c r="N978" s="159" t="str">
        <f ca="1">'Аркуш для заповнення'!BM482</f>
        <v/>
      </c>
      <c r="O978" s="159"/>
      <c r="P978" s="159"/>
    </row>
    <row r="979" spans="1:16" ht="12.75" customHeight="1" x14ac:dyDescent="0.3">
      <c r="A979" s="55" t="str">
        <f t="shared" ca="1" si="7"/>
        <v/>
      </c>
      <c r="B979" s="159" t="str">
        <f ca="1">CONCATENATE('Аркуш для заповнення'!BI483," ",'Аркуш для заповнення'!BF483," ",'Аркуш для заповнення'!BG483," ",'Аркуш для заповнення'!BH483," ",'Аркуш для заповнення'!BJ483)</f>
        <v xml:space="preserve">    </v>
      </c>
      <c r="C979" s="159"/>
      <c r="D979" s="159"/>
      <c r="E979" s="159"/>
      <c r="F979" s="159"/>
      <c r="G979" s="159"/>
      <c r="H979" s="160" t="str">
        <f ca="1">'Аркуш для заповнення'!BN483</f>
        <v/>
      </c>
      <c r="I979" s="160"/>
      <c r="J979" s="160"/>
      <c r="K979" s="160"/>
      <c r="L979" s="160" t="str">
        <f ca="1">CONCATENATE('Аркуш для заповнення'!BK483," ",'Аркуш для заповнення'!BL483)</f>
        <v xml:space="preserve"> </v>
      </c>
      <c r="M979" s="160"/>
      <c r="N979" s="159" t="str">
        <f ca="1">'Аркуш для заповнення'!BM483</f>
        <v/>
      </c>
      <c r="O979" s="159"/>
      <c r="P979" s="159"/>
    </row>
    <row r="980" spans="1:16" ht="12.75" customHeight="1" x14ac:dyDescent="0.3">
      <c r="A980" s="55" t="str">
        <f t="shared" ca="1" si="7"/>
        <v/>
      </c>
      <c r="B980" s="159" t="str">
        <f ca="1">CONCATENATE('Аркуш для заповнення'!BI484," ",'Аркуш для заповнення'!BF484," ",'Аркуш для заповнення'!BG484," ",'Аркуш для заповнення'!BH484," ",'Аркуш для заповнення'!BJ484)</f>
        <v xml:space="preserve">    </v>
      </c>
      <c r="C980" s="159"/>
      <c r="D980" s="159"/>
      <c r="E980" s="159"/>
      <c r="F980" s="159"/>
      <c r="G980" s="159"/>
      <c r="H980" s="160" t="str">
        <f ca="1">'Аркуш для заповнення'!BN484</f>
        <v/>
      </c>
      <c r="I980" s="160"/>
      <c r="J980" s="160"/>
      <c r="K980" s="160"/>
      <c r="L980" s="160" t="str">
        <f ca="1">CONCATENATE('Аркуш для заповнення'!BK484," ",'Аркуш для заповнення'!BL484)</f>
        <v xml:space="preserve"> </v>
      </c>
      <c r="M980" s="160"/>
      <c r="N980" s="159" t="str">
        <f ca="1">'Аркуш для заповнення'!BM484</f>
        <v/>
      </c>
      <c r="O980" s="159"/>
      <c r="P980" s="159"/>
    </row>
    <row r="981" spans="1:16" ht="12.75" customHeight="1" x14ac:dyDescent="0.3">
      <c r="A981" s="55" t="str">
        <f t="shared" ca="1" si="7"/>
        <v/>
      </c>
      <c r="B981" s="159" t="str">
        <f ca="1">CONCATENATE('Аркуш для заповнення'!BI485," ",'Аркуш для заповнення'!BF485," ",'Аркуш для заповнення'!BG485," ",'Аркуш для заповнення'!BH485," ",'Аркуш для заповнення'!BJ485)</f>
        <v xml:space="preserve">    </v>
      </c>
      <c r="C981" s="159"/>
      <c r="D981" s="159"/>
      <c r="E981" s="159"/>
      <c r="F981" s="159"/>
      <c r="G981" s="159"/>
      <c r="H981" s="160" t="str">
        <f ca="1">'Аркуш для заповнення'!BN485</f>
        <v/>
      </c>
      <c r="I981" s="160"/>
      <c r="J981" s="160"/>
      <c r="K981" s="160"/>
      <c r="L981" s="160" t="str">
        <f ca="1">CONCATENATE('Аркуш для заповнення'!BK485," ",'Аркуш для заповнення'!BL485)</f>
        <v xml:space="preserve"> </v>
      </c>
      <c r="M981" s="160"/>
      <c r="N981" s="159" t="str">
        <f ca="1">'Аркуш для заповнення'!BM485</f>
        <v/>
      </c>
      <c r="O981" s="159"/>
      <c r="P981" s="159"/>
    </row>
    <row r="982" spans="1:16" ht="12.75" customHeight="1" x14ac:dyDescent="0.3">
      <c r="A982" s="55" t="str">
        <f t="shared" ca="1" si="7"/>
        <v/>
      </c>
      <c r="B982" s="159" t="str">
        <f ca="1">CONCATENATE('Аркуш для заповнення'!BI486," ",'Аркуш для заповнення'!BF486," ",'Аркуш для заповнення'!BG486," ",'Аркуш для заповнення'!BH486," ",'Аркуш для заповнення'!BJ486)</f>
        <v xml:space="preserve">    </v>
      </c>
      <c r="C982" s="159"/>
      <c r="D982" s="159"/>
      <c r="E982" s="159"/>
      <c r="F982" s="159"/>
      <c r="G982" s="159"/>
      <c r="H982" s="160" t="str">
        <f ca="1">'Аркуш для заповнення'!BN486</f>
        <v/>
      </c>
      <c r="I982" s="160"/>
      <c r="J982" s="160"/>
      <c r="K982" s="160"/>
      <c r="L982" s="160" t="str">
        <f ca="1">CONCATENATE('Аркуш для заповнення'!BK486," ",'Аркуш для заповнення'!BL486)</f>
        <v xml:space="preserve"> </v>
      </c>
      <c r="M982" s="160"/>
      <c r="N982" s="159" t="str">
        <f ca="1">'Аркуш для заповнення'!BM486</f>
        <v/>
      </c>
      <c r="O982" s="159"/>
      <c r="P982" s="159"/>
    </row>
    <row r="983" spans="1:16" ht="12.75" customHeight="1" x14ac:dyDescent="0.3">
      <c r="A983" s="55" t="str">
        <f t="shared" ca="1" si="7"/>
        <v/>
      </c>
      <c r="B983" s="159" t="str">
        <f ca="1">CONCATENATE('Аркуш для заповнення'!BI487," ",'Аркуш для заповнення'!BF487," ",'Аркуш для заповнення'!BG487," ",'Аркуш для заповнення'!BH487," ",'Аркуш для заповнення'!BJ487)</f>
        <v xml:space="preserve">    </v>
      </c>
      <c r="C983" s="159"/>
      <c r="D983" s="159"/>
      <c r="E983" s="159"/>
      <c r="F983" s="159"/>
      <c r="G983" s="159"/>
      <c r="H983" s="160" t="str">
        <f ca="1">'Аркуш для заповнення'!BN487</f>
        <v/>
      </c>
      <c r="I983" s="160"/>
      <c r="J983" s="160"/>
      <c r="K983" s="160"/>
      <c r="L983" s="160" t="str">
        <f ca="1">CONCATENATE('Аркуш для заповнення'!BK487," ",'Аркуш для заповнення'!BL487)</f>
        <v xml:space="preserve"> </v>
      </c>
      <c r="M983" s="160"/>
      <c r="N983" s="159" t="str">
        <f ca="1">'Аркуш для заповнення'!BM487</f>
        <v/>
      </c>
      <c r="O983" s="159"/>
      <c r="P983" s="159"/>
    </row>
    <row r="984" spans="1:16" ht="12.75" customHeight="1" x14ac:dyDescent="0.3">
      <c r="A984" s="55" t="str">
        <f t="shared" ca="1" si="7"/>
        <v/>
      </c>
      <c r="B984" s="159" t="str">
        <f ca="1">CONCATENATE('Аркуш для заповнення'!BI488," ",'Аркуш для заповнення'!BF488," ",'Аркуш для заповнення'!BG488," ",'Аркуш для заповнення'!BH488," ",'Аркуш для заповнення'!BJ488)</f>
        <v xml:space="preserve">    </v>
      </c>
      <c r="C984" s="159"/>
      <c r="D984" s="159"/>
      <c r="E984" s="159"/>
      <c r="F984" s="159"/>
      <c r="G984" s="159"/>
      <c r="H984" s="160" t="str">
        <f ca="1">'Аркуш для заповнення'!BN488</f>
        <v/>
      </c>
      <c r="I984" s="160"/>
      <c r="J984" s="160"/>
      <c r="K984" s="160"/>
      <c r="L984" s="160" t="str">
        <f ca="1">CONCATENATE('Аркуш для заповнення'!BK488," ",'Аркуш для заповнення'!BL488)</f>
        <v xml:space="preserve"> </v>
      </c>
      <c r="M984" s="160"/>
      <c r="N984" s="159" t="str">
        <f ca="1">'Аркуш для заповнення'!BM488</f>
        <v/>
      </c>
      <c r="O984" s="159"/>
      <c r="P984" s="159"/>
    </row>
    <row r="985" spans="1:16" ht="12.75" customHeight="1" x14ac:dyDescent="0.3">
      <c r="A985" s="55" t="str">
        <f t="shared" ca="1" si="7"/>
        <v/>
      </c>
      <c r="B985" s="159" t="str">
        <f ca="1">CONCATENATE('Аркуш для заповнення'!BI489," ",'Аркуш для заповнення'!BF489," ",'Аркуш для заповнення'!BG489," ",'Аркуш для заповнення'!BH489," ",'Аркуш для заповнення'!BJ489)</f>
        <v xml:space="preserve">    </v>
      </c>
      <c r="C985" s="159"/>
      <c r="D985" s="159"/>
      <c r="E985" s="159"/>
      <c r="F985" s="159"/>
      <c r="G985" s="159"/>
      <c r="H985" s="160" t="str">
        <f ca="1">'Аркуш для заповнення'!BN489</f>
        <v/>
      </c>
      <c r="I985" s="160"/>
      <c r="J985" s="160"/>
      <c r="K985" s="160"/>
      <c r="L985" s="160" t="str">
        <f ca="1">CONCATENATE('Аркуш для заповнення'!BK489," ",'Аркуш для заповнення'!BL489)</f>
        <v xml:space="preserve"> </v>
      </c>
      <c r="M985" s="160"/>
      <c r="N985" s="159" t="str">
        <f ca="1">'Аркуш для заповнення'!BM489</f>
        <v/>
      </c>
      <c r="O985" s="159"/>
      <c r="P985" s="159"/>
    </row>
    <row r="986" spans="1:16" ht="12.75" customHeight="1" x14ac:dyDescent="0.3">
      <c r="A986" s="55" t="str">
        <f t="shared" ca="1" si="7"/>
        <v/>
      </c>
      <c r="B986" s="159" t="str">
        <f ca="1">CONCATENATE('Аркуш для заповнення'!BI490," ",'Аркуш для заповнення'!BF490," ",'Аркуш для заповнення'!BG490," ",'Аркуш для заповнення'!BH490," ",'Аркуш для заповнення'!BJ490)</f>
        <v xml:space="preserve">    </v>
      </c>
      <c r="C986" s="159"/>
      <c r="D986" s="159"/>
      <c r="E986" s="159"/>
      <c r="F986" s="159"/>
      <c r="G986" s="159"/>
      <c r="H986" s="160" t="str">
        <f ca="1">'Аркуш для заповнення'!BN490</f>
        <v/>
      </c>
      <c r="I986" s="160"/>
      <c r="J986" s="160"/>
      <c r="K986" s="160"/>
      <c r="L986" s="160" t="str">
        <f ca="1">CONCATENATE('Аркуш для заповнення'!BK490," ",'Аркуш для заповнення'!BL490)</f>
        <v xml:space="preserve"> </v>
      </c>
      <c r="M986" s="160"/>
      <c r="N986" s="159" t="str">
        <f ca="1">'Аркуш для заповнення'!BM490</f>
        <v/>
      </c>
      <c r="O986" s="159"/>
      <c r="P986" s="159"/>
    </row>
    <row r="987" spans="1:16" ht="12.75" customHeight="1" x14ac:dyDescent="0.3">
      <c r="A987" s="55" t="str">
        <f t="shared" ca="1" si="7"/>
        <v/>
      </c>
      <c r="B987" s="159" t="str">
        <f ca="1">CONCATENATE('Аркуш для заповнення'!BI491," ",'Аркуш для заповнення'!BF491," ",'Аркуш для заповнення'!BG491," ",'Аркуш для заповнення'!BH491," ",'Аркуш для заповнення'!BJ491)</f>
        <v xml:space="preserve">    </v>
      </c>
      <c r="C987" s="159"/>
      <c r="D987" s="159"/>
      <c r="E987" s="159"/>
      <c r="F987" s="159"/>
      <c r="G987" s="159"/>
      <c r="H987" s="160" t="str">
        <f ca="1">'Аркуш для заповнення'!BN491</f>
        <v/>
      </c>
      <c r="I987" s="160"/>
      <c r="J987" s="160"/>
      <c r="K987" s="160"/>
      <c r="L987" s="160" t="str">
        <f ca="1">CONCATENATE('Аркуш для заповнення'!BK491," ",'Аркуш для заповнення'!BL491)</f>
        <v xml:space="preserve"> </v>
      </c>
      <c r="M987" s="160"/>
      <c r="N987" s="159" t="str">
        <f ca="1">'Аркуш для заповнення'!BM491</f>
        <v/>
      </c>
      <c r="O987" s="159"/>
      <c r="P987" s="159"/>
    </row>
    <row r="988" spans="1:16" ht="12.75" customHeight="1" x14ac:dyDescent="0.3">
      <c r="A988" s="55" t="str">
        <f t="shared" ca="1" si="7"/>
        <v/>
      </c>
      <c r="B988" s="159" t="str">
        <f ca="1">CONCATENATE('Аркуш для заповнення'!BI492," ",'Аркуш для заповнення'!BF492," ",'Аркуш для заповнення'!BG492," ",'Аркуш для заповнення'!BH492," ",'Аркуш для заповнення'!BJ492)</f>
        <v xml:space="preserve">    </v>
      </c>
      <c r="C988" s="159"/>
      <c r="D988" s="159"/>
      <c r="E988" s="159"/>
      <c r="F988" s="159"/>
      <c r="G988" s="159"/>
      <c r="H988" s="160" t="str">
        <f ca="1">'Аркуш для заповнення'!BN492</f>
        <v/>
      </c>
      <c r="I988" s="160"/>
      <c r="J988" s="160"/>
      <c r="K988" s="160"/>
      <c r="L988" s="160" t="str">
        <f ca="1">CONCATENATE('Аркуш для заповнення'!BK492," ",'Аркуш для заповнення'!BL492)</f>
        <v xml:space="preserve"> </v>
      </c>
      <c r="M988" s="160"/>
      <c r="N988" s="159" t="str">
        <f ca="1">'Аркуш для заповнення'!BM492</f>
        <v/>
      </c>
      <c r="O988" s="159"/>
      <c r="P988" s="159"/>
    </row>
    <row r="989" spans="1:16" ht="12.75" customHeight="1" x14ac:dyDescent="0.3">
      <c r="A989" s="55" t="str">
        <f t="shared" ca="1" si="7"/>
        <v/>
      </c>
      <c r="B989" s="159" t="str">
        <f ca="1">CONCATENATE('Аркуш для заповнення'!BI493," ",'Аркуш для заповнення'!BF493," ",'Аркуш для заповнення'!BG493," ",'Аркуш для заповнення'!BH493," ",'Аркуш для заповнення'!BJ493)</f>
        <v xml:space="preserve">    </v>
      </c>
      <c r="C989" s="159"/>
      <c r="D989" s="159"/>
      <c r="E989" s="159"/>
      <c r="F989" s="159"/>
      <c r="G989" s="159"/>
      <c r="H989" s="160" t="str">
        <f ca="1">'Аркуш для заповнення'!BN493</f>
        <v/>
      </c>
      <c r="I989" s="160"/>
      <c r="J989" s="160"/>
      <c r="K989" s="160"/>
      <c r="L989" s="160" t="str">
        <f ca="1">CONCATENATE('Аркуш для заповнення'!BK493," ",'Аркуш для заповнення'!BL493)</f>
        <v xml:space="preserve"> </v>
      </c>
      <c r="M989" s="160"/>
      <c r="N989" s="159" t="str">
        <f ca="1">'Аркуш для заповнення'!BM493</f>
        <v/>
      </c>
      <c r="O989" s="159"/>
      <c r="P989" s="159"/>
    </row>
    <row r="990" spans="1:16" ht="12.75" customHeight="1" x14ac:dyDescent="0.3">
      <c r="A990" s="55" t="str">
        <f t="shared" ca="1" si="7"/>
        <v/>
      </c>
      <c r="B990" s="159" t="str">
        <f ca="1">CONCATENATE('Аркуш для заповнення'!BI494," ",'Аркуш для заповнення'!BF494," ",'Аркуш для заповнення'!BG494," ",'Аркуш для заповнення'!BH494," ",'Аркуш для заповнення'!BJ494)</f>
        <v xml:space="preserve">    </v>
      </c>
      <c r="C990" s="159"/>
      <c r="D990" s="159"/>
      <c r="E990" s="159"/>
      <c r="F990" s="159"/>
      <c r="G990" s="159"/>
      <c r="H990" s="160" t="str">
        <f ca="1">'Аркуш для заповнення'!BN494</f>
        <v/>
      </c>
      <c r="I990" s="160"/>
      <c r="J990" s="160"/>
      <c r="K990" s="160"/>
      <c r="L990" s="160" t="str">
        <f ca="1">CONCATENATE('Аркуш для заповнення'!BK494," ",'Аркуш для заповнення'!BL494)</f>
        <v xml:space="preserve"> </v>
      </c>
      <c r="M990" s="160"/>
      <c r="N990" s="159" t="str">
        <f ca="1">'Аркуш для заповнення'!BM494</f>
        <v/>
      </c>
      <c r="O990" s="159"/>
      <c r="P990" s="159"/>
    </row>
    <row r="991" spans="1:16" ht="12.75" customHeight="1" x14ac:dyDescent="0.3">
      <c r="A991" s="55" t="str">
        <f t="shared" ca="1" si="7"/>
        <v/>
      </c>
      <c r="B991" s="159" t="str">
        <f ca="1">CONCATENATE('Аркуш для заповнення'!BI495," ",'Аркуш для заповнення'!BF495," ",'Аркуш для заповнення'!BG495," ",'Аркуш для заповнення'!BH495," ",'Аркуш для заповнення'!BJ495)</f>
        <v xml:space="preserve">    </v>
      </c>
      <c r="C991" s="159"/>
      <c r="D991" s="159"/>
      <c r="E991" s="159"/>
      <c r="F991" s="159"/>
      <c r="G991" s="159"/>
      <c r="H991" s="160" t="str">
        <f ca="1">'Аркуш для заповнення'!BN495</f>
        <v/>
      </c>
      <c r="I991" s="160"/>
      <c r="J991" s="160"/>
      <c r="K991" s="160"/>
      <c r="L991" s="160" t="str">
        <f ca="1">CONCATENATE('Аркуш для заповнення'!BK495," ",'Аркуш для заповнення'!BL495)</f>
        <v xml:space="preserve"> </v>
      </c>
      <c r="M991" s="160"/>
      <c r="N991" s="159" t="str">
        <f ca="1">'Аркуш для заповнення'!BM495</f>
        <v/>
      </c>
      <c r="O991" s="159"/>
      <c r="P991" s="159"/>
    </row>
    <row r="992" spans="1:16" ht="12.75" customHeight="1" x14ac:dyDescent="0.3">
      <c r="A992" s="55" t="str">
        <f t="shared" ca="1" si="7"/>
        <v/>
      </c>
      <c r="B992" s="159" t="str">
        <f ca="1">CONCATENATE('Аркуш для заповнення'!BI496," ",'Аркуш для заповнення'!BF496," ",'Аркуш для заповнення'!BG496," ",'Аркуш для заповнення'!BH496," ",'Аркуш для заповнення'!BJ496)</f>
        <v xml:space="preserve">    </v>
      </c>
      <c r="C992" s="159"/>
      <c r="D992" s="159"/>
      <c r="E992" s="159"/>
      <c r="F992" s="159"/>
      <c r="G992" s="159"/>
      <c r="H992" s="160" t="str">
        <f ca="1">'Аркуш для заповнення'!BN496</f>
        <v/>
      </c>
      <c r="I992" s="160"/>
      <c r="J992" s="160"/>
      <c r="K992" s="160"/>
      <c r="L992" s="160" t="str">
        <f ca="1">CONCATENATE('Аркуш для заповнення'!BK496," ",'Аркуш для заповнення'!BL496)</f>
        <v xml:space="preserve"> </v>
      </c>
      <c r="M992" s="160"/>
      <c r="N992" s="159" t="str">
        <f ca="1">'Аркуш для заповнення'!BM496</f>
        <v/>
      </c>
      <c r="O992" s="159"/>
      <c r="P992" s="159"/>
    </row>
    <row r="993" spans="1:16" ht="12.75" customHeight="1" x14ac:dyDescent="0.3">
      <c r="A993" s="55" t="str">
        <f t="shared" ca="1" si="7"/>
        <v/>
      </c>
      <c r="B993" s="159" t="str">
        <f ca="1">CONCATENATE('Аркуш для заповнення'!BI497," ",'Аркуш для заповнення'!BF497," ",'Аркуш для заповнення'!BG497," ",'Аркуш для заповнення'!BH497," ",'Аркуш для заповнення'!BJ497)</f>
        <v xml:space="preserve">    </v>
      </c>
      <c r="C993" s="159"/>
      <c r="D993" s="159"/>
      <c r="E993" s="159"/>
      <c r="F993" s="159"/>
      <c r="G993" s="159"/>
      <c r="H993" s="160" t="str">
        <f ca="1">'Аркуш для заповнення'!BN497</f>
        <v/>
      </c>
      <c r="I993" s="160"/>
      <c r="J993" s="160"/>
      <c r="K993" s="160"/>
      <c r="L993" s="160" t="str">
        <f ca="1">CONCATENATE('Аркуш для заповнення'!BK497," ",'Аркуш для заповнення'!BL497)</f>
        <v xml:space="preserve"> </v>
      </c>
      <c r="M993" s="160"/>
      <c r="N993" s="159" t="str">
        <f ca="1">'Аркуш для заповнення'!BM497</f>
        <v/>
      </c>
      <c r="O993" s="159"/>
      <c r="P993" s="159"/>
    </row>
    <row r="994" spans="1:16" ht="12.75" customHeight="1" x14ac:dyDescent="0.3">
      <c r="A994" s="55" t="str">
        <f t="shared" ca="1" si="7"/>
        <v/>
      </c>
      <c r="B994" s="159" t="str">
        <f ca="1">CONCATENATE('Аркуш для заповнення'!BI498," ",'Аркуш для заповнення'!BF498," ",'Аркуш для заповнення'!BG498," ",'Аркуш для заповнення'!BH498," ",'Аркуш для заповнення'!BJ498)</f>
        <v xml:space="preserve">    </v>
      </c>
      <c r="C994" s="159"/>
      <c r="D994" s="159"/>
      <c r="E994" s="159"/>
      <c r="F994" s="159"/>
      <c r="G994" s="159"/>
      <c r="H994" s="160" t="str">
        <f ca="1">'Аркуш для заповнення'!BN498</f>
        <v/>
      </c>
      <c r="I994" s="160"/>
      <c r="J994" s="160"/>
      <c r="K994" s="160"/>
      <c r="L994" s="160" t="str">
        <f ca="1">CONCATENATE('Аркуш для заповнення'!BK498," ",'Аркуш для заповнення'!BL498)</f>
        <v xml:space="preserve"> </v>
      </c>
      <c r="M994" s="160"/>
      <c r="N994" s="159" t="str">
        <f ca="1">'Аркуш для заповнення'!BM498</f>
        <v/>
      </c>
      <c r="O994" s="159"/>
      <c r="P994" s="159"/>
    </row>
    <row r="995" spans="1:16" ht="12.75" customHeight="1" x14ac:dyDescent="0.3">
      <c r="A995" s="55" t="str">
        <f t="shared" ca="1" si="7"/>
        <v/>
      </c>
      <c r="B995" s="159" t="str">
        <f ca="1">CONCATENATE('Аркуш для заповнення'!BI499," ",'Аркуш для заповнення'!BF499," ",'Аркуш для заповнення'!BG499," ",'Аркуш для заповнення'!BH499," ",'Аркуш для заповнення'!BJ499)</f>
        <v xml:space="preserve">    </v>
      </c>
      <c r="C995" s="159"/>
      <c r="D995" s="159"/>
      <c r="E995" s="159"/>
      <c r="F995" s="159"/>
      <c r="G995" s="159"/>
      <c r="H995" s="160" t="str">
        <f ca="1">'Аркуш для заповнення'!BN499</f>
        <v/>
      </c>
      <c r="I995" s="160"/>
      <c r="J995" s="160"/>
      <c r="K995" s="160"/>
      <c r="L995" s="160" t="str">
        <f ca="1">CONCATENATE('Аркуш для заповнення'!BK499," ",'Аркуш для заповнення'!BL499)</f>
        <v xml:space="preserve"> </v>
      </c>
      <c r="M995" s="160"/>
      <c r="N995" s="159" t="str">
        <f ca="1">'Аркуш для заповнення'!BM499</f>
        <v/>
      </c>
      <c r="O995" s="159"/>
      <c r="P995" s="159"/>
    </row>
    <row r="996" spans="1:16" ht="12.75" customHeight="1" x14ac:dyDescent="0.3">
      <c r="A996" s="55" t="str">
        <f t="shared" ca="1" si="7"/>
        <v/>
      </c>
      <c r="B996" s="159" t="str">
        <f ca="1">CONCATENATE('Аркуш для заповнення'!BI500," ",'Аркуш для заповнення'!BF500," ",'Аркуш для заповнення'!BG500," ",'Аркуш для заповнення'!BH500," ",'Аркуш для заповнення'!BJ500)</f>
        <v xml:space="preserve">    </v>
      </c>
      <c r="C996" s="159"/>
      <c r="D996" s="159"/>
      <c r="E996" s="159"/>
      <c r="F996" s="159"/>
      <c r="G996" s="159"/>
      <c r="H996" s="160" t="str">
        <f ca="1">'Аркуш для заповнення'!BN500</f>
        <v/>
      </c>
      <c r="I996" s="160"/>
      <c r="J996" s="160"/>
      <c r="K996" s="160"/>
      <c r="L996" s="160" t="str">
        <f ca="1">CONCATENATE('Аркуш для заповнення'!BK500," ",'Аркуш для заповнення'!BL500)</f>
        <v xml:space="preserve"> </v>
      </c>
      <c r="M996" s="160"/>
      <c r="N996" s="159" t="str">
        <f ca="1">'Аркуш для заповнення'!BM500</f>
        <v/>
      </c>
      <c r="O996" s="159"/>
      <c r="P996" s="159"/>
    </row>
    <row r="997" spans="1:16" ht="12.75" customHeight="1" x14ac:dyDescent="0.3">
      <c r="A997" s="55" t="str">
        <f t="shared" ca="1" si="7"/>
        <v/>
      </c>
      <c r="B997" s="159" t="str">
        <f ca="1">CONCATENATE('Аркуш для заповнення'!BI501," ",'Аркуш для заповнення'!BF501," ",'Аркуш для заповнення'!BG501," ",'Аркуш для заповнення'!BH501," ",'Аркуш для заповнення'!BJ501)</f>
        <v xml:space="preserve">    </v>
      </c>
      <c r="C997" s="159"/>
      <c r="D997" s="159"/>
      <c r="E997" s="159"/>
      <c r="F997" s="159"/>
      <c r="G997" s="159"/>
      <c r="H997" s="160" t="str">
        <f ca="1">'Аркуш для заповнення'!BN501</f>
        <v/>
      </c>
      <c r="I997" s="160"/>
      <c r="J997" s="160"/>
      <c r="K997" s="160"/>
      <c r="L997" s="160" t="str">
        <f ca="1">CONCATENATE('Аркуш для заповнення'!BK501," ",'Аркуш для заповнення'!BL501)</f>
        <v xml:space="preserve"> </v>
      </c>
      <c r="M997" s="160"/>
      <c r="N997" s="159" t="str">
        <f ca="1">'Аркуш для заповнення'!BM501</f>
        <v/>
      </c>
      <c r="O997" s="159"/>
      <c r="P997" s="159"/>
    </row>
    <row r="998" spans="1:16" ht="12.75" customHeight="1" x14ac:dyDescent="0.3">
      <c r="A998" s="55" t="str">
        <f t="shared" ca="1" si="7"/>
        <v/>
      </c>
      <c r="B998" s="159" t="str">
        <f ca="1">CONCATENATE('Аркуш для заповнення'!BI502," ",'Аркуш для заповнення'!BF502," ",'Аркуш для заповнення'!BG502," ",'Аркуш для заповнення'!BH502," ",'Аркуш для заповнення'!BJ502)</f>
        <v xml:space="preserve">    </v>
      </c>
      <c r="C998" s="159"/>
      <c r="D998" s="159"/>
      <c r="E998" s="159"/>
      <c r="F998" s="159"/>
      <c r="G998" s="159"/>
      <c r="H998" s="160" t="str">
        <f ca="1">'Аркуш для заповнення'!BN502</f>
        <v/>
      </c>
      <c r="I998" s="160"/>
      <c r="J998" s="160"/>
      <c r="K998" s="160"/>
      <c r="L998" s="160" t="str">
        <f ca="1">CONCATENATE('Аркуш для заповнення'!BK502," ",'Аркуш для заповнення'!BL502)</f>
        <v xml:space="preserve"> </v>
      </c>
      <c r="M998" s="160"/>
      <c r="N998" s="159" t="str">
        <f ca="1">'Аркуш для заповнення'!BM502</f>
        <v/>
      </c>
      <c r="O998" s="159"/>
      <c r="P998" s="159"/>
    </row>
    <row r="999" spans="1:16" ht="12.75" customHeight="1" x14ac:dyDescent="0.3">
      <c r="A999" s="55" t="str">
        <f t="shared" ca="1" si="7"/>
        <v/>
      </c>
      <c r="B999" s="159" t="str">
        <f ca="1">CONCATENATE('Аркуш для заповнення'!BI503," ",'Аркуш для заповнення'!BF503," ",'Аркуш для заповнення'!BG503," ",'Аркуш для заповнення'!BH503," ",'Аркуш для заповнення'!BJ503)</f>
        <v xml:space="preserve">    </v>
      </c>
      <c r="C999" s="159"/>
      <c r="D999" s="159"/>
      <c r="E999" s="159"/>
      <c r="F999" s="159"/>
      <c r="G999" s="159"/>
      <c r="H999" s="160" t="str">
        <f ca="1">'Аркуш для заповнення'!BN503</f>
        <v/>
      </c>
      <c r="I999" s="160"/>
      <c r="J999" s="160"/>
      <c r="K999" s="160"/>
      <c r="L999" s="160" t="str">
        <f ca="1">CONCATENATE('Аркуш для заповнення'!BK503," ",'Аркуш для заповнення'!BL503)</f>
        <v xml:space="preserve"> </v>
      </c>
      <c r="M999" s="160"/>
      <c r="N999" s="159" t="str">
        <f ca="1">'Аркуш для заповнення'!BM503</f>
        <v/>
      </c>
      <c r="O999" s="159"/>
      <c r="P999" s="159"/>
    </row>
    <row r="1000" spans="1:16" ht="12.75" customHeight="1" x14ac:dyDescent="0.3">
      <c r="A1000" s="55" t="str">
        <f t="shared" ca="1" si="7"/>
        <v/>
      </c>
      <c r="B1000" s="159" t="str">
        <f ca="1">CONCATENATE('Аркуш для заповнення'!BI504," ",'Аркуш для заповнення'!BF504," ",'Аркуш для заповнення'!BG504," ",'Аркуш для заповнення'!BH504," ",'Аркуш для заповнення'!BJ504)</f>
        <v xml:space="preserve">    </v>
      </c>
      <c r="C1000" s="159"/>
      <c r="D1000" s="159"/>
      <c r="E1000" s="159"/>
      <c r="F1000" s="159"/>
      <c r="G1000" s="159"/>
      <c r="H1000" s="160" t="str">
        <f ca="1">'Аркуш для заповнення'!BN504</f>
        <v/>
      </c>
      <c r="I1000" s="160"/>
      <c r="J1000" s="160"/>
      <c r="K1000" s="160"/>
      <c r="L1000" s="160" t="str">
        <f ca="1">CONCATENATE('Аркуш для заповнення'!BK504," ",'Аркуш для заповнення'!BL504)</f>
        <v xml:space="preserve"> </v>
      </c>
      <c r="M1000" s="160"/>
      <c r="N1000" s="159" t="str">
        <f ca="1">'Аркуш для заповнення'!BM504</f>
        <v/>
      </c>
      <c r="O1000" s="159"/>
      <c r="P1000" s="159"/>
    </row>
    <row r="1001" spans="1:16" ht="12.75" customHeight="1" x14ac:dyDescent="0.3">
      <c r="A1001" s="55" t="str">
        <f t="shared" ca="1" si="7"/>
        <v/>
      </c>
      <c r="B1001" s="159" t="str">
        <f ca="1">CONCATENATE('Аркуш для заповнення'!BI505," ",'Аркуш для заповнення'!BF505," ",'Аркуш для заповнення'!BG505," ",'Аркуш для заповнення'!BH505," ",'Аркуш для заповнення'!BJ505)</f>
        <v xml:space="preserve">    </v>
      </c>
      <c r="C1001" s="159"/>
      <c r="D1001" s="159"/>
      <c r="E1001" s="159"/>
      <c r="F1001" s="159"/>
      <c r="G1001" s="159"/>
      <c r="H1001" s="160" t="str">
        <f ca="1">'Аркуш для заповнення'!BN505</f>
        <v/>
      </c>
      <c r="I1001" s="160"/>
      <c r="J1001" s="160"/>
      <c r="K1001" s="160"/>
      <c r="L1001" s="160" t="str">
        <f ca="1">CONCATENATE('Аркуш для заповнення'!BK505," ",'Аркуш для заповнення'!BL505)</f>
        <v xml:space="preserve"> </v>
      </c>
      <c r="M1001" s="160"/>
      <c r="N1001" s="159" t="str">
        <f ca="1">'Аркуш для заповнення'!BM505</f>
        <v/>
      </c>
      <c r="O1001" s="159"/>
      <c r="P1001" s="159"/>
    </row>
    <row r="1002" spans="1:16" ht="12.75" customHeight="1" x14ac:dyDescent="0.3">
      <c r="A1002" s="55" t="str">
        <f t="shared" ca="1" si="7"/>
        <v/>
      </c>
      <c r="B1002" s="159" t="str">
        <f ca="1">CONCATENATE('Аркуш для заповнення'!BI506," ",'Аркуш для заповнення'!BF506," ",'Аркуш для заповнення'!BG506," ",'Аркуш для заповнення'!BH506," ",'Аркуш для заповнення'!BJ506)</f>
        <v xml:space="preserve">    </v>
      </c>
      <c r="C1002" s="159"/>
      <c r="D1002" s="159"/>
      <c r="E1002" s="159"/>
      <c r="F1002" s="159"/>
      <c r="G1002" s="159"/>
      <c r="H1002" s="160" t="str">
        <f ca="1">'Аркуш для заповнення'!BN506</f>
        <v/>
      </c>
      <c r="I1002" s="160"/>
      <c r="J1002" s="160"/>
      <c r="K1002" s="160"/>
      <c r="L1002" s="160" t="str">
        <f ca="1">CONCATENATE('Аркуш для заповнення'!BK506," ",'Аркуш для заповнення'!BL506)</f>
        <v xml:space="preserve"> </v>
      </c>
      <c r="M1002" s="160"/>
      <c r="N1002" s="159" t="str">
        <f ca="1">'Аркуш для заповнення'!BM506</f>
        <v/>
      </c>
      <c r="O1002" s="159"/>
      <c r="P1002" s="159"/>
    </row>
    <row r="1003" spans="1:16" ht="12.75" customHeight="1" x14ac:dyDescent="0.3">
      <c r="A1003" s="55" t="str">
        <f t="shared" ca="1" si="7"/>
        <v/>
      </c>
      <c r="B1003" s="159" t="str">
        <f ca="1">CONCATENATE('Аркуш для заповнення'!BI507," ",'Аркуш для заповнення'!BF507," ",'Аркуш для заповнення'!BG507," ",'Аркуш для заповнення'!BH507," ",'Аркуш для заповнення'!BJ507)</f>
        <v xml:space="preserve">    </v>
      </c>
      <c r="C1003" s="159"/>
      <c r="D1003" s="159"/>
      <c r="E1003" s="159"/>
      <c r="F1003" s="159"/>
      <c r="G1003" s="159"/>
      <c r="H1003" s="160" t="str">
        <f ca="1">'Аркуш для заповнення'!BN507</f>
        <v/>
      </c>
      <c r="I1003" s="160"/>
      <c r="J1003" s="160"/>
      <c r="K1003" s="160"/>
      <c r="L1003" s="160" t="str">
        <f ca="1">CONCATENATE('Аркуш для заповнення'!BK507," ",'Аркуш для заповнення'!BL507)</f>
        <v xml:space="preserve"> </v>
      </c>
      <c r="M1003" s="160"/>
      <c r="N1003" s="159" t="str">
        <f ca="1">'Аркуш для заповнення'!BM507</f>
        <v/>
      </c>
      <c r="O1003" s="159"/>
      <c r="P1003" s="159"/>
    </row>
    <row r="1004" spans="1:16" ht="12.75" customHeight="1" x14ac:dyDescent="0.3">
      <c r="A1004" s="55" t="str">
        <f t="shared" ca="1" si="7"/>
        <v/>
      </c>
      <c r="B1004" s="159" t="str">
        <f ca="1">CONCATENATE('Аркуш для заповнення'!BI508," ",'Аркуш для заповнення'!BF508," ",'Аркуш для заповнення'!BG508," ",'Аркуш для заповнення'!BH508," ",'Аркуш для заповнення'!BJ508)</f>
        <v xml:space="preserve">    </v>
      </c>
      <c r="C1004" s="159"/>
      <c r="D1004" s="159"/>
      <c r="E1004" s="159"/>
      <c r="F1004" s="159"/>
      <c r="G1004" s="159"/>
      <c r="H1004" s="160" t="str">
        <f ca="1">'Аркуш для заповнення'!BN508</f>
        <v/>
      </c>
      <c r="I1004" s="160"/>
      <c r="J1004" s="160"/>
      <c r="K1004" s="160"/>
      <c r="L1004" s="160" t="str">
        <f ca="1">CONCATENATE('Аркуш для заповнення'!BK508," ",'Аркуш для заповнення'!BL508)</f>
        <v xml:space="preserve"> </v>
      </c>
      <c r="M1004" s="160"/>
      <c r="N1004" s="159" t="str">
        <f ca="1">'Аркуш для заповнення'!BM508</f>
        <v/>
      </c>
      <c r="O1004" s="159"/>
      <c r="P1004" s="159"/>
    </row>
    <row r="1005" spans="1:16" ht="12.75" customHeight="1" x14ac:dyDescent="0.3">
      <c r="A1005" s="55" t="str">
        <f t="shared" ca="1" si="7"/>
        <v/>
      </c>
      <c r="B1005" s="159" t="str">
        <f ca="1">CONCATENATE('Аркуш для заповнення'!BI509," ",'Аркуш для заповнення'!BF509," ",'Аркуш для заповнення'!BG509," ",'Аркуш для заповнення'!BH509," ",'Аркуш для заповнення'!BJ509)</f>
        <v xml:space="preserve">    </v>
      </c>
      <c r="C1005" s="159"/>
      <c r="D1005" s="159"/>
      <c r="E1005" s="159"/>
      <c r="F1005" s="159"/>
      <c r="G1005" s="159"/>
      <c r="H1005" s="160" t="str">
        <f ca="1">'Аркуш для заповнення'!BN509</f>
        <v/>
      </c>
      <c r="I1005" s="160"/>
      <c r="J1005" s="160"/>
      <c r="K1005" s="160"/>
      <c r="L1005" s="160" t="str">
        <f ca="1">CONCATENATE('Аркуш для заповнення'!BK509," ",'Аркуш для заповнення'!BL509)</f>
        <v xml:space="preserve"> </v>
      </c>
      <c r="M1005" s="160"/>
      <c r="N1005" s="159" t="str">
        <f ca="1">'Аркуш для заповнення'!BM509</f>
        <v/>
      </c>
      <c r="O1005" s="159"/>
      <c r="P1005" s="159"/>
    </row>
    <row r="1006" spans="1:16" ht="12.75" customHeight="1" x14ac:dyDescent="0.3">
      <c r="A1006" s="55" t="str">
        <f t="shared" ca="1" si="7"/>
        <v/>
      </c>
      <c r="B1006" s="159" t="str">
        <f ca="1">CONCATENATE('Аркуш для заповнення'!BI510," ",'Аркуш для заповнення'!BF510," ",'Аркуш для заповнення'!BG510," ",'Аркуш для заповнення'!BH510," ",'Аркуш для заповнення'!BJ510)</f>
        <v xml:space="preserve">    </v>
      </c>
      <c r="C1006" s="159"/>
      <c r="D1006" s="159"/>
      <c r="E1006" s="159"/>
      <c r="F1006" s="159"/>
      <c r="G1006" s="159"/>
      <c r="H1006" s="160" t="str">
        <f ca="1">'Аркуш для заповнення'!BN510</f>
        <v/>
      </c>
      <c r="I1006" s="160"/>
      <c r="J1006" s="160"/>
      <c r="K1006" s="160"/>
      <c r="L1006" s="160" t="str">
        <f ca="1">CONCATENATE('Аркуш для заповнення'!BK510," ",'Аркуш для заповнення'!BL510)</f>
        <v xml:space="preserve"> </v>
      </c>
      <c r="M1006" s="160"/>
      <c r="N1006" s="159" t="str">
        <f ca="1">'Аркуш для заповнення'!BM510</f>
        <v/>
      </c>
      <c r="O1006" s="159"/>
      <c r="P1006" s="159"/>
    </row>
    <row r="1007" spans="1:16" ht="12.75" customHeight="1" x14ac:dyDescent="0.3">
      <c r="A1007" s="55" t="str">
        <f t="shared" ca="1" si="7"/>
        <v/>
      </c>
      <c r="B1007" s="159" t="str">
        <f ca="1">CONCATENATE('Аркуш для заповнення'!BI511," ",'Аркуш для заповнення'!BF511," ",'Аркуш для заповнення'!BG511," ",'Аркуш для заповнення'!BH511," ",'Аркуш для заповнення'!BJ511)</f>
        <v xml:space="preserve">    </v>
      </c>
      <c r="C1007" s="159"/>
      <c r="D1007" s="159"/>
      <c r="E1007" s="159"/>
      <c r="F1007" s="159"/>
      <c r="G1007" s="159"/>
      <c r="H1007" s="160" t="str">
        <f ca="1">'Аркуш для заповнення'!BN511</f>
        <v/>
      </c>
      <c r="I1007" s="160"/>
      <c r="J1007" s="160"/>
      <c r="K1007" s="160"/>
      <c r="L1007" s="160" t="str">
        <f ca="1">CONCATENATE('Аркуш для заповнення'!BK511," ",'Аркуш для заповнення'!BL511)</f>
        <v xml:space="preserve"> </v>
      </c>
      <c r="M1007" s="160"/>
      <c r="N1007" s="159" t="str">
        <f ca="1">'Аркуш для заповнення'!BM511</f>
        <v/>
      </c>
      <c r="O1007" s="159"/>
      <c r="P1007" s="159"/>
    </row>
    <row r="1008" spans="1:16" ht="12.75" customHeight="1" x14ac:dyDescent="0.3">
      <c r="A1008" s="55" t="str">
        <f t="shared" ca="1" si="7"/>
        <v/>
      </c>
      <c r="B1008" s="159" t="str">
        <f ca="1">CONCATENATE('Аркуш для заповнення'!BI512," ",'Аркуш для заповнення'!BF512," ",'Аркуш для заповнення'!BG512," ",'Аркуш для заповнення'!BH512," ",'Аркуш для заповнення'!BJ512)</f>
        <v xml:space="preserve">    </v>
      </c>
      <c r="C1008" s="159"/>
      <c r="D1008" s="159"/>
      <c r="E1008" s="159"/>
      <c r="F1008" s="159"/>
      <c r="G1008" s="159"/>
      <c r="H1008" s="160" t="str">
        <f ca="1">'Аркуш для заповнення'!BN512</f>
        <v/>
      </c>
      <c r="I1008" s="160"/>
      <c r="J1008" s="160"/>
      <c r="K1008" s="160"/>
      <c r="L1008" s="160" t="str">
        <f ca="1">CONCATENATE('Аркуш для заповнення'!BK512," ",'Аркуш для заповнення'!BL512)</f>
        <v xml:space="preserve"> </v>
      </c>
      <c r="M1008" s="160"/>
      <c r="N1008" s="159" t="str">
        <f ca="1">'Аркуш для заповнення'!BM512</f>
        <v/>
      </c>
      <c r="O1008" s="159"/>
      <c r="P1008" s="159"/>
    </row>
    <row r="1009" spans="1:16" ht="12.75" customHeight="1" x14ac:dyDescent="0.3">
      <c r="A1009" s="55" t="str">
        <f t="shared" ca="1" si="7"/>
        <v/>
      </c>
      <c r="B1009" s="159" t="str">
        <f ca="1">CONCATENATE('Аркуш для заповнення'!BI513," ",'Аркуш для заповнення'!BF513," ",'Аркуш для заповнення'!BG513," ",'Аркуш для заповнення'!BH513," ",'Аркуш для заповнення'!BJ513)</f>
        <v xml:space="preserve">    </v>
      </c>
      <c r="C1009" s="159"/>
      <c r="D1009" s="159"/>
      <c r="E1009" s="159"/>
      <c r="F1009" s="159"/>
      <c r="G1009" s="159"/>
      <c r="H1009" s="160" t="str">
        <f ca="1">'Аркуш для заповнення'!BN513</f>
        <v/>
      </c>
      <c r="I1009" s="160"/>
      <c r="J1009" s="160"/>
      <c r="K1009" s="160"/>
      <c r="L1009" s="160" t="str">
        <f ca="1">CONCATENATE('Аркуш для заповнення'!BK513," ",'Аркуш для заповнення'!BL513)</f>
        <v xml:space="preserve"> </v>
      </c>
      <c r="M1009" s="160"/>
      <c r="N1009" s="159" t="str">
        <f ca="1">'Аркуш для заповнення'!BM513</f>
        <v/>
      </c>
      <c r="O1009" s="159"/>
      <c r="P1009" s="159"/>
    </row>
    <row r="1010" spans="1:16" ht="12.75" customHeight="1" x14ac:dyDescent="0.3">
      <c r="A1010" s="55" t="str">
        <f t="shared" ca="1" si="7"/>
        <v/>
      </c>
      <c r="B1010" s="159" t="str">
        <f ca="1">CONCATENATE('Аркуш для заповнення'!BI514," ",'Аркуш для заповнення'!BF514," ",'Аркуш для заповнення'!BG514," ",'Аркуш для заповнення'!BH514," ",'Аркуш для заповнення'!BJ514)</f>
        <v xml:space="preserve">    </v>
      </c>
      <c r="C1010" s="159"/>
      <c r="D1010" s="159"/>
      <c r="E1010" s="159"/>
      <c r="F1010" s="159"/>
      <c r="G1010" s="159"/>
      <c r="H1010" s="160" t="str">
        <f ca="1">'Аркуш для заповнення'!BN514</f>
        <v/>
      </c>
      <c r="I1010" s="160"/>
      <c r="J1010" s="160"/>
      <c r="K1010" s="160"/>
      <c r="L1010" s="160" t="str">
        <f ca="1">CONCATENATE('Аркуш для заповнення'!BK514," ",'Аркуш для заповнення'!BL514)</f>
        <v xml:space="preserve"> </v>
      </c>
      <c r="M1010" s="160"/>
      <c r="N1010" s="159" t="str">
        <f ca="1">'Аркуш для заповнення'!BM514</f>
        <v/>
      </c>
      <c r="O1010" s="159"/>
      <c r="P1010" s="159"/>
    </row>
    <row r="1011" spans="1:16" ht="12.75" customHeight="1" x14ac:dyDescent="0.3">
      <c r="A1011" s="55" t="str">
        <f t="shared" ca="1" si="7"/>
        <v/>
      </c>
      <c r="B1011" s="159" t="str">
        <f ca="1">CONCATENATE('Аркуш для заповнення'!BI515," ",'Аркуш для заповнення'!BF515," ",'Аркуш для заповнення'!BG515," ",'Аркуш для заповнення'!BH515," ",'Аркуш для заповнення'!BJ515)</f>
        <v xml:space="preserve">    </v>
      </c>
      <c r="C1011" s="159"/>
      <c r="D1011" s="159"/>
      <c r="E1011" s="159"/>
      <c r="F1011" s="159"/>
      <c r="G1011" s="159"/>
      <c r="H1011" s="160" t="str">
        <f ca="1">'Аркуш для заповнення'!BN515</f>
        <v/>
      </c>
      <c r="I1011" s="160"/>
      <c r="J1011" s="160"/>
      <c r="K1011" s="160"/>
      <c r="L1011" s="160" t="str">
        <f ca="1">CONCATENATE('Аркуш для заповнення'!BK515," ",'Аркуш для заповнення'!BL515)</f>
        <v xml:space="preserve"> </v>
      </c>
      <c r="M1011" s="160"/>
      <c r="N1011" s="159" t="str">
        <f ca="1">'Аркуш для заповнення'!BM515</f>
        <v/>
      </c>
      <c r="O1011" s="159"/>
      <c r="P1011" s="159"/>
    </row>
    <row r="1012" spans="1:16" ht="12.75" customHeight="1" x14ac:dyDescent="0.3">
      <c r="A1012" s="55" t="str">
        <f t="shared" ca="1" si="7"/>
        <v/>
      </c>
      <c r="B1012" s="159" t="str">
        <f ca="1">CONCATENATE('Аркуш для заповнення'!BI516," ",'Аркуш для заповнення'!BF516," ",'Аркуш для заповнення'!BG516," ",'Аркуш для заповнення'!BH516," ",'Аркуш для заповнення'!BJ516)</f>
        <v xml:space="preserve">    </v>
      </c>
      <c r="C1012" s="159"/>
      <c r="D1012" s="159"/>
      <c r="E1012" s="159"/>
      <c r="F1012" s="159"/>
      <c r="G1012" s="159"/>
      <c r="H1012" s="160" t="str">
        <f ca="1">'Аркуш для заповнення'!BN516</f>
        <v/>
      </c>
      <c r="I1012" s="160"/>
      <c r="J1012" s="160"/>
      <c r="K1012" s="160"/>
      <c r="L1012" s="160" t="str">
        <f ca="1">CONCATENATE('Аркуш для заповнення'!BK516," ",'Аркуш для заповнення'!BL516)</f>
        <v xml:space="preserve"> </v>
      </c>
      <c r="M1012" s="160"/>
      <c r="N1012" s="159" t="str">
        <f ca="1">'Аркуш для заповнення'!BM516</f>
        <v/>
      </c>
      <c r="O1012" s="159"/>
      <c r="P1012" s="159"/>
    </row>
    <row r="1013" spans="1:16" ht="12.75" customHeight="1" x14ac:dyDescent="0.3">
      <c r="A1013" s="55" t="str">
        <f t="shared" ca="1" si="7"/>
        <v/>
      </c>
      <c r="B1013" s="159" t="str">
        <f ca="1">CONCATENATE('Аркуш для заповнення'!BI517," ",'Аркуш для заповнення'!BF517," ",'Аркуш для заповнення'!BG517," ",'Аркуш для заповнення'!BH517," ",'Аркуш для заповнення'!BJ517)</f>
        <v xml:space="preserve">    </v>
      </c>
      <c r="C1013" s="159"/>
      <c r="D1013" s="159"/>
      <c r="E1013" s="159"/>
      <c r="F1013" s="159"/>
      <c r="G1013" s="159"/>
      <c r="H1013" s="160" t="str">
        <f ca="1">'Аркуш для заповнення'!BN517</f>
        <v/>
      </c>
      <c r="I1013" s="160"/>
      <c r="J1013" s="160"/>
      <c r="K1013" s="160"/>
      <c r="L1013" s="160" t="str">
        <f ca="1">CONCATENATE('Аркуш для заповнення'!BK517," ",'Аркуш для заповнення'!BL517)</f>
        <v xml:space="preserve"> </v>
      </c>
      <c r="M1013" s="160"/>
      <c r="N1013" s="159" t="str">
        <f ca="1">'Аркуш для заповнення'!BM517</f>
        <v/>
      </c>
      <c r="O1013" s="159"/>
      <c r="P1013" s="159"/>
    </row>
    <row r="1014" spans="1:16" ht="12.75" customHeight="1" x14ac:dyDescent="0.3">
      <c r="A1014" s="56" t="str">
        <f t="shared" ca="1" si="7"/>
        <v/>
      </c>
      <c r="B1014" s="159" t="str">
        <f ca="1">CONCATENATE('Аркуш для заповнення'!BI518," ",'Аркуш для заповнення'!BF518," ",'Аркуш для заповнення'!BG518," ",'Аркуш для заповнення'!BH518," ",'Аркуш для заповнення'!BJ518)</f>
        <v xml:space="preserve">    </v>
      </c>
      <c r="C1014" s="159"/>
      <c r="D1014" s="159"/>
      <c r="E1014" s="159"/>
      <c r="F1014" s="159"/>
      <c r="G1014" s="159"/>
      <c r="H1014" s="160" t="str">
        <f ca="1">'Аркуш для заповнення'!BN518</f>
        <v/>
      </c>
      <c r="I1014" s="160"/>
      <c r="J1014" s="160"/>
      <c r="K1014" s="160"/>
      <c r="L1014" s="160" t="str">
        <f ca="1">CONCATENATE('Аркуш для заповнення'!BK518," ",'Аркуш для заповнення'!BL518)</f>
        <v xml:space="preserve"> </v>
      </c>
      <c r="M1014" s="160"/>
      <c r="N1014" s="159" t="str">
        <f ca="1">'Аркуш для заповнення'!BM518</f>
        <v/>
      </c>
      <c r="O1014" s="159"/>
      <c r="P1014" s="159"/>
    </row>
    <row r="1015" spans="1:16" customFormat="1" ht="14.5" x14ac:dyDescent="0.35">
      <c r="A1015" s="51"/>
      <c r="B1015" s="51"/>
      <c r="C1015" s="51"/>
      <c r="D1015" s="51"/>
      <c r="E1015" s="51"/>
      <c r="F1015" s="51"/>
      <c r="G1015" s="51"/>
      <c r="H1015" s="51"/>
      <c r="I1015" s="51"/>
      <c r="J1015" s="51"/>
      <c r="K1015" s="51"/>
      <c r="L1015" s="51"/>
      <c r="M1015" s="51"/>
      <c r="N1015" s="51"/>
      <c r="O1015" s="51"/>
      <c r="P1015" s="51"/>
    </row>
    <row r="1016" spans="1:16" x14ac:dyDescent="0.3">
      <c r="A1016" s="52"/>
      <c r="B1016" s="52"/>
      <c r="C1016" s="52"/>
      <c r="D1016" s="52"/>
      <c r="E1016" s="52"/>
      <c r="F1016" s="52"/>
      <c r="G1016" s="52"/>
      <c r="H1016" s="52"/>
      <c r="I1016" s="52"/>
      <c r="J1016" s="52"/>
      <c r="K1016" s="52"/>
      <c r="L1016" s="52"/>
      <c r="M1016" s="52"/>
      <c r="N1016" s="52"/>
      <c r="O1016" s="52"/>
      <c r="P1016" s="53" t="s">
        <v>117</v>
      </c>
    </row>
    <row r="1017" spans="1:16" customFormat="1" ht="24" customHeight="1" x14ac:dyDescent="0.35">
      <c r="A1017" s="57" t="s">
        <v>24</v>
      </c>
      <c r="B1017" s="183" t="s">
        <v>122</v>
      </c>
      <c r="C1017" s="184"/>
      <c r="D1017" s="184"/>
      <c r="E1017" s="184"/>
      <c r="F1017" s="184"/>
      <c r="G1017" s="184"/>
      <c r="H1017" s="184"/>
      <c r="I1017" s="184"/>
      <c r="J1017" s="184"/>
      <c r="K1017" s="184"/>
      <c r="L1017" s="184"/>
      <c r="M1017" s="184"/>
      <c r="N1017" s="184"/>
      <c r="O1017" s="184"/>
      <c r="P1017" s="185"/>
    </row>
    <row r="1018" spans="1:16" customFormat="1" ht="14.5" x14ac:dyDescent="0.35">
      <c r="A1018" s="58">
        <v>1</v>
      </c>
      <c r="B1018" s="183">
        <v>8</v>
      </c>
      <c r="C1018" s="184"/>
      <c r="D1018" s="184"/>
      <c r="E1018" s="184"/>
      <c r="F1018" s="184"/>
      <c r="G1018" s="184"/>
      <c r="H1018" s="184"/>
      <c r="I1018" s="184"/>
      <c r="J1018" s="184"/>
      <c r="K1018" s="184"/>
      <c r="L1018" s="184"/>
      <c r="M1018" s="184"/>
      <c r="N1018" s="184"/>
      <c r="O1018" s="184"/>
      <c r="P1018" s="185"/>
    </row>
    <row r="1019" spans="1:16" customFormat="1" ht="14.5" x14ac:dyDescent="0.35">
      <c r="A1019" s="58">
        <f ca="1">A515</f>
        <v>1</v>
      </c>
      <c r="B1019" s="174" t="str">
        <f ca="1">CONCATENATE('Аркуш для заповнення'!BO19," ",'Аркуш для заповнення'!BP19," ",'Аркуш для заповнення'!BQ19," ",'Аркуш для заповнення'!BR19)</f>
        <v xml:space="preserve">   </v>
      </c>
      <c r="C1019" s="175"/>
      <c r="D1019" s="175"/>
      <c r="E1019" s="175"/>
      <c r="F1019" s="175"/>
      <c r="G1019" s="175"/>
      <c r="H1019" s="175"/>
      <c r="I1019" s="175"/>
      <c r="J1019" s="175"/>
      <c r="K1019" s="175"/>
      <c r="L1019" s="175"/>
      <c r="M1019" s="175"/>
      <c r="N1019" s="175"/>
      <c r="O1019" s="175"/>
      <c r="P1019" s="176"/>
    </row>
    <row r="1020" spans="1:16" customFormat="1" ht="15" customHeight="1" x14ac:dyDescent="0.35">
      <c r="A1020" s="58" t="str">
        <f t="shared" ref="A1020:A1083" ca="1" si="8">A516</f>
        <v/>
      </c>
      <c r="B1020" s="174" t="str">
        <f ca="1">CONCATENATE('Аркуш для заповнення'!BO20," ",'Аркуш для заповнення'!BP20," ",'Аркуш для заповнення'!BQ20," ",'Аркуш для заповнення'!BR20)</f>
        <v xml:space="preserve">   </v>
      </c>
      <c r="C1020" s="175"/>
      <c r="D1020" s="175"/>
      <c r="E1020" s="175"/>
      <c r="F1020" s="175"/>
      <c r="G1020" s="175"/>
      <c r="H1020" s="175"/>
      <c r="I1020" s="175"/>
      <c r="J1020" s="175"/>
      <c r="K1020" s="175"/>
      <c r="L1020" s="175"/>
      <c r="M1020" s="175"/>
      <c r="N1020" s="175"/>
      <c r="O1020" s="175"/>
      <c r="P1020" s="176"/>
    </row>
    <row r="1021" spans="1:16" customFormat="1" ht="15" customHeight="1" x14ac:dyDescent="0.35">
      <c r="A1021" s="58" t="str">
        <f t="shared" ca="1" si="8"/>
        <v/>
      </c>
      <c r="B1021" s="174" t="str">
        <f ca="1">CONCATENATE('Аркуш для заповнення'!BO21," ",'Аркуш для заповнення'!BP21," ",'Аркуш для заповнення'!BQ21," ",'Аркуш для заповнення'!BR21)</f>
        <v xml:space="preserve">   </v>
      </c>
      <c r="C1021" s="175"/>
      <c r="D1021" s="175"/>
      <c r="E1021" s="175"/>
      <c r="F1021" s="175"/>
      <c r="G1021" s="175"/>
      <c r="H1021" s="175"/>
      <c r="I1021" s="175"/>
      <c r="J1021" s="175"/>
      <c r="K1021" s="175"/>
      <c r="L1021" s="175"/>
      <c r="M1021" s="175"/>
      <c r="N1021" s="175"/>
      <c r="O1021" s="175"/>
      <c r="P1021" s="176"/>
    </row>
    <row r="1022" spans="1:16" customFormat="1" ht="15" customHeight="1" x14ac:dyDescent="0.35">
      <c r="A1022" s="58" t="str">
        <f t="shared" ca="1" si="8"/>
        <v/>
      </c>
      <c r="B1022" s="174" t="str">
        <f ca="1">CONCATENATE('Аркуш для заповнення'!BO22," ",'Аркуш для заповнення'!BP22," ",'Аркуш для заповнення'!BQ22," ",'Аркуш для заповнення'!BR22)</f>
        <v xml:space="preserve">   </v>
      </c>
      <c r="C1022" s="175"/>
      <c r="D1022" s="175"/>
      <c r="E1022" s="175"/>
      <c r="F1022" s="175"/>
      <c r="G1022" s="175"/>
      <c r="H1022" s="175"/>
      <c r="I1022" s="175"/>
      <c r="J1022" s="175"/>
      <c r="K1022" s="175"/>
      <c r="L1022" s="175"/>
      <c r="M1022" s="175"/>
      <c r="N1022" s="175"/>
      <c r="O1022" s="175"/>
      <c r="P1022" s="176"/>
    </row>
    <row r="1023" spans="1:16" customFormat="1" ht="15" customHeight="1" x14ac:dyDescent="0.35">
      <c r="A1023" s="58" t="str">
        <f t="shared" ca="1" si="8"/>
        <v/>
      </c>
      <c r="B1023" s="174" t="str">
        <f ca="1">CONCATENATE('Аркуш для заповнення'!BO23," ",'Аркуш для заповнення'!BP23," ",'Аркуш для заповнення'!BQ23," ",'Аркуш для заповнення'!BR23)</f>
        <v xml:space="preserve">   </v>
      </c>
      <c r="C1023" s="175"/>
      <c r="D1023" s="175"/>
      <c r="E1023" s="175"/>
      <c r="F1023" s="175"/>
      <c r="G1023" s="175"/>
      <c r="H1023" s="175"/>
      <c r="I1023" s="175"/>
      <c r="J1023" s="175"/>
      <c r="K1023" s="175"/>
      <c r="L1023" s="175"/>
      <c r="M1023" s="175"/>
      <c r="N1023" s="175"/>
      <c r="O1023" s="175"/>
      <c r="P1023" s="176"/>
    </row>
    <row r="1024" spans="1:16" customFormat="1" ht="15" customHeight="1" x14ac:dyDescent="0.35">
      <c r="A1024" s="58" t="str">
        <f t="shared" ca="1" si="8"/>
        <v/>
      </c>
      <c r="B1024" s="174" t="str">
        <f ca="1">CONCATENATE('Аркуш для заповнення'!BO24," ",'Аркуш для заповнення'!BP24," ",'Аркуш для заповнення'!BQ24," ",'Аркуш для заповнення'!BR24)</f>
        <v xml:space="preserve">   </v>
      </c>
      <c r="C1024" s="175"/>
      <c r="D1024" s="175"/>
      <c r="E1024" s="175"/>
      <c r="F1024" s="175"/>
      <c r="G1024" s="175"/>
      <c r="H1024" s="175"/>
      <c r="I1024" s="175"/>
      <c r="J1024" s="175"/>
      <c r="K1024" s="175"/>
      <c r="L1024" s="175"/>
      <c r="M1024" s="175"/>
      <c r="N1024" s="175"/>
      <c r="O1024" s="175"/>
      <c r="P1024" s="176"/>
    </row>
    <row r="1025" spans="1:16" customFormat="1" ht="15" customHeight="1" x14ac:dyDescent="0.35">
      <c r="A1025" s="58" t="str">
        <f t="shared" ca="1" si="8"/>
        <v/>
      </c>
      <c r="B1025" s="174" t="str">
        <f ca="1">CONCATENATE('Аркуш для заповнення'!BO25," ",'Аркуш для заповнення'!BP25," ",'Аркуш для заповнення'!BQ25," ",'Аркуш для заповнення'!BR25)</f>
        <v xml:space="preserve">   </v>
      </c>
      <c r="C1025" s="175"/>
      <c r="D1025" s="175"/>
      <c r="E1025" s="175"/>
      <c r="F1025" s="175"/>
      <c r="G1025" s="175"/>
      <c r="H1025" s="175"/>
      <c r="I1025" s="175"/>
      <c r="J1025" s="175"/>
      <c r="K1025" s="175"/>
      <c r="L1025" s="175"/>
      <c r="M1025" s="175"/>
      <c r="N1025" s="175"/>
      <c r="O1025" s="175"/>
      <c r="P1025" s="176"/>
    </row>
    <row r="1026" spans="1:16" customFormat="1" ht="15" customHeight="1" x14ac:dyDescent="0.35">
      <c r="A1026" s="58" t="str">
        <f t="shared" ca="1" si="8"/>
        <v/>
      </c>
      <c r="B1026" s="174" t="str">
        <f ca="1">CONCATENATE('Аркуш для заповнення'!BO26," ",'Аркуш для заповнення'!BP26," ",'Аркуш для заповнення'!BQ26," ",'Аркуш для заповнення'!BR26)</f>
        <v xml:space="preserve">   </v>
      </c>
      <c r="C1026" s="175"/>
      <c r="D1026" s="175"/>
      <c r="E1026" s="175"/>
      <c r="F1026" s="175"/>
      <c r="G1026" s="175"/>
      <c r="H1026" s="175"/>
      <c r="I1026" s="175"/>
      <c r="J1026" s="175"/>
      <c r="K1026" s="175"/>
      <c r="L1026" s="175"/>
      <c r="M1026" s="175"/>
      <c r="N1026" s="175"/>
      <c r="O1026" s="175"/>
      <c r="P1026" s="176"/>
    </row>
    <row r="1027" spans="1:16" customFormat="1" ht="15" customHeight="1" x14ac:dyDescent="0.35">
      <c r="A1027" s="58" t="str">
        <f t="shared" ca="1" si="8"/>
        <v/>
      </c>
      <c r="B1027" s="174" t="str">
        <f ca="1">CONCATENATE('Аркуш для заповнення'!BO27," ",'Аркуш для заповнення'!BP27," ",'Аркуш для заповнення'!BQ27," ",'Аркуш для заповнення'!BR27)</f>
        <v xml:space="preserve">   </v>
      </c>
      <c r="C1027" s="175"/>
      <c r="D1027" s="175"/>
      <c r="E1027" s="175"/>
      <c r="F1027" s="175"/>
      <c r="G1027" s="175"/>
      <c r="H1027" s="175"/>
      <c r="I1027" s="175"/>
      <c r="J1027" s="175"/>
      <c r="K1027" s="175"/>
      <c r="L1027" s="175"/>
      <c r="M1027" s="175"/>
      <c r="N1027" s="175"/>
      <c r="O1027" s="175"/>
      <c r="P1027" s="176"/>
    </row>
    <row r="1028" spans="1:16" customFormat="1" ht="15" customHeight="1" x14ac:dyDescent="0.35">
      <c r="A1028" s="58" t="str">
        <f t="shared" ca="1" si="8"/>
        <v/>
      </c>
      <c r="B1028" s="174" t="str">
        <f ca="1">CONCATENATE('Аркуш для заповнення'!BO28," ",'Аркуш для заповнення'!BP28," ",'Аркуш для заповнення'!BQ28," ",'Аркуш для заповнення'!BR28)</f>
        <v xml:space="preserve">   </v>
      </c>
      <c r="C1028" s="175"/>
      <c r="D1028" s="175"/>
      <c r="E1028" s="175"/>
      <c r="F1028" s="175"/>
      <c r="G1028" s="175"/>
      <c r="H1028" s="175"/>
      <c r="I1028" s="175"/>
      <c r="J1028" s="175"/>
      <c r="K1028" s="175"/>
      <c r="L1028" s="175"/>
      <c r="M1028" s="175"/>
      <c r="N1028" s="175"/>
      <c r="O1028" s="175"/>
      <c r="P1028" s="176"/>
    </row>
    <row r="1029" spans="1:16" customFormat="1" ht="15" customHeight="1" x14ac:dyDescent="0.35">
      <c r="A1029" s="58" t="str">
        <f t="shared" ca="1" si="8"/>
        <v/>
      </c>
      <c r="B1029" s="174" t="str">
        <f ca="1">CONCATENATE('Аркуш для заповнення'!BO29," ",'Аркуш для заповнення'!BP29," ",'Аркуш для заповнення'!BQ29," ",'Аркуш для заповнення'!BR29)</f>
        <v xml:space="preserve">   </v>
      </c>
      <c r="C1029" s="175"/>
      <c r="D1029" s="175"/>
      <c r="E1029" s="175"/>
      <c r="F1029" s="175"/>
      <c r="G1029" s="175"/>
      <c r="H1029" s="175"/>
      <c r="I1029" s="175"/>
      <c r="J1029" s="175"/>
      <c r="K1029" s="175"/>
      <c r="L1029" s="175"/>
      <c r="M1029" s="175"/>
      <c r="N1029" s="175"/>
      <c r="O1029" s="175"/>
      <c r="P1029" s="176"/>
    </row>
    <row r="1030" spans="1:16" customFormat="1" ht="15" customHeight="1" x14ac:dyDescent="0.35">
      <c r="A1030" s="58" t="str">
        <f t="shared" ca="1" si="8"/>
        <v/>
      </c>
      <c r="B1030" s="174" t="str">
        <f ca="1">CONCATENATE('Аркуш для заповнення'!BO30," ",'Аркуш для заповнення'!BP30," ",'Аркуш для заповнення'!BQ30," ",'Аркуш для заповнення'!BR30)</f>
        <v xml:space="preserve">   </v>
      </c>
      <c r="C1030" s="175"/>
      <c r="D1030" s="175"/>
      <c r="E1030" s="175"/>
      <c r="F1030" s="175"/>
      <c r="G1030" s="175"/>
      <c r="H1030" s="175"/>
      <c r="I1030" s="175"/>
      <c r="J1030" s="175"/>
      <c r="K1030" s="175"/>
      <c r="L1030" s="175"/>
      <c r="M1030" s="175"/>
      <c r="N1030" s="175"/>
      <c r="O1030" s="175"/>
      <c r="P1030" s="176"/>
    </row>
    <row r="1031" spans="1:16" customFormat="1" ht="15" customHeight="1" x14ac:dyDescent="0.35">
      <c r="A1031" s="58" t="str">
        <f t="shared" ca="1" si="8"/>
        <v/>
      </c>
      <c r="B1031" s="174" t="str">
        <f ca="1">CONCATENATE('Аркуш для заповнення'!BO31," ",'Аркуш для заповнення'!BP31," ",'Аркуш для заповнення'!BQ31," ",'Аркуш для заповнення'!BR31)</f>
        <v xml:space="preserve">   </v>
      </c>
      <c r="C1031" s="175"/>
      <c r="D1031" s="175"/>
      <c r="E1031" s="175"/>
      <c r="F1031" s="175"/>
      <c r="G1031" s="175"/>
      <c r="H1031" s="175"/>
      <c r="I1031" s="175"/>
      <c r="J1031" s="175"/>
      <c r="K1031" s="175"/>
      <c r="L1031" s="175"/>
      <c r="M1031" s="175"/>
      <c r="N1031" s="175"/>
      <c r="O1031" s="175"/>
      <c r="P1031" s="176"/>
    </row>
    <row r="1032" spans="1:16" customFormat="1" ht="15" customHeight="1" x14ac:dyDescent="0.35">
      <c r="A1032" s="58" t="str">
        <f t="shared" ca="1" si="8"/>
        <v/>
      </c>
      <c r="B1032" s="174" t="str">
        <f ca="1">CONCATENATE('Аркуш для заповнення'!BO32," ",'Аркуш для заповнення'!BP32," ",'Аркуш для заповнення'!BQ32," ",'Аркуш для заповнення'!BR32)</f>
        <v xml:space="preserve">   </v>
      </c>
      <c r="C1032" s="175"/>
      <c r="D1032" s="175"/>
      <c r="E1032" s="175"/>
      <c r="F1032" s="175"/>
      <c r="G1032" s="175"/>
      <c r="H1032" s="175"/>
      <c r="I1032" s="175"/>
      <c r="J1032" s="175"/>
      <c r="K1032" s="175"/>
      <c r="L1032" s="175"/>
      <c r="M1032" s="175"/>
      <c r="N1032" s="175"/>
      <c r="O1032" s="175"/>
      <c r="P1032" s="176"/>
    </row>
    <row r="1033" spans="1:16" customFormat="1" ht="15" customHeight="1" x14ac:dyDescent="0.35">
      <c r="A1033" s="58" t="str">
        <f t="shared" ca="1" si="8"/>
        <v/>
      </c>
      <c r="B1033" s="174" t="str">
        <f ca="1">CONCATENATE('Аркуш для заповнення'!BO33," ",'Аркуш для заповнення'!BP33," ",'Аркуш для заповнення'!BQ33," ",'Аркуш для заповнення'!BR33)</f>
        <v xml:space="preserve">   </v>
      </c>
      <c r="C1033" s="175"/>
      <c r="D1033" s="175"/>
      <c r="E1033" s="175"/>
      <c r="F1033" s="175"/>
      <c r="G1033" s="175"/>
      <c r="H1033" s="175"/>
      <c r="I1033" s="175"/>
      <c r="J1033" s="175"/>
      <c r="K1033" s="175"/>
      <c r="L1033" s="175"/>
      <c r="M1033" s="175"/>
      <c r="N1033" s="175"/>
      <c r="O1033" s="175"/>
      <c r="P1033" s="176"/>
    </row>
    <row r="1034" spans="1:16" customFormat="1" ht="15" customHeight="1" x14ac:dyDescent="0.35">
      <c r="A1034" s="58" t="str">
        <f t="shared" ca="1" si="8"/>
        <v/>
      </c>
      <c r="B1034" s="174" t="str">
        <f ca="1">CONCATENATE('Аркуш для заповнення'!BO34," ",'Аркуш для заповнення'!BP34," ",'Аркуш для заповнення'!BQ34," ",'Аркуш для заповнення'!BR34)</f>
        <v xml:space="preserve">   </v>
      </c>
      <c r="C1034" s="175"/>
      <c r="D1034" s="175"/>
      <c r="E1034" s="175"/>
      <c r="F1034" s="175"/>
      <c r="G1034" s="175"/>
      <c r="H1034" s="175"/>
      <c r="I1034" s="175"/>
      <c r="J1034" s="175"/>
      <c r="K1034" s="175"/>
      <c r="L1034" s="175"/>
      <c r="M1034" s="175"/>
      <c r="N1034" s="175"/>
      <c r="O1034" s="175"/>
      <c r="P1034" s="176"/>
    </row>
    <row r="1035" spans="1:16" customFormat="1" ht="15" customHeight="1" x14ac:dyDescent="0.35">
      <c r="A1035" s="58" t="str">
        <f t="shared" ca="1" si="8"/>
        <v/>
      </c>
      <c r="B1035" s="174" t="str">
        <f ca="1">CONCATENATE('Аркуш для заповнення'!BO35," ",'Аркуш для заповнення'!BP35," ",'Аркуш для заповнення'!BQ35," ",'Аркуш для заповнення'!BR35)</f>
        <v xml:space="preserve">   </v>
      </c>
      <c r="C1035" s="175"/>
      <c r="D1035" s="175"/>
      <c r="E1035" s="175"/>
      <c r="F1035" s="175"/>
      <c r="G1035" s="175"/>
      <c r="H1035" s="175"/>
      <c r="I1035" s="175"/>
      <c r="J1035" s="175"/>
      <c r="K1035" s="175"/>
      <c r="L1035" s="175"/>
      <c r="M1035" s="175"/>
      <c r="N1035" s="175"/>
      <c r="O1035" s="175"/>
      <c r="P1035" s="176"/>
    </row>
    <row r="1036" spans="1:16" customFormat="1" ht="15" customHeight="1" x14ac:dyDescent="0.35">
      <c r="A1036" s="58" t="str">
        <f t="shared" ca="1" si="8"/>
        <v/>
      </c>
      <c r="B1036" s="174" t="str">
        <f ca="1">CONCATENATE('Аркуш для заповнення'!BO36," ",'Аркуш для заповнення'!BP36," ",'Аркуш для заповнення'!BQ36," ",'Аркуш для заповнення'!BR36)</f>
        <v xml:space="preserve">   </v>
      </c>
      <c r="C1036" s="175"/>
      <c r="D1036" s="175"/>
      <c r="E1036" s="175"/>
      <c r="F1036" s="175"/>
      <c r="G1036" s="175"/>
      <c r="H1036" s="175"/>
      <c r="I1036" s="175"/>
      <c r="J1036" s="175"/>
      <c r="K1036" s="175"/>
      <c r="L1036" s="175"/>
      <c r="M1036" s="175"/>
      <c r="N1036" s="175"/>
      <c r="O1036" s="175"/>
      <c r="P1036" s="176"/>
    </row>
    <row r="1037" spans="1:16" customFormat="1" ht="15" customHeight="1" x14ac:dyDescent="0.35">
      <c r="A1037" s="58" t="str">
        <f t="shared" ca="1" si="8"/>
        <v/>
      </c>
      <c r="B1037" s="174" t="str">
        <f ca="1">CONCATENATE('Аркуш для заповнення'!BO37," ",'Аркуш для заповнення'!BP37," ",'Аркуш для заповнення'!BQ37," ",'Аркуш для заповнення'!BR37)</f>
        <v xml:space="preserve">   </v>
      </c>
      <c r="C1037" s="175"/>
      <c r="D1037" s="175"/>
      <c r="E1037" s="175"/>
      <c r="F1037" s="175"/>
      <c r="G1037" s="175"/>
      <c r="H1037" s="175"/>
      <c r="I1037" s="175"/>
      <c r="J1037" s="175"/>
      <c r="K1037" s="175"/>
      <c r="L1037" s="175"/>
      <c r="M1037" s="175"/>
      <c r="N1037" s="175"/>
      <c r="O1037" s="175"/>
      <c r="P1037" s="176"/>
    </row>
    <row r="1038" spans="1:16" customFormat="1" ht="15" customHeight="1" x14ac:dyDescent="0.35">
      <c r="A1038" s="58" t="str">
        <f t="shared" ca="1" si="8"/>
        <v/>
      </c>
      <c r="B1038" s="174" t="str">
        <f ca="1">CONCATENATE('Аркуш для заповнення'!BO38," ",'Аркуш для заповнення'!BP38," ",'Аркуш для заповнення'!BQ38," ",'Аркуш для заповнення'!BR38)</f>
        <v xml:space="preserve">   </v>
      </c>
      <c r="C1038" s="175"/>
      <c r="D1038" s="175"/>
      <c r="E1038" s="175"/>
      <c r="F1038" s="175"/>
      <c r="G1038" s="175"/>
      <c r="H1038" s="175"/>
      <c r="I1038" s="175"/>
      <c r="J1038" s="175"/>
      <c r="K1038" s="175"/>
      <c r="L1038" s="175"/>
      <c r="M1038" s="175"/>
      <c r="N1038" s="175"/>
      <c r="O1038" s="175"/>
      <c r="P1038" s="176"/>
    </row>
    <row r="1039" spans="1:16" customFormat="1" ht="15" customHeight="1" x14ac:dyDescent="0.35">
      <c r="A1039" s="58" t="str">
        <f t="shared" ca="1" si="8"/>
        <v/>
      </c>
      <c r="B1039" s="174" t="str">
        <f ca="1">CONCATENATE('Аркуш для заповнення'!BO39," ",'Аркуш для заповнення'!BP39," ",'Аркуш для заповнення'!BQ39," ",'Аркуш для заповнення'!BR39)</f>
        <v xml:space="preserve">   </v>
      </c>
      <c r="C1039" s="175"/>
      <c r="D1039" s="175"/>
      <c r="E1039" s="175"/>
      <c r="F1039" s="175"/>
      <c r="G1039" s="175"/>
      <c r="H1039" s="175"/>
      <c r="I1039" s="175"/>
      <c r="J1039" s="175"/>
      <c r="K1039" s="175"/>
      <c r="L1039" s="175"/>
      <c r="M1039" s="175"/>
      <c r="N1039" s="175"/>
      <c r="O1039" s="175"/>
      <c r="P1039" s="176"/>
    </row>
    <row r="1040" spans="1:16" customFormat="1" ht="15" customHeight="1" x14ac:dyDescent="0.35">
      <c r="A1040" s="58" t="str">
        <f t="shared" ca="1" si="8"/>
        <v/>
      </c>
      <c r="B1040" s="174" t="str">
        <f ca="1">CONCATENATE('Аркуш для заповнення'!BO40," ",'Аркуш для заповнення'!BP40," ",'Аркуш для заповнення'!BQ40," ",'Аркуш для заповнення'!BR40)</f>
        <v xml:space="preserve">   </v>
      </c>
      <c r="C1040" s="175"/>
      <c r="D1040" s="175"/>
      <c r="E1040" s="175"/>
      <c r="F1040" s="175"/>
      <c r="G1040" s="175"/>
      <c r="H1040" s="175"/>
      <c r="I1040" s="175"/>
      <c r="J1040" s="175"/>
      <c r="K1040" s="175"/>
      <c r="L1040" s="175"/>
      <c r="M1040" s="175"/>
      <c r="N1040" s="175"/>
      <c r="O1040" s="175"/>
      <c r="P1040" s="176"/>
    </row>
    <row r="1041" spans="1:16" customFormat="1" ht="15" customHeight="1" x14ac:dyDescent="0.35">
      <c r="A1041" s="58" t="str">
        <f t="shared" ca="1" si="8"/>
        <v/>
      </c>
      <c r="B1041" s="174" t="str">
        <f ca="1">CONCATENATE('Аркуш для заповнення'!BO41," ",'Аркуш для заповнення'!BP41," ",'Аркуш для заповнення'!BQ41," ",'Аркуш для заповнення'!BR41)</f>
        <v xml:space="preserve">   </v>
      </c>
      <c r="C1041" s="175"/>
      <c r="D1041" s="175"/>
      <c r="E1041" s="175"/>
      <c r="F1041" s="175"/>
      <c r="G1041" s="175"/>
      <c r="H1041" s="175"/>
      <c r="I1041" s="175"/>
      <c r="J1041" s="175"/>
      <c r="K1041" s="175"/>
      <c r="L1041" s="175"/>
      <c r="M1041" s="175"/>
      <c r="N1041" s="175"/>
      <c r="O1041" s="175"/>
      <c r="P1041" s="176"/>
    </row>
    <row r="1042" spans="1:16" customFormat="1" ht="15" customHeight="1" x14ac:dyDescent="0.35">
      <c r="A1042" s="58" t="str">
        <f t="shared" ca="1" si="8"/>
        <v/>
      </c>
      <c r="B1042" s="174" t="str">
        <f ca="1">CONCATENATE('Аркуш для заповнення'!BO42," ",'Аркуш для заповнення'!BP42," ",'Аркуш для заповнення'!BQ42," ",'Аркуш для заповнення'!BR42)</f>
        <v xml:space="preserve">   </v>
      </c>
      <c r="C1042" s="175"/>
      <c r="D1042" s="175"/>
      <c r="E1042" s="175"/>
      <c r="F1042" s="175"/>
      <c r="G1042" s="175"/>
      <c r="H1042" s="175"/>
      <c r="I1042" s="175"/>
      <c r="J1042" s="175"/>
      <c r="K1042" s="175"/>
      <c r="L1042" s="175"/>
      <c r="M1042" s="175"/>
      <c r="N1042" s="175"/>
      <c r="O1042" s="175"/>
      <c r="P1042" s="176"/>
    </row>
    <row r="1043" spans="1:16" customFormat="1" ht="15" customHeight="1" x14ac:dyDescent="0.35">
      <c r="A1043" s="58" t="str">
        <f t="shared" ca="1" si="8"/>
        <v/>
      </c>
      <c r="B1043" s="174" t="str">
        <f ca="1">CONCATENATE('Аркуш для заповнення'!BO43," ",'Аркуш для заповнення'!BP43," ",'Аркуш для заповнення'!BQ43," ",'Аркуш для заповнення'!BR43)</f>
        <v xml:space="preserve">   </v>
      </c>
      <c r="C1043" s="175"/>
      <c r="D1043" s="175"/>
      <c r="E1043" s="175"/>
      <c r="F1043" s="175"/>
      <c r="G1043" s="175"/>
      <c r="H1043" s="175"/>
      <c r="I1043" s="175"/>
      <c r="J1043" s="175"/>
      <c r="K1043" s="175"/>
      <c r="L1043" s="175"/>
      <c r="M1043" s="175"/>
      <c r="N1043" s="175"/>
      <c r="O1043" s="175"/>
      <c r="P1043" s="176"/>
    </row>
    <row r="1044" spans="1:16" customFormat="1" ht="15" customHeight="1" x14ac:dyDescent="0.35">
      <c r="A1044" s="58" t="str">
        <f t="shared" ca="1" si="8"/>
        <v/>
      </c>
      <c r="B1044" s="174" t="str">
        <f ca="1">CONCATENATE('Аркуш для заповнення'!BO44," ",'Аркуш для заповнення'!BP44," ",'Аркуш для заповнення'!BQ44," ",'Аркуш для заповнення'!BR44)</f>
        <v xml:space="preserve">   </v>
      </c>
      <c r="C1044" s="175"/>
      <c r="D1044" s="175"/>
      <c r="E1044" s="175"/>
      <c r="F1044" s="175"/>
      <c r="G1044" s="175"/>
      <c r="H1044" s="175"/>
      <c r="I1044" s="175"/>
      <c r="J1044" s="175"/>
      <c r="K1044" s="175"/>
      <c r="L1044" s="175"/>
      <c r="M1044" s="175"/>
      <c r="N1044" s="175"/>
      <c r="O1044" s="175"/>
      <c r="P1044" s="176"/>
    </row>
    <row r="1045" spans="1:16" customFormat="1" ht="15" customHeight="1" x14ac:dyDescent="0.35">
      <c r="A1045" s="58" t="str">
        <f t="shared" ca="1" si="8"/>
        <v/>
      </c>
      <c r="B1045" s="174" t="str">
        <f ca="1">CONCATENATE('Аркуш для заповнення'!BO45," ",'Аркуш для заповнення'!BP45," ",'Аркуш для заповнення'!BQ45," ",'Аркуш для заповнення'!BR45)</f>
        <v xml:space="preserve">   </v>
      </c>
      <c r="C1045" s="175"/>
      <c r="D1045" s="175"/>
      <c r="E1045" s="175"/>
      <c r="F1045" s="175"/>
      <c r="G1045" s="175"/>
      <c r="H1045" s="175"/>
      <c r="I1045" s="175"/>
      <c r="J1045" s="175"/>
      <c r="K1045" s="175"/>
      <c r="L1045" s="175"/>
      <c r="M1045" s="175"/>
      <c r="N1045" s="175"/>
      <c r="O1045" s="175"/>
      <c r="P1045" s="176"/>
    </row>
    <row r="1046" spans="1:16" customFormat="1" ht="15" customHeight="1" x14ac:dyDescent="0.35">
      <c r="A1046" s="58" t="str">
        <f t="shared" ca="1" si="8"/>
        <v/>
      </c>
      <c r="B1046" s="174" t="str">
        <f ca="1">CONCATENATE('Аркуш для заповнення'!BO46," ",'Аркуш для заповнення'!BP46," ",'Аркуш для заповнення'!BQ46," ",'Аркуш для заповнення'!BR46)</f>
        <v xml:space="preserve">   </v>
      </c>
      <c r="C1046" s="175"/>
      <c r="D1046" s="175"/>
      <c r="E1046" s="175"/>
      <c r="F1046" s="175"/>
      <c r="G1046" s="175"/>
      <c r="H1046" s="175"/>
      <c r="I1046" s="175"/>
      <c r="J1046" s="175"/>
      <c r="K1046" s="175"/>
      <c r="L1046" s="175"/>
      <c r="M1046" s="175"/>
      <c r="N1046" s="175"/>
      <c r="O1046" s="175"/>
      <c r="P1046" s="176"/>
    </row>
    <row r="1047" spans="1:16" customFormat="1" ht="15" customHeight="1" x14ac:dyDescent="0.35">
      <c r="A1047" s="58" t="str">
        <f t="shared" ca="1" si="8"/>
        <v/>
      </c>
      <c r="B1047" s="174" t="str">
        <f ca="1">CONCATENATE('Аркуш для заповнення'!BO47," ",'Аркуш для заповнення'!BP47," ",'Аркуш для заповнення'!BQ47," ",'Аркуш для заповнення'!BR47)</f>
        <v xml:space="preserve">   </v>
      </c>
      <c r="C1047" s="175"/>
      <c r="D1047" s="175"/>
      <c r="E1047" s="175"/>
      <c r="F1047" s="175"/>
      <c r="G1047" s="175"/>
      <c r="H1047" s="175"/>
      <c r="I1047" s="175"/>
      <c r="J1047" s="175"/>
      <c r="K1047" s="175"/>
      <c r="L1047" s="175"/>
      <c r="M1047" s="175"/>
      <c r="N1047" s="175"/>
      <c r="O1047" s="175"/>
      <c r="P1047" s="176"/>
    </row>
    <row r="1048" spans="1:16" customFormat="1" ht="15" customHeight="1" x14ac:dyDescent="0.35">
      <c r="A1048" s="58" t="str">
        <f t="shared" ca="1" si="8"/>
        <v/>
      </c>
      <c r="B1048" s="174" t="str">
        <f ca="1">CONCATENATE('Аркуш для заповнення'!BO48," ",'Аркуш для заповнення'!BP48," ",'Аркуш для заповнення'!BQ48," ",'Аркуш для заповнення'!BR48)</f>
        <v xml:space="preserve">   </v>
      </c>
      <c r="C1048" s="175"/>
      <c r="D1048" s="175"/>
      <c r="E1048" s="175"/>
      <c r="F1048" s="175"/>
      <c r="G1048" s="175"/>
      <c r="H1048" s="175"/>
      <c r="I1048" s="175"/>
      <c r="J1048" s="175"/>
      <c r="K1048" s="175"/>
      <c r="L1048" s="175"/>
      <c r="M1048" s="175"/>
      <c r="N1048" s="175"/>
      <c r="O1048" s="175"/>
      <c r="P1048" s="176"/>
    </row>
    <row r="1049" spans="1:16" customFormat="1" ht="15" customHeight="1" x14ac:dyDescent="0.35">
      <c r="A1049" s="58" t="str">
        <f t="shared" ca="1" si="8"/>
        <v/>
      </c>
      <c r="B1049" s="174" t="str">
        <f ca="1">CONCATENATE('Аркуш для заповнення'!BO49," ",'Аркуш для заповнення'!BP49," ",'Аркуш для заповнення'!BQ49," ",'Аркуш для заповнення'!BR49)</f>
        <v xml:space="preserve">   </v>
      </c>
      <c r="C1049" s="175"/>
      <c r="D1049" s="175"/>
      <c r="E1049" s="175"/>
      <c r="F1049" s="175"/>
      <c r="G1049" s="175"/>
      <c r="H1049" s="175"/>
      <c r="I1049" s="175"/>
      <c r="J1049" s="175"/>
      <c r="K1049" s="175"/>
      <c r="L1049" s="175"/>
      <c r="M1049" s="175"/>
      <c r="N1049" s="175"/>
      <c r="O1049" s="175"/>
      <c r="P1049" s="176"/>
    </row>
    <row r="1050" spans="1:16" customFormat="1" ht="15" customHeight="1" x14ac:dyDescent="0.35">
      <c r="A1050" s="58" t="str">
        <f t="shared" ca="1" si="8"/>
        <v/>
      </c>
      <c r="B1050" s="174" t="str">
        <f ca="1">CONCATENATE('Аркуш для заповнення'!BO50," ",'Аркуш для заповнення'!BP50," ",'Аркуш для заповнення'!BQ50," ",'Аркуш для заповнення'!BR50)</f>
        <v xml:space="preserve">   </v>
      </c>
      <c r="C1050" s="175"/>
      <c r="D1050" s="175"/>
      <c r="E1050" s="175"/>
      <c r="F1050" s="175"/>
      <c r="G1050" s="175"/>
      <c r="H1050" s="175"/>
      <c r="I1050" s="175"/>
      <c r="J1050" s="175"/>
      <c r="K1050" s="175"/>
      <c r="L1050" s="175"/>
      <c r="M1050" s="175"/>
      <c r="N1050" s="175"/>
      <c r="O1050" s="175"/>
      <c r="P1050" s="176"/>
    </row>
    <row r="1051" spans="1:16" customFormat="1" ht="15" customHeight="1" x14ac:dyDescent="0.35">
      <c r="A1051" s="58" t="str">
        <f t="shared" ca="1" si="8"/>
        <v/>
      </c>
      <c r="B1051" s="174" t="str">
        <f ca="1">CONCATENATE('Аркуш для заповнення'!BO51," ",'Аркуш для заповнення'!BP51," ",'Аркуш для заповнення'!BQ51," ",'Аркуш для заповнення'!BR51)</f>
        <v xml:space="preserve">   </v>
      </c>
      <c r="C1051" s="175"/>
      <c r="D1051" s="175"/>
      <c r="E1051" s="175"/>
      <c r="F1051" s="175"/>
      <c r="G1051" s="175"/>
      <c r="H1051" s="175"/>
      <c r="I1051" s="175"/>
      <c r="J1051" s="175"/>
      <c r="K1051" s="175"/>
      <c r="L1051" s="175"/>
      <c r="M1051" s="175"/>
      <c r="N1051" s="175"/>
      <c r="O1051" s="175"/>
      <c r="P1051" s="176"/>
    </row>
    <row r="1052" spans="1:16" customFormat="1" ht="15" customHeight="1" x14ac:dyDescent="0.35">
      <c r="A1052" s="58" t="str">
        <f t="shared" ca="1" si="8"/>
        <v/>
      </c>
      <c r="B1052" s="174" t="str">
        <f ca="1">CONCATENATE('Аркуш для заповнення'!BO52," ",'Аркуш для заповнення'!BP52," ",'Аркуш для заповнення'!BQ52," ",'Аркуш для заповнення'!BR52)</f>
        <v xml:space="preserve">   </v>
      </c>
      <c r="C1052" s="175"/>
      <c r="D1052" s="175"/>
      <c r="E1052" s="175"/>
      <c r="F1052" s="175"/>
      <c r="G1052" s="175"/>
      <c r="H1052" s="175"/>
      <c r="I1052" s="175"/>
      <c r="J1052" s="175"/>
      <c r="K1052" s="175"/>
      <c r="L1052" s="175"/>
      <c r="M1052" s="175"/>
      <c r="N1052" s="175"/>
      <c r="O1052" s="175"/>
      <c r="P1052" s="176"/>
    </row>
    <row r="1053" spans="1:16" customFormat="1" ht="15" customHeight="1" x14ac:dyDescent="0.35">
      <c r="A1053" s="58" t="str">
        <f t="shared" ca="1" si="8"/>
        <v/>
      </c>
      <c r="B1053" s="174" t="str">
        <f ca="1">CONCATENATE('Аркуш для заповнення'!BO53," ",'Аркуш для заповнення'!BP53," ",'Аркуш для заповнення'!BQ53," ",'Аркуш для заповнення'!BR53)</f>
        <v xml:space="preserve">   </v>
      </c>
      <c r="C1053" s="175"/>
      <c r="D1053" s="175"/>
      <c r="E1053" s="175"/>
      <c r="F1053" s="175"/>
      <c r="G1053" s="175"/>
      <c r="H1053" s="175"/>
      <c r="I1053" s="175"/>
      <c r="J1053" s="175"/>
      <c r="K1053" s="175"/>
      <c r="L1053" s="175"/>
      <c r="M1053" s="175"/>
      <c r="N1053" s="175"/>
      <c r="O1053" s="175"/>
      <c r="P1053" s="176"/>
    </row>
    <row r="1054" spans="1:16" customFormat="1" ht="15" customHeight="1" x14ac:dyDescent="0.35">
      <c r="A1054" s="58" t="str">
        <f t="shared" ca="1" si="8"/>
        <v/>
      </c>
      <c r="B1054" s="174" t="str">
        <f ca="1">CONCATENATE('Аркуш для заповнення'!BO54," ",'Аркуш для заповнення'!BP54," ",'Аркуш для заповнення'!BQ54," ",'Аркуш для заповнення'!BR54)</f>
        <v xml:space="preserve">   </v>
      </c>
      <c r="C1054" s="175"/>
      <c r="D1054" s="175"/>
      <c r="E1054" s="175"/>
      <c r="F1054" s="175"/>
      <c r="G1054" s="175"/>
      <c r="H1054" s="175"/>
      <c r="I1054" s="175"/>
      <c r="J1054" s="175"/>
      <c r="K1054" s="175"/>
      <c r="L1054" s="175"/>
      <c r="M1054" s="175"/>
      <c r="N1054" s="175"/>
      <c r="O1054" s="175"/>
      <c r="P1054" s="176"/>
    </row>
    <row r="1055" spans="1:16" customFormat="1" ht="15" customHeight="1" x14ac:dyDescent="0.35">
      <c r="A1055" s="58" t="str">
        <f t="shared" ca="1" si="8"/>
        <v/>
      </c>
      <c r="B1055" s="174" t="str">
        <f ca="1">CONCATENATE('Аркуш для заповнення'!BO55," ",'Аркуш для заповнення'!BP55," ",'Аркуш для заповнення'!BQ55," ",'Аркуш для заповнення'!BR55)</f>
        <v xml:space="preserve">   </v>
      </c>
      <c r="C1055" s="175"/>
      <c r="D1055" s="175"/>
      <c r="E1055" s="175"/>
      <c r="F1055" s="175"/>
      <c r="G1055" s="175"/>
      <c r="H1055" s="175"/>
      <c r="I1055" s="175"/>
      <c r="J1055" s="175"/>
      <c r="K1055" s="175"/>
      <c r="L1055" s="175"/>
      <c r="M1055" s="175"/>
      <c r="N1055" s="175"/>
      <c r="O1055" s="175"/>
      <c r="P1055" s="176"/>
    </row>
    <row r="1056" spans="1:16" customFormat="1" ht="15" customHeight="1" x14ac:dyDescent="0.35">
      <c r="A1056" s="58" t="str">
        <f t="shared" ca="1" si="8"/>
        <v/>
      </c>
      <c r="B1056" s="174" t="str">
        <f ca="1">CONCATENATE('Аркуш для заповнення'!BO56," ",'Аркуш для заповнення'!BP56," ",'Аркуш для заповнення'!BQ56," ",'Аркуш для заповнення'!BR56)</f>
        <v xml:space="preserve">   </v>
      </c>
      <c r="C1056" s="175"/>
      <c r="D1056" s="175"/>
      <c r="E1056" s="175"/>
      <c r="F1056" s="175"/>
      <c r="G1056" s="175"/>
      <c r="H1056" s="175"/>
      <c r="I1056" s="175"/>
      <c r="J1056" s="175"/>
      <c r="K1056" s="175"/>
      <c r="L1056" s="175"/>
      <c r="M1056" s="175"/>
      <c r="N1056" s="175"/>
      <c r="O1056" s="175"/>
      <c r="P1056" s="176"/>
    </row>
    <row r="1057" spans="1:16" customFormat="1" ht="15" customHeight="1" x14ac:dyDescent="0.35">
      <c r="A1057" s="58" t="str">
        <f t="shared" ca="1" si="8"/>
        <v/>
      </c>
      <c r="B1057" s="174" t="str">
        <f ca="1">CONCATENATE('Аркуш для заповнення'!BO57," ",'Аркуш для заповнення'!BP57," ",'Аркуш для заповнення'!BQ57," ",'Аркуш для заповнення'!BR57)</f>
        <v xml:space="preserve">   </v>
      </c>
      <c r="C1057" s="175"/>
      <c r="D1057" s="175"/>
      <c r="E1057" s="175"/>
      <c r="F1057" s="175"/>
      <c r="G1057" s="175"/>
      <c r="H1057" s="175"/>
      <c r="I1057" s="175"/>
      <c r="J1057" s="175"/>
      <c r="K1057" s="175"/>
      <c r="L1057" s="175"/>
      <c r="M1057" s="175"/>
      <c r="N1057" s="175"/>
      <c r="O1057" s="175"/>
      <c r="P1057" s="176"/>
    </row>
    <row r="1058" spans="1:16" customFormat="1" ht="15" customHeight="1" x14ac:dyDescent="0.35">
      <c r="A1058" s="58" t="str">
        <f t="shared" ca="1" si="8"/>
        <v/>
      </c>
      <c r="B1058" s="174" t="str">
        <f ca="1">CONCATENATE('Аркуш для заповнення'!BO58," ",'Аркуш для заповнення'!BP58," ",'Аркуш для заповнення'!BQ58," ",'Аркуш для заповнення'!BR58)</f>
        <v xml:space="preserve">   </v>
      </c>
      <c r="C1058" s="175"/>
      <c r="D1058" s="175"/>
      <c r="E1058" s="175"/>
      <c r="F1058" s="175"/>
      <c r="G1058" s="175"/>
      <c r="H1058" s="175"/>
      <c r="I1058" s="175"/>
      <c r="J1058" s="175"/>
      <c r="K1058" s="175"/>
      <c r="L1058" s="175"/>
      <c r="M1058" s="175"/>
      <c r="N1058" s="175"/>
      <c r="O1058" s="175"/>
      <c r="P1058" s="176"/>
    </row>
    <row r="1059" spans="1:16" customFormat="1" ht="15" customHeight="1" x14ac:dyDescent="0.35">
      <c r="A1059" s="58" t="str">
        <f t="shared" ca="1" si="8"/>
        <v/>
      </c>
      <c r="B1059" s="174" t="str">
        <f ca="1">CONCATENATE('Аркуш для заповнення'!BO59," ",'Аркуш для заповнення'!BP59," ",'Аркуш для заповнення'!BQ59," ",'Аркуш для заповнення'!BR59)</f>
        <v xml:space="preserve">   </v>
      </c>
      <c r="C1059" s="175"/>
      <c r="D1059" s="175"/>
      <c r="E1059" s="175"/>
      <c r="F1059" s="175"/>
      <c r="G1059" s="175"/>
      <c r="H1059" s="175"/>
      <c r="I1059" s="175"/>
      <c r="J1059" s="175"/>
      <c r="K1059" s="175"/>
      <c r="L1059" s="175"/>
      <c r="M1059" s="175"/>
      <c r="N1059" s="175"/>
      <c r="O1059" s="175"/>
      <c r="P1059" s="176"/>
    </row>
    <row r="1060" spans="1:16" customFormat="1" ht="15" customHeight="1" x14ac:dyDescent="0.35">
      <c r="A1060" s="58" t="str">
        <f t="shared" ca="1" si="8"/>
        <v/>
      </c>
      <c r="B1060" s="174" t="str">
        <f ca="1">CONCATENATE('Аркуш для заповнення'!BO60," ",'Аркуш для заповнення'!BP60," ",'Аркуш для заповнення'!BQ60," ",'Аркуш для заповнення'!BR60)</f>
        <v xml:space="preserve">   </v>
      </c>
      <c r="C1060" s="175"/>
      <c r="D1060" s="175"/>
      <c r="E1060" s="175"/>
      <c r="F1060" s="175"/>
      <c r="G1060" s="175"/>
      <c r="H1060" s="175"/>
      <c r="I1060" s="175"/>
      <c r="J1060" s="175"/>
      <c r="K1060" s="175"/>
      <c r="L1060" s="175"/>
      <c r="M1060" s="175"/>
      <c r="N1060" s="175"/>
      <c r="O1060" s="175"/>
      <c r="P1060" s="176"/>
    </row>
    <row r="1061" spans="1:16" customFormat="1" ht="15" customHeight="1" x14ac:dyDescent="0.35">
      <c r="A1061" s="58" t="str">
        <f t="shared" ca="1" si="8"/>
        <v/>
      </c>
      <c r="B1061" s="174" t="str">
        <f ca="1">CONCATENATE('Аркуш для заповнення'!BO61," ",'Аркуш для заповнення'!BP61," ",'Аркуш для заповнення'!BQ61," ",'Аркуш для заповнення'!BR61)</f>
        <v xml:space="preserve">   </v>
      </c>
      <c r="C1061" s="175"/>
      <c r="D1061" s="175"/>
      <c r="E1061" s="175"/>
      <c r="F1061" s="175"/>
      <c r="G1061" s="175"/>
      <c r="H1061" s="175"/>
      <c r="I1061" s="175"/>
      <c r="J1061" s="175"/>
      <c r="K1061" s="175"/>
      <c r="L1061" s="175"/>
      <c r="M1061" s="175"/>
      <c r="N1061" s="175"/>
      <c r="O1061" s="175"/>
      <c r="P1061" s="176"/>
    </row>
    <row r="1062" spans="1:16" customFormat="1" ht="15" customHeight="1" x14ac:dyDescent="0.35">
      <c r="A1062" s="58" t="str">
        <f t="shared" ca="1" si="8"/>
        <v/>
      </c>
      <c r="B1062" s="174" t="str">
        <f ca="1">CONCATENATE('Аркуш для заповнення'!BO62," ",'Аркуш для заповнення'!BP62," ",'Аркуш для заповнення'!BQ62," ",'Аркуш для заповнення'!BR62)</f>
        <v xml:space="preserve">   </v>
      </c>
      <c r="C1062" s="175"/>
      <c r="D1062" s="175"/>
      <c r="E1062" s="175"/>
      <c r="F1062" s="175"/>
      <c r="G1062" s="175"/>
      <c r="H1062" s="175"/>
      <c r="I1062" s="175"/>
      <c r="J1062" s="175"/>
      <c r="K1062" s="175"/>
      <c r="L1062" s="175"/>
      <c r="M1062" s="175"/>
      <c r="N1062" s="175"/>
      <c r="O1062" s="175"/>
      <c r="P1062" s="176"/>
    </row>
    <row r="1063" spans="1:16" customFormat="1" ht="15" customHeight="1" x14ac:dyDescent="0.35">
      <c r="A1063" s="58" t="str">
        <f t="shared" ca="1" si="8"/>
        <v/>
      </c>
      <c r="B1063" s="174" t="str">
        <f ca="1">CONCATENATE('Аркуш для заповнення'!BO63," ",'Аркуш для заповнення'!BP63," ",'Аркуш для заповнення'!BQ63," ",'Аркуш для заповнення'!BR63)</f>
        <v xml:space="preserve">   </v>
      </c>
      <c r="C1063" s="175"/>
      <c r="D1063" s="175"/>
      <c r="E1063" s="175"/>
      <c r="F1063" s="175"/>
      <c r="G1063" s="175"/>
      <c r="H1063" s="175"/>
      <c r="I1063" s="175"/>
      <c r="J1063" s="175"/>
      <c r="K1063" s="175"/>
      <c r="L1063" s="175"/>
      <c r="M1063" s="175"/>
      <c r="N1063" s="175"/>
      <c r="O1063" s="175"/>
      <c r="P1063" s="176"/>
    </row>
    <row r="1064" spans="1:16" customFormat="1" ht="15" customHeight="1" x14ac:dyDescent="0.35">
      <c r="A1064" s="58" t="str">
        <f t="shared" ca="1" si="8"/>
        <v/>
      </c>
      <c r="B1064" s="174" t="str">
        <f ca="1">CONCATENATE('Аркуш для заповнення'!BO64," ",'Аркуш для заповнення'!BP64," ",'Аркуш для заповнення'!BQ64," ",'Аркуш для заповнення'!BR64)</f>
        <v xml:space="preserve">   </v>
      </c>
      <c r="C1064" s="175"/>
      <c r="D1064" s="175"/>
      <c r="E1064" s="175"/>
      <c r="F1064" s="175"/>
      <c r="G1064" s="175"/>
      <c r="H1064" s="175"/>
      <c r="I1064" s="175"/>
      <c r="J1064" s="175"/>
      <c r="K1064" s="175"/>
      <c r="L1064" s="175"/>
      <c r="M1064" s="175"/>
      <c r="N1064" s="175"/>
      <c r="O1064" s="175"/>
      <c r="P1064" s="176"/>
    </row>
    <row r="1065" spans="1:16" customFormat="1" ht="15" customHeight="1" x14ac:dyDescent="0.35">
      <c r="A1065" s="58" t="str">
        <f t="shared" ca="1" si="8"/>
        <v/>
      </c>
      <c r="B1065" s="174" t="str">
        <f ca="1">CONCATENATE('Аркуш для заповнення'!BO65," ",'Аркуш для заповнення'!BP65," ",'Аркуш для заповнення'!BQ65," ",'Аркуш для заповнення'!BR65)</f>
        <v xml:space="preserve">   </v>
      </c>
      <c r="C1065" s="175"/>
      <c r="D1065" s="175"/>
      <c r="E1065" s="175"/>
      <c r="F1065" s="175"/>
      <c r="G1065" s="175"/>
      <c r="H1065" s="175"/>
      <c r="I1065" s="175"/>
      <c r="J1065" s="175"/>
      <c r="K1065" s="175"/>
      <c r="L1065" s="175"/>
      <c r="M1065" s="175"/>
      <c r="N1065" s="175"/>
      <c r="O1065" s="175"/>
      <c r="P1065" s="176"/>
    </row>
    <row r="1066" spans="1:16" customFormat="1" ht="15" customHeight="1" x14ac:dyDescent="0.35">
      <c r="A1066" s="58" t="str">
        <f t="shared" ca="1" si="8"/>
        <v/>
      </c>
      <c r="B1066" s="174" t="str">
        <f ca="1">CONCATENATE('Аркуш для заповнення'!BO66," ",'Аркуш для заповнення'!BP66," ",'Аркуш для заповнення'!BQ66," ",'Аркуш для заповнення'!BR66)</f>
        <v xml:space="preserve">   </v>
      </c>
      <c r="C1066" s="175"/>
      <c r="D1066" s="175"/>
      <c r="E1066" s="175"/>
      <c r="F1066" s="175"/>
      <c r="G1066" s="175"/>
      <c r="H1066" s="175"/>
      <c r="I1066" s="175"/>
      <c r="J1066" s="175"/>
      <c r="K1066" s="175"/>
      <c r="L1066" s="175"/>
      <c r="M1066" s="175"/>
      <c r="N1066" s="175"/>
      <c r="O1066" s="175"/>
      <c r="P1066" s="176"/>
    </row>
    <row r="1067" spans="1:16" customFormat="1" ht="15" customHeight="1" x14ac:dyDescent="0.35">
      <c r="A1067" s="58" t="str">
        <f t="shared" ca="1" si="8"/>
        <v/>
      </c>
      <c r="B1067" s="174" t="str">
        <f ca="1">CONCATENATE('Аркуш для заповнення'!BO67," ",'Аркуш для заповнення'!BP67," ",'Аркуш для заповнення'!BQ67," ",'Аркуш для заповнення'!BR67)</f>
        <v xml:space="preserve">   </v>
      </c>
      <c r="C1067" s="175"/>
      <c r="D1067" s="175"/>
      <c r="E1067" s="175"/>
      <c r="F1067" s="175"/>
      <c r="G1067" s="175"/>
      <c r="H1067" s="175"/>
      <c r="I1067" s="175"/>
      <c r="J1067" s="175"/>
      <c r="K1067" s="175"/>
      <c r="L1067" s="175"/>
      <c r="M1067" s="175"/>
      <c r="N1067" s="175"/>
      <c r="O1067" s="175"/>
      <c r="P1067" s="176"/>
    </row>
    <row r="1068" spans="1:16" customFormat="1" ht="15" customHeight="1" x14ac:dyDescent="0.35">
      <c r="A1068" s="58" t="str">
        <f t="shared" ca="1" si="8"/>
        <v/>
      </c>
      <c r="B1068" s="174" t="str">
        <f ca="1">CONCATENATE('Аркуш для заповнення'!BO68," ",'Аркуш для заповнення'!BP68," ",'Аркуш для заповнення'!BQ68," ",'Аркуш для заповнення'!BR68)</f>
        <v xml:space="preserve">   </v>
      </c>
      <c r="C1068" s="175"/>
      <c r="D1068" s="175"/>
      <c r="E1068" s="175"/>
      <c r="F1068" s="175"/>
      <c r="G1068" s="175"/>
      <c r="H1068" s="175"/>
      <c r="I1068" s="175"/>
      <c r="J1068" s="175"/>
      <c r="K1068" s="175"/>
      <c r="L1068" s="175"/>
      <c r="M1068" s="175"/>
      <c r="N1068" s="175"/>
      <c r="O1068" s="175"/>
      <c r="P1068" s="176"/>
    </row>
    <row r="1069" spans="1:16" customFormat="1" ht="15" customHeight="1" x14ac:dyDescent="0.35">
      <c r="A1069" s="58" t="str">
        <f t="shared" ca="1" si="8"/>
        <v/>
      </c>
      <c r="B1069" s="174" t="str">
        <f ca="1">CONCATENATE('Аркуш для заповнення'!BO69," ",'Аркуш для заповнення'!BP69," ",'Аркуш для заповнення'!BQ69," ",'Аркуш для заповнення'!BR69)</f>
        <v xml:space="preserve">   </v>
      </c>
      <c r="C1069" s="175"/>
      <c r="D1069" s="175"/>
      <c r="E1069" s="175"/>
      <c r="F1069" s="175"/>
      <c r="G1069" s="175"/>
      <c r="H1069" s="175"/>
      <c r="I1069" s="175"/>
      <c r="J1069" s="175"/>
      <c r="K1069" s="175"/>
      <c r="L1069" s="175"/>
      <c r="M1069" s="175"/>
      <c r="N1069" s="175"/>
      <c r="O1069" s="175"/>
      <c r="P1069" s="176"/>
    </row>
    <row r="1070" spans="1:16" customFormat="1" ht="15" customHeight="1" x14ac:dyDescent="0.35">
      <c r="A1070" s="58" t="str">
        <f t="shared" ca="1" si="8"/>
        <v/>
      </c>
      <c r="B1070" s="174" t="str">
        <f ca="1">CONCATENATE('Аркуш для заповнення'!BO70," ",'Аркуш для заповнення'!BP70," ",'Аркуш для заповнення'!BQ70," ",'Аркуш для заповнення'!BR70)</f>
        <v xml:space="preserve">   </v>
      </c>
      <c r="C1070" s="175"/>
      <c r="D1070" s="175"/>
      <c r="E1070" s="175"/>
      <c r="F1070" s="175"/>
      <c r="G1070" s="175"/>
      <c r="H1070" s="175"/>
      <c r="I1070" s="175"/>
      <c r="J1070" s="175"/>
      <c r="K1070" s="175"/>
      <c r="L1070" s="175"/>
      <c r="M1070" s="175"/>
      <c r="N1070" s="175"/>
      <c r="O1070" s="175"/>
      <c r="P1070" s="176"/>
    </row>
    <row r="1071" spans="1:16" customFormat="1" ht="15" customHeight="1" x14ac:dyDescent="0.35">
      <c r="A1071" s="58" t="str">
        <f t="shared" ca="1" si="8"/>
        <v/>
      </c>
      <c r="B1071" s="174" t="str">
        <f ca="1">CONCATENATE('Аркуш для заповнення'!BO71," ",'Аркуш для заповнення'!BP71," ",'Аркуш для заповнення'!BQ71," ",'Аркуш для заповнення'!BR71)</f>
        <v xml:space="preserve">   </v>
      </c>
      <c r="C1071" s="175"/>
      <c r="D1071" s="175"/>
      <c r="E1071" s="175"/>
      <c r="F1071" s="175"/>
      <c r="G1071" s="175"/>
      <c r="H1071" s="175"/>
      <c r="I1071" s="175"/>
      <c r="J1071" s="175"/>
      <c r="K1071" s="175"/>
      <c r="L1071" s="175"/>
      <c r="M1071" s="175"/>
      <c r="N1071" s="175"/>
      <c r="O1071" s="175"/>
      <c r="P1071" s="176"/>
    </row>
    <row r="1072" spans="1:16" customFormat="1" ht="15" customHeight="1" x14ac:dyDescent="0.35">
      <c r="A1072" s="58" t="str">
        <f t="shared" ca="1" si="8"/>
        <v/>
      </c>
      <c r="B1072" s="174" t="str">
        <f ca="1">CONCATENATE('Аркуш для заповнення'!BO72," ",'Аркуш для заповнення'!BP72," ",'Аркуш для заповнення'!BQ72," ",'Аркуш для заповнення'!BR72)</f>
        <v xml:space="preserve">   </v>
      </c>
      <c r="C1072" s="175"/>
      <c r="D1072" s="175"/>
      <c r="E1072" s="175"/>
      <c r="F1072" s="175"/>
      <c r="G1072" s="175"/>
      <c r="H1072" s="175"/>
      <c r="I1072" s="175"/>
      <c r="J1072" s="175"/>
      <c r="K1072" s="175"/>
      <c r="L1072" s="175"/>
      <c r="M1072" s="175"/>
      <c r="N1072" s="175"/>
      <c r="O1072" s="175"/>
      <c r="P1072" s="176"/>
    </row>
    <row r="1073" spans="1:16" customFormat="1" ht="15" customHeight="1" x14ac:dyDescent="0.35">
      <c r="A1073" s="58" t="str">
        <f t="shared" ca="1" si="8"/>
        <v/>
      </c>
      <c r="B1073" s="174" t="str">
        <f ca="1">CONCATENATE('Аркуш для заповнення'!BO73," ",'Аркуш для заповнення'!BP73," ",'Аркуш для заповнення'!BQ73," ",'Аркуш для заповнення'!BR73)</f>
        <v xml:space="preserve">   </v>
      </c>
      <c r="C1073" s="175"/>
      <c r="D1073" s="175"/>
      <c r="E1073" s="175"/>
      <c r="F1073" s="175"/>
      <c r="G1073" s="175"/>
      <c r="H1073" s="175"/>
      <c r="I1073" s="175"/>
      <c r="J1073" s="175"/>
      <c r="K1073" s="175"/>
      <c r="L1073" s="175"/>
      <c r="M1073" s="175"/>
      <c r="N1073" s="175"/>
      <c r="O1073" s="175"/>
      <c r="P1073" s="176"/>
    </row>
    <row r="1074" spans="1:16" customFormat="1" ht="15" customHeight="1" x14ac:dyDescent="0.35">
      <c r="A1074" s="58" t="str">
        <f t="shared" ca="1" si="8"/>
        <v/>
      </c>
      <c r="B1074" s="174" t="str">
        <f ca="1">CONCATENATE('Аркуш для заповнення'!BO74," ",'Аркуш для заповнення'!BP74," ",'Аркуш для заповнення'!BQ74," ",'Аркуш для заповнення'!BR74)</f>
        <v xml:space="preserve">   </v>
      </c>
      <c r="C1074" s="175"/>
      <c r="D1074" s="175"/>
      <c r="E1074" s="175"/>
      <c r="F1074" s="175"/>
      <c r="G1074" s="175"/>
      <c r="H1074" s="175"/>
      <c r="I1074" s="175"/>
      <c r="J1074" s="175"/>
      <c r="K1074" s="175"/>
      <c r="L1074" s="175"/>
      <c r="M1074" s="175"/>
      <c r="N1074" s="175"/>
      <c r="O1074" s="175"/>
      <c r="P1074" s="176"/>
    </row>
    <row r="1075" spans="1:16" customFormat="1" ht="15" customHeight="1" x14ac:dyDescent="0.35">
      <c r="A1075" s="58" t="str">
        <f t="shared" ca="1" si="8"/>
        <v/>
      </c>
      <c r="B1075" s="174" t="str">
        <f ca="1">CONCATENATE('Аркуш для заповнення'!BO75," ",'Аркуш для заповнення'!BP75," ",'Аркуш для заповнення'!BQ75," ",'Аркуш для заповнення'!BR75)</f>
        <v xml:space="preserve">   </v>
      </c>
      <c r="C1075" s="175"/>
      <c r="D1075" s="175"/>
      <c r="E1075" s="175"/>
      <c r="F1075" s="175"/>
      <c r="G1075" s="175"/>
      <c r="H1075" s="175"/>
      <c r="I1075" s="175"/>
      <c r="J1075" s="175"/>
      <c r="K1075" s="175"/>
      <c r="L1075" s="175"/>
      <c r="M1075" s="175"/>
      <c r="N1075" s="175"/>
      <c r="O1075" s="175"/>
      <c r="P1075" s="176"/>
    </row>
    <row r="1076" spans="1:16" customFormat="1" ht="15" customHeight="1" x14ac:dyDescent="0.35">
      <c r="A1076" s="58" t="str">
        <f t="shared" ca="1" si="8"/>
        <v/>
      </c>
      <c r="B1076" s="174" t="str">
        <f ca="1">CONCATENATE('Аркуш для заповнення'!BO76," ",'Аркуш для заповнення'!BP76," ",'Аркуш для заповнення'!BQ76," ",'Аркуш для заповнення'!BR76)</f>
        <v xml:space="preserve">   </v>
      </c>
      <c r="C1076" s="175"/>
      <c r="D1076" s="175"/>
      <c r="E1076" s="175"/>
      <c r="F1076" s="175"/>
      <c r="G1076" s="175"/>
      <c r="H1076" s="175"/>
      <c r="I1076" s="175"/>
      <c r="J1076" s="175"/>
      <c r="K1076" s="175"/>
      <c r="L1076" s="175"/>
      <c r="M1076" s="175"/>
      <c r="N1076" s="175"/>
      <c r="O1076" s="175"/>
      <c r="P1076" s="176"/>
    </row>
    <row r="1077" spans="1:16" customFormat="1" ht="15" customHeight="1" x14ac:dyDescent="0.35">
      <c r="A1077" s="58" t="str">
        <f t="shared" ca="1" si="8"/>
        <v/>
      </c>
      <c r="B1077" s="174" t="str">
        <f ca="1">CONCATENATE('Аркуш для заповнення'!BO77," ",'Аркуш для заповнення'!BP77," ",'Аркуш для заповнення'!BQ77," ",'Аркуш для заповнення'!BR77)</f>
        <v xml:space="preserve">   </v>
      </c>
      <c r="C1077" s="175"/>
      <c r="D1077" s="175"/>
      <c r="E1077" s="175"/>
      <c r="F1077" s="175"/>
      <c r="G1077" s="175"/>
      <c r="H1077" s="175"/>
      <c r="I1077" s="175"/>
      <c r="J1077" s="175"/>
      <c r="K1077" s="175"/>
      <c r="L1077" s="175"/>
      <c r="M1077" s="175"/>
      <c r="N1077" s="175"/>
      <c r="O1077" s="175"/>
      <c r="P1077" s="176"/>
    </row>
    <row r="1078" spans="1:16" customFormat="1" ht="15" customHeight="1" x14ac:dyDescent="0.35">
      <c r="A1078" s="58" t="str">
        <f t="shared" ca="1" si="8"/>
        <v/>
      </c>
      <c r="B1078" s="174" t="str">
        <f ca="1">CONCATENATE('Аркуш для заповнення'!BO78," ",'Аркуш для заповнення'!BP78," ",'Аркуш для заповнення'!BQ78," ",'Аркуш для заповнення'!BR78)</f>
        <v xml:space="preserve">   </v>
      </c>
      <c r="C1078" s="175"/>
      <c r="D1078" s="175"/>
      <c r="E1078" s="175"/>
      <c r="F1078" s="175"/>
      <c r="G1078" s="175"/>
      <c r="H1078" s="175"/>
      <c r="I1078" s="175"/>
      <c r="J1078" s="175"/>
      <c r="K1078" s="175"/>
      <c r="L1078" s="175"/>
      <c r="M1078" s="175"/>
      <c r="N1078" s="175"/>
      <c r="O1078" s="175"/>
      <c r="P1078" s="176"/>
    </row>
    <row r="1079" spans="1:16" customFormat="1" ht="15" customHeight="1" x14ac:dyDescent="0.35">
      <c r="A1079" s="58" t="str">
        <f t="shared" ca="1" si="8"/>
        <v/>
      </c>
      <c r="B1079" s="174" t="str">
        <f ca="1">CONCATENATE('Аркуш для заповнення'!BO79," ",'Аркуш для заповнення'!BP79," ",'Аркуш для заповнення'!BQ79," ",'Аркуш для заповнення'!BR79)</f>
        <v xml:space="preserve">   </v>
      </c>
      <c r="C1079" s="175"/>
      <c r="D1079" s="175"/>
      <c r="E1079" s="175"/>
      <c r="F1079" s="175"/>
      <c r="G1079" s="175"/>
      <c r="H1079" s="175"/>
      <c r="I1079" s="175"/>
      <c r="J1079" s="175"/>
      <c r="K1079" s="175"/>
      <c r="L1079" s="175"/>
      <c r="M1079" s="175"/>
      <c r="N1079" s="175"/>
      <c r="O1079" s="175"/>
      <c r="P1079" s="176"/>
    </row>
    <row r="1080" spans="1:16" customFormat="1" ht="15" customHeight="1" x14ac:dyDescent="0.35">
      <c r="A1080" s="58" t="str">
        <f t="shared" ca="1" si="8"/>
        <v/>
      </c>
      <c r="B1080" s="174" t="str">
        <f ca="1">CONCATENATE('Аркуш для заповнення'!BO80," ",'Аркуш для заповнення'!BP80," ",'Аркуш для заповнення'!BQ80," ",'Аркуш для заповнення'!BR80)</f>
        <v xml:space="preserve">   </v>
      </c>
      <c r="C1080" s="175"/>
      <c r="D1080" s="175"/>
      <c r="E1080" s="175"/>
      <c r="F1080" s="175"/>
      <c r="G1080" s="175"/>
      <c r="H1080" s="175"/>
      <c r="I1080" s="175"/>
      <c r="J1080" s="175"/>
      <c r="K1080" s="175"/>
      <c r="L1080" s="175"/>
      <c r="M1080" s="175"/>
      <c r="N1080" s="175"/>
      <c r="O1080" s="175"/>
      <c r="P1080" s="176"/>
    </row>
    <row r="1081" spans="1:16" customFormat="1" ht="15" customHeight="1" x14ac:dyDescent="0.35">
      <c r="A1081" s="58" t="str">
        <f t="shared" ca="1" si="8"/>
        <v/>
      </c>
      <c r="B1081" s="174" t="str">
        <f ca="1">CONCATENATE('Аркуш для заповнення'!BO81," ",'Аркуш для заповнення'!BP81," ",'Аркуш для заповнення'!BQ81," ",'Аркуш для заповнення'!BR81)</f>
        <v xml:space="preserve">   </v>
      </c>
      <c r="C1081" s="175"/>
      <c r="D1081" s="175"/>
      <c r="E1081" s="175"/>
      <c r="F1081" s="175"/>
      <c r="G1081" s="175"/>
      <c r="H1081" s="175"/>
      <c r="I1081" s="175"/>
      <c r="J1081" s="175"/>
      <c r="K1081" s="175"/>
      <c r="L1081" s="175"/>
      <c r="M1081" s="175"/>
      <c r="N1081" s="175"/>
      <c r="O1081" s="175"/>
      <c r="P1081" s="176"/>
    </row>
    <row r="1082" spans="1:16" customFormat="1" ht="15" customHeight="1" x14ac:dyDescent="0.35">
      <c r="A1082" s="58" t="str">
        <f t="shared" ca="1" si="8"/>
        <v/>
      </c>
      <c r="B1082" s="174" t="str">
        <f ca="1">CONCATENATE('Аркуш для заповнення'!BO82," ",'Аркуш для заповнення'!BP82," ",'Аркуш для заповнення'!BQ82," ",'Аркуш для заповнення'!BR82)</f>
        <v xml:space="preserve">   </v>
      </c>
      <c r="C1082" s="175"/>
      <c r="D1082" s="175"/>
      <c r="E1082" s="175"/>
      <c r="F1082" s="175"/>
      <c r="G1082" s="175"/>
      <c r="H1082" s="175"/>
      <c r="I1082" s="175"/>
      <c r="J1082" s="175"/>
      <c r="K1082" s="175"/>
      <c r="L1082" s="175"/>
      <c r="M1082" s="175"/>
      <c r="N1082" s="175"/>
      <c r="O1082" s="175"/>
      <c r="P1082" s="176"/>
    </row>
    <row r="1083" spans="1:16" customFormat="1" ht="15" customHeight="1" x14ac:dyDescent="0.35">
      <c r="A1083" s="58" t="str">
        <f t="shared" ca="1" si="8"/>
        <v/>
      </c>
      <c r="B1083" s="174" t="str">
        <f ca="1">CONCATENATE('Аркуш для заповнення'!BO83," ",'Аркуш для заповнення'!BP83," ",'Аркуш для заповнення'!BQ83," ",'Аркуш для заповнення'!BR83)</f>
        <v xml:space="preserve">   </v>
      </c>
      <c r="C1083" s="175"/>
      <c r="D1083" s="175"/>
      <c r="E1083" s="175"/>
      <c r="F1083" s="175"/>
      <c r="G1083" s="175"/>
      <c r="H1083" s="175"/>
      <c r="I1083" s="175"/>
      <c r="J1083" s="175"/>
      <c r="K1083" s="175"/>
      <c r="L1083" s="175"/>
      <c r="M1083" s="175"/>
      <c r="N1083" s="175"/>
      <c r="O1083" s="175"/>
      <c r="P1083" s="176"/>
    </row>
    <row r="1084" spans="1:16" customFormat="1" ht="15" customHeight="1" x14ac:dyDescent="0.35">
      <c r="A1084" s="58" t="str">
        <f t="shared" ref="A1084:A1147" ca="1" si="9">A580</f>
        <v/>
      </c>
      <c r="B1084" s="174" t="str">
        <f ca="1">CONCATENATE('Аркуш для заповнення'!BO84," ",'Аркуш для заповнення'!BP84," ",'Аркуш для заповнення'!BQ84," ",'Аркуш для заповнення'!BR84)</f>
        <v xml:space="preserve">   </v>
      </c>
      <c r="C1084" s="175"/>
      <c r="D1084" s="175"/>
      <c r="E1084" s="175"/>
      <c r="F1084" s="175"/>
      <c r="G1084" s="175"/>
      <c r="H1084" s="175"/>
      <c r="I1084" s="175"/>
      <c r="J1084" s="175"/>
      <c r="K1084" s="175"/>
      <c r="L1084" s="175"/>
      <c r="M1084" s="175"/>
      <c r="N1084" s="175"/>
      <c r="O1084" s="175"/>
      <c r="P1084" s="176"/>
    </row>
    <row r="1085" spans="1:16" customFormat="1" ht="15" customHeight="1" x14ac:dyDescent="0.35">
      <c r="A1085" s="58" t="str">
        <f t="shared" ca="1" si="9"/>
        <v/>
      </c>
      <c r="B1085" s="174" t="str">
        <f ca="1">CONCATENATE('Аркуш для заповнення'!BO85," ",'Аркуш для заповнення'!BP85," ",'Аркуш для заповнення'!BQ85," ",'Аркуш для заповнення'!BR85)</f>
        <v xml:space="preserve">   </v>
      </c>
      <c r="C1085" s="175"/>
      <c r="D1085" s="175"/>
      <c r="E1085" s="175"/>
      <c r="F1085" s="175"/>
      <c r="G1085" s="175"/>
      <c r="H1085" s="175"/>
      <c r="I1085" s="175"/>
      <c r="J1085" s="175"/>
      <c r="K1085" s="175"/>
      <c r="L1085" s="175"/>
      <c r="M1085" s="175"/>
      <c r="N1085" s="175"/>
      <c r="O1085" s="175"/>
      <c r="P1085" s="176"/>
    </row>
    <row r="1086" spans="1:16" customFormat="1" ht="15" customHeight="1" x14ac:dyDescent="0.35">
      <c r="A1086" s="58" t="str">
        <f t="shared" ca="1" si="9"/>
        <v/>
      </c>
      <c r="B1086" s="174" t="str">
        <f ca="1">CONCATENATE('Аркуш для заповнення'!BO86," ",'Аркуш для заповнення'!BP86," ",'Аркуш для заповнення'!BQ86," ",'Аркуш для заповнення'!BR86)</f>
        <v xml:space="preserve">   </v>
      </c>
      <c r="C1086" s="175"/>
      <c r="D1086" s="175"/>
      <c r="E1086" s="175"/>
      <c r="F1086" s="175"/>
      <c r="G1086" s="175"/>
      <c r="H1086" s="175"/>
      <c r="I1086" s="175"/>
      <c r="J1086" s="175"/>
      <c r="K1086" s="175"/>
      <c r="L1086" s="175"/>
      <c r="M1086" s="175"/>
      <c r="N1086" s="175"/>
      <c r="O1086" s="175"/>
      <c r="P1086" s="176"/>
    </row>
    <row r="1087" spans="1:16" customFormat="1" ht="15" customHeight="1" x14ac:dyDescent="0.35">
      <c r="A1087" s="58" t="str">
        <f t="shared" ca="1" si="9"/>
        <v/>
      </c>
      <c r="B1087" s="174" t="str">
        <f ca="1">CONCATENATE('Аркуш для заповнення'!BO87," ",'Аркуш для заповнення'!BP87," ",'Аркуш для заповнення'!BQ87," ",'Аркуш для заповнення'!BR87)</f>
        <v xml:space="preserve">   </v>
      </c>
      <c r="C1087" s="175"/>
      <c r="D1087" s="175"/>
      <c r="E1087" s="175"/>
      <c r="F1087" s="175"/>
      <c r="G1087" s="175"/>
      <c r="H1087" s="175"/>
      <c r="I1087" s="175"/>
      <c r="J1087" s="175"/>
      <c r="K1087" s="175"/>
      <c r="L1087" s="175"/>
      <c r="M1087" s="175"/>
      <c r="N1087" s="175"/>
      <c r="O1087" s="175"/>
      <c r="P1087" s="176"/>
    </row>
    <row r="1088" spans="1:16" customFormat="1" ht="15" customHeight="1" x14ac:dyDescent="0.35">
      <c r="A1088" s="58" t="str">
        <f t="shared" ca="1" si="9"/>
        <v/>
      </c>
      <c r="B1088" s="174" t="str">
        <f ca="1">CONCATENATE('Аркуш для заповнення'!BO88," ",'Аркуш для заповнення'!BP88," ",'Аркуш для заповнення'!BQ88," ",'Аркуш для заповнення'!BR88)</f>
        <v xml:space="preserve">   </v>
      </c>
      <c r="C1088" s="175"/>
      <c r="D1088" s="175"/>
      <c r="E1088" s="175"/>
      <c r="F1088" s="175"/>
      <c r="G1088" s="175"/>
      <c r="H1088" s="175"/>
      <c r="I1088" s="175"/>
      <c r="J1088" s="175"/>
      <c r="K1088" s="175"/>
      <c r="L1088" s="175"/>
      <c r="M1088" s="175"/>
      <c r="N1088" s="175"/>
      <c r="O1088" s="175"/>
      <c r="P1088" s="176"/>
    </row>
    <row r="1089" spans="1:16" customFormat="1" ht="15" customHeight="1" x14ac:dyDescent="0.35">
      <c r="A1089" s="58" t="str">
        <f t="shared" ca="1" si="9"/>
        <v/>
      </c>
      <c r="B1089" s="174" t="str">
        <f ca="1">CONCATENATE('Аркуш для заповнення'!BO89," ",'Аркуш для заповнення'!BP89," ",'Аркуш для заповнення'!BQ89," ",'Аркуш для заповнення'!BR89)</f>
        <v xml:space="preserve">   </v>
      </c>
      <c r="C1089" s="175"/>
      <c r="D1089" s="175"/>
      <c r="E1089" s="175"/>
      <c r="F1089" s="175"/>
      <c r="G1089" s="175"/>
      <c r="H1089" s="175"/>
      <c r="I1089" s="175"/>
      <c r="J1089" s="175"/>
      <c r="K1089" s="175"/>
      <c r="L1089" s="175"/>
      <c r="M1089" s="175"/>
      <c r="N1089" s="175"/>
      <c r="O1089" s="175"/>
      <c r="P1089" s="176"/>
    </row>
    <row r="1090" spans="1:16" customFormat="1" ht="15" customHeight="1" x14ac:dyDescent="0.35">
      <c r="A1090" s="58" t="str">
        <f t="shared" ca="1" si="9"/>
        <v/>
      </c>
      <c r="B1090" s="174" t="str">
        <f ca="1">CONCATENATE('Аркуш для заповнення'!BO90," ",'Аркуш для заповнення'!BP90," ",'Аркуш для заповнення'!BQ90," ",'Аркуш для заповнення'!BR90)</f>
        <v xml:space="preserve">   </v>
      </c>
      <c r="C1090" s="175"/>
      <c r="D1090" s="175"/>
      <c r="E1090" s="175"/>
      <c r="F1090" s="175"/>
      <c r="G1090" s="175"/>
      <c r="H1090" s="175"/>
      <c r="I1090" s="175"/>
      <c r="J1090" s="175"/>
      <c r="K1090" s="175"/>
      <c r="L1090" s="175"/>
      <c r="M1090" s="175"/>
      <c r="N1090" s="175"/>
      <c r="O1090" s="175"/>
      <c r="P1090" s="176"/>
    </row>
    <row r="1091" spans="1:16" customFormat="1" ht="15" customHeight="1" x14ac:dyDescent="0.35">
      <c r="A1091" s="58" t="str">
        <f t="shared" ca="1" si="9"/>
        <v/>
      </c>
      <c r="B1091" s="174" t="str">
        <f ca="1">CONCATENATE('Аркуш для заповнення'!BO91," ",'Аркуш для заповнення'!BP91," ",'Аркуш для заповнення'!BQ91," ",'Аркуш для заповнення'!BR91)</f>
        <v xml:space="preserve">   </v>
      </c>
      <c r="C1091" s="175"/>
      <c r="D1091" s="175"/>
      <c r="E1091" s="175"/>
      <c r="F1091" s="175"/>
      <c r="G1091" s="175"/>
      <c r="H1091" s="175"/>
      <c r="I1091" s="175"/>
      <c r="J1091" s="175"/>
      <c r="K1091" s="175"/>
      <c r="L1091" s="175"/>
      <c r="M1091" s="175"/>
      <c r="N1091" s="175"/>
      <c r="O1091" s="175"/>
      <c r="P1091" s="176"/>
    </row>
    <row r="1092" spans="1:16" customFormat="1" ht="15" customHeight="1" x14ac:dyDescent="0.35">
      <c r="A1092" s="58" t="str">
        <f t="shared" ca="1" si="9"/>
        <v/>
      </c>
      <c r="B1092" s="174" t="str">
        <f ca="1">CONCATENATE('Аркуш для заповнення'!BO92," ",'Аркуш для заповнення'!BP92," ",'Аркуш для заповнення'!BQ92," ",'Аркуш для заповнення'!BR92)</f>
        <v xml:space="preserve">   </v>
      </c>
      <c r="C1092" s="175"/>
      <c r="D1092" s="175"/>
      <c r="E1092" s="175"/>
      <c r="F1092" s="175"/>
      <c r="G1092" s="175"/>
      <c r="H1092" s="175"/>
      <c r="I1092" s="175"/>
      <c r="J1092" s="175"/>
      <c r="K1092" s="175"/>
      <c r="L1092" s="175"/>
      <c r="M1092" s="175"/>
      <c r="N1092" s="175"/>
      <c r="O1092" s="175"/>
      <c r="P1092" s="176"/>
    </row>
    <row r="1093" spans="1:16" customFormat="1" ht="15" customHeight="1" x14ac:dyDescent="0.35">
      <c r="A1093" s="58" t="str">
        <f t="shared" ca="1" si="9"/>
        <v/>
      </c>
      <c r="B1093" s="174" t="str">
        <f ca="1">CONCATENATE('Аркуш для заповнення'!BO93," ",'Аркуш для заповнення'!BP93," ",'Аркуш для заповнення'!BQ93," ",'Аркуш для заповнення'!BR93)</f>
        <v xml:space="preserve">   </v>
      </c>
      <c r="C1093" s="175"/>
      <c r="D1093" s="175"/>
      <c r="E1093" s="175"/>
      <c r="F1093" s="175"/>
      <c r="G1093" s="175"/>
      <c r="H1093" s="175"/>
      <c r="I1093" s="175"/>
      <c r="J1093" s="175"/>
      <c r="K1093" s="175"/>
      <c r="L1093" s="175"/>
      <c r="M1093" s="175"/>
      <c r="N1093" s="175"/>
      <c r="O1093" s="175"/>
      <c r="P1093" s="176"/>
    </row>
    <row r="1094" spans="1:16" customFormat="1" ht="15" customHeight="1" x14ac:dyDescent="0.35">
      <c r="A1094" s="58" t="str">
        <f t="shared" ca="1" si="9"/>
        <v/>
      </c>
      <c r="B1094" s="174" t="str">
        <f ca="1">CONCATENATE('Аркуш для заповнення'!BO94," ",'Аркуш для заповнення'!BP94," ",'Аркуш для заповнення'!BQ94," ",'Аркуш для заповнення'!BR94)</f>
        <v xml:space="preserve">   </v>
      </c>
      <c r="C1094" s="175"/>
      <c r="D1094" s="175"/>
      <c r="E1094" s="175"/>
      <c r="F1094" s="175"/>
      <c r="G1094" s="175"/>
      <c r="H1094" s="175"/>
      <c r="I1094" s="175"/>
      <c r="J1094" s="175"/>
      <c r="K1094" s="175"/>
      <c r="L1094" s="175"/>
      <c r="M1094" s="175"/>
      <c r="N1094" s="175"/>
      <c r="O1094" s="175"/>
      <c r="P1094" s="176"/>
    </row>
    <row r="1095" spans="1:16" customFormat="1" ht="15" customHeight="1" x14ac:dyDescent="0.35">
      <c r="A1095" s="58" t="str">
        <f t="shared" ca="1" si="9"/>
        <v/>
      </c>
      <c r="B1095" s="174" t="str">
        <f ca="1">CONCATENATE('Аркуш для заповнення'!BO95," ",'Аркуш для заповнення'!BP95," ",'Аркуш для заповнення'!BQ95," ",'Аркуш для заповнення'!BR95)</f>
        <v xml:space="preserve">   </v>
      </c>
      <c r="C1095" s="175"/>
      <c r="D1095" s="175"/>
      <c r="E1095" s="175"/>
      <c r="F1095" s="175"/>
      <c r="G1095" s="175"/>
      <c r="H1095" s="175"/>
      <c r="I1095" s="175"/>
      <c r="J1095" s="175"/>
      <c r="K1095" s="175"/>
      <c r="L1095" s="175"/>
      <c r="M1095" s="175"/>
      <c r="N1095" s="175"/>
      <c r="O1095" s="175"/>
      <c r="P1095" s="176"/>
    </row>
    <row r="1096" spans="1:16" customFormat="1" ht="15" customHeight="1" x14ac:dyDescent="0.35">
      <c r="A1096" s="58" t="str">
        <f t="shared" ca="1" si="9"/>
        <v/>
      </c>
      <c r="B1096" s="174" t="str">
        <f ca="1">CONCATENATE('Аркуш для заповнення'!BO96," ",'Аркуш для заповнення'!BP96," ",'Аркуш для заповнення'!BQ96," ",'Аркуш для заповнення'!BR96)</f>
        <v xml:space="preserve">   </v>
      </c>
      <c r="C1096" s="175"/>
      <c r="D1096" s="175"/>
      <c r="E1096" s="175"/>
      <c r="F1096" s="175"/>
      <c r="G1096" s="175"/>
      <c r="H1096" s="175"/>
      <c r="I1096" s="175"/>
      <c r="J1096" s="175"/>
      <c r="K1096" s="175"/>
      <c r="L1096" s="175"/>
      <c r="M1096" s="175"/>
      <c r="N1096" s="175"/>
      <c r="O1096" s="175"/>
      <c r="P1096" s="176"/>
    </row>
    <row r="1097" spans="1:16" customFormat="1" ht="15" customHeight="1" x14ac:dyDescent="0.35">
      <c r="A1097" s="58" t="str">
        <f t="shared" ca="1" si="9"/>
        <v/>
      </c>
      <c r="B1097" s="174" t="str">
        <f ca="1">CONCATENATE('Аркуш для заповнення'!BO97," ",'Аркуш для заповнення'!BP97," ",'Аркуш для заповнення'!BQ97," ",'Аркуш для заповнення'!BR97)</f>
        <v xml:space="preserve">   </v>
      </c>
      <c r="C1097" s="175"/>
      <c r="D1097" s="175"/>
      <c r="E1097" s="175"/>
      <c r="F1097" s="175"/>
      <c r="G1097" s="175"/>
      <c r="H1097" s="175"/>
      <c r="I1097" s="175"/>
      <c r="J1097" s="175"/>
      <c r="K1097" s="175"/>
      <c r="L1097" s="175"/>
      <c r="M1097" s="175"/>
      <c r="N1097" s="175"/>
      <c r="O1097" s="175"/>
      <c r="P1097" s="176"/>
    </row>
    <row r="1098" spans="1:16" customFormat="1" ht="15" customHeight="1" x14ac:dyDescent="0.35">
      <c r="A1098" s="58" t="str">
        <f t="shared" ca="1" si="9"/>
        <v/>
      </c>
      <c r="B1098" s="174" t="str">
        <f ca="1">CONCATENATE('Аркуш для заповнення'!BO98," ",'Аркуш для заповнення'!BP98," ",'Аркуш для заповнення'!BQ98," ",'Аркуш для заповнення'!BR98)</f>
        <v xml:space="preserve">   </v>
      </c>
      <c r="C1098" s="175"/>
      <c r="D1098" s="175"/>
      <c r="E1098" s="175"/>
      <c r="F1098" s="175"/>
      <c r="G1098" s="175"/>
      <c r="H1098" s="175"/>
      <c r="I1098" s="175"/>
      <c r="J1098" s="175"/>
      <c r="K1098" s="175"/>
      <c r="L1098" s="175"/>
      <c r="M1098" s="175"/>
      <c r="N1098" s="175"/>
      <c r="O1098" s="175"/>
      <c r="P1098" s="176"/>
    </row>
    <row r="1099" spans="1:16" customFormat="1" ht="15" customHeight="1" x14ac:dyDescent="0.35">
      <c r="A1099" s="58" t="str">
        <f t="shared" ca="1" si="9"/>
        <v/>
      </c>
      <c r="B1099" s="174" t="str">
        <f ca="1">CONCATENATE('Аркуш для заповнення'!BO99," ",'Аркуш для заповнення'!BP99," ",'Аркуш для заповнення'!BQ99," ",'Аркуш для заповнення'!BR99)</f>
        <v xml:space="preserve">   </v>
      </c>
      <c r="C1099" s="175"/>
      <c r="D1099" s="175"/>
      <c r="E1099" s="175"/>
      <c r="F1099" s="175"/>
      <c r="G1099" s="175"/>
      <c r="H1099" s="175"/>
      <c r="I1099" s="175"/>
      <c r="J1099" s="175"/>
      <c r="K1099" s="175"/>
      <c r="L1099" s="175"/>
      <c r="M1099" s="175"/>
      <c r="N1099" s="175"/>
      <c r="O1099" s="175"/>
      <c r="P1099" s="176"/>
    </row>
    <row r="1100" spans="1:16" customFormat="1" ht="15" customHeight="1" x14ac:dyDescent="0.35">
      <c r="A1100" s="58" t="str">
        <f t="shared" ca="1" si="9"/>
        <v/>
      </c>
      <c r="B1100" s="174" t="str">
        <f ca="1">CONCATENATE('Аркуш для заповнення'!BO100," ",'Аркуш для заповнення'!BP100," ",'Аркуш для заповнення'!BQ100," ",'Аркуш для заповнення'!BR100)</f>
        <v xml:space="preserve">   </v>
      </c>
      <c r="C1100" s="175"/>
      <c r="D1100" s="175"/>
      <c r="E1100" s="175"/>
      <c r="F1100" s="175"/>
      <c r="G1100" s="175"/>
      <c r="H1100" s="175"/>
      <c r="I1100" s="175"/>
      <c r="J1100" s="175"/>
      <c r="K1100" s="175"/>
      <c r="L1100" s="175"/>
      <c r="M1100" s="175"/>
      <c r="N1100" s="175"/>
      <c r="O1100" s="175"/>
      <c r="P1100" s="176"/>
    </row>
    <row r="1101" spans="1:16" customFormat="1" ht="15" customHeight="1" x14ac:dyDescent="0.35">
      <c r="A1101" s="58" t="str">
        <f t="shared" ca="1" si="9"/>
        <v/>
      </c>
      <c r="B1101" s="174" t="str">
        <f ca="1">CONCATENATE('Аркуш для заповнення'!BO101," ",'Аркуш для заповнення'!BP101," ",'Аркуш для заповнення'!BQ101," ",'Аркуш для заповнення'!BR101)</f>
        <v xml:space="preserve">   </v>
      </c>
      <c r="C1101" s="175"/>
      <c r="D1101" s="175"/>
      <c r="E1101" s="175"/>
      <c r="F1101" s="175"/>
      <c r="G1101" s="175"/>
      <c r="H1101" s="175"/>
      <c r="I1101" s="175"/>
      <c r="J1101" s="175"/>
      <c r="K1101" s="175"/>
      <c r="L1101" s="175"/>
      <c r="M1101" s="175"/>
      <c r="N1101" s="175"/>
      <c r="O1101" s="175"/>
      <c r="P1101" s="176"/>
    </row>
    <row r="1102" spans="1:16" customFormat="1" ht="15" customHeight="1" x14ac:dyDescent="0.35">
      <c r="A1102" s="58" t="str">
        <f t="shared" ca="1" si="9"/>
        <v/>
      </c>
      <c r="B1102" s="174" t="str">
        <f ca="1">CONCATENATE('Аркуш для заповнення'!BO102," ",'Аркуш для заповнення'!BP102," ",'Аркуш для заповнення'!BQ102," ",'Аркуш для заповнення'!BR102)</f>
        <v xml:space="preserve">   </v>
      </c>
      <c r="C1102" s="175"/>
      <c r="D1102" s="175"/>
      <c r="E1102" s="175"/>
      <c r="F1102" s="175"/>
      <c r="G1102" s="175"/>
      <c r="H1102" s="175"/>
      <c r="I1102" s="175"/>
      <c r="J1102" s="175"/>
      <c r="K1102" s="175"/>
      <c r="L1102" s="175"/>
      <c r="M1102" s="175"/>
      <c r="N1102" s="175"/>
      <c r="O1102" s="175"/>
      <c r="P1102" s="176"/>
    </row>
    <row r="1103" spans="1:16" customFormat="1" ht="15" customHeight="1" x14ac:dyDescent="0.35">
      <c r="A1103" s="58" t="str">
        <f t="shared" ca="1" si="9"/>
        <v/>
      </c>
      <c r="B1103" s="174" t="str">
        <f ca="1">CONCATENATE('Аркуш для заповнення'!BO103," ",'Аркуш для заповнення'!BP103," ",'Аркуш для заповнення'!BQ103," ",'Аркуш для заповнення'!BR103)</f>
        <v xml:space="preserve">   </v>
      </c>
      <c r="C1103" s="175"/>
      <c r="D1103" s="175"/>
      <c r="E1103" s="175"/>
      <c r="F1103" s="175"/>
      <c r="G1103" s="175"/>
      <c r="H1103" s="175"/>
      <c r="I1103" s="175"/>
      <c r="J1103" s="175"/>
      <c r="K1103" s="175"/>
      <c r="L1103" s="175"/>
      <c r="M1103" s="175"/>
      <c r="N1103" s="175"/>
      <c r="O1103" s="175"/>
      <c r="P1103" s="176"/>
    </row>
    <row r="1104" spans="1:16" customFormat="1" ht="15" customHeight="1" x14ac:dyDescent="0.35">
      <c r="A1104" s="58" t="str">
        <f t="shared" ca="1" si="9"/>
        <v/>
      </c>
      <c r="B1104" s="174" t="str">
        <f ca="1">CONCATENATE('Аркуш для заповнення'!BO104," ",'Аркуш для заповнення'!BP104," ",'Аркуш для заповнення'!BQ104," ",'Аркуш для заповнення'!BR104)</f>
        <v xml:space="preserve">   </v>
      </c>
      <c r="C1104" s="175"/>
      <c r="D1104" s="175"/>
      <c r="E1104" s="175"/>
      <c r="F1104" s="175"/>
      <c r="G1104" s="175"/>
      <c r="H1104" s="175"/>
      <c r="I1104" s="175"/>
      <c r="J1104" s="175"/>
      <c r="K1104" s="175"/>
      <c r="L1104" s="175"/>
      <c r="M1104" s="175"/>
      <c r="N1104" s="175"/>
      <c r="O1104" s="175"/>
      <c r="P1104" s="176"/>
    </row>
    <row r="1105" spans="1:16" customFormat="1" ht="15" customHeight="1" x14ac:dyDescent="0.35">
      <c r="A1105" s="58" t="str">
        <f t="shared" ca="1" si="9"/>
        <v/>
      </c>
      <c r="B1105" s="174" t="str">
        <f ca="1">CONCATENATE('Аркуш для заповнення'!BO105," ",'Аркуш для заповнення'!BP105," ",'Аркуш для заповнення'!BQ105," ",'Аркуш для заповнення'!BR105)</f>
        <v xml:space="preserve">   </v>
      </c>
      <c r="C1105" s="175"/>
      <c r="D1105" s="175"/>
      <c r="E1105" s="175"/>
      <c r="F1105" s="175"/>
      <c r="G1105" s="175"/>
      <c r="H1105" s="175"/>
      <c r="I1105" s="175"/>
      <c r="J1105" s="175"/>
      <c r="K1105" s="175"/>
      <c r="L1105" s="175"/>
      <c r="M1105" s="175"/>
      <c r="N1105" s="175"/>
      <c r="O1105" s="175"/>
      <c r="P1105" s="176"/>
    </row>
    <row r="1106" spans="1:16" customFormat="1" ht="15" customHeight="1" x14ac:dyDescent="0.35">
      <c r="A1106" s="58" t="str">
        <f t="shared" ca="1" si="9"/>
        <v/>
      </c>
      <c r="B1106" s="174" t="str">
        <f ca="1">CONCATENATE('Аркуш для заповнення'!BO106," ",'Аркуш для заповнення'!BP106," ",'Аркуш для заповнення'!BQ106," ",'Аркуш для заповнення'!BR106)</f>
        <v xml:space="preserve">   </v>
      </c>
      <c r="C1106" s="175"/>
      <c r="D1106" s="175"/>
      <c r="E1106" s="175"/>
      <c r="F1106" s="175"/>
      <c r="G1106" s="175"/>
      <c r="H1106" s="175"/>
      <c r="I1106" s="175"/>
      <c r="J1106" s="175"/>
      <c r="K1106" s="175"/>
      <c r="L1106" s="175"/>
      <c r="M1106" s="175"/>
      <c r="N1106" s="175"/>
      <c r="O1106" s="175"/>
      <c r="P1106" s="176"/>
    </row>
    <row r="1107" spans="1:16" customFormat="1" ht="15" customHeight="1" x14ac:dyDescent="0.35">
      <c r="A1107" s="58" t="str">
        <f t="shared" ca="1" si="9"/>
        <v/>
      </c>
      <c r="B1107" s="174" t="str">
        <f ca="1">CONCATENATE('Аркуш для заповнення'!BO107," ",'Аркуш для заповнення'!BP107," ",'Аркуш для заповнення'!BQ107," ",'Аркуш для заповнення'!BR107)</f>
        <v xml:space="preserve">   </v>
      </c>
      <c r="C1107" s="175"/>
      <c r="D1107" s="175"/>
      <c r="E1107" s="175"/>
      <c r="F1107" s="175"/>
      <c r="G1107" s="175"/>
      <c r="H1107" s="175"/>
      <c r="I1107" s="175"/>
      <c r="J1107" s="175"/>
      <c r="K1107" s="175"/>
      <c r="L1107" s="175"/>
      <c r="M1107" s="175"/>
      <c r="N1107" s="175"/>
      <c r="O1107" s="175"/>
      <c r="P1107" s="176"/>
    </row>
    <row r="1108" spans="1:16" customFormat="1" ht="15" customHeight="1" x14ac:dyDescent="0.35">
      <c r="A1108" s="58" t="str">
        <f t="shared" ca="1" si="9"/>
        <v/>
      </c>
      <c r="B1108" s="174" t="str">
        <f ca="1">CONCATENATE('Аркуш для заповнення'!BO108," ",'Аркуш для заповнення'!BP108," ",'Аркуш для заповнення'!BQ108," ",'Аркуш для заповнення'!BR108)</f>
        <v xml:space="preserve">   </v>
      </c>
      <c r="C1108" s="175"/>
      <c r="D1108" s="175"/>
      <c r="E1108" s="175"/>
      <c r="F1108" s="175"/>
      <c r="G1108" s="175"/>
      <c r="H1108" s="175"/>
      <c r="I1108" s="175"/>
      <c r="J1108" s="175"/>
      <c r="K1108" s="175"/>
      <c r="L1108" s="175"/>
      <c r="M1108" s="175"/>
      <c r="N1108" s="175"/>
      <c r="O1108" s="175"/>
      <c r="P1108" s="176"/>
    </row>
    <row r="1109" spans="1:16" customFormat="1" ht="15" customHeight="1" x14ac:dyDescent="0.35">
      <c r="A1109" s="58" t="str">
        <f t="shared" ca="1" si="9"/>
        <v/>
      </c>
      <c r="B1109" s="174" t="str">
        <f ca="1">CONCATENATE('Аркуш для заповнення'!BO109," ",'Аркуш для заповнення'!BP109," ",'Аркуш для заповнення'!BQ109," ",'Аркуш для заповнення'!BR109)</f>
        <v xml:space="preserve">   </v>
      </c>
      <c r="C1109" s="175"/>
      <c r="D1109" s="175"/>
      <c r="E1109" s="175"/>
      <c r="F1109" s="175"/>
      <c r="G1109" s="175"/>
      <c r="H1109" s="175"/>
      <c r="I1109" s="175"/>
      <c r="J1109" s="175"/>
      <c r="K1109" s="175"/>
      <c r="L1109" s="175"/>
      <c r="M1109" s="175"/>
      <c r="N1109" s="175"/>
      <c r="O1109" s="175"/>
      <c r="P1109" s="176"/>
    </row>
    <row r="1110" spans="1:16" customFormat="1" ht="15" customHeight="1" x14ac:dyDescent="0.35">
      <c r="A1110" s="58" t="str">
        <f t="shared" ca="1" si="9"/>
        <v/>
      </c>
      <c r="B1110" s="174" t="str">
        <f ca="1">CONCATENATE('Аркуш для заповнення'!BO110," ",'Аркуш для заповнення'!BP110," ",'Аркуш для заповнення'!BQ110," ",'Аркуш для заповнення'!BR110)</f>
        <v xml:space="preserve">   </v>
      </c>
      <c r="C1110" s="175"/>
      <c r="D1110" s="175"/>
      <c r="E1110" s="175"/>
      <c r="F1110" s="175"/>
      <c r="G1110" s="175"/>
      <c r="H1110" s="175"/>
      <c r="I1110" s="175"/>
      <c r="J1110" s="175"/>
      <c r="K1110" s="175"/>
      <c r="L1110" s="175"/>
      <c r="M1110" s="175"/>
      <c r="N1110" s="175"/>
      <c r="O1110" s="175"/>
      <c r="P1110" s="176"/>
    </row>
    <row r="1111" spans="1:16" customFormat="1" ht="15" customHeight="1" x14ac:dyDescent="0.35">
      <c r="A1111" s="58" t="str">
        <f t="shared" ca="1" si="9"/>
        <v/>
      </c>
      <c r="B1111" s="174" t="str">
        <f ca="1">CONCATENATE('Аркуш для заповнення'!BO111," ",'Аркуш для заповнення'!BP111," ",'Аркуш для заповнення'!BQ111," ",'Аркуш для заповнення'!BR111)</f>
        <v xml:space="preserve">   </v>
      </c>
      <c r="C1111" s="175"/>
      <c r="D1111" s="175"/>
      <c r="E1111" s="175"/>
      <c r="F1111" s="175"/>
      <c r="G1111" s="175"/>
      <c r="H1111" s="175"/>
      <c r="I1111" s="175"/>
      <c r="J1111" s="175"/>
      <c r="K1111" s="175"/>
      <c r="L1111" s="175"/>
      <c r="M1111" s="175"/>
      <c r="N1111" s="175"/>
      <c r="O1111" s="175"/>
      <c r="P1111" s="176"/>
    </row>
    <row r="1112" spans="1:16" customFormat="1" ht="15" customHeight="1" x14ac:dyDescent="0.35">
      <c r="A1112" s="58" t="str">
        <f t="shared" ca="1" si="9"/>
        <v/>
      </c>
      <c r="B1112" s="174" t="str">
        <f ca="1">CONCATENATE('Аркуш для заповнення'!BO112," ",'Аркуш для заповнення'!BP112," ",'Аркуш для заповнення'!BQ112," ",'Аркуш для заповнення'!BR112)</f>
        <v xml:space="preserve">   </v>
      </c>
      <c r="C1112" s="175"/>
      <c r="D1112" s="175"/>
      <c r="E1112" s="175"/>
      <c r="F1112" s="175"/>
      <c r="G1112" s="175"/>
      <c r="H1112" s="175"/>
      <c r="I1112" s="175"/>
      <c r="J1112" s="175"/>
      <c r="K1112" s="175"/>
      <c r="L1112" s="175"/>
      <c r="M1112" s="175"/>
      <c r="N1112" s="175"/>
      <c r="O1112" s="175"/>
      <c r="P1112" s="176"/>
    </row>
    <row r="1113" spans="1:16" customFormat="1" ht="15" customHeight="1" x14ac:dyDescent="0.35">
      <c r="A1113" s="58" t="str">
        <f t="shared" ca="1" si="9"/>
        <v/>
      </c>
      <c r="B1113" s="174" t="str">
        <f ca="1">CONCATENATE('Аркуш для заповнення'!BO113," ",'Аркуш для заповнення'!BP113," ",'Аркуш для заповнення'!BQ113," ",'Аркуш для заповнення'!BR113)</f>
        <v xml:space="preserve">   </v>
      </c>
      <c r="C1113" s="175"/>
      <c r="D1113" s="175"/>
      <c r="E1113" s="175"/>
      <c r="F1113" s="175"/>
      <c r="G1113" s="175"/>
      <c r="H1113" s="175"/>
      <c r="I1113" s="175"/>
      <c r="J1113" s="175"/>
      <c r="K1113" s="175"/>
      <c r="L1113" s="175"/>
      <c r="M1113" s="175"/>
      <c r="N1113" s="175"/>
      <c r="O1113" s="175"/>
      <c r="P1113" s="176"/>
    </row>
    <row r="1114" spans="1:16" customFormat="1" ht="15" customHeight="1" x14ac:dyDescent="0.35">
      <c r="A1114" s="58" t="str">
        <f t="shared" ca="1" si="9"/>
        <v/>
      </c>
      <c r="B1114" s="174" t="str">
        <f ca="1">CONCATENATE('Аркуш для заповнення'!BO114," ",'Аркуш для заповнення'!BP114," ",'Аркуш для заповнення'!BQ114," ",'Аркуш для заповнення'!BR114)</f>
        <v xml:space="preserve">   </v>
      </c>
      <c r="C1114" s="175"/>
      <c r="D1114" s="175"/>
      <c r="E1114" s="175"/>
      <c r="F1114" s="175"/>
      <c r="G1114" s="175"/>
      <c r="H1114" s="175"/>
      <c r="I1114" s="175"/>
      <c r="J1114" s="175"/>
      <c r="K1114" s="175"/>
      <c r="L1114" s="175"/>
      <c r="M1114" s="175"/>
      <c r="N1114" s="175"/>
      <c r="O1114" s="175"/>
      <c r="P1114" s="176"/>
    </row>
    <row r="1115" spans="1:16" customFormat="1" ht="15" customHeight="1" x14ac:dyDescent="0.35">
      <c r="A1115" s="58" t="str">
        <f t="shared" ca="1" si="9"/>
        <v/>
      </c>
      <c r="B1115" s="174" t="str">
        <f ca="1">CONCATENATE('Аркуш для заповнення'!BO115," ",'Аркуш для заповнення'!BP115," ",'Аркуш для заповнення'!BQ115," ",'Аркуш для заповнення'!BR115)</f>
        <v xml:space="preserve">   </v>
      </c>
      <c r="C1115" s="175"/>
      <c r="D1115" s="175"/>
      <c r="E1115" s="175"/>
      <c r="F1115" s="175"/>
      <c r="G1115" s="175"/>
      <c r="H1115" s="175"/>
      <c r="I1115" s="175"/>
      <c r="J1115" s="175"/>
      <c r="K1115" s="175"/>
      <c r="L1115" s="175"/>
      <c r="M1115" s="175"/>
      <c r="N1115" s="175"/>
      <c r="O1115" s="175"/>
      <c r="P1115" s="176"/>
    </row>
    <row r="1116" spans="1:16" customFormat="1" ht="15" customHeight="1" x14ac:dyDescent="0.35">
      <c r="A1116" s="58" t="str">
        <f t="shared" ca="1" si="9"/>
        <v/>
      </c>
      <c r="B1116" s="174" t="str">
        <f ca="1">CONCATENATE('Аркуш для заповнення'!BO116," ",'Аркуш для заповнення'!BP116," ",'Аркуш для заповнення'!BQ116," ",'Аркуш для заповнення'!BR116)</f>
        <v xml:space="preserve">   </v>
      </c>
      <c r="C1116" s="175"/>
      <c r="D1116" s="175"/>
      <c r="E1116" s="175"/>
      <c r="F1116" s="175"/>
      <c r="G1116" s="175"/>
      <c r="H1116" s="175"/>
      <c r="I1116" s="175"/>
      <c r="J1116" s="175"/>
      <c r="K1116" s="175"/>
      <c r="L1116" s="175"/>
      <c r="M1116" s="175"/>
      <c r="N1116" s="175"/>
      <c r="O1116" s="175"/>
      <c r="P1116" s="176"/>
    </row>
    <row r="1117" spans="1:16" customFormat="1" ht="15" customHeight="1" x14ac:dyDescent="0.35">
      <c r="A1117" s="58" t="str">
        <f t="shared" ca="1" si="9"/>
        <v/>
      </c>
      <c r="B1117" s="174" t="str">
        <f ca="1">CONCATENATE('Аркуш для заповнення'!BO117," ",'Аркуш для заповнення'!BP117," ",'Аркуш для заповнення'!BQ117," ",'Аркуш для заповнення'!BR117)</f>
        <v xml:space="preserve">   </v>
      </c>
      <c r="C1117" s="175"/>
      <c r="D1117" s="175"/>
      <c r="E1117" s="175"/>
      <c r="F1117" s="175"/>
      <c r="G1117" s="175"/>
      <c r="H1117" s="175"/>
      <c r="I1117" s="175"/>
      <c r="J1117" s="175"/>
      <c r="K1117" s="175"/>
      <c r="L1117" s="175"/>
      <c r="M1117" s="175"/>
      <c r="N1117" s="175"/>
      <c r="O1117" s="175"/>
      <c r="P1117" s="176"/>
    </row>
    <row r="1118" spans="1:16" customFormat="1" ht="15" customHeight="1" x14ac:dyDescent="0.35">
      <c r="A1118" s="58" t="str">
        <f t="shared" ca="1" si="9"/>
        <v/>
      </c>
      <c r="B1118" s="174" t="str">
        <f ca="1">CONCATENATE('Аркуш для заповнення'!BO118," ",'Аркуш для заповнення'!BP118," ",'Аркуш для заповнення'!BQ118," ",'Аркуш для заповнення'!BR118)</f>
        <v xml:space="preserve">   </v>
      </c>
      <c r="C1118" s="175"/>
      <c r="D1118" s="175"/>
      <c r="E1118" s="175"/>
      <c r="F1118" s="175"/>
      <c r="G1118" s="175"/>
      <c r="H1118" s="175"/>
      <c r="I1118" s="175"/>
      <c r="J1118" s="175"/>
      <c r="K1118" s="175"/>
      <c r="L1118" s="175"/>
      <c r="M1118" s="175"/>
      <c r="N1118" s="175"/>
      <c r="O1118" s="175"/>
      <c r="P1118" s="176"/>
    </row>
    <row r="1119" spans="1:16" customFormat="1" ht="15" customHeight="1" x14ac:dyDescent="0.35">
      <c r="A1119" s="58" t="str">
        <f t="shared" ca="1" si="9"/>
        <v/>
      </c>
      <c r="B1119" s="174" t="str">
        <f ca="1">CONCATENATE('Аркуш для заповнення'!BO119," ",'Аркуш для заповнення'!BP119," ",'Аркуш для заповнення'!BQ119," ",'Аркуш для заповнення'!BR119)</f>
        <v xml:space="preserve">   </v>
      </c>
      <c r="C1119" s="175"/>
      <c r="D1119" s="175"/>
      <c r="E1119" s="175"/>
      <c r="F1119" s="175"/>
      <c r="G1119" s="175"/>
      <c r="H1119" s="175"/>
      <c r="I1119" s="175"/>
      <c r="J1119" s="175"/>
      <c r="K1119" s="175"/>
      <c r="L1119" s="175"/>
      <c r="M1119" s="175"/>
      <c r="N1119" s="175"/>
      <c r="O1119" s="175"/>
      <c r="P1119" s="176"/>
    </row>
    <row r="1120" spans="1:16" customFormat="1" ht="15" customHeight="1" x14ac:dyDescent="0.35">
      <c r="A1120" s="58" t="str">
        <f t="shared" ca="1" si="9"/>
        <v/>
      </c>
      <c r="B1120" s="174" t="str">
        <f ca="1">CONCATENATE('Аркуш для заповнення'!BO120," ",'Аркуш для заповнення'!BP120," ",'Аркуш для заповнення'!BQ120," ",'Аркуш для заповнення'!BR120)</f>
        <v xml:space="preserve">   </v>
      </c>
      <c r="C1120" s="175"/>
      <c r="D1120" s="175"/>
      <c r="E1120" s="175"/>
      <c r="F1120" s="175"/>
      <c r="G1120" s="175"/>
      <c r="H1120" s="175"/>
      <c r="I1120" s="175"/>
      <c r="J1120" s="175"/>
      <c r="K1120" s="175"/>
      <c r="L1120" s="175"/>
      <c r="M1120" s="175"/>
      <c r="N1120" s="175"/>
      <c r="O1120" s="175"/>
      <c r="P1120" s="176"/>
    </row>
    <row r="1121" spans="1:16" customFormat="1" ht="15" customHeight="1" x14ac:dyDescent="0.35">
      <c r="A1121" s="58" t="str">
        <f t="shared" ca="1" si="9"/>
        <v/>
      </c>
      <c r="B1121" s="174" t="str">
        <f ca="1">CONCATENATE('Аркуш для заповнення'!BO121," ",'Аркуш для заповнення'!BP121," ",'Аркуш для заповнення'!BQ121," ",'Аркуш для заповнення'!BR121)</f>
        <v xml:space="preserve">   </v>
      </c>
      <c r="C1121" s="175"/>
      <c r="D1121" s="175"/>
      <c r="E1121" s="175"/>
      <c r="F1121" s="175"/>
      <c r="G1121" s="175"/>
      <c r="H1121" s="175"/>
      <c r="I1121" s="175"/>
      <c r="J1121" s="175"/>
      <c r="K1121" s="175"/>
      <c r="L1121" s="175"/>
      <c r="M1121" s="175"/>
      <c r="N1121" s="175"/>
      <c r="O1121" s="175"/>
      <c r="P1121" s="176"/>
    </row>
    <row r="1122" spans="1:16" customFormat="1" ht="15" customHeight="1" x14ac:dyDescent="0.35">
      <c r="A1122" s="58" t="str">
        <f t="shared" ca="1" si="9"/>
        <v/>
      </c>
      <c r="B1122" s="174" t="str">
        <f ca="1">CONCATENATE('Аркуш для заповнення'!BO122," ",'Аркуш для заповнення'!BP122," ",'Аркуш для заповнення'!BQ122," ",'Аркуш для заповнення'!BR122)</f>
        <v xml:space="preserve">   </v>
      </c>
      <c r="C1122" s="175"/>
      <c r="D1122" s="175"/>
      <c r="E1122" s="175"/>
      <c r="F1122" s="175"/>
      <c r="G1122" s="175"/>
      <c r="H1122" s="175"/>
      <c r="I1122" s="175"/>
      <c r="J1122" s="175"/>
      <c r="K1122" s="175"/>
      <c r="L1122" s="175"/>
      <c r="M1122" s="175"/>
      <c r="N1122" s="175"/>
      <c r="O1122" s="175"/>
      <c r="P1122" s="176"/>
    </row>
    <row r="1123" spans="1:16" customFormat="1" ht="15" customHeight="1" x14ac:dyDescent="0.35">
      <c r="A1123" s="58" t="str">
        <f t="shared" ca="1" si="9"/>
        <v/>
      </c>
      <c r="B1123" s="174" t="str">
        <f ca="1">CONCATENATE('Аркуш для заповнення'!BO123," ",'Аркуш для заповнення'!BP123," ",'Аркуш для заповнення'!BQ123," ",'Аркуш для заповнення'!BR123)</f>
        <v xml:space="preserve">   </v>
      </c>
      <c r="C1123" s="175"/>
      <c r="D1123" s="175"/>
      <c r="E1123" s="175"/>
      <c r="F1123" s="175"/>
      <c r="G1123" s="175"/>
      <c r="H1123" s="175"/>
      <c r="I1123" s="175"/>
      <c r="J1123" s="175"/>
      <c r="K1123" s="175"/>
      <c r="L1123" s="175"/>
      <c r="M1123" s="175"/>
      <c r="N1123" s="175"/>
      <c r="O1123" s="175"/>
      <c r="P1123" s="176"/>
    </row>
    <row r="1124" spans="1:16" customFormat="1" ht="15" customHeight="1" x14ac:dyDescent="0.35">
      <c r="A1124" s="58" t="str">
        <f t="shared" ca="1" si="9"/>
        <v/>
      </c>
      <c r="B1124" s="174" t="str">
        <f ca="1">CONCATENATE('Аркуш для заповнення'!BO124," ",'Аркуш для заповнення'!BP124," ",'Аркуш для заповнення'!BQ124," ",'Аркуш для заповнення'!BR124)</f>
        <v xml:space="preserve">   </v>
      </c>
      <c r="C1124" s="175"/>
      <c r="D1124" s="175"/>
      <c r="E1124" s="175"/>
      <c r="F1124" s="175"/>
      <c r="G1124" s="175"/>
      <c r="H1124" s="175"/>
      <c r="I1124" s="175"/>
      <c r="J1124" s="175"/>
      <c r="K1124" s="175"/>
      <c r="L1124" s="175"/>
      <c r="M1124" s="175"/>
      <c r="N1124" s="175"/>
      <c r="O1124" s="175"/>
      <c r="P1124" s="176"/>
    </row>
    <row r="1125" spans="1:16" customFormat="1" ht="15" customHeight="1" x14ac:dyDescent="0.35">
      <c r="A1125" s="58" t="str">
        <f t="shared" ca="1" si="9"/>
        <v/>
      </c>
      <c r="B1125" s="174" t="str">
        <f ca="1">CONCATENATE('Аркуш для заповнення'!BO125," ",'Аркуш для заповнення'!BP125," ",'Аркуш для заповнення'!BQ125," ",'Аркуш для заповнення'!BR125)</f>
        <v xml:space="preserve">   </v>
      </c>
      <c r="C1125" s="175"/>
      <c r="D1125" s="175"/>
      <c r="E1125" s="175"/>
      <c r="F1125" s="175"/>
      <c r="G1125" s="175"/>
      <c r="H1125" s="175"/>
      <c r="I1125" s="175"/>
      <c r="J1125" s="175"/>
      <c r="K1125" s="175"/>
      <c r="L1125" s="175"/>
      <c r="M1125" s="175"/>
      <c r="N1125" s="175"/>
      <c r="O1125" s="175"/>
      <c r="P1125" s="176"/>
    </row>
    <row r="1126" spans="1:16" customFormat="1" ht="15" customHeight="1" x14ac:dyDescent="0.35">
      <c r="A1126" s="58" t="str">
        <f t="shared" ca="1" si="9"/>
        <v/>
      </c>
      <c r="B1126" s="174" t="str">
        <f ca="1">CONCATENATE('Аркуш для заповнення'!BO126," ",'Аркуш для заповнення'!BP126," ",'Аркуш для заповнення'!BQ126," ",'Аркуш для заповнення'!BR126)</f>
        <v xml:space="preserve">   </v>
      </c>
      <c r="C1126" s="175"/>
      <c r="D1126" s="175"/>
      <c r="E1126" s="175"/>
      <c r="F1126" s="175"/>
      <c r="G1126" s="175"/>
      <c r="H1126" s="175"/>
      <c r="I1126" s="175"/>
      <c r="J1126" s="175"/>
      <c r="K1126" s="175"/>
      <c r="L1126" s="175"/>
      <c r="M1126" s="175"/>
      <c r="N1126" s="175"/>
      <c r="O1126" s="175"/>
      <c r="P1126" s="176"/>
    </row>
    <row r="1127" spans="1:16" customFormat="1" ht="15" customHeight="1" x14ac:dyDescent="0.35">
      <c r="A1127" s="58" t="str">
        <f t="shared" ca="1" si="9"/>
        <v/>
      </c>
      <c r="B1127" s="174" t="str">
        <f ca="1">CONCATENATE('Аркуш для заповнення'!BO127," ",'Аркуш для заповнення'!BP127," ",'Аркуш для заповнення'!BQ127," ",'Аркуш для заповнення'!BR127)</f>
        <v xml:space="preserve">   </v>
      </c>
      <c r="C1127" s="175"/>
      <c r="D1127" s="175"/>
      <c r="E1127" s="175"/>
      <c r="F1127" s="175"/>
      <c r="G1127" s="175"/>
      <c r="H1127" s="175"/>
      <c r="I1127" s="175"/>
      <c r="J1127" s="175"/>
      <c r="K1127" s="175"/>
      <c r="L1127" s="175"/>
      <c r="M1127" s="175"/>
      <c r="N1127" s="175"/>
      <c r="O1127" s="175"/>
      <c r="P1127" s="176"/>
    </row>
    <row r="1128" spans="1:16" customFormat="1" ht="15" customHeight="1" x14ac:dyDescent="0.35">
      <c r="A1128" s="58" t="str">
        <f t="shared" ca="1" si="9"/>
        <v/>
      </c>
      <c r="B1128" s="174" t="str">
        <f ca="1">CONCATENATE('Аркуш для заповнення'!BO128," ",'Аркуш для заповнення'!BP128," ",'Аркуш для заповнення'!BQ128," ",'Аркуш для заповнення'!BR128)</f>
        <v xml:space="preserve">   </v>
      </c>
      <c r="C1128" s="175"/>
      <c r="D1128" s="175"/>
      <c r="E1128" s="175"/>
      <c r="F1128" s="175"/>
      <c r="G1128" s="175"/>
      <c r="H1128" s="175"/>
      <c r="I1128" s="175"/>
      <c r="J1128" s="175"/>
      <c r="K1128" s="175"/>
      <c r="L1128" s="175"/>
      <c r="M1128" s="175"/>
      <c r="N1128" s="175"/>
      <c r="O1128" s="175"/>
      <c r="P1128" s="176"/>
    </row>
    <row r="1129" spans="1:16" customFormat="1" ht="15" customHeight="1" x14ac:dyDescent="0.35">
      <c r="A1129" s="58" t="str">
        <f t="shared" ca="1" si="9"/>
        <v/>
      </c>
      <c r="B1129" s="174" t="str">
        <f ca="1">CONCATENATE('Аркуш для заповнення'!BO129," ",'Аркуш для заповнення'!BP129," ",'Аркуш для заповнення'!BQ129," ",'Аркуш для заповнення'!BR129)</f>
        <v xml:space="preserve">   </v>
      </c>
      <c r="C1129" s="175"/>
      <c r="D1129" s="175"/>
      <c r="E1129" s="175"/>
      <c r="F1129" s="175"/>
      <c r="G1129" s="175"/>
      <c r="H1129" s="175"/>
      <c r="I1129" s="175"/>
      <c r="J1129" s="175"/>
      <c r="K1129" s="175"/>
      <c r="L1129" s="175"/>
      <c r="M1129" s="175"/>
      <c r="N1129" s="175"/>
      <c r="O1129" s="175"/>
      <c r="P1129" s="176"/>
    </row>
    <row r="1130" spans="1:16" customFormat="1" ht="15" customHeight="1" x14ac:dyDescent="0.35">
      <c r="A1130" s="58" t="str">
        <f t="shared" ca="1" si="9"/>
        <v/>
      </c>
      <c r="B1130" s="174" t="str">
        <f ca="1">CONCATENATE('Аркуш для заповнення'!BO130," ",'Аркуш для заповнення'!BP130," ",'Аркуш для заповнення'!BQ130," ",'Аркуш для заповнення'!BR130)</f>
        <v xml:space="preserve">   </v>
      </c>
      <c r="C1130" s="175"/>
      <c r="D1130" s="175"/>
      <c r="E1130" s="175"/>
      <c r="F1130" s="175"/>
      <c r="G1130" s="175"/>
      <c r="H1130" s="175"/>
      <c r="I1130" s="175"/>
      <c r="J1130" s="175"/>
      <c r="K1130" s="175"/>
      <c r="L1130" s="175"/>
      <c r="M1130" s="175"/>
      <c r="N1130" s="175"/>
      <c r="O1130" s="175"/>
      <c r="P1130" s="176"/>
    </row>
    <row r="1131" spans="1:16" customFormat="1" ht="15" customHeight="1" x14ac:dyDescent="0.35">
      <c r="A1131" s="58" t="str">
        <f t="shared" ca="1" si="9"/>
        <v/>
      </c>
      <c r="B1131" s="174" t="str">
        <f ca="1">CONCATENATE('Аркуш для заповнення'!BO131," ",'Аркуш для заповнення'!BP131," ",'Аркуш для заповнення'!BQ131," ",'Аркуш для заповнення'!BR131)</f>
        <v xml:space="preserve">   </v>
      </c>
      <c r="C1131" s="175"/>
      <c r="D1131" s="175"/>
      <c r="E1131" s="175"/>
      <c r="F1131" s="175"/>
      <c r="G1131" s="175"/>
      <c r="H1131" s="175"/>
      <c r="I1131" s="175"/>
      <c r="J1131" s="175"/>
      <c r="K1131" s="175"/>
      <c r="L1131" s="175"/>
      <c r="M1131" s="175"/>
      <c r="N1131" s="175"/>
      <c r="O1131" s="175"/>
      <c r="P1131" s="176"/>
    </row>
    <row r="1132" spans="1:16" customFormat="1" ht="15" customHeight="1" x14ac:dyDescent="0.35">
      <c r="A1132" s="58" t="str">
        <f t="shared" ca="1" si="9"/>
        <v/>
      </c>
      <c r="B1132" s="174" t="str">
        <f ca="1">CONCATENATE('Аркуш для заповнення'!BO132," ",'Аркуш для заповнення'!BP132," ",'Аркуш для заповнення'!BQ132," ",'Аркуш для заповнення'!BR132)</f>
        <v xml:space="preserve">   </v>
      </c>
      <c r="C1132" s="175"/>
      <c r="D1132" s="175"/>
      <c r="E1132" s="175"/>
      <c r="F1132" s="175"/>
      <c r="G1132" s="175"/>
      <c r="H1132" s="175"/>
      <c r="I1132" s="175"/>
      <c r="J1132" s="175"/>
      <c r="K1132" s="175"/>
      <c r="L1132" s="175"/>
      <c r="M1132" s="175"/>
      <c r="N1132" s="175"/>
      <c r="O1132" s="175"/>
      <c r="P1132" s="176"/>
    </row>
    <row r="1133" spans="1:16" customFormat="1" ht="15" customHeight="1" x14ac:dyDescent="0.35">
      <c r="A1133" s="58" t="str">
        <f t="shared" ca="1" si="9"/>
        <v/>
      </c>
      <c r="B1133" s="174" t="str">
        <f ca="1">CONCATENATE('Аркуш для заповнення'!BO133," ",'Аркуш для заповнення'!BP133," ",'Аркуш для заповнення'!BQ133," ",'Аркуш для заповнення'!BR133)</f>
        <v xml:space="preserve">   </v>
      </c>
      <c r="C1133" s="175"/>
      <c r="D1133" s="175"/>
      <c r="E1133" s="175"/>
      <c r="F1133" s="175"/>
      <c r="G1133" s="175"/>
      <c r="H1133" s="175"/>
      <c r="I1133" s="175"/>
      <c r="J1133" s="175"/>
      <c r="K1133" s="175"/>
      <c r="L1133" s="175"/>
      <c r="M1133" s="175"/>
      <c r="N1133" s="175"/>
      <c r="O1133" s="175"/>
      <c r="P1133" s="176"/>
    </row>
    <row r="1134" spans="1:16" customFormat="1" ht="15" customHeight="1" x14ac:dyDescent="0.35">
      <c r="A1134" s="58" t="str">
        <f t="shared" ca="1" si="9"/>
        <v/>
      </c>
      <c r="B1134" s="174" t="str">
        <f ca="1">CONCATENATE('Аркуш для заповнення'!BO134," ",'Аркуш для заповнення'!BP134," ",'Аркуш для заповнення'!BQ134," ",'Аркуш для заповнення'!BR134)</f>
        <v xml:space="preserve">   </v>
      </c>
      <c r="C1134" s="175"/>
      <c r="D1134" s="175"/>
      <c r="E1134" s="175"/>
      <c r="F1134" s="175"/>
      <c r="G1134" s="175"/>
      <c r="H1134" s="175"/>
      <c r="I1134" s="175"/>
      <c r="J1134" s="175"/>
      <c r="K1134" s="175"/>
      <c r="L1134" s="175"/>
      <c r="M1134" s="175"/>
      <c r="N1134" s="175"/>
      <c r="O1134" s="175"/>
      <c r="P1134" s="176"/>
    </row>
    <row r="1135" spans="1:16" customFormat="1" ht="15" customHeight="1" x14ac:dyDescent="0.35">
      <c r="A1135" s="58" t="str">
        <f t="shared" ca="1" si="9"/>
        <v/>
      </c>
      <c r="B1135" s="174" t="str">
        <f ca="1">CONCATENATE('Аркуш для заповнення'!BO135," ",'Аркуш для заповнення'!BP135," ",'Аркуш для заповнення'!BQ135," ",'Аркуш для заповнення'!BR135)</f>
        <v xml:space="preserve">   </v>
      </c>
      <c r="C1135" s="175"/>
      <c r="D1135" s="175"/>
      <c r="E1135" s="175"/>
      <c r="F1135" s="175"/>
      <c r="G1135" s="175"/>
      <c r="H1135" s="175"/>
      <c r="I1135" s="175"/>
      <c r="J1135" s="175"/>
      <c r="K1135" s="175"/>
      <c r="L1135" s="175"/>
      <c r="M1135" s="175"/>
      <c r="N1135" s="175"/>
      <c r="O1135" s="175"/>
      <c r="P1135" s="176"/>
    </row>
    <row r="1136" spans="1:16" customFormat="1" ht="15" customHeight="1" x14ac:dyDescent="0.35">
      <c r="A1136" s="58" t="str">
        <f t="shared" ca="1" si="9"/>
        <v/>
      </c>
      <c r="B1136" s="174" t="str">
        <f ca="1">CONCATENATE('Аркуш для заповнення'!BO136," ",'Аркуш для заповнення'!BP136," ",'Аркуш для заповнення'!BQ136," ",'Аркуш для заповнення'!BR136)</f>
        <v xml:space="preserve">   </v>
      </c>
      <c r="C1136" s="175"/>
      <c r="D1136" s="175"/>
      <c r="E1136" s="175"/>
      <c r="F1136" s="175"/>
      <c r="G1136" s="175"/>
      <c r="H1136" s="175"/>
      <c r="I1136" s="175"/>
      <c r="J1136" s="175"/>
      <c r="K1136" s="175"/>
      <c r="L1136" s="175"/>
      <c r="M1136" s="175"/>
      <c r="N1136" s="175"/>
      <c r="O1136" s="175"/>
      <c r="P1136" s="176"/>
    </row>
    <row r="1137" spans="1:16" customFormat="1" ht="15" customHeight="1" x14ac:dyDescent="0.35">
      <c r="A1137" s="58" t="str">
        <f t="shared" ca="1" si="9"/>
        <v/>
      </c>
      <c r="B1137" s="174" t="str">
        <f ca="1">CONCATENATE('Аркуш для заповнення'!BO137," ",'Аркуш для заповнення'!BP137," ",'Аркуш для заповнення'!BQ137," ",'Аркуш для заповнення'!BR137)</f>
        <v xml:space="preserve">   </v>
      </c>
      <c r="C1137" s="175"/>
      <c r="D1137" s="175"/>
      <c r="E1137" s="175"/>
      <c r="F1137" s="175"/>
      <c r="G1137" s="175"/>
      <c r="H1137" s="175"/>
      <c r="I1137" s="175"/>
      <c r="J1137" s="175"/>
      <c r="K1137" s="175"/>
      <c r="L1137" s="175"/>
      <c r="M1137" s="175"/>
      <c r="N1137" s="175"/>
      <c r="O1137" s="175"/>
      <c r="P1137" s="176"/>
    </row>
    <row r="1138" spans="1:16" customFormat="1" ht="15" customHeight="1" x14ac:dyDescent="0.35">
      <c r="A1138" s="58" t="str">
        <f t="shared" ca="1" si="9"/>
        <v/>
      </c>
      <c r="B1138" s="174" t="str">
        <f ca="1">CONCATENATE('Аркуш для заповнення'!BO138," ",'Аркуш для заповнення'!BP138," ",'Аркуш для заповнення'!BQ138," ",'Аркуш для заповнення'!BR138)</f>
        <v xml:space="preserve">   </v>
      </c>
      <c r="C1138" s="175"/>
      <c r="D1138" s="175"/>
      <c r="E1138" s="175"/>
      <c r="F1138" s="175"/>
      <c r="G1138" s="175"/>
      <c r="H1138" s="175"/>
      <c r="I1138" s="175"/>
      <c r="J1138" s="175"/>
      <c r="K1138" s="175"/>
      <c r="L1138" s="175"/>
      <c r="M1138" s="175"/>
      <c r="N1138" s="175"/>
      <c r="O1138" s="175"/>
      <c r="P1138" s="176"/>
    </row>
    <row r="1139" spans="1:16" customFormat="1" ht="15" customHeight="1" x14ac:dyDescent="0.35">
      <c r="A1139" s="58" t="str">
        <f t="shared" ca="1" si="9"/>
        <v/>
      </c>
      <c r="B1139" s="174" t="str">
        <f ca="1">CONCATENATE('Аркуш для заповнення'!BO139," ",'Аркуш для заповнення'!BP139," ",'Аркуш для заповнення'!BQ139," ",'Аркуш для заповнення'!BR139)</f>
        <v xml:space="preserve">   </v>
      </c>
      <c r="C1139" s="175"/>
      <c r="D1139" s="175"/>
      <c r="E1139" s="175"/>
      <c r="F1139" s="175"/>
      <c r="G1139" s="175"/>
      <c r="H1139" s="175"/>
      <c r="I1139" s="175"/>
      <c r="J1139" s="175"/>
      <c r="K1139" s="175"/>
      <c r="L1139" s="175"/>
      <c r="M1139" s="175"/>
      <c r="N1139" s="175"/>
      <c r="O1139" s="175"/>
      <c r="P1139" s="176"/>
    </row>
    <row r="1140" spans="1:16" customFormat="1" ht="15" customHeight="1" x14ac:dyDescent="0.35">
      <c r="A1140" s="58" t="str">
        <f t="shared" ca="1" si="9"/>
        <v/>
      </c>
      <c r="B1140" s="174" t="str">
        <f ca="1">CONCATENATE('Аркуш для заповнення'!BO140," ",'Аркуш для заповнення'!BP140," ",'Аркуш для заповнення'!BQ140," ",'Аркуш для заповнення'!BR140)</f>
        <v xml:space="preserve">   </v>
      </c>
      <c r="C1140" s="175"/>
      <c r="D1140" s="175"/>
      <c r="E1140" s="175"/>
      <c r="F1140" s="175"/>
      <c r="G1140" s="175"/>
      <c r="H1140" s="175"/>
      <c r="I1140" s="175"/>
      <c r="J1140" s="175"/>
      <c r="K1140" s="175"/>
      <c r="L1140" s="175"/>
      <c r="M1140" s="175"/>
      <c r="N1140" s="175"/>
      <c r="O1140" s="175"/>
      <c r="P1140" s="176"/>
    </row>
    <row r="1141" spans="1:16" customFormat="1" ht="15" customHeight="1" x14ac:dyDescent="0.35">
      <c r="A1141" s="58" t="str">
        <f t="shared" ca="1" si="9"/>
        <v/>
      </c>
      <c r="B1141" s="174" t="str">
        <f ca="1">CONCATENATE('Аркуш для заповнення'!BO141," ",'Аркуш для заповнення'!BP141," ",'Аркуш для заповнення'!BQ141," ",'Аркуш для заповнення'!BR141)</f>
        <v xml:space="preserve">   </v>
      </c>
      <c r="C1141" s="175"/>
      <c r="D1141" s="175"/>
      <c r="E1141" s="175"/>
      <c r="F1141" s="175"/>
      <c r="G1141" s="175"/>
      <c r="H1141" s="175"/>
      <c r="I1141" s="175"/>
      <c r="J1141" s="175"/>
      <c r="K1141" s="175"/>
      <c r="L1141" s="175"/>
      <c r="M1141" s="175"/>
      <c r="N1141" s="175"/>
      <c r="O1141" s="175"/>
      <c r="P1141" s="176"/>
    </row>
    <row r="1142" spans="1:16" customFormat="1" ht="15" customHeight="1" x14ac:dyDescent="0.35">
      <c r="A1142" s="58" t="str">
        <f t="shared" ca="1" si="9"/>
        <v/>
      </c>
      <c r="B1142" s="174" t="str">
        <f ca="1">CONCATENATE('Аркуш для заповнення'!BO142," ",'Аркуш для заповнення'!BP142," ",'Аркуш для заповнення'!BQ142," ",'Аркуш для заповнення'!BR142)</f>
        <v xml:space="preserve">   </v>
      </c>
      <c r="C1142" s="175"/>
      <c r="D1142" s="175"/>
      <c r="E1142" s="175"/>
      <c r="F1142" s="175"/>
      <c r="G1142" s="175"/>
      <c r="H1142" s="175"/>
      <c r="I1142" s="175"/>
      <c r="J1142" s="175"/>
      <c r="K1142" s="175"/>
      <c r="L1142" s="175"/>
      <c r="M1142" s="175"/>
      <c r="N1142" s="175"/>
      <c r="O1142" s="175"/>
      <c r="P1142" s="176"/>
    </row>
    <row r="1143" spans="1:16" customFormat="1" ht="15" customHeight="1" x14ac:dyDescent="0.35">
      <c r="A1143" s="58" t="str">
        <f t="shared" ca="1" si="9"/>
        <v/>
      </c>
      <c r="B1143" s="174" t="str">
        <f ca="1">CONCATENATE('Аркуш для заповнення'!BO143," ",'Аркуш для заповнення'!BP143," ",'Аркуш для заповнення'!BQ143," ",'Аркуш для заповнення'!BR143)</f>
        <v xml:space="preserve">   </v>
      </c>
      <c r="C1143" s="175"/>
      <c r="D1143" s="175"/>
      <c r="E1143" s="175"/>
      <c r="F1143" s="175"/>
      <c r="G1143" s="175"/>
      <c r="H1143" s="175"/>
      <c r="I1143" s="175"/>
      <c r="J1143" s="175"/>
      <c r="K1143" s="175"/>
      <c r="L1143" s="175"/>
      <c r="M1143" s="175"/>
      <c r="N1143" s="175"/>
      <c r="O1143" s="175"/>
      <c r="P1143" s="176"/>
    </row>
    <row r="1144" spans="1:16" customFormat="1" ht="15" customHeight="1" x14ac:dyDescent="0.35">
      <c r="A1144" s="58" t="str">
        <f t="shared" ca="1" si="9"/>
        <v/>
      </c>
      <c r="B1144" s="174" t="str">
        <f ca="1">CONCATENATE('Аркуш для заповнення'!BO144," ",'Аркуш для заповнення'!BP144," ",'Аркуш для заповнення'!BQ144," ",'Аркуш для заповнення'!BR144)</f>
        <v xml:space="preserve">   </v>
      </c>
      <c r="C1144" s="175"/>
      <c r="D1144" s="175"/>
      <c r="E1144" s="175"/>
      <c r="F1144" s="175"/>
      <c r="G1144" s="175"/>
      <c r="H1144" s="175"/>
      <c r="I1144" s="175"/>
      <c r="J1144" s="175"/>
      <c r="K1144" s="175"/>
      <c r="L1144" s="175"/>
      <c r="M1144" s="175"/>
      <c r="N1144" s="175"/>
      <c r="O1144" s="175"/>
      <c r="P1144" s="176"/>
    </row>
    <row r="1145" spans="1:16" customFormat="1" ht="15" customHeight="1" x14ac:dyDescent="0.35">
      <c r="A1145" s="58" t="str">
        <f t="shared" ca="1" si="9"/>
        <v/>
      </c>
      <c r="B1145" s="174" t="str">
        <f ca="1">CONCATENATE('Аркуш для заповнення'!BO145," ",'Аркуш для заповнення'!BP145," ",'Аркуш для заповнення'!BQ145," ",'Аркуш для заповнення'!BR145)</f>
        <v xml:space="preserve">   </v>
      </c>
      <c r="C1145" s="175"/>
      <c r="D1145" s="175"/>
      <c r="E1145" s="175"/>
      <c r="F1145" s="175"/>
      <c r="G1145" s="175"/>
      <c r="H1145" s="175"/>
      <c r="I1145" s="175"/>
      <c r="J1145" s="175"/>
      <c r="K1145" s="175"/>
      <c r="L1145" s="175"/>
      <c r="M1145" s="175"/>
      <c r="N1145" s="175"/>
      <c r="O1145" s="175"/>
      <c r="P1145" s="176"/>
    </row>
    <row r="1146" spans="1:16" customFormat="1" ht="15" customHeight="1" x14ac:dyDescent="0.35">
      <c r="A1146" s="58" t="str">
        <f t="shared" ca="1" si="9"/>
        <v/>
      </c>
      <c r="B1146" s="174" t="str">
        <f ca="1">CONCATENATE('Аркуш для заповнення'!BO146," ",'Аркуш для заповнення'!BP146," ",'Аркуш для заповнення'!BQ146," ",'Аркуш для заповнення'!BR146)</f>
        <v xml:space="preserve">   </v>
      </c>
      <c r="C1146" s="175"/>
      <c r="D1146" s="175"/>
      <c r="E1146" s="175"/>
      <c r="F1146" s="175"/>
      <c r="G1146" s="175"/>
      <c r="H1146" s="175"/>
      <c r="I1146" s="175"/>
      <c r="J1146" s="175"/>
      <c r="K1146" s="175"/>
      <c r="L1146" s="175"/>
      <c r="M1146" s="175"/>
      <c r="N1146" s="175"/>
      <c r="O1146" s="175"/>
      <c r="P1146" s="176"/>
    </row>
    <row r="1147" spans="1:16" customFormat="1" ht="15" customHeight="1" x14ac:dyDescent="0.35">
      <c r="A1147" s="58" t="str">
        <f t="shared" ca="1" si="9"/>
        <v/>
      </c>
      <c r="B1147" s="174" t="str">
        <f ca="1">CONCATENATE('Аркуш для заповнення'!BO147," ",'Аркуш для заповнення'!BP147," ",'Аркуш для заповнення'!BQ147," ",'Аркуш для заповнення'!BR147)</f>
        <v xml:space="preserve">   </v>
      </c>
      <c r="C1147" s="175"/>
      <c r="D1147" s="175"/>
      <c r="E1147" s="175"/>
      <c r="F1147" s="175"/>
      <c r="G1147" s="175"/>
      <c r="H1147" s="175"/>
      <c r="I1147" s="175"/>
      <c r="J1147" s="175"/>
      <c r="K1147" s="175"/>
      <c r="L1147" s="175"/>
      <c r="M1147" s="175"/>
      <c r="N1147" s="175"/>
      <c r="O1147" s="175"/>
      <c r="P1147" s="176"/>
    </row>
    <row r="1148" spans="1:16" customFormat="1" ht="15" customHeight="1" x14ac:dyDescent="0.35">
      <c r="A1148" s="58" t="str">
        <f t="shared" ref="A1148:A1211" ca="1" si="10">A644</f>
        <v/>
      </c>
      <c r="B1148" s="174" t="str">
        <f ca="1">CONCATENATE('Аркуш для заповнення'!BO148," ",'Аркуш для заповнення'!BP148," ",'Аркуш для заповнення'!BQ148," ",'Аркуш для заповнення'!BR148)</f>
        <v xml:space="preserve">   </v>
      </c>
      <c r="C1148" s="175"/>
      <c r="D1148" s="175"/>
      <c r="E1148" s="175"/>
      <c r="F1148" s="175"/>
      <c r="G1148" s="175"/>
      <c r="H1148" s="175"/>
      <c r="I1148" s="175"/>
      <c r="J1148" s="175"/>
      <c r="K1148" s="175"/>
      <c r="L1148" s="175"/>
      <c r="M1148" s="175"/>
      <c r="N1148" s="175"/>
      <c r="O1148" s="175"/>
      <c r="P1148" s="176"/>
    </row>
    <row r="1149" spans="1:16" customFormat="1" ht="15" customHeight="1" x14ac:dyDescent="0.35">
      <c r="A1149" s="58" t="str">
        <f t="shared" ca="1" si="10"/>
        <v/>
      </c>
      <c r="B1149" s="174" t="str">
        <f ca="1">CONCATENATE('Аркуш для заповнення'!BO149," ",'Аркуш для заповнення'!BP149," ",'Аркуш для заповнення'!BQ149," ",'Аркуш для заповнення'!BR149)</f>
        <v xml:space="preserve">   </v>
      </c>
      <c r="C1149" s="175"/>
      <c r="D1149" s="175"/>
      <c r="E1149" s="175"/>
      <c r="F1149" s="175"/>
      <c r="G1149" s="175"/>
      <c r="H1149" s="175"/>
      <c r="I1149" s="175"/>
      <c r="J1149" s="175"/>
      <c r="K1149" s="175"/>
      <c r="L1149" s="175"/>
      <c r="M1149" s="175"/>
      <c r="N1149" s="175"/>
      <c r="O1149" s="175"/>
      <c r="P1149" s="176"/>
    </row>
    <row r="1150" spans="1:16" customFormat="1" ht="15" customHeight="1" x14ac:dyDescent="0.35">
      <c r="A1150" s="58" t="str">
        <f t="shared" ca="1" si="10"/>
        <v/>
      </c>
      <c r="B1150" s="174" t="str">
        <f ca="1">CONCATENATE('Аркуш для заповнення'!BO150," ",'Аркуш для заповнення'!BP150," ",'Аркуш для заповнення'!BQ150," ",'Аркуш для заповнення'!BR150)</f>
        <v xml:space="preserve">   </v>
      </c>
      <c r="C1150" s="175"/>
      <c r="D1150" s="175"/>
      <c r="E1150" s="175"/>
      <c r="F1150" s="175"/>
      <c r="G1150" s="175"/>
      <c r="H1150" s="175"/>
      <c r="I1150" s="175"/>
      <c r="J1150" s="175"/>
      <c r="K1150" s="175"/>
      <c r="L1150" s="175"/>
      <c r="M1150" s="175"/>
      <c r="N1150" s="175"/>
      <c r="O1150" s="175"/>
      <c r="P1150" s="176"/>
    </row>
    <row r="1151" spans="1:16" customFormat="1" ht="15" customHeight="1" x14ac:dyDescent="0.35">
      <c r="A1151" s="58" t="str">
        <f t="shared" ca="1" si="10"/>
        <v/>
      </c>
      <c r="B1151" s="174" t="str">
        <f ca="1">CONCATENATE('Аркуш для заповнення'!BO151," ",'Аркуш для заповнення'!BP151," ",'Аркуш для заповнення'!BQ151," ",'Аркуш для заповнення'!BR151)</f>
        <v xml:space="preserve">   </v>
      </c>
      <c r="C1151" s="175"/>
      <c r="D1151" s="175"/>
      <c r="E1151" s="175"/>
      <c r="F1151" s="175"/>
      <c r="G1151" s="175"/>
      <c r="H1151" s="175"/>
      <c r="I1151" s="175"/>
      <c r="J1151" s="175"/>
      <c r="K1151" s="175"/>
      <c r="L1151" s="175"/>
      <c r="M1151" s="175"/>
      <c r="N1151" s="175"/>
      <c r="O1151" s="175"/>
      <c r="P1151" s="176"/>
    </row>
    <row r="1152" spans="1:16" customFormat="1" ht="15" customHeight="1" x14ac:dyDescent="0.35">
      <c r="A1152" s="58" t="str">
        <f t="shared" ca="1" si="10"/>
        <v/>
      </c>
      <c r="B1152" s="174" t="str">
        <f ca="1">CONCATENATE('Аркуш для заповнення'!BO152," ",'Аркуш для заповнення'!BP152," ",'Аркуш для заповнення'!BQ152," ",'Аркуш для заповнення'!BR152)</f>
        <v xml:space="preserve">   </v>
      </c>
      <c r="C1152" s="175"/>
      <c r="D1152" s="175"/>
      <c r="E1152" s="175"/>
      <c r="F1152" s="175"/>
      <c r="G1152" s="175"/>
      <c r="H1152" s="175"/>
      <c r="I1152" s="175"/>
      <c r="J1152" s="175"/>
      <c r="K1152" s="175"/>
      <c r="L1152" s="175"/>
      <c r="M1152" s="175"/>
      <c r="N1152" s="175"/>
      <c r="O1152" s="175"/>
      <c r="P1152" s="176"/>
    </row>
    <row r="1153" spans="1:16" customFormat="1" ht="15" customHeight="1" x14ac:dyDescent="0.35">
      <c r="A1153" s="58" t="str">
        <f t="shared" ca="1" si="10"/>
        <v/>
      </c>
      <c r="B1153" s="174" t="str">
        <f ca="1">CONCATENATE('Аркуш для заповнення'!BO153," ",'Аркуш для заповнення'!BP153," ",'Аркуш для заповнення'!BQ153," ",'Аркуш для заповнення'!BR153)</f>
        <v xml:space="preserve">   </v>
      </c>
      <c r="C1153" s="175"/>
      <c r="D1153" s="175"/>
      <c r="E1153" s="175"/>
      <c r="F1153" s="175"/>
      <c r="G1153" s="175"/>
      <c r="H1153" s="175"/>
      <c r="I1153" s="175"/>
      <c r="J1153" s="175"/>
      <c r="K1153" s="175"/>
      <c r="L1153" s="175"/>
      <c r="M1153" s="175"/>
      <c r="N1153" s="175"/>
      <c r="O1153" s="175"/>
      <c r="P1153" s="176"/>
    </row>
    <row r="1154" spans="1:16" customFormat="1" ht="15" customHeight="1" x14ac:dyDescent="0.35">
      <c r="A1154" s="58" t="str">
        <f t="shared" ca="1" si="10"/>
        <v/>
      </c>
      <c r="B1154" s="174" t="str">
        <f ca="1">CONCATENATE('Аркуш для заповнення'!BO154," ",'Аркуш для заповнення'!BP154," ",'Аркуш для заповнення'!BQ154," ",'Аркуш для заповнення'!BR154)</f>
        <v xml:space="preserve">   </v>
      </c>
      <c r="C1154" s="175"/>
      <c r="D1154" s="175"/>
      <c r="E1154" s="175"/>
      <c r="F1154" s="175"/>
      <c r="G1154" s="175"/>
      <c r="H1154" s="175"/>
      <c r="I1154" s="175"/>
      <c r="J1154" s="175"/>
      <c r="K1154" s="175"/>
      <c r="L1154" s="175"/>
      <c r="M1154" s="175"/>
      <c r="N1154" s="175"/>
      <c r="O1154" s="175"/>
      <c r="P1154" s="176"/>
    </row>
    <row r="1155" spans="1:16" customFormat="1" ht="15" customHeight="1" x14ac:dyDescent="0.35">
      <c r="A1155" s="58" t="str">
        <f t="shared" ca="1" si="10"/>
        <v/>
      </c>
      <c r="B1155" s="174" t="str">
        <f ca="1">CONCATENATE('Аркуш для заповнення'!BO155," ",'Аркуш для заповнення'!BP155," ",'Аркуш для заповнення'!BQ155," ",'Аркуш для заповнення'!BR155)</f>
        <v xml:space="preserve">   </v>
      </c>
      <c r="C1155" s="175"/>
      <c r="D1155" s="175"/>
      <c r="E1155" s="175"/>
      <c r="F1155" s="175"/>
      <c r="G1155" s="175"/>
      <c r="H1155" s="175"/>
      <c r="I1155" s="175"/>
      <c r="J1155" s="175"/>
      <c r="K1155" s="175"/>
      <c r="L1155" s="175"/>
      <c r="M1155" s="175"/>
      <c r="N1155" s="175"/>
      <c r="O1155" s="175"/>
      <c r="P1155" s="176"/>
    </row>
    <row r="1156" spans="1:16" customFormat="1" ht="15" customHeight="1" x14ac:dyDescent="0.35">
      <c r="A1156" s="58" t="str">
        <f t="shared" ca="1" si="10"/>
        <v/>
      </c>
      <c r="B1156" s="174" t="str">
        <f ca="1">CONCATENATE('Аркуш для заповнення'!BO156," ",'Аркуш для заповнення'!BP156," ",'Аркуш для заповнення'!BQ156," ",'Аркуш для заповнення'!BR156)</f>
        <v xml:space="preserve">   </v>
      </c>
      <c r="C1156" s="175"/>
      <c r="D1156" s="175"/>
      <c r="E1156" s="175"/>
      <c r="F1156" s="175"/>
      <c r="G1156" s="175"/>
      <c r="H1156" s="175"/>
      <c r="I1156" s="175"/>
      <c r="J1156" s="175"/>
      <c r="K1156" s="175"/>
      <c r="L1156" s="175"/>
      <c r="M1156" s="175"/>
      <c r="N1156" s="175"/>
      <c r="O1156" s="175"/>
      <c r="P1156" s="176"/>
    </row>
    <row r="1157" spans="1:16" customFormat="1" ht="15" customHeight="1" x14ac:dyDescent="0.35">
      <c r="A1157" s="58" t="str">
        <f t="shared" ca="1" si="10"/>
        <v/>
      </c>
      <c r="B1157" s="174" t="str">
        <f ca="1">CONCATENATE('Аркуш для заповнення'!BO157," ",'Аркуш для заповнення'!BP157," ",'Аркуш для заповнення'!BQ157," ",'Аркуш для заповнення'!BR157)</f>
        <v xml:space="preserve">   </v>
      </c>
      <c r="C1157" s="175"/>
      <c r="D1157" s="175"/>
      <c r="E1157" s="175"/>
      <c r="F1157" s="175"/>
      <c r="G1157" s="175"/>
      <c r="H1157" s="175"/>
      <c r="I1157" s="175"/>
      <c r="J1157" s="175"/>
      <c r="K1157" s="175"/>
      <c r="L1157" s="175"/>
      <c r="M1157" s="175"/>
      <c r="N1157" s="175"/>
      <c r="O1157" s="175"/>
      <c r="P1157" s="176"/>
    </row>
    <row r="1158" spans="1:16" customFormat="1" ht="15" customHeight="1" x14ac:dyDescent="0.35">
      <c r="A1158" s="58" t="str">
        <f t="shared" ca="1" si="10"/>
        <v/>
      </c>
      <c r="B1158" s="174" t="str">
        <f ca="1">CONCATENATE('Аркуш для заповнення'!BO158," ",'Аркуш для заповнення'!BP158," ",'Аркуш для заповнення'!BQ158," ",'Аркуш для заповнення'!BR158)</f>
        <v xml:space="preserve">   </v>
      </c>
      <c r="C1158" s="175"/>
      <c r="D1158" s="175"/>
      <c r="E1158" s="175"/>
      <c r="F1158" s="175"/>
      <c r="G1158" s="175"/>
      <c r="H1158" s="175"/>
      <c r="I1158" s="175"/>
      <c r="J1158" s="175"/>
      <c r="K1158" s="175"/>
      <c r="L1158" s="175"/>
      <c r="M1158" s="175"/>
      <c r="N1158" s="175"/>
      <c r="O1158" s="175"/>
      <c r="P1158" s="176"/>
    </row>
    <row r="1159" spans="1:16" customFormat="1" ht="15" customHeight="1" x14ac:dyDescent="0.35">
      <c r="A1159" s="58" t="str">
        <f t="shared" ca="1" si="10"/>
        <v/>
      </c>
      <c r="B1159" s="174" t="str">
        <f ca="1">CONCATENATE('Аркуш для заповнення'!BO159," ",'Аркуш для заповнення'!BP159," ",'Аркуш для заповнення'!BQ159," ",'Аркуш для заповнення'!BR159)</f>
        <v xml:space="preserve">   </v>
      </c>
      <c r="C1159" s="175"/>
      <c r="D1159" s="175"/>
      <c r="E1159" s="175"/>
      <c r="F1159" s="175"/>
      <c r="G1159" s="175"/>
      <c r="H1159" s="175"/>
      <c r="I1159" s="175"/>
      <c r="J1159" s="175"/>
      <c r="K1159" s="175"/>
      <c r="L1159" s="175"/>
      <c r="M1159" s="175"/>
      <c r="N1159" s="175"/>
      <c r="O1159" s="175"/>
      <c r="P1159" s="176"/>
    </row>
    <row r="1160" spans="1:16" customFormat="1" ht="15" customHeight="1" x14ac:dyDescent="0.35">
      <c r="A1160" s="58" t="str">
        <f t="shared" ca="1" si="10"/>
        <v/>
      </c>
      <c r="B1160" s="174" t="str">
        <f ca="1">CONCATENATE('Аркуш для заповнення'!BO160," ",'Аркуш для заповнення'!BP160," ",'Аркуш для заповнення'!BQ160," ",'Аркуш для заповнення'!BR160)</f>
        <v xml:space="preserve">   </v>
      </c>
      <c r="C1160" s="175"/>
      <c r="D1160" s="175"/>
      <c r="E1160" s="175"/>
      <c r="F1160" s="175"/>
      <c r="G1160" s="175"/>
      <c r="H1160" s="175"/>
      <c r="I1160" s="175"/>
      <c r="J1160" s="175"/>
      <c r="K1160" s="175"/>
      <c r="L1160" s="175"/>
      <c r="M1160" s="175"/>
      <c r="N1160" s="175"/>
      <c r="O1160" s="175"/>
      <c r="P1160" s="176"/>
    </row>
    <row r="1161" spans="1:16" customFormat="1" ht="15" customHeight="1" x14ac:dyDescent="0.35">
      <c r="A1161" s="58" t="str">
        <f t="shared" ca="1" si="10"/>
        <v/>
      </c>
      <c r="B1161" s="174" t="str">
        <f ca="1">CONCATENATE('Аркуш для заповнення'!BO161," ",'Аркуш для заповнення'!BP161," ",'Аркуш для заповнення'!BQ161," ",'Аркуш для заповнення'!BR161)</f>
        <v xml:space="preserve">   </v>
      </c>
      <c r="C1161" s="175"/>
      <c r="D1161" s="175"/>
      <c r="E1161" s="175"/>
      <c r="F1161" s="175"/>
      <c r="G1161" s="175"/>
      <c r="H1161" s="175"/>
      <c r="I1161" s="175"/>
      <c r="J1161" s="175"/>
      <c r="K1161" s="175"/>
      <c r="L1161" s="175"/>
      <c r="M1161" s="175"/>
      <c r="N1161" s="175"/>
      <c r="O1161" s="175"/>
      <c r="P1161" s="176"/>
    </row>
    <row r="1162" spans="1:16" customFormat="1" ht="15" customHeight="1" x14ac:dyDescent="0.35">
      <c r="A1162" s="58" t="str">
        <f t="shared" ca="1" si="10"/>
        <v/>
      </c>
      <c r="B1162" s="174" t="str">
        <f ca="1">CONCATENATE('Аркуш для заповнення'!BO162," ",'Аркуш для заповнення'!BP162," ",'Аркуш для заповнення'!BQ162," ",'Аркуш для заповнення'!BR162)</f>
        <v xml:space="preserve">   </v>
      </c>
      <c r="C1162" s="175"/>
      <c r="D1162" s="175"/>
      <c r="E1162" s="175"/>
      <c r="F1162" s="175"/>
      <c r="G1162" s="175"/>
      <c r="H1162" s="175"/>
      <c r="I1162" s="175"/>
      <c r="J1162" s="175"/>
      <c r="K1162" s="175"/>
      <c r="L1162" s="175"/>
      <c r="M1162" s="175"/>
      <c r="N1162" s="175"/>
      <c r="O1162" s="175"/>
      <c r="P1162" s="176"/>
    </row>
    <row r="1163" spans="1:16" customFormat="1" ht="15" customHeight="1" x14ac:dyDescent="0.35">
      <c r="A1163" s="58" t="str">
        <f t="shared" ca="1" si="10"/>
        <v/>
      </c>
      <c r="B1163" s="174" t="str">
        <f ca="1">CONCATENATE('Аркуш для заповнення'!BO163," ",'Аркуш для заповнення'!BP163," ",'Аркуш для заповнення'!BQ163," ",'Аркуш для заповнення'!BR163)</f>
        <v xml:space="preserve">   </v>
      </c>
      <c r="C1163" s="175"/>
      <c r="D1163" s="175"/>
      <c r="E1163" s="175"/>
      <c r="F1163" s="175"/>
      <c r="G1163" s="175"/>
      <c r="H1163" s="175"/>
      <c r="I1163" s="175"/>
      <c r="J1163" s="175"/>
      <c r="K1163" s="175"/>
      <c r="L1163" s="175"/>
      <c r="M1163" s="175"/>
      <c r="N1163" s="175"/>
      <c r="O1163" s="175"/>
      <c r="P1163" s="176"/>
    </row>
    <row r="1164" spans="1:16" customFormat="1" ht="15" customHeight="1" x14ac:dyDescent="0.35">
      <c r="A1164" s="58" t="str">
        <f t="shared" ca="1" si="10"/>
        <v/>
      </c>
      <c r="B1164" s="174" t="str">
        <f ca="1">CONCATENATE('Аркуш для заповнення'!BO164," ",'Аркуш для заповнення'!BP164," ",'Аркуш для заповнення'!BQ164," ",'Аркуш для заповнення'!BR164)</f>
        <v xml:space="preserve">   </v>
      </c>
      <c r="C1164" s="175"/>
      <c r="D1164" s="175"/>
      <c r="E1164" s="175"/>
      <c r="F1164" s="175"/>
      <c r="G1164" s="175"/>
      <c r="H1164" s="175"/>
      <c r="I1164" s="175"/>
      <c r="J1164" s="175"/>
      <c r="K1164" s="175"/>
      <c r="L1164" s="175"/>
      <c r="M1164" s="175"/>
      <c r="N1164" s="175"/>
      <c r="O1164" s="175"/>
      <c r="P1164" s="176"/>
    </row>
    <row r="1165" spans="1:16" customFormat="1" ht="15" customHeight="1" x14ac:dyDescent="0.35">
      <c r="A1165" s="58" t="str">
        <f t="shared" ca="1" si="10"/>
        <v/>
      </c>
      <c r="B1165" s="174" t="str">
        <f ca="1">CONCATENATE('Аркуш для заповнення'!BO165," ",'Аркуш для заповнення'!BP165," ",'Аркуш для заповнення'!BQ165," ",'Аркуш для заповнення'!BR165)</f>
        <v xml:space="preserve">   </v>
      </c>
      <c r="C1165" s="175"/>
      <c r="D1165" s="175"/>
      <c r="E1165" s="175"/>
      <c r="F1165" s="175"/>
      <c r="G1165" s="175"/>
      <c r="H1165" s="175"/>
      <c r="I1165" s="175"/>
      <c r="J1165" s="175"/>
      <c r="K1165" s="175"/>
      <c r="L1165" s="175"/>
      <c r="M1165" s="175"/>
      <c r="N1165" s="175"/>
      <c r="O1165" s="175"/>
      <c r="P1165" s="176"/>
    </row>
    <row r="1166" spans="1:16" customFormat="1" ht="15" customHeight="1" x14ac:dyDescent="0.35">
      <c r="A1166" s="58" t="str">
        <f t="shared" ca="1" si="10"/>
        <v/>
      </c>
      <c r="B1166" s="174" t="str">
        <f ca="1">CONCATENATE('Аркуш для заповнення'!BO166," ",'Аркуш для заповнення'!BP166," ",'Аркуш для заповнення'!BQ166," ",'Аркуш для заповнення'!BR166)</f>
        <v xml:space="preserve">   </v>
      </c>
      <c r="C1166" s="175"/>
      <c r="D1166" s="175"/>
      <c r="E1166" s="175"/>
      <c r="F1166" s="175"/>
      <c r="G1166" s="175"/>
      <c r="H1166" s="175"/>
      <c r="I1166" s="175"/>
      <c r="J1166" s="175"/>
      <c r="K1166" s="175"/>
      <c r="L1166" s="175"/>
      <c r="M1166" s="175"/>
      <c r="N1166" s="175"/>
      <c r="O1166" s="175"/>
      <c r="P1166" s="176"/>
    </row>
    <row r="1167" spans="1:16" customFormat="1" ht="15" customHeight="1" x14ac:dyDescent="0.35">
      <c r="A1167" s="58" t="str">
        <f t="shared" ca="1" si="10"/>
        <v/>
      </c>
      <c r="B1167" s="174" t="str">
        <f ca="1">CONCATENATE('Аркуш для заповнення'!BO167," ",'Аркуш для заповнення'!BP167," ",'Аркуш для заповнення'!BQ167," ",'Аркуш для заповнення'!BR167)</f>
        <v xml:space="preserve">   </v>
      </c>
      <c r="C1167" s="175"/>
      <c r="D1167" s="175"/>
      <c r="E1167" s="175"/>
      <c r="F1167" s="175"/>
      <c r="G1167" s="175"/>
      <c r="H1167" s="175"/>
      <c r="I1167" s="175"/>
      <c r="J1167" s="175"/>
      <c r="K1167" s="175"/>
      <c r="L1167" s="175"/>
      <c r="M1167" s="175"/>
      <c r="N1167" s="175"/>
      <c r="O1167" s="175"/>
      <c r="P1167" s="176"/>
    </row>
    <row r="1168" spans="1:16" customFormat="1" ht="15" customHeight="1" x14ac:dyDescent="0.35">
      <c r="A1168" s="58" t="str">
        <f t="shared" ca="1" si="10"/>
        <v/>
      </c>
      <c r="B1168" s="174" t="str">
        <f ca="1">CONCATENATE('Аркуш для заповнення'!BO168," ",'Аркуш для заповнення'!BP168," ",'Аркуш для заповнення'!BQ168," ",'Аркуш для заповнення'!BR168)</f>
        <v xml:space="preserve">   </v>
      </c>
      <c r="C1168" s="175"/>
      <c r="D1168" s="175"/>
      <c r="E1168" s="175"/>
      <c r="F1168" s="175"/>
      <c r="G1168" s="175"/>
      <c r="H1168" s="175"/>
      <c r="I1168" s="175"/>
      <c r="J1168" s="175"/>
      <c r="K1168" s="175"/>
      <c r="L1168" s="175"/>
      <c r="M1168" s="175"/>
      <c r="N1168" s="175"/>
      <c r="O1168" s="175"/>
      <c r="P1168" s="176"/>
    </row>
    <row r="1169" spans="1:16" customFormat="1" ht="15" customHeight="1" x14ac:dyDescent="0.35">
      <c r="A1169" s="58" t="str">
        <f t="shared" ca="1" si="10"/>
        <v/>
      </c>
      <c r="B1169" s="174" t="str">
        <f ca="1">CONCATENATE('Аркуш для заповнення'!BO169," ",'Аркуш для заповнення'!BP169," ",'Аркуш для заповнення'!BQ169," ",'Аркуш для заповнення'!BR169)</f>
        <v xml:space="preserve">   </v>
      </c>
      <c r="C1169" s="175"/>
      <c r="D1169" s="175"/>
      <c r="E1169" s="175"/>
      <c r="F1169" s="175"/>
      <c r="G1169" s="175"/>
      <c r="H1169" s="175"/>
      <c r="I1169" s="175"/>
      <c r="J1169" s="175"/>
      <c r="K1169" s="175"/>
      <c r="L1169" s="175"/>
      <c r="M1169" s="175"/>
      <c r="N1169" s="175"/>
      <c r="O1169" s="175"/>
      <c r="P1169" s="176"/>
    </row>
    <row r="1170" spans="1:16" customFormat="1" ht="15" customHeight="1" x14ac:dyDescent="0.35">
      <c r="A1170" s="58" t="str">
        <f t="shared" ca="1" si="10"/>
        <v/>
      </c>
      <c r="B1170" s="174" t="str">
        <f ca="1">CONCATENATE('Аркуш для заповнення'!BO170," ",'Аркуш для заповнення'!BP170," ",'Аркуш для заповнення'!BQ170," ",'Аркуш для заповнення'!BR170)</f>
        <v xml:space="preserve">   </v>
      </c>
      <c r="C1170" s="175"/>
      <c r="D1170" s="175"/>
      <c r="E1170" s="175"/>
      <c r="F1170" s="175"/>
      <c r="G1170" s="175"/>
      <c r="H1170" s="175"/>
      <c r="I1170" s="175"/>
      <c r="J1170" s="175"/>
      <c r="K1170" s="175"/>
      <c r="L1170" s="175"/>
      <c r="M1170" s="175"/>
      <c r="N1170" s="175"/>
      <c r="O1170" s="175"/>
      <c r="P1170" s="176"/>
    </row>
    <row r="1171" spans="1:16" customFormat="1" ht="15" customHeight="1" x14ac:dyDescent="0.35">
      <c r="A1171" s="58" t="str">
        <f t="shared" ca="1" si="10"/>
        <v/>
      </c>
      <c r="B1171" s="174" t="str">
        <f ca="1">CONCATENATE('Аркуш для заповнення'!BO171," ",'Аркуш для заповнення'!BP171," ",'Аркуш для заповнення'!BQ171," ",'Аркуш для заповнення'!BR171)</f>
        <v xml:space="preserve">   </v>
      </c>
      <c r="C1171" s="175"/>
      <c r="D1171" s="175"/>
      <c r="E1171" s="175"/>
      <c r="F1171" s="175"/>
      <c r="G1171" s="175"/>
      <c r="H1171" s="175"/>
      <c r="I1171" s="175"/>
      <c r="J1171" s="175"/>
      <c r="K1171" s="175"/>
      <c r="L1171" s="175"/>
      <c r="M1171" s="175"/>
      <c r="N1171" s="175"/>
      <c r="O1171" s="175"/>
      <c r="P1171" s="176"/>
    </row>
    <row r="1172" spans="1:16" customFormat="1" ht="15" customHeight="1" x14ac:dyDescent="0.35">
      <c r="A1172" s="58" t="str">
        <f t="shared" ca="1" si="10"/>
        <v/>
      </c>
      <c r="B1172" s="174" t="str">
        <f ca="1">CONCATENATE('Аркуш для заповнення'!BO172," ",'Аркуш для заповнення'!BP172," ",'Аркуш для заповнення'!BQ172," ",'Аркуш для заповнення'!BR172)</f>
        <v xml:space="preserve">   </v>
      </c>
      <c r="C1172" s="175"/>
      <c r="D1172" s="175"/>
      <c r="E1172" s="175"/>
      <c r="F1172" s="175"/>
      <c r="G1172" s="175"/>
      <c r="H1172" s="175"/>
      <c r="I1172" s="175"/>
      <c r="J1172" s="175"/>
      <c r="K1172" s="175"/>
      <c r="L1172" s="175"/>
      <c r="M1172" s="175"/>
      <c r="N1172" s="175"/>
      <c r="O1172" s="175"/>
      <c r="P1172" s="176"/>
    </row>
    <row r="1173" spans="1:16" customFormat="1" ht="15" customHeight="1" x14ac:dyDescent="0.35">
      <c r="A1173" s="58" t="str">
        <f t="shared" ca="1" si="10"/>
        <v/>
      </c>
      <c r="B1173" s="174" t="str">
        <f ca="1">CONCATENATE('Аркуш для заповнення'!BO173," ",'Аркуш для заповнення'!BP173," ",'Аркуш для заповнення'!BQ173," ",'Аркуш для заповнення'!BR173)</f>
        <v xml:space="preserve">   </v>
      </c>
      <c r="C1173" s="175"/>
      <c r="D1173" s="175"/>
      <c r="E1173" s="175"/>
      <c r="F1173" s="175"/>
      <c r="G1173" s="175"/>
      <c r="H1173" s="175"/>
      <c r="I1173" s="175"/>
      <c r="J1173" s="175"/>
      <c r="K1173" s="175"/>
      <c r="L1173" s="175"/>
      <c r="M1173" s="175"/>
      <c r="N1173" s="175"/>
      <c r="O1173" s="175"/>
      <c r="P1173" s="176"/>
    </row>
    <row r="1174" spans="1:16" customFormat="1" ht="15" customHeight="1" x14ac:dyDescent="0.35">
      <c r="A1174" s="58" t="str">
        <f t="shared" ca="1" si="10"/>
        <v/>
      </c>
      <c r="B1174" s="174" t="str">
        <f ca="1">CONCATENATE('Аркуш для заповнення'!BO174," ",'Аркуш для заповнення'!BP174," ",'Аркуш для заповнення'!BQ174," ",'Аркуш для заповнення'!BR174)</f>
        <v xml:space="preserve">   </v>
      </c>
      <c r="C1174" s="175"/>
      <c r="D1174" s="175"/>
      <c r="E1174" s="175"/>
      <c r="F1174" s="175"/>
      <c r="G1174" s="175"/>
      <c r="H1174" s="175"/>
      <c r="I1174" s="175"/>
      <c r="J1174" s="175"/>
      <c r="K1174" s="175"/>
      <c r="L1174" s="175"/>
      <c r="M1174" s="175"/>
      <c r="N1174" s="175"/>
      <c r="O1174" s="175"/>
      <c r="P1174" s="176"/>
    </row>
    <row r="1175" spans="1:16" customFormat="1" ht="15" customHeight="1" x14ac:dyDescent="0.35">
      <c r="A1175" s="58" t="str">
        <f t="shared" ca="1" si="10"/>
        <v/>
      </c>
      <c r="B1175" s="174" t="str">
        <f ca="1">CONCATENATE('Аркуш для заповнення'!BO175," ",'Аркуш для заповнення'!BP175," ",'Аркуш для заповнення'!BQ175," ",'Аркуш для заповнення'!BR175)</f>
        <v xml:space="preserve">   </v>
      </c>
      <c r="C1175" s="175"/>
      <c r="D1175" s="175"/>
      <c r="E1175" s="175"/>
      <c r="F1175" s="175"/>
      <c r="G1175" s="175"/>
      <c r="H1175" s="175"/>
      <c r="I1175" s="175"/>
      <c r="J1175" s="175"/>
      <c r="K1175" s="175"/>
      <c r="L1175" s="175"/>
      <c r="M1175" s="175"/>
      <c r="N1175" s="175"/>
      <c r="O1175" s="175"/>
      <c r="P1175" s="176"/>
    </row>
    <row r="1176" spans="1:16" customFormat="1" ht="15" customHeight="1" x14ac:dyDescent="0.35">
      <c r="A1176" s="58" t="str">
        <f t="shared" ca="1" si="10"/>
        <v/>
      </c>
      <c r="B1176" s="174" t="str">
        <f ca="1">CONCATENATE('Аркуш для заповнення'!BO176," ",'Аркуш для заповнення'!BP176," ",'Аркуш для заповнення'!BQ176," ",'Аркуш для заповнення'!BR176)</f>
        <v xml:space="preserve">   </v>
      </c>
      <c r="C1176" s="175"/>
      <c r="D1176" s="175"/>
      <c r="E1176" s="175"/>
      <c r="F1176" s="175"/>
      <c r="G1176" s="175"/>
      <c r="H1176" s="175"/>
      <c r="I1176" s="175"/>
      <c r="J1176" s="175"/>
      <c r="K1176" s="175"/>
      <c r="L1176" s="175"/>
      <c r="M1176" s="175"/>
      <c r="N1176" s="175"/>
      <c r="O1176" s="175"/>
      <c r="P1176" s="176"/>
    </row>
    <row r="1177" spans="1:16" customFormat="1" ht="15" customHeight="1" x14ac:dyDescent="0.35">
      <c r="A1177" s="58" t="str">
        <f t="shared" ca="1" si="10"/>
        <v/>
      </c>
      <c r="B1177" s="174" t="str">
        <f ca="1">CONCATENATE('Аркуш для заповнення'!BO177," ",'Аркуш для заповнення'!BP177," ",'Аркуш для заповнення'!BQ177," ",'Аркуш для заповнення'!BR177)</f>
        <v xml:space="preserve">   </v>
      </c>
      <c r="C1177" s="175"/>
      <c r="D1177" s="175"/>
      <c r="E1177" s="175"/>
      <c r="F1177" s="175"/>
      <c r="G1177" s="175"/>
      <c r="H1177" s="175"/>
      <c r="I1177" s="175"/>
      <c r="J1177" s="175"/>
      <c r="K1177" s="175"/>
      <c r="L1177" s="175"/>
      <c r="M1177" s="175"/>
      <c r="N1177" s="175"/>
      <c r="O1177" s="175"/>
      <c r="P1177" s="176"/>
    </row>
    <row r="1178" spans="1:16" customFormat="1" ht="15" customHeight="1" x14ac:dyDescent="0.35">
      <c r="A1178" s="58" t="str">
        <f t="shared" ca="1" si="10"/>
        <v/>
      </c>
      <c r="B1178" s="174" t="str">
        <f ca="1">CONCATENATE('Аркуш для заповнення'!BO178," ",'Аркуш для заповнення'!BP178," ",'Аркуш для заповнення'!BQ178," ",'Аркуш для заповнення'!BR178)</f>
        <v xml:space="preserve">   </v>
      </c>
      <c r="C1178" s="175"/>
      <c r="D1178" s="175"/>
      <c r="E1178" s="175"/>
      <c r="F1178" s="175"/>
      <c r="G1178" s="175"/>
      <c r="H1178" s="175"/>
      <c r="I1178" s="175"/>
      <c r="J1178" s="175"/>
      <c r="K1178" s="175"/>
      <c r="L1178" s="175"/>
      <c r="M1178" s="175"/>
      <c r="N1178" s="175"/>
      <c r="O1178" s="175"/>
      <c r="P1178" s="176"/>
    </row>
    <row r="1179" spans="1:16" customFormat="1" ht="15" customHeight="1" x14ac:dyDescent="0.35">
      <c r="A1179" s="58" t="str">
        <f t="shared" ca="1" si="10"/>
        <v/>
      </c>
      <c r="B1179" s="174" t="str">
        <f ca="1">CONCATENATE('Аркуш для заповнення'!BO179," ",'Аркуш для заповнення'!BP179," ",'Аркуш для заповнення'!BQ179," ",'Аркуш для заповнення'!BR179)</f>
        <v xml:space="preserve">   </v>
      </c>
      <c r="C1179" s="175"/>
      <c r="D1179" s="175"/>
      <c r="E1179" s="175"/>
      <c r="F1179" s="175"/>
      <c r="G1179" s="175"/>
      <c r="H1179" s="175"/>
      <c r="I1179" s="175"/>
      <c r="J1179" s="175"/>
      <c r="K1179" s="175"/>
      <c r="L1179" s="175"/>
      <c r="M1179" s="175"/>
      <c r="N1179" s="175"/>
      <c r="O1179" s="175"/>
      <c r="P1179" s="176"/>
    </row>
    <row r="1180" spans="1:16" customFormat="1" ht="15" customHeight="1" x14ac:dyDescent="0.35">
      <c r="A1180" s="58" t="str">
        <f t="shared" ca="1" si="10"/>
        <v/>
      </c>
      <c r="B1180" s="174" t="str">
        <f ca="1">CONCATENATE('Аркуш для заповнення'!BO180," ",'Аркуш для заповнення'!BP180," ",'Аркуш для заповнення'!BQ180," ",'Аркуш для заповнення'!BR180)</f>
        <v xml:space="preserve">   </v>
      </c>
      <c r="C1180" s="175"/>
      <c r="D1180" s="175"/>
      <c r="E1180" s="175"/>
      <c r="F1180" s="175"/>
      <c r="G1180" s="175"/>
      <c r="H1180" s="175"/>
      <c r="I1180" s="175"/>
      <c r="J1180" s="175"/>
      <c r="K1180" s="175"/>
      <c r="L1180" s="175"/>
      <c r="M1180" s="175"/>
      <c r="N1180" s="175"/>
      <c r="O1180" s="175"/>
      <c r="P1180" s="176"/>
    </row>
    <row r="1181" spans="1:16" customFormat="1" ht="15" customHeight="1" x14ac:dyDescent="0.35">
      <c r="A1181" s="58" t="str">
        <f t="shared" ca="1" si="10"/>
        <v/>
      </c>
      <c r="B1181" s="174" t="str">
        <f ca="1">CONCATENATE('Аркуш для заповнення'!BO181," ",'Аркуш для заповнення'!BP181," ",'Аркуш для заповнення'!BQ181," ",'Аркуш для заповнення'!BR181)</f>
        <v xml:space="preserve">   </v>
      </c>
      <c r="C1181" s="175"/>
      <c r="D1181" s="175"/>
      <c r="E1181" s="175"/>
      <c r="F1181" s="175"/>
      <c r="G1181" s="175"/>
      <c r="H1181" s="175"/>
      <c r="I1181" s="175"/>
      <c r="J1181" s="175"/>
      <c r="K1181" s="175"/>
      <c r="L1181" s="175"/>
      <c r="M1181" s="175"/>
      <c r="N1181" s="175"/>
      <c r="O1181" s="175"/>
      <c r="P1181" s="176"/>
    </row>
    <row r="1182" spans="1:16" customFormat="1" ht="15" customHeight="1" x14ac:dyDescent="0.35">
      <c r="A1182" s="58" t="str">
        <f t="shared" ca="1" si="10"/>
        <v/>
      </c>
      <c r="B1182" s="174" t="str">
        <f ca="1">CONCATENATE('Аркуш для заповнення'!BO182," ",'Аркуш для заповнення'!BP182," ",'Аркуш для заповнення'!BQ182," ",'Аркуш для заповнення'!BR182)</f>
        <v xml:space="preserve">   </v>
      </c>
      <c r="C1182" s="175"/>
      <c r="D1182" s="175"/>
      <c r="E1182" s="175"/>
      <c r="F1182" s="175"/>
      <c r="G1182" s="175"/>
      <c r="H1182" s="175"/>
      <c r="I1182" s="175"/>
      <c r="J1182" s="175"/>
      <c r="K1182" s="175"/>
      <c r="L1182" s="175"/>
      <c r="M1182" s="175"/>
      <c r="N1182" s="175"/>
      <c r="O1182" s="175"/>
      <c r="P1182" s="176"/>
    </row>
    <row r="1183" spans="1:16" customFormat="1" ht="15" customHeight="1" x14ac:dyDescent="0.35">
      <c r="A1183" s="58" t="str">
        <f t="shared" ca="1" si="10"/>
        <v/>
      </c>
      <c r="B1183" s="174" t="str">
        <f ca="1">CONCATENATE('Аркуш для заповнення'!BO183," ",'Аркуш для заповнення'!BP183," ",'Аркуш для заповнення'!BQ183," ",'Аркуш для заповнення'!BR183)</f>
        <v xml:space="preserve">   </v>
      </c>
      <c r="C1183" s="175"/>
      <c r="D1183" s="175"/>
      <c r="E1183" s="175"/>
      <c r="F1183" s="175"/>
      <c r="G1183" s="175"/>
      <c r="H1183" s="175"/>
      <c r="I1183" s="175"/>
      <c r="J1183" s="175"/>
      <c r="K1183" s="175"/>
      <c r="L1183" s="175"/>
      <c r="M1183" s="175"/>
      <c r="N1183" s="175"/>
      <c r="O1183" s="175"/>
      <c r="P1183" s="176"/>
    </row>
    <row r="1184" spans="1:16" customFormat="1" ht="15" customHeight="1" x14ac:dyDescent="0.35">
      <c r="A1184" s="58" t="str">
        <f t="shared" ca="1" si="10"/>
        <v/>
      </c>
      <c r="B1184" s="174" t="str">
        <f ca="1">CONCATENATE('Аркуш для заповнення'!BO184," ",'Аркуш для заповнення'!BP184," ",'Аркуш для заповнення'!BQ184," ",'Аркуш для заповнення'!BR184)</f>
        <v xml:space="preserve">   </v>
      </c>
      <c r="C1184" s="175"/>
      <c r="D1184" s="175"/>
      <c r="E1184" s="175"/>
      <c r="F1184" s="175"/>
      <c r="G1184" s="175"/>
      <c r="H1184" s="175"/>
      <c r="I1184" s="175"/>
      <c r="J1184" s="175"/>
      <c r="K1184" s="175"/>
      <c r="L1184" s="175"/>
      <c r="M1184" s="175"/>
      <c r="N1184" s="175"/>
      <c r="O1184" s="175"/>
      <c r="P1184" s="176"/>
    </row>
    <row r="1185" spans="1:16" customFormat="1" ht="15" customHeight="1" x14ac:dyDescent="0.35">
      <c r="A1185" s="58" t="str">
        <f t="shared" ca="1" si="10"/>
        <v/>
      </c>
      <c r="B1185" s="174" t="str">
        <f ca="1">CONCATENATE('Аркуш для заповнення'!BO185," ",'Аркуш для заповнення'!BP185," ",'Аркуш для заповнення'!BQ185," ",'Аркуш для заповнення'!BR185)</f>
        <v xml:space="preserve">   </v>
      </c>
      <c r="C1185" s="175"/>
      <c r="D1185" s="175"/>
      <c r="E1185" s="175"/>
      <c r="F1185" s="175"/>
      <c r="G1185" s="175"/>
      <c r="H1185" s="175"/>
      <c r="I1185" s="175"/>
      <c r="J1185" s="175"/>
      <c r="K1185" s="175"/>
      <c r="L1185" s="175"/>
      <c r="M1185" s="175"/>
      <c r="N1185" s="175"/>
      <c r="O1185" s="175"/>
      <c r="P1185" s="176"/>
    </row>
    <row r="1186" spans="1:16" customFormat="1" ht="15" customHeight="1" x14ac:dyDescent="0.35">
      <c r="A1186" s="58" t="str">
        <f t="shared" ca="1" si="10"/>
        <v/>
      </c>
      <c r="B1186" s="174" t="str">
        <f ca="1">CONCATENATE('Аркуш для заповнення'!BO186," ",'Аркуш для заповнення'!BP186," ",'Аркуш для заповнення'!BQ186," ",'Аркуш для заповнення'!BR186)</f>
        <v xml:space="preserve">   </v>
      </c>
      <c r="C1186" s="175"/>
      <c r="D1186" s="175"/>
      <c r="E1186" s="175"/>
      <c r="F1186" s="175"/>
      <c r="G1186" s="175"/>
      <c r="H1186" s="175"/>
      <c r="I1186" s="175"/>
      <c r="J1186" s="175"/>
      <c r="K1186" s="175"/>
      <c r="L1186" s="175"/>
      <c r="M1186" s="175"/>
      <c r="N1186" s="175"/>
      <c r="O1186" s="175"/>
      <c r="P1186" s="176"/>
    </row>
    <row r="1187" spans="1:16" customFormat="1" ht="15" customHeight="1" x14ac:dyDescent="0.35">
      <c r="A1187" s="58" t="str">
        <f t="shared" ca="1" si="10"/>
        <v/>
      </c>
      <c r="B1187" s="174" t="str">
        <f ca="1">CONCATENATE('Аркуш для заповнення'!BO187," ",'Аркуш для заповнення'!BP187," ",'Аркуш для заповнення'!BQ187," ",'Аркуш для заповнення'!BR187)</f>
        <v xml:space="preserve">   </v>
      </c>
      <c r="C1187" s="175"/>
      <c r="D1187" s="175"/>
      <c r="E1187" s="175"/>
      <c r="F1187" s="175"/>
      <c r="G1187" s="175"/>
      <c r="H1187" s="175"/>
      <c r="I1187" s="175"/>
      <c r="J1187" s="175"/>
      <c r="K1187" s="175"/>
      <c r="L1187" s="175"/>
      <c r="M1187" s="175"/>
      <c r="N1187" s="175"/>
      <c r="O1187" s="175"/>
      <c r="P1187" s="176"/>
    </row>
    <row r="1188" spans="1:16" customFormat="1" ht="15" customHeight="1" x14ac:dyDescent="0.35">
      <c r="A1188" s="58" t="str">
        <f t="shared" ca="1" si="10"/>
        <v/>
      </c>
      <c r="B1188" s="174" t="str">
        <f ca="1">CONCATENATE('Аркуш для заповнення'!BO188," ",'Аркуш для заповнення'!BP188," ",'Аркуш для заповнення'!BQ188," ",'Аркуш для заповнення'!BR188)</f>
        <v xml:space="preserve">   </v>
      </c>
      <c r="C1188" s="175"/>
      <c r="D1188" s="175"/>
      <c r="E1188" s="175"/>
      <c r="F1188" s="175"/>
      <c r="G1188" s="175"/>
      <c r="H1188" s="175"/>
      <c r="I1188" s="175"/>
      <c r="J1188" s="175"/>
      <c r="K1188" s="175"/>
      <c r="L1188" s="175"/>
      <c r="M1188" s="175"/>
      <c r="N1188" s="175"/>
      <c r="O1188" s="175"/>
      <c r="P1188" s="176"/>
    </row>
    <row r="1189" spans="1:16" customFormat="1" ht="15" customHeight="1" x14ac:dyDescent="0.35">
      <c r="A1189" s="58" t="str">
        <f t="shared" ca="1" si="10"/>
        <v/>
      </c>
      <c r="B1189" s="174" t="str">
        <f ca="1">CONCATENATE('Аркуш для заповнення'!BO189," ",'Аркуш для заповнення'!BP189," ",'Аркуш для заповнення'!BQ189," ",'Аркуш для заповнення'!BR189)</f>
        <v xml:space="preserve">   </v>
      </c>
      <c r="C1189" s="175"/>
      <c r="D1189" s="175"/>
      <c r="E1189" s="175"/>
      <c r="F1189" s="175"/>
      <c r="G1189" s="175"/>
      <c r="H1189" s="175"/>
      <c r="I1189" s="175"/>
      <c r="J1189" s="175"/>
      <c r="K1189" s="175"/>
      <c r="L1189" s="175"/>
      <c r="M1189" s="175"/>
      <c r="N1189" s="175"/>
      <c r="O1189" s="175"/>
      <c r="P1189" s="176"/>
    </row>
    <row r="1190" spans="1:16" customFormat="1" ht="15" customHeight="1" x14ac:dyDescent="0.35">
      <c r="A1190" s="58" t="str">
        <f t="shared" ca="1" si="10"/>
        <v/>
      </c>
      <c r="B1190" s="174" t="str">
        <f ca="1">CONCATENATE('Аркуш для заповнення'!BO190," ",'Аркуш для заповнення'!BP190," ",'Аркуш для заповнення'!BQ190," ",'Аркуш для заповнення'!BR190)</f>
        <v xml:space="preserve">   </v>
      </c>
      <c r="C1190" s="175"/>
      <c r="D1190" s="175"/>
      <c r="E1190" s="175"/>
      <c r="F1190" s="175"/>
      <c r="G1190" s="175"/>
      <c r="H1190" s="175"/>
      <c r="I1190" s="175"/>
      <c r="J1190" s="175"/>
      <c r="K1190" s="175"/>
      <c r="L1190" s="175"/>
      <c r="M1190" s="175"/>
      <c r="N1190" s="175"/>
      <c r="O1190" s="175"/>
      <c r="P1190" s="176"/>
    </row>
    <row r="1191" spans="1:16" customFormat="1" ht="15" customHeight="1" x14ac:dyDescent="0.35">
      <c r="A1191" s="58" t="str">
        <f t="shared" ca="1" si="10"/>
        <v/>
      </c>
      <c r="B1191" s="174" t="str">
        <f ca="1">CONCATENATE('Аркуш для заповнення'!BO191," ",'Аркуш для заповнення'!BP191," ",'Аркуш для заповнення'!BQ191," ",'Аркуш для заповнення'!BR191)</f>
        <v xml:space="preserve">   </v>
      </c>
      <c r="C1191" s="175"/>
      <c r="D1191" s="175"/>
      <c r="E1191" s="175"/>
      <c r="F1191" s="175"/>
      <c r="G1191" s="175"/>
      <c r="H1191" s="175"/>
      <c r="I1191" s="175"/>
      <c r="J1191" s="175"/>
      <c r="K1191" s="175"/>
      <c r="L1191" s="175"/>
      <c r="M1191" s="175"/>
      <c r="N1191" s="175"/>
      <c r="O1191" s="175"/>
      <c r="P1191" s="176"/>
    </row>
    <row r="1192" spans="1:16" customFormat="1" ht="15" customHeight="1" x14ac:dyDescent="0.35">
      <c r="A1192" s="58" t="str">
        <f t="shared" ca="1" si="10"/>
        <v/>
      </c>
      <c r="B1192" s="174" t="str">
        <f ca="1">CONCATENATE('Аркуш для заповнення'!BO192," ",'Аркуш для заповнення'!BP192," ",'Аркуш для заповнення'!BQ192," ",'Аркуш для заповнення'!BR192)</f>
        <v xml:space="preserve">   </v>
      </c>
      <c r="C1192" s="175"/>
      <c r="D1192" s="175"/>
      <c r="E1192" s="175"/>
      <c r="F1192" s="175"/>
      <c r="G1192" s="175"/>
      <c r="H1192" s="175"/>
      <c r="I1192" s="175"/>
      <c r="J1192" s="175"/>
      <c r="K1192" s="175"/>
      <c r="L1192" s="175"/>
      <c r="M1192" s="175"/>
      <c r="N1192" s="175"/>
      <c r="O1192" s="175"/>
      <c r="P1192" s="176"/>
    </row>
    <row r="1193" spans="1:16" customFormat="1" ht="15" customHeight="1" x14ac:dyDescent="0.35">
      <c r="A1193" s="58" t="str">
        <f t="shared" ca="1" si="10"/>
        <v/>
      </c>
      <c r="B1193" s="174" t="str">
        <f ca="1">CONCATENATE('Аркуш для заповнення'!BO193," ",'Аркуш для заповнення'!BP193," ",'Аркуш для заповнення'!BQ193," ",'Аркуш для заповнення'!BR193)</f>
        <v xml:space="preserve">   </v>
      </c>
      <c r="C1193" s="175"/>
      <c r="D1193" s="175"/>
      <c r="E1193" s="175"/>
      <c r="F1193" s="175"/>
      <c r="G1193" s="175"/>
      <c r="H1193" s="175"/>
      <c r="I1193" s="175"/>
      <c r="J1193" s="175"/>
      <c r="K1193" s="175"/>
      <c r="L1193" s="175"/>
      <c r="M1193" s="175"/>
      <c r="N1193" s="175"/>
      <c r="O1193" s="175"/>
      <c r="P1193" s="176"/>
    </row>
    <row r="1194" spans="1:16" customFormat="1" ht="15" customHeight="1" x14ac:dyDescent="0.35">
      <c r="A1194" s="58" t="str">
        <f t="shared" ca="1" si="10"/>
        <v/>
      </c>
      <c r="B1194" s="174" t="str">
        <f ca="1">CONCATENATE('Аркуш для заповнення'!BO194," ",'Аркуш для заповнення'!BP194," ",'Аркуш для заповнення'!BQ194," ",'Аркуш для заповнення'!BR194)</f>
        <v xml:space="preserve">   </v>
      </c>
      <c r="C1194" s="175"/>
      <c r="D1194" s="175"/>
      <c r="E1194" s="175"/>
      <c r="F1194" s="175"/>
      <c r="G1194" s="175"/>
      <c r="H1194" s="175"/>
      <c r="I1194" s="175"/>
      <c r="J1194" s="175"/>
      <c r="K1194" s="175"/>
      <c r="L1194" s="175"/>
      <c r="M1194" s="175"/>
      <c r="N1194" s="175"/>
      <c r="O1194" s="175"/>
      <c r="P1194" s="176"/>
    </row>
    <row r="1195" spans="1:16" customFormat="1" ht="15" customHeight="1" x14ac:dyDescent="0.35">
      <c r="A1195" s="58" t="str">
        <f t="shared" ca="1" si="10"/>
        <v/>
      </c>
      <c r="B1195" s="174" t="str">
        <f ca="1">CONCATENATE('Аркуш для заповнення'!BO195," ",'Аркуш для заповнення'!BP195," ",'Аркуш для заповнення'!BQ195," ",'Аркуш для заповнення'!BR195)</f>
        <v xml:space="preserve">   </v>
      </c>
      <c r="C1195" s="175"/>
      <c r="D1195" s="175"/>
      <c r="E1195" s="175"/>
      <c r="F1195" s="175"/>
      <c r="G1195" s="175"/>
      <c r="H1195" s="175"/>
      <c r="I1195" s="175"/>
      <c r="J1195" s="175"/>
      <c r="K1195" s="175"/>
      <c r="L1195" s="175"/>
      <c r="M1195" s="175"/>
      <c r="N1195" s="175"/>
      <c r="O1195" s="175"/>
      <c r="P1195" s="176"/>
    </row>
    <row r="1196" spans="1:16" customFormat="1" ht="15" customHeight="1" x14ac:dyDescent="0.35">
      <c r="A1196" s="58" t="str">
        <f t="shared" ca="1" si="10"/>
        <v/>
      </c>
      <c r="B1196" s="174" t="str">
        <f ca="1">CONCATENATE('Аркуш для заповнення'!BO196," ",'Аркуш для заповнення'!BP196," ",'Аркуш для заповнення'!BQ196," ",'Аркуш для заповнення'!BR196)</f>
        <v xml:space="preserve">   </v>
      </c>
      <c r="C1196" s="175"/>
      <c r="D1196" s="175"/>
      <c r="E1196" s="175"/>
      <c r="F1196" s="175"/>
      <c r="G1196" s="175"/>
      <c r="H1196" s="175"/>
      <c r="I1196" s="175"/>
      <c r="J1196" s="175"/>
      <c r="K1196" s="175"/>
      <c r="L1196" s="175"/>
      <c r="M1196" s="175"/>
      <c r="N1196" s="175"/>
      <c r="O1196" s="175"/>
      <c r="P1196" s="176"/>
    </row>
    <row r="1197" spans="1:16" customFormat="1" ht="15" customHeight="1" x14ac:dyDescent="0.35">
      <c r="A1197" s="58" t="str">
        <f t="shared" ca="1" si="10"/>
        <v/>
      </c>
      <c r="B1197" s="174" t="str">
        <f ca="1">CONCATENATE('Аркуш для заповнення'!BO197," ",'Аркуш для заповнення'!BP197," ",'Аркуш для заповнення'!BQ197," ",'Аркуш для заповнення'!BR197)</f>
        <v xml:space="preserve">   </v>
      </c>
      <c r="C1197" s="175"/>
      <c r="D1197" s="175"/>
      <c r="E1197" s="175"/>
      <c r="F1197" s="175"/>
      <c r="G1197" s="175"/>
      <c r="H1197" s="175"/>
      <c r="I1197" s="175"/>
      <c r="J1197" s="175"/>
      <c r="K1197" s="175"/>
      <c r="L1197" s="175"/>
      <c r="M1197" s="175"/>
      <c r="N1197" s="175"/>
      <c r="O1197" s="175"/>
      <c r="P1197" s="176"/>
    </row>
    <row r="1198" spans="1:16" customFormat="1" ht="15" customHeight="1" x14ac:dyDescent="0.35">
      <c r="A1198" s="58" t="str">
        <f t="shared" ca="1" si="10"/>
        <v/>
      </c>
      <c r="B1198" s="174" t="str">
        <f ca="1">CONCATENATE('Аркуш для заповнення'!BO198," ",'Аркуш для заповнення'!BP198," ",'Аркуш для заповнення'!BQ198," ",'Аркуш для заповнення'!BR198)</f>
        <v xml:space="preserve">   </v>
      </c>
      <c r="C1198" s="175"/>
      <c r="D1198" s="175"/>
      <c r="E1198" s="175"/>
      <c r="F1198" s="175"/>
      <c r="G1198" s="175"/>
      <c r="H1198" s="175"/>
      <c r="I1198" s="175"/>
      <c r="J1198" s="175"/>
      <c r="K1198" s="175"/>
      <c r="L1198" s="175"/>
      <c r="M1198" s="175"/>
      <c r="N1198" s="175"/>
      <c r="O1198" s="175"/>
      <c r="P1198" s="176"/>
    </row>
    <row r="1199" spans="1:16" customFormat="1" ht="15" customHeight="1" x14ac:dyDescent="0.35">
      <c r="A1199" s="58" t="str">
        <f t="shared" ca="1" si="10"/>
        <v/>
      </c>
      <c r="B1199" s="174" t="str">
        <f ca="1">CONCATENATE('Аркуш для заповнення'!BO199," ",'Аркуш для заповнення'!BP199," ",'Аркуш для заповнення'!BQ199," ",'Аркуш для заповнення'!BR199)</f>
        <v xml:space="preserve">   </v>
      </c>
      <c r="C1199" s="175"/>
      <c r="D1199" s="175"/>
      <c r="E1199" s="175"/>
      <c r="F1199" s="175"/>
      <c r="G1199" s="175"/>
      <c r="H1199" s="175"/>
      <c r="I1199" s="175"/>
      <c r="J1199" s="175"/>
      <c r="K1199" s="175"/>
      <c r="L1199" s="175"/>
      <c r="M1199" s="175"/>
      <c r="N1199" s="175"/>
      <c r="O1199" s="175"/>
      <c r="P1199" s="176"/>
    </row>
    <row r="1200" spans="1:16" customFormat="1" ht="15" customHeight="1" x14ac:dyDescent="0.35">
      <c r="A1200" s="58" t="str">
        <f t="shared" ca="1" si="10"/>
        <v/>
      </c>
      <c r="B1200" s="174" t="str">
        <f ca="1">CONCATENATE('Аркуш для заповнення'!BO200," ",'Аркуш для заповнення'!BP200," ",'Аркуш для заповнення'!BQ200," ",'Аркуш для заповнення'!BR200)</f>
        <v xml:space="preserve">   </v>
      </c>
      <c r="C1200" s="175"/>
      <c r="D1200" s="175"/>
      <c r="E1200" s="175"/>
      <c r="F1200" s="175"/>
      <c r="G1200" s="175"/>
      <c r="H1200" s="175"/>
      <c r="I1200" s="175"/>
      <c r="J1200" s="175"/>
      <c r="K1200" s="175"/>
      <c r="L1200" s="175"/>
      <c r="M1200" s="175"/>
      <c r="N1200" s="175"/>
      <c r="O1200" s="175"/>
      <c r="P1200" s="176"/>
    </row>
    <row r="1201" spans="1:16" customFormat="1" ht="15" customHeight="1" x14ac:dyDescent="0.35">
      <c r="A1201" s="58" t="str">
        <f t="shared" ca="1" si="10"/>
        <v/>
      </c>
      <c r="B1201" s="174" t="str">
        <f ca="1">CONCATENATE('Аркуш для заповнення'!BO201," ",'Аркуш для заповнення'!BP201," ",'Аркуш для заповнення'!BQ201," ",'Аркуш для заповнення'!BR201)</f>
        <v xml:space="preserve">   </v>
      </c>
      <c r="C1201" s="175"/>
      <c r="D1201" s="175"/>
      <c r="E1201" s="175"/>
      <c r="F1201" s="175"/>
      <c r="G1201" s="175"/>
      <c r="H1201" s="175"/>
      <c r="I1201" s="175"/>
      <c r="J1201" s="175"/>
      <c r="K1201" s="175"/>
      <c r="L1201" s="175"/>
      <c r="M1201" s="175"/>
      <c r="N1201" s="175"/>
      <c r="O1201" s="175"/>
      <c r="P1201" s="176"/>
    </row>
    <row r="1202" spans="1:16" customFormat="1" ht="15" customHeight="1" x14ac:dyDescent="0.35">
      <c r="A1202" s="58" t="str">
        <f t="shared" ca="1" si="10"/>
        <v/>
      </c>
      <c r="B1202" s="174" t="str">
        <f ca="1">CONCATENATE('Аркуш для заповнення'!BO202," ",'Аркуш для заповнення'!BP202," ",'Аркуш для заповнення'!BQ202," ",'Аркуш для заповнення'!BR202)</f>
        <v xml:space="preserve">   </v>
      </c>
      <c r="C1202" s="175"/>
      <c r="D1202" s="175"/>
      <c r="E1202" s="175"/>
      <c r="F1202" s="175"/>
      <c r="G1202" s="175"/>
      <c r="H1202" s="175"/>
      <c r="I1202" s="175"/>
      <c r="J1202" s="175"/>
      <c r="K1202" s="175"/>
      <c r="L1202" s="175"/>
      <c r="M1202" s="175"/>
      <c r="N1202" s="175"/>
      <c r="O1202" s="175"/>
      <c r="P1202" s="176"/>
    </row>
    <row r="1203" spans="1:16" customFormat="1" ht="15" customHeight="1" x14ac:dyDescent="0.35">
      <c r="A1203" s="58" t="str">
        <f t="shared" ca="1" si="10"/>
        <v/>
      </c>
      <c r="B1203" s="174" t="str">
        <f ca="1">CONCATENATE('Аркуш для заповнення'!BO203," ",'Аркуш для заповнення'!BP203," ",'Аркуш для заповнення'!BQ203," ",'Аркуш для заповнення'!BR203)</f>
        <v xml:space="preserve">   </v>
      </c>
      <c r="C1203" s="175"/>
      <c r="D1203" s="175"/>
      <c r="E1203" s="175"/>
      <c r="F1203" s="175"/>
      <c r="G1203" s="175"/>
      <c r="H1203" s="175"/>
      <c r="I1203" s="175"/>
      <c r="J1203" s="175"/>
      <c r="K1203" s="175"/>
      <c r="L1203" s="175"/>
      <c r="M1203" s="175"/>
      <c r="N1203" s="175"/>
      <c r="O1203" s="175"/>
      <c r="P1203" s="176"/>
    </row>
    <row r="1204" spans="1:16" customFormat="1" ht="15" customHeight="1" x14ac:dyDescent="0.35">
      <c r="A1204" s="58" t="str">
        <f t="shared" ca="1" si="10"/>
        <v/>
      </c>
      <c r="B1204" s="174" t="str">
        <f ca="1">CONCATENATE('Аркуш для заповнення'!BO204," ",'Аркуш для заповнення'!BP204," ",'Аркуш для заповнення'!BQ204," ",'Аркуш для заповнення'!BR204)</f>
        <v xml:space="preserve">   </v>
      </c>
      <c r="C1204" s="175"/>
      <c r="D1204" s="175"/>
      <c r="E1204" s="175"/>
      <c r="F1204" s="175"/>
      <c r="G1204" s="175"/>
      <c r="H1204" s="175"/>
      <c r="I1204" s="175"/>
      <c r="J1204" s="175"/>
      <c r="K1204" s="175"/>
      <c r="L1204" s="175"/>
      <c r="M1204" s="175"/>
      <c r="N1204" s="175"/>
      <c r="O1204" s="175"/>
      <c r="P1204" s="176"/>
    </row>
    <row r="1205" spans="1:16" customFormat="1" ht="15" customHeight="1" x14ac:dyDescent="0.35">
      <c r="A1205" s="58" t="str">
        <f t="shared" ca="1" si="10"/>
        <v/>
      </c>
      <c r="B1205" s="174" t="str">
        <f ca="1">CONCATENATE('Аркуш для заповнення'!BO205," ",'Аркуш для заповнення'!BP205," ",'Аркуш для заповнення'!BQ205," ",'Аркуш для заповнення'!BR205)</f>
        <v xml:space="preserve">   </v>
      </c>
      <c r="C1205" s="175"/>
      <c r="D1205" s="175"/>
      <c r="E1205" s="175"/>
      <c r="F1205" s="175"/>
      <c r="G1205" s="175"/>
      <c r="H1205" s="175"/>
      <c r="I1205" s="175"/>
      <c r="J1205" s="175"/>
      <c r="K1205" s="175"/>
      <c r="L1205" s="175"/>
      <c r="M1205" s="175"/>
      <c r="N1205" s="175"/>
      <c r="O1205" s="175"/>
      <c r="P1205" s="176"/>
    </row>
    <row r="1206" spans="1:16" customFormat="1" ht="15" customHeight="1" x14ac:dyDescent="0.35">
      <c r="A1206" s="58" t="str">
        <f t="shared" ca="1" si="10"/>
        <v/>
      </c>
      <c r="B1206" s="174" t="str">
        <f ca="1">CONCATENATE('Аркуш для заповнення'!BO206," ",'Аркуш для заповнення'!BP206," ",'Аркуш для заповнення'!BQ206," ",'Аркуш для заповнення'!BR206)</f>
        <v xml:space="preserve">   </v>
      </c>
      <c r="C1206" s="175"/>
      <c r="D1206" s="175"/>
      <c r="E1206" s="175"/>
      <c r="F1206" s="175"/>
      <c r="G1206" s="175"/>
      <c r="H1206" s="175"/>
      <c r="I1206" s="175"/>
      <c r="J1206" s="175"/>
      <c r="K1206" s="175"/>
      <c r="L1206" s="175"/>
      <c r="M1206" s="175"/>
      <c r="N1206" s="175"/>
      <c r="O1206" s="175"/>
      <c r="P1206" s="176"/>
    </row>
    <row r="1207" spans="1:16" customFormat="1" ht="15" customHeight="1" x14ac:dyDescent="0.35">
      <c r="A1207" s="58" t="str">
        <f t="shared" ca="1" si="10"/>
        <v/>
      </c>
      <c r="B1207" s="174" t="str">
        <f ca="1">CONCATENATE('Аркуш для заповнення'!BO207," ",'Аркуш для заповнення'!BP207," ",'Аркуш для заповнення'!BQ207," ",'Аркуш для заповнення'!BR207)</f>
        <v xml:space="preserve">   </v>
      </c>
      <c r="C1207" s="175"/>
      <c r="D1207" s="175"/>
      <c r="E1207" s="175"/>
      <c r="F1207" s="175"/>
      <c r="G1207" s="175"/>
      <c r="H1207" s="175"/>
      <c r="I1207" s="175"/>
      <c r="J1207" s="175"/>
      <c r="K1207" s="175"/>
      <c r="L1207" s="175"/>
      <c r="M1207" s="175"/>
      <c r="N1207" s="175"/>
      <c r="O1207" s="175"/>
      <c r="P1207" s="176"/>
    </row>
    <row r="1208" spans="1:16" customFormat="1" ht="15" customHeight="1" x14ac:dyDescent="0.35">
      <c r="A1208" s="58" t="str">
        <f t="shared" ca="1" si="10"/>
        <v/>
      </c>
      <c r="B1208" s="174" t="str">
        <f ca="1">CONCATENATE('Аркуш для заповнення'!BO208," ",'Аркуш для заповнення'!BP208," ",'Аркуш для заповнення'!BQ208," ",'Аркуш для заповнення'!BR208)</f>
        <v xml:space="preserve">   </v>
      </c>
      <c r="C1208" s="175"/>
      <c r="D1208" s="175"/>
      <c r="E1208" s="175"/>
      <c r="F1208" s="175"/>
      <c r="G1208" s="175"/>
      <c r="H1208" s="175"/>
      <c r="I1208" s="175"/>
      <c r="J1208" s="175"/>
      <c r="K1208" s="175"/>
      <c r="L1208" s="175"/>
      <c r="M1208" s="175"/>
      <c r="N1208" s="175"/>
      <c r="O1208" s="175"/>
      <c r="P1208" s="176"/>
    </row>
    <row r="1209" spans="1:16" customFormat="1" ht="15" customHeight="1" x14ac:dyDescent="0.35">
      <c r="A1209" s="58" t="str">
        <f t="shared" ca="1" si="10"/>
        <v/>
      </c>
      <c r="B1209" s="174" t="str">
        <f ca="1">CONCATENATE('Аркуш для заповнення'!BO209," ",'Аркуш для заповнення'!BP209," ",'Аркуш для заповнення'!BQ209," ",'Аркуш для заповнення'!BR209)</f>
        <v xml:space="preserve">   </v>
      </c>
      <c r="C1209" s="175"/>
      <c r="D1209" s="175"/>
      <c r="E1209" s="175"/>
      <c r="F1209" s="175"/>
      <c r="G1209" s="175"/>
      <c r="H1209" s="175"/>
      <c r="I1209" s="175"/>
      <c r="J1209" s="175"/>
      <c r="K1209" s="175"/>
      <c r="L1209" s="175"/>
      <c r="M1209" s="175"/>
      <c r="N1209" s="175"/>
      <c r="O1209" s="175"/>
      <c r="P1209" s="176"/>
    </row>
    <row r="1210" spans="1:16" customFormat="1" ht="15" customHeight="1" x14ac:dyDescent="0.35">
      <c r="A1210" s="58" t="str">
        <f t="shared" ca="1" si="10"/>
        <v/>
      </c>
      <c r="B1210" s="174" t="str">
        <f ca="1">CONCATENATE('Аркуш для заповнення'!BO210," ",'Аркуш для заповнення'!BP210," ",'Аркуш для заповнення'!BQ210," ",'Аркуш для заповнення'!BR210)</f>
        <v xml:space="preserve">   </v>
      </c>
      <c r="C1210" s="175"/>
      <c r="D1210" s="175"/>
      <c r="E1210" s="175"/>
      <c r="F1210" s="175"/>
      <c r="G1210" s="175"/>
      <c r="H1210" s="175"/>
      <c r="I1210" s="175"/>
      <c r="J1210" s="175"/>
      <c r="K1210" s="175"/>
      <c r="L1210" s="175"/>
      <c r="M1210" s="175"/>
      <c r="N1210" s="175"/>
      <c r="O1210" s="175"/>
      <c r="P1210" s="176"/>
    </row>
    <row r="1211" spans="1:16" customFormat="1" ht="15" customHeight="1" x14ac:dyDescent="0.35">
      <c r="A1211" s="58" t="str">
        <f t="shared" ca="1" si="10"/>
        <v/>
      </c>
      <c r="B1211" s="174" t="str">
        <f ca="1">CONCATENATE('Аркуш для заповнення'!BO211," ",'Аркуш для заповнення'!BP211," ",'Аркуш для заповнення'!BQ211," ",'Аркуш для заповнення'!BR211)</f>
        <v xml:space="preserve">   </v>
      </c>
      <c r="C1211" s="175"/>
      <c r="D1211" s="175"/>
      <c r="E1211" s="175"/>
      <c r="F1211" s="175"/>
      <c r="G1211" s="175"/>
      <c r="H1211" s="175"/>
      <c r="I1211" s="175"/>
      <c r="J1211" s="175"/>
      <c r="K1211" s="175"/>
      <c r="L1211" s="175"/>
      <c r="M1211" s="175"/>
      <c r="N1211" s="175"/>
      <c r="O1211" s="175"/>
      <c r="P1211" s="176"/>
    </row>
    <row r="1212" spans="1:16" customFormat="1" ht="15" customHeight="1" x14ac:dyDescent="0.35">
      <c r="A1212" s="58" t="str">
        <f t="shared" ref="A1212:A1275" ca="1" si="11">A708</f>
        <v/>
      </c>
      <c r="B1212" s="174" t="str">
        <f ca="1">CONCATENATE('Аркуш для заповнення'!BO212," ",'Аркуш для заповнення'!BP212," ",'Аркуш для заповнення'!BQ212," ",'Аркуш для заповнення'!BR212)</f>
        <v xml:space="preserve">   </v>
      </c>
      <c r="C1212" s="175"/>
      <c r="D1212" s="175"/>
      <c r="E1212" s="175"/>
      <c r="F1212" s="175"/>
      <c r="G1212" s="175"/>
      <c r="H1212" s="175"/>
      <c r="I1212" s="175"/>
      <c r="J1212" s="175"/>
      <c r="K1212" s="175"/>
      <c r="L1212" s="175"/>
      <c r="M1212" s="175"/>
      <c r="N1212" s="175"/>
      <c r="O1212" s="175"/>
      <c r="P1212" s="176"/>
    </row>
    <row r="1213" spans="1:16" customFormat="1" ht="15" customHeight="1" x14ac:dyDescent="0.35">
      <c r="A1213" s="58" t="str">
        <f t="shared" ca="1" si="11"/>
        <v/>
      </c>
      <c r="B1213" s="174" t="str">
        <f ca="1">CONCATENATE('Аркуш для заповнення'!BO213," ",'Аркуш для заповнення'!BP213," ",'Аркуш для заповнення'!BQ213," ",'Аркуш для заповнення'!BR213)</f>
        <v xml:space="preserve">   </v>
      </c>
      <c r="C1213" s="175"/>
      <c r="D1213" s="175"/>
      <c r="E1213" s="175"/>
      <c r="F1213" s="175"/>
      <c r="G1213" s="175"/>
      <c r="H1213" s="175"/>
      <c r="I1213" s="175"/>
      <c r="J1213" s="175"/>
      <c r="K1213" s="175"/>
      <c r="L1213" s="175"/>
      <c r="M1213" s="175"/>
      <c r="N1213" s="175"/>
      <c r="O1213" s="175"/>
      <c r="P1213" s="176"/>
    </row>
    <row r="1214" spans="1:16" customFormat="1" ht="15" customHeight="1" x14ac:dyDescent="0.35">
      <c r="A1214" s="58" t="str">
        <f t="shared" ca="1" si="11"/>
        <v/>
      </c>
      <c r="B1214" s="174" t="str">
        <f ca="1">CONCATENATE('Аркуш для заповнення'!BO214," ",'Аркуш для заповнення'!BP214," ",'Аркуш для заповнення'!BQ214," ",'Аркуш для заповнення'!BR214)</f>
        <v xml:space="preserve">   </v>
      </c>
      <c r="C1214" s="175"/>
      <c r="D1214" s="175"/>
      <c r="E1214" s="175"/>
      <c r="F1214" s="175"/>
      <c r="G1214" s="175"/>
      <c r="H1214" s="175"/>
      <c r="I1214" s="175"/>
      <c r="J1214" s="175"/>
      <c r="K1214" s="175"/>
      <c r="L1214" s="175"/>
      <c r="M1214" s="175"/>
      <c r="N1214" s="175"/>
      <c r="O1214" s="175"/>
      <c r="P1214" s="176"/>
    </row>
    <row r="1215" spans="1:16" customFormat="1" ht="15" customHeight="1" x14ac:dyDescent="0.35">
      <c r="A1215" s="58" t="str">
        <f t="shared" ca="1" si="11"/>
        <v/>
      </c>
      <c r="B1215" s="174" t="str">
        <f ca="1">CONCATENATE('Аркуш для заповнення'!BO215," ",'Аркуш для заповнення'!BP215," ",'Аркуш для заповнення'!BQ215," ",'Аркуш для заповнення'!BR215)</f>
        <v xml:space="preserve">   </v>
      </c>
      <c r="C1215" s="175"/>
      <c r="D1215" s="175"/>
      <c r="E1215" s="175"/>
      <c r="F1215" s="175"/>
      <c r="G1215" s="175"/>
      <c r="H1215" s="175"/>
      <c r="I1215" s="175"/>
      <c r="J1215" s="175"/>
      <c r="K1215" s="175"/>
      <c r="L1215" s="175"/>
      <c r="M1215" s="175"/>
      <c r="N1215" s="175"/>
      <c r="O1215" s="175"/>
      <c r="P1215" s="176"/>
    </row>
    <row r="1216" spans="1:16" customFormat="1" ht="15" customHeight="1" x14ac:dyDescent="0.35">
      <c r="A1216" s="58" t="str">
        <f t="shared" ca="1" si="11"/>
        <v/>
      </c>
      <c r="B1216" s="174" t="str">
        <f ca="1">CONCATENATE('Аркуш для заповнення'!BO216," ",'Аркуш для заповнення'!BP216," ",'Аркуш для заповнення'!BQ216," ",'Аркуш для заповнення'!BR216)</f>
        <v xml:space="preserve">   </v>
      </c>
      <c r="C1216" s="175"/>
      <c r="D1216" s="175"/>
      <c r="E1216" s="175"/>
      <c r="F1216" s="175"/>
      <c r="G1216" s="175"/>
      <c r="H1216" s="175"/>
      <c r="I1216" s="175"/>
      <c r="J1216" s="175"/>
      <c r="K1216" s="175"/>
      <c r="L1216" s="175"/>
      <c r="M1216" s="175"/>
      <c r="N1216" s="175"/>
      <c r="O1216" s="175"/>
      <c r="P1216" s="176"/>
    </row>
    <row r="1217" spans="1:16" customFormat="1" ht="15" customHeight="1" x14ac:dyDescent="0.35">
      <c r="A1217" s="58" t="str">
        <f t="shared" ca="1" si="11"/>
        <v/>
      </c>
      <c r="B1217" s="174" t="str">
        <f ca="1">CONCATENATE('Аркуш для заповнення'!BO217," ",'Аркуш для заповнення'!BP217," ",'Аркуш для заповнення'!BQ217," ",'Аркуш для заповнення'!BR217)</f>
        <v xml:space="preserve">   </v>
      </c>
      <c r="C1217" s="175"/>
      <c r="D1217" s="175"/>
      <c r="E1217" s="175"/>
      <c r="F1217" s="175"/>
      <c r="G1217" s="175"/>
      <c r="H1217" s="175"/>
      <c r="I1217" s="175"/>
      <c r="J1217" s="175"/>
      <c r="K1217" s="175"/>
      <c r="L1217" s="175"/>
      <c r="M1217" s="175"/>
      <c r="N1217" s="175"/>
      <c r="O1217" s="175"/>
      <c r="P1217" s="176"/>
    </row>
    <row r="1218" spans="1:16" customFormat="1" ht="15" customHeight="1" x14ac:dyDescent="0.35">
      <c r="A1218" s="58" t="str">
        <f t="shared" ca="1" si="11"/>
        <v/>
      </c>
      <c r="B1218" s="174" t="str">
        <f ca="1">CONCATENATE('Аркуш для заповнення'!BO218," ",'Аркуш для заповнення'!BP218," ",'Аркуш для заповнення'!BQ218," ",'Аркуш для заповнення'!BR218)</f>
        <v xml:space="preserve">   </v>
      </c>
      <c r="C1218" s="175"/>
      <c r="D1218" s="175"/>
      <c r="E1218" s="175"/>
      <c r="F1218" s="175"/>
      <c r="G1218" s="175"/>
      <c r="H1218" s="175"/>
      <c r="I1218" s="175"/>
      <c r="J1218" s="175"/>
      <c r="K1218" s="175"/>
      <c r="L1218" s="175"/>
      <c r="M1218" s="175"/>
      <c r="N1218" s="175"/>
      <c r="O1218" s="175"/>
      <c r="P1218" s="176"/>
    </row>
    <row r="1219" spans="1:16" customFormat="1" ht="15" customHeight="1" x14ac:dyDescent="0.35">
      <c r="A1219" s="58" t="str">
        <f t="shared" ca="1" si="11"/>
        <v/>
      </c>
      <c r="B1219" s="174" t="str">
        <f ca="1">CONCATENATE('Аркуш для заповнення'!BO219," ",'Аркуш для заповнення'!BP219," ",'Аркуш для заповнення'!BQ219," ",'Аркуш для заповнення'!BR219)</f>
        <v xml:space="preserve">   </v>
      </c>
      <c r="C1219" s="175"/>
      <c r="D1219" s="175"/>
      <c r="E1219" s="175"/>
      <c r="F1219" s="175"/>
      <c r="G1219" s="175"/>
      <c r="H1219" s="175"/>
      <c r="I1219" s="175"/>
      <c r="J1219" s="175"/>
      <c r="K1219" s="175"/>
      <c r="L1219" s="175"/>
      <c r="M1219" s="175"/>
      <c r="N1219" s="175"/>
      <c r="O1219" s="175"/>
      <c r="P1219" s="176"/>
    </row>
    <row r="1220" spans="1:16" customFormat="1" ht="15" customHeight="1" x14ac:dyDescent="0.35">
      <c r="A1220" s="58" t="str">
        <f t="shared" ca="1" si="11"/>
        <v/>
      </c>
      <c r="B1220" s="174" t="str">
        <f ca="1">CONCATENATE('Аркуш для заповнення'!BO220," ",'Аркуш для заповнення'!BP220," ",'Аркуш для заповнення'!BQ220," ",'Аркуш для заповнення'!BR220)</f>
        <v xml:space="preserve">   </v>
      </c>
      <c r="C1220" s="175"/>
      <c r="D1220" s="175"/>
      <c r="E1220" s="175"/>
      <c r="F1220" s="175"/>
      <c r="G1220" s="175"/>
      <c r="H1220" s="175"/>
      <c r="I1220" s="175"/>
      <c r="J1220" s="175"/>
      <c r="K1220" s="175"/>
      <c r="L1220" s="175"/>
      <c r="M1220" s="175"/>
      <c r="N1220" s="175"/>
      <c r="O1220" s="175"/>
      <c r="P1220" s="176"/>
    </row>
    <row r="1221" spans="1:16" customFormat="1" ht="15" customHeight="1" x14ac:dyDescent="0.35">
      <c r="A1221" s="58" t="str">
        <f t="shared" ca="1" si="11"/>
        <v/>
      </c>
      <c r="B1221" s="174" t="str">
        <f ca="1">CONCATENATE('Аркуш для заповнення'!BO221," ",'Аркуш для заповнення'!BP221," ",'Аркуш для заповнення'!BQ221," ",'Аркуш для заповнення'!BR221)</f>
        <v xml:space="preserve">   </v>
      </c>
      <c r="C1221" s="175"/>
      <c r="D1221" s="175"/>
      <c r="E1221" s="175"/>
      <c r="F1221" s="175"/>
      <c r="G1221" s="175"/>
      <c r="H1221" s="175"/>
      <c r="I1221" s="175"/>
      <c r="J1221" s="175"/>
      <c r="K1221" s="175"/>
      <c r="L1221" s="175"/>
      <c r="M1221" s="175"/>
      <c r="N1221" s="175"/>
      <c r="O1221" s="175"/>
      <c r="P1221" s="176"/>
    </row>
    <row r="1222" spans="1:16" customFormat="1" ht="15" customHeight="1" x14ac:dyDescent="0.35">
      <c r="A1222" s="58" t="str">
        <f t="shared" ca="1" si="11"/>
        <v/>
      </c>
      <c r="B1222" s="174" t="str">
        <f ca="1">CONCATENATE('Аркуш для заповнення'!BO222," ",'Аркуш для заповнення'!BP222," ",'Аркуш для заповнення'!BQ222," ",'Аркуш для заповнення'!BR222)</f>
        <v xml:space="preserve">   </v>
      </c>
      <c r="C1222" s="175"/>
      <c r="D1222" s="175"/>
      <c r="E1222" s="175"/>
      <c r="F1222" s="175"/>
      <c r="G1222" s="175"/>
      <c r="H1222" s="175"/>
      <c r="I1222" s="175"/>
      <c r="J1222" s="175"/>
      <c r="K1222" s="175"/>
      <c r="L1222" s="175"/>
      <c r="M1222" s="175"/>
      <c r="N1222" s="175"/>
      <c r="O1222" s="175"/>
      <c r="P1222" s="176"/>
    </row>
    <row r="1223" spans="1:16" customFormat="1" ht="15" customHeight="1" x14ac:dyDescent="0.35">
      <c r="A1223" s="58" t="str">
        <f t="shared" ca="1" si="11"/>
        <v/>
      </c>
      <c r="B1223" s="174" t="str">
        <f ca="1">CONCATENATE('Аркуш для заповнення'!BO223," ",'Аркуш для заповнення'!BP223," ",'Аркуш для заповнення'!BQ223," ",'Аркуш для заповнення'!BR223)</f>
        <v xml:space="preserve">   </v>
      </c>
      <c r="C1223" s="175"/>
      <c r="D1223" s="175"/>
      <c r="E1223" s="175"/>
      <c r="F1223" s="175"/>
      <c r="G1223" s="175"/>
      <c r="H1223" s="175"/>
      <c r="I1223" s="175"/>
      <c r="J1223" s="175"/>
      <c r="K1223" s="175"/>
      <c r="L1223" s="175"/>
      <c r="M1223" s="175"/>
      <c r="N1223" s="175"/>
      <c r="O1223" s="175"/>
      <c r="P1223" s="176"/>
    </row>
    <row r="1224" spans="1:16" customFormat="1" ht="15" customHeight="1" x14ac:dyDescent="0.35">
      <c r="A1224" s="58" t="str">
        <f t="shared" ca="1" si="11"/>
        <v/>
      </c>
      <c r="B1224" s="174" t="str">
        <f ca="1">CONCATENATE('Аркуш для заповнення'!BO224," ",'Аркуш для заповнення'!BP224," ",'Аркуш для заповнення'!BQ224," ",'Аркуш для заповнення'!BR224)</f>
        <v xml:space="preserve">   </v>
      </c>
      <c r="C1224" s="175"/>
      <c r="D1224" s="175"/>
      <c r="E1224" s="175"/>
      <c r="F1224" s="175"/>
      <c r="G1224" s="175"/>
      <c r="H1224" s="175"/>
      <c r="I1224" s="175"/>
      <c r="J1224" s="175"/>
      <c r="K1224" s="175"/>
      <c r="L1224" s="175"/>
      <c r="M1224" s="175"/>
      <c r="N1224" s="175"/>
      <c r="O1224" s="175"/>
      <c r="P1224" s="176"/>
    </row>
    <row r="1225" spans="1:16" customFormat="1" ht="15" customHeight="1" x14ac:dyDescent="0.35">
      <c r="A1225" s="58" t="str">
        <f t="shared" ca="1" si="11"/>
        <v/>
      </c>
      <c r="B1225" s="174" t="str">
        <f ca="1">CONCATENATE('Аркуш для заповнення'!BO225," ",'Аркуш для заповнення'!BP225," ",'Аркуш для заповнення'!BQ225," ",'Аркуш для заповнення'!BR225)</f>
        <v xml:space="preserve">   </v>
      </c>
      <c r="C1225" s="175"/>
      <c r="D1225" s="175"/>
      <c r="E1225" s="175"/>
      <c r="F1225" s="175"/>
      <c r="G1225" s="175"/>
      <c r="H1225" s="175"/>
      <c r="I1225" s="175"/>
      <c r="J1225" s="175"/>
      <c r="K1225" s="175"/>
      <c r="L1225" s="175"/>
      <c r="M1225" s="175"/>
      <c r="N1225" s="175"/>
      <c r="O1225" s="175"/>
      <c r="P1225" s="176"/>
    </row>
    <row r="1226" spans="1:16" customFormat="1" ht="15" customHeight="1" x14ac:dyDescent="0.35">
      <c r="A1226" s="58" t="str">
        <f t="shared" ca="1" si="11"/>
        <v/>
      </c>
      <c r="B1226" s="174" t="str">
        <f ca="1">CONCATENATE('Аркуш для заповнення'!BO226," ",'Аркуш для заповнення'!BP226," ",'Аркуш для заповнення'!BQ226," ",'Аркуш для заповнення'!BR226)</f>
        <v xml:space="preserve">   </v>
      </c>
      <c r="C1226" s="175"/>
      <c r="D1226" s="175"/>
      <c r="E1226" s="175"/>
      <c r="F1226" s="175"/>
      <c r="G1226" s="175"/>
      <c r="H1226" s="175"/>
      <c r="I1226" s="175"/>
      <c r="J1226" s="175"/>
      <c r="K1226" s="175"/>
      <c r="L1226" s="175"/>
      <c r="M1226" s="175"/>
      <c r="N1226" s="175"/>
      <c r="O1226" s="175"/>
      <c r="P1226" s="176"/>
    </row>
    <row r="1227" spans="1:16" customFormat="1" ht="15" customHeight="1" x14ac:dyDescent="0.35">
      <c r="A1227" s="58" t="str">
        <f t="shared" ca="1" si="11"/>
        <v/>
      </c>
      <c r="B1227" s="174" t="str">
        <f ca="1">CONCATENATE('Аркуш для заповнення'!BO227," ",'Аркуш для заповнення'!BP227," ",'Аркуш для заповнення'!BQ227," ",'Аркуш для заповнення'!BR227)</f>
        <v xml:space="preserve">   </v>
      </c>
      <c r="C1227" s="175"/>
      <c r="D1227" s="175"/>
      <c r="E1227" s="175"/>
      <c r="F1227" s="175"/>
      <c r="G1227" s="175"/>
      <c r="H1227" s="175"/>
      <c r="I1227" s="175"/>
      <c r="J1227" s="175"/>
      <c r="K1227" s="175"/>
      <c r="L1227" s="175"/>
      <c r="M1227" s="175"/>
      <c r="N1227" s="175"/>
      <c r="O1227" s="175"/>
      <c r="P1227" s="176"/>
    </row>
    <row r="1228" spans="1:16" customFormat="1" ht="15" customHeight="1" x14ac:dyDescent="0.35">
      <c r="A1228" s="58" t="str">
        <f t="shared" ca="1" si="11"/>
        <v/>
      </c>
      <c r="B1228" s="174" t="str">
        <f ca="1">CONCATENATE('Аркуш для заповнення'!BO228," ",'Аркуш для заповнення'!BP228," ",'Аркуш для заповнення'!BQ228," ",'Аркуш для заповнення'!BR228)</f>
        <v xml:space="preserve">   </v>
      </c>
      <c r="C1228" s="175"/>
      <c r="D1228" s="175"/>
      <c r="E1228" s="175"/>
      <c r="F1228" s="175"/>
      <c r="G1228" s="175"/>
      <c r="H1228" s="175"/>
      <c r="I1228" s="175"/>
      <c r="J1228" s="175"/>
      <c r="K1228" s="175"/>
      <c r="L1228" s="175"/>
      <c r="M1228" s="175"/>
      <c r="N1228" s="175"/>
      <c r="O1228" s="175"/>
      <c r="P1228" s="176"/>
    </row>
    <row r="1229" spans="1:16" customFormat="1" ht="15" customHeight="1" x14ac:dyDescent="0.35">
      <c r="A1229" s="58" t="str">
        <f t="shared" ca="1" si="11"/>
        <v/>
      </c>
      <c r="B1229" s="174" t="str">
        <f ca="1">CONCATENATE('Аркуш для заповнення'!BO229," ",'Аркуш для заповнення'!BP229," ",'Аркуш для заповнення'!BQ229," ",'Аркуш для заповнення'!BR229)</f>
        <v xml:space="preserve">   </v>
      </c>
      <c r="C1229" s="175"/>
      <c r="D1229" s="175"/>
      <c r="E1229" s="175"/>
      <c r="F1229" s="175"/>
      <c r="G1229" s="175"/>
      <c r="H1229" s="175"/>
      <c r="I1229" s="175"/>
      <c r="J1229" s="175"/>
      <c r="K1229" s="175"/>
      <c r="L1229" s="175"/>
      <c r="M1229" s="175"/>
      <c r="N1229" s="175"/>
      <c r="O1229" s="175"/>
      <c r="P1229" s="176"/>
    </row>
    <row r="1230" spans="1:16" customFormat="1" ht="15" customHeight="1" x14ac:dyDescent="0.35">
      <c r="A1230" s="58" t="str">
        <f t="shared" ca="1" si="11"/>
        <v/>
      </c>
      <c r="B1230" s="174" t="str">
        <f ca="1">CONCATENATE('Аркуш для заповнення'!BO230," ",'Аркуш для заповнення'!BP230," ",'Аркуш для заповнення'!BQ230," ",'Аркуш для заповнення'!BR230)</f>
        <v xml:space="preserve">   </v>
      </c>
      <c r="C1230" s="175"/>
      <c r="D1230" s="175"/>
      <c r="E1230" s="175"/>
      <c r="F1230" s="175"/>
      <c r="G1230" s="175"/>
      <c r="H1230" s="175"/>
      <c r="I1230" s="175"/>
      <c r="J1230" s="175"/>
      <c r="K1230" s="175"/>
      <c r="L1230" s="175"/>
      <c r="M1230" s="175"/>
      <c r="N1230" s="175"/>
      <c r="O1230" s="175"/>
      <c r="P1230" s="176"/>
    </row>
    <row r="1231" spans="1:16" customFormat="1" ht="15" customHeight="1" x14ac:dyDescent="0.35">
      <c r="A1231" s="58" t="str">
        <f t="shared" ca="1" si="11"/>
        <v/>
      </c>
      <c r="B1231" s="174" t="str">
        <f ca="1">CONCATENATE('Аркуш для заповнення'!BO231," ",'Аркуш для заповнення'!BP231," ",'Аркуш для заповнення'!BQ231," ",'Аркуш для заповнення'!BR231)</f>
        <v xml:space="preserve">   </v>
      </c>
      <c r="C1231" s="175"/>
      <c r="D1231" s="175"/>
      <c r="E1231" s="175"/>
      <c r="F1231" s="175"/>
      <c r="G1231" s="175"/>
      <c r="H1231" s="175"/>
      <c r="I1231" s="175"/>
      <c r="J1231" s="175"/>
      <c r="K1231" s="175"/>
      <c r="L1231" s="175"/>
      <c r="M1231" s="175"/>
      <c r="N1231" s="175"/>
      <c r="O1231" s="175"/>
      <c r="P1231" s="176"/>
    </row>
    <row r="1232" spans="1:16" customFormat="1" ht="15" customHeight="1" x14ac:dyDescent="0.35">
      <c r="A1232" s="58" t="str">
        <f t="shared" ca="1" si="11"/>
        <v/>
      </c>
      <c r="B1232" s="174" t="str">
        <f ca="1">CONCATENATE('Аркуш для заповнення'!BO232," ",'Аркуш для заповнення'!BP232," ",'Аркуш для заповнення'!BQ232," ",'Аркуш для заповнення'!BR232)</f>
        <v xml:space="preserve">   </v>
      </c>
      <c r="C1232" s="175"/>
      <c r="D1232" s="175"/>
      <c r="E1232" s="175"/>
      <c r="F1232" s="175"/>
      <c r="G1232" s="175"/>
      <c r="H1232" s="175"/>
      <c r="I1232" s="175"/>
      <c r="J1232" s="175"/>
      <c r="K1232" s="175"/>
      <c r="L1232" s="175"/>
      <c r="M1232" s="175"/>
      <c r="N1232" s="175"/>
      <c r="O1232" s="175"/>
      <c r="P1232" s="176"/>
    </row>
    <row r="1233" spans="1:16" customFormat="1" ht="15" customHeight="1" x14ac:dyDescent="0.35">
      <c r="A1233" s="58" t="str">
        <f t="shared" ca="1" si="11"/>
        <v/>
      </c>
      <c r="B1233" s="174" t="str">
        <f ca="1">CONCATENATE('Аркуш для заповнення'!BO233," ",'Аркуш для заповнення'!BP233," ",'Аркуш для заповнення'!BQ233," ",'Аркуш для заповнення'!BR233)</f>
        <v xml:space="preserve">   </v>
      </c>
      <c r="C1233" s="175"/>
      <c r="D1233" s="175"/>
      <c r="E1233" s="175"/>
      <c r="F1233" s="175"/>
      <c r="G1233" s="175"/>
      <c r="H1233" s="175"/>
      <c r="I1233" s="175"/>
      <c r="J1233" s="175"/>
      <c r="K1233" s="175"/>
      <c r="L1233" s="175"/>
      <c r="M1233" s="175"/>
      <c r="N1233" s="175"/>
      <c r="O1233" s="175"/>
      <c r="P1233" s="176"/>
    </row>
    <row r="1234" spans="1:16" customFormat="1" ht="15" customHeight="1" x14ac:dyDescent="0.35">
      <c r="A1234" s="58" t="str">
        <f t="shared" ca="1" si="11"/>
        <v/>
      </c>
      <c r="B1234" s="174" t="str">
        <f ca="1">CONCATENATE('Аркуш для заповнення'!BO234," ",'Аркуш для заповнення'!BP234," ",'Аркуш для заповнення'!BQ234," ",'Аркуш для заповнення'!BR234)</f>
        <v xml:space="preserve">   </v>
      </c>
      <c r="C1234" s="175"/>
      <c r="D1234" s="175"/>
      <c r="E1234" s="175"/>
      <c r="F1234" s="175"/>
      <c r="G1234" s="175"/>
      <c r="H1234" s="175"/>
      <c r="I1234" s="175"/>
      <c r="J1234" s="175"/>
      <c r="K1234" s="175"/>
      <c r="L1234" s="175"/>
      <c r="M1234" s="175"/>
      <c r="N1234" s="175"/>
      <c r="O1234" s="175"/>
      <c r="P1234" s="176"/>
    </row>
    <row r="1235" spans="1:16" customFormat="1" ht="15" customHeight="1" x14ac:dyDescent="0.35">
      <c r="A1235" s="58" t="str">
        <f t="shared" ca="1" si="11"/>
        <v/>
      </c>
      <c r="B1235" s="174" t="str">
        <f ca="1">CONCATENATE('Аркуш для заповнення'!BO235," ",'Аркуш для заповнення'!BP235," ",'Аркуш для заповнення'!BQ235," ",'Аркуш для заповнення'!BR235)</f>
        <v xml:space="preserve">   </v>
      </c>
      <c r="C1235" s="175"/>
      <c r="D1235" s="175"/>
      <c r="E1235" s="175"/>
      <c r="F1235" s="175"/>
      <c r="G1235" s="175"/>
      <c r="H1235" s="175"/>
      <c r="I1235" s="175"/>
      <c r="J1235" s="175"/>
      <c r="K1235" s="175"/>
      <c r="L1235" s="175"/>
      <c r="M1235" s="175"/>
      <c r="N1235" s="175"/>
      <c r="O1235" s="175"/>
      <c r="P1235" s="176"/>
    </row>
    <row r="1236" spans="1:16" customFormat="1" ht="15" customHeight="1" x14ac:dyDescent="0.35">
      <c r="A1236" s="58" t="str">
        <f t="shared" ca="1" si="11"/>
        <v/>
      </c>
      <c r="B1236" s="174" t="str">
        <f ca="1">CONCATENATE('Аркуш для заповнення'!BO236," ",'Аркуш для заповнення'!BP236," ",'Аркуш для заповнення'!BQ236," ",'Аркуш для заповнення'!BR236)</f>
        <v xml:space="preserve">   </v>
      </c>
      <c r="C1236" s="175"/>
      <c r="D1236" s="175"/>
      <c r="E1236" s="175"/>
      <c r="F1236" s="175"/>
      <c r="G1236" s="175"/>
      <c r="H1236" s="175"/>
      <c r="I1236" s="175"/>
      <c r="J1236" s="175"/>
      <c r="K1236" s="175"/>
      <c r="L1236" s="175"/>
      <c r="M1236" s="175"/>
      <c r="N1236" s="175"/>
      <c r="O1236" s="175"/>
      <c r="P1236" s="176"/>
    </row>
    <row r="1237" spans="1:16" customFormat="1" ht="15" customHeight="1" x14ac:dyDescent="0.35">
      <c r="A1237" s="58" t="str">
        <f t="shared" ca="1" si="11"/>
        <v/>
      </c>
      <c r="B1237" s="174" t="str">
        <f ca="1">CONCATENATE('Аркуш для заповнення'!BO237," ",'Аркуш для заповнення'!BP237," ",'Аркуш для заповнення'!BQ237," ",'Аркуш для заповнення'!BR237)</f>
        <v xml:space="preserve">   </v>
      </c>
      <c r="C1237" s="175"/>
      <c r="D1237" s="175"/>
      <c r="E1237" s="175"/>
      <c r="F1237" s="175"/>
      <c r="G1237" s="175"/>
      <c r="H1237" s="175"/>
      <c r="I1237" s="175"/>
      <c r="J1237" s="175"/>
      <c r="K1237" s="175"/>
      <c r="L1237" s="175"/>
      <c r="M1237" s="175"/>
      <c r="N1237" s="175"/>
      <c r="O1237" s="175"/>
      <c r="P1237" s="176"/>
    </row>
    <row r="1238" spans="1:16" customFormat="1" ht="15" customHeight="1" x14ac:dyDescent="0.35">
      <c r="A1238" s="58" t="str">
        <f t="shared" ca="1" si="11"/>
        <v/>
      </c>
      <c r="B1238" s="174" t="str">
        <f ca="1">CONCATENATE('Аркуш для заповнення'!BO238," ",'Аркуш для заповнення'!BP238," ",'Аркуш для заповнення'!BQ238," ",'Аркуш для заповнення'!BR238)</f>
        <v xml:space="preserve">   </v>
      </c>
      <c r="C1238" s="175"/>
      <c r="D1238" s="175"/>
      <c r="E1238" s="175"/>
      <c r="F1238" s="175"/>
      <c r="G1238" s="175"/>
      <c r="H1238" s="175"/>
      <c r="I1238" s="175"/>
      <c r="J1238" s="175"/>
      <c r="K1238" s="175"/>
      <c r="L1238" s="175"/>
      <c r="M1238" s="175"/>
      <c r="N1238" s="175"/>
      <c r="O1238" s="175"/>
      <c r="P1238" s="176"/>
    </row>
    <row r="1239" spans="1:16" customFormat="1" ht="15" customHeight="1" x14ac:dyDescent="0.35">
      <c r="A1239" s="58" t="str">
        <f t="shared" ca="1" si="11"/>
        <v/>
      </c>
      <c r="B1239" s="174" t="str">
        <f ca="1">CONCATENATE('Аркуш для заповнення'!BO239," ",'Аркуш для заповнення'!BP239," ",'Аркуш для заповнення'!BQ239," ",'Аркуш для заповнення'!BR239)</f>
        <v xml:space="preserve">   </v>
      </c>
      <c r="C1239" s="175"/>
      <c r="D1239" s="175"/>
      <c r="E1239" s="175"/>
      <c r="F1239" s="175"/>
      <c r="G1239" s="175"/>
      <c r="H1239" s="175"/>
      <c r="I1239" s="175"/>
      <c r="J1239" s="175"/>
      <c r="K1239" s="175"/>
      <c r="L1239" s="175"/>
      <c r="M1239" s="175"/>
      <c r="N1239" s="175"/>
      <c r="O1239" s="175"/>
      <c r="P1239" s="176"/>
    </row>
    <row r="1240" spans="1:16" customFormat="1" ht="15" customHeight="1" x14ac:dyDescent="0.35">
      <c r="A1240" s="58" t="str">
        <f t="shared" ca="1" si="11"/>
        <v/>
      </c>
      <c r="B1240" s="174" t="str">
        <f ca="1">CONCATENATE('Аркуш для заповнення'!BO240," ",'Аркуш для заповнення'!BP240," ",'Аркуш для заповнення'!BQ240," ",'Аркуш для заповнення'!BR240)</f>
        <v xml:space="preserve">   </v>
      </c>
      <c r="C1240" s="175"/>
      <c r="D1240" s="175"/>
      <c r="E1240" s="175"/>
      <c r="F1240" s="175"/>
      <c r="G1240" s="175"/>
      <c r="H1240" s="175"/>
      <c r="I1240" s="175"/>
      <c r="J1240" s="175"/>
      <c r="K1240" s="175"/>
      <c r="L1240" s="175"/>
      <c r="M1240" s="175"/>
      <c r="N1240" s="175"/>
      <c r="O1240" s="175"/>
      <c r="P1240" s="176"/>
    </row>
    <row r="1241" spans="1:16" customFormat="1" ht="15" customHeight="1" x14ac:dyDescent="0.35">
      <c r="A1241" s="58" t="str">
        <f t="shared" ca="1" si="11"/>
        <v/>
      </c>
      <c r="B1241" s="174" t="str">
        <f ca="1">CONCATENATE('Аркуш для заповнення'!BO241," ",'Аркуш для заповнення'!BP241," ",'Аркуш для заповнення'!BQ241," ",'Аркуш для заповнення'!BR241)</f>
        <v xml:space="preserve">   </v>
      </c>
      <c r="C1241" s="175"/>
      <c r="D1241" s="175"/>
      <c r="E1241" s="175"/>
      <c r="F1241" s="175"/>
      <c r="G1241" s="175"/>
      <c r="H1241" s="175"/>
      <c r="I1241" s="175"/>
      <c r="J1241" s="175"/>
      <c r="K1241" s="175"/>
      <c r="L1241" s="175"/>
      <c r="M1241" s="175"/>
      <c r="N1241" s="175"/>
      <c r="O1241" s="175"/>
      <c r="P1241" s="176"/>
    </row>
    <row r="1242" spans="1:16" customFormat="1" ht="15" customHeight="1" x14ac:dyDescent="0.35">
      <c r="A1242" s="58" t="str">
        <f t="shared" ca="1" si="11"/>
        <v/>
      </c>
      <c r="B1242" s="174" t="str">
        <f ca="1">CONCATENATE('Аркуш для заповнення'!BO242," ",'Аркуш для заповнення'!BP242," ",'Аркуш для заповнення'!BQ242," ",'Аркуш для заповнення'!BR242)</f>
        <v xml:space="preserve">   </v>
      </c>
      <c r="C1242" s="175"/>
      <c r="D1242" s="175"/>
      <c r="E1242" s="175"/>
      <c r="F1242" s="175"/>
      <c r="G1242" s="175"/>
      <c r="H1242" s="175"/>
      <c r="I1242" s="175"/>
      <c r="J1242" s="175"/>
      <c r="K1242" s="175"/>
      <c r="L1242" s="175"/>
      <c r="M1242" s="175"/>
      <c r="N1242" s="175"/>
      <c r="O1242" s="175"/>
      <c r="P1242" s="176"/>
    </row>
    <row r="1243" spans="1:16" customFormat="1" ht="15" customHeight="1" x14ac:dyDescent="0.35">
      <c r="A1243" s="58" t="str">
        <f t="shared" ca="1" si="11"/>
        <v/>
      </c>
      <c r="B1243" s="174" t="str">
        <f ca="1">CONCATENATE('Аркуш для заповнення'!BO243," ",'Аркуш для заповнення'!BP243," ",'Аркуш для заповнення'!BQ243," ",'Аркуш для заповнення'!BR243)</f>
        <v xml:space="preserve">   </v>
      </c>
      <c r="C1243" s="175"/>
      <c r="D1243" s="175"/>
      <c r="E1243" s="175"/>
      <c r="F1243" s="175"/>
      <c r="G1243" s="175"/>
      <c r="H1243" s="175"/>
      <c r="I1243" s="175"/>
      <c r="J1243" s="175"/>
      <c r="K1243" s="175"/>
      <c r="L1243" s="175"/>
      <c r="M1243" s="175"/>
      <c r="N1243" s="175"/>
      <c r="O1243" s="175"/>
      <c r="P1243" s="176"/>
    </row>
    <row r="1244" spans="1:16" customFormat="1" ht="15" customHeight="1" x14ac:dyDescent="0.35">
      <c r="A1244" s="58" t="str">
        <f t="shared" ca="1" si="11"/>
        <v/>
      </c>
      <c r="B1244" s="174" t="str">
        <f ca="1">CONCATENATE('Аркуш для заповнення'!BO244," ",'Аркуш для заповнення'!BP244," ",'Аркуш для заповнення'!BQ244," ",'Аркуш для заповнення'!BR244)</f>
        <v xml:space="preserve">   </v>
      </c>
      <c r="C1244" s="175"/>
      <c r="D1244" s="175"/>
      <c r="E1244" s="175"/>
      <c r="F1244" s="175"/>
      <c r="G1244" s="175"/>
      <c r="H1244" s="175"/>
      <c r="I1244" s="175"/>
      <c r="J1244" s="175"/>
      <c r="K1244" s="175"/>
      <c r="L1244" s="175"/>
      <c r="M1244" s="175"/>
      <c r="N1244" s="175"/>
      <c r="O1244" s="175"/>
      <c r="P1244" s="176"/>
    </row>
    <row r="1245" spans="1:16" customFormat="1" ht="15" customHeight="1" x14ac:dyDescent="0.35">
      <c r="A1245" s="58" t="str">
        <f t="shared" ca="1" si="11"/>
        <v/>
      </c>
      <c r="B1245" s="174" t="str">
        <f ca="1">CONCATENATE('Аркуш для заповнення'!BO245," ",'Аркуш для заповнення'!BP245," ",'Аркуш для заповнення'!BQ245," ",'Аркуш для заповнення'!BR245)</f>
        <v xml:space="preserve">   </v>
      </c>
      <c r="C1245" s="175"/>
      <c r="D1245" s="175"/>
      <c r="E1245" s="175"/>
      <c r="F1245" s="175"/>
      <c r="G1245" s="175"/>
      <c r="H1245" s="175"/>
      <c r="I1245" s="175"/>
      <c r="J1245" s="175"/>
      <c r="K1245" s="175"/>
      <c r="L1245" s="175"/>
      <c r="M1245" s="175"/>
      <c r="N1245" s="175"/>
      <c r="O1245" s="175"/>
      <c r="P1245" s="176"/>
    </row>
    <row r="1246" spans="1:16" customFormat="1" ht="15" customHeight="1" x14ac:dyDescent="0.35">
      <c r="A1246" s="58" t="str">
        <f t="shared" ca="1" si="11"/>
        <v/>
      </c>
      <c r="B1246" s="174" t="str">
        <f ca="1">CONCATENATE('Аркуш для заповнення'!BO246," ",'Аркуш для заповнення'!BP246," ",'Аркуш для заповнення'!BQ246," ",'Аркуш для заповнення'!BR246)</f>
        <v xml:space="preserve">   </v>
      </c>
      <c r="C1246" s="175"/>
      <c r="D1246" s="175"/>
      <c r="E1246" s="175"/>
      <c r="F1246" s="175"/>
      <c r="G1246" s="175"/>
      <c r="H1246" s="175"/>
      <c r="I1246" s="175"/>
      <c r="J1246" s="175"/>
      <c r="K1246" s="175"/>
      <c r="L1246" s="175"/>
      <c r="M1246" s="175"/>
      <c r="N1246" s="175"/>
      <c r="O1246" s="175"/>
      <c r="P1246" s="176"/>
    </row>
    <row r="1247" spans="1:16" customFormat="1" ht="15" customHeight="1" x14ac:dyDescent="0.35">
      <c r="A1247" s="58" t="str">
        <f t="shared" ca="1" si="11"/>
        <v/>
      </c>
      <c r="B1247" s="174" t="str">
        <f ca="1">CONCATENATE('Аркуш для заповнення'!BO247," ",'Аркуш для заповнення'!BP247," ",'Аркуш для заповнення'!BQ247," ",'Аркуш для заповнення'!BR247)</f>
        <v xml:space="preserve">   </v>
      </c>
      <c r="C1247" s="175"/>
      <c r="D1247" s="175"/>
      <c r="E1247" s="175"/>
      <c r="F1247" s="175"/>
      <c r="G1247" s="175"/>
      <c r="H1247" s="175"/>
      <c r="I1247" s="175"/>
      <c r="J1247" s="175"/>
      <c r="K1247" s="175"/>
      <c r="L1247" s="175"/>
      <c r="M1247" s="175"/>
      <c r="N1247" s="175"/>
      <c r="O1247" s="175"/>
      <c r="P1247" s="176"/>
    </row>
    <row r="1248" spans="1:16" customFormat="1" ht="15" customHeight="1" x14ac:dyDescent="0.35">
      <c r="A1248" s="58" t="str">
        <f t="shared" ca="1" si="11"/>
        <v/>
      </c>
      <c r="B1248" s="174" t="str">
        <f ca="1">CONCATENATE('Аркуш для заповнення'!BO248," ",'Аркуш для заповнення'!BP248," ",'Аркуш для заповнення'!BQ248," ",'Аркуш для заповнення'!BR248)</f>
        <v xml:space="preserve">   </v>
      </c>
      <c r="C1248" s="175"/>
      <c r="D1248" s="175"/>
      <c r="E1248" s="175"/>
      <c r="F1248" s="175"/>
      <c r="G1248" s="175"/>
      <c r="H1248" s="175"/>
      <c r="I1248" s="175"/>
      <c r="J1248" s="175"/>
      <c r="K1248" s="175"/>
      <c r="L1248" s="175"/>
      <c r="M1248" s="175"/>
      <c r="N1248" s="175"/>
      <c r="O1248" s="175"/>
      <c r="P1248" s="176"/>
    </row>
    <row r="1249" spans="1:16" customFormat="1" ht="15" customHeight="1" x14ac:dyDescent="0.35">
      <c r="A1249" s="58" t="str">
        <f t="shared" ca="1" si="11"/>
        <v/>
      </c>
      <c r="B1249" s="174" t="str">
        <f ca="1">CONCATENATE('Аркуш для заповнення'!BO249," ",'Аркуш для заповнення'!BP249," ",'Аркуш для заповнення'!BQ249," ",'Аркуш для заповнення'!BR249)</f>
        <v xml:space="preserve">   </v>
      </c>
      <c r="C1249" s="175"/>
      <c r="D1249" s="175"/>
      <c r="E1249" s="175"/>
      <c r="F1249" s="175"/>
      <c r="G1249" s="175"/>
      <c r="H1249" s="175"/>
      <c r="I1249" s="175"/>
      <c r="J1249" s="175"/>
      <c r="K1249" s="175"/>
      <c r="L1249" s="175"/>
      <c r="M1249" s="175"/>
      <c r="N1249" s="175"/>
      <c r="O1249" s="175"/>
      <c r="P1249" s="176"/>
    </row>
    <row r="1250" spans="1:16" customFormat="1" ht="15" customHeight="1" x14ac:dyDescent="0.35">
      <c r="A1250" s="58" t="str">
        <f t="shared" ca="1" si="11"/>
        <v/>
      </c>
      <c r="B1250" s="174" t="str">
        <f ca="1">CONCATENATE('Аркуш для заповнення'!BO250," ",'Аркуш для заповнення'!BP250," ",'Аркуш для заповнення'!BQ250," ",'Аркуш для заповнення'!BR250)</f>
        <v xml:space="preserve">   </v>
      </c>
      <c r="C1250" s="175"/>
      <c r="D1250" s="175"/>
      <c r="E1250" s="175"/>
      <c r="F1250" s="175"/>
      <c r="G1250" s="175"/>
      <c r="H1250" s="175"/>
      <c r="I1250" s="175"/>
      <c r="J1250" s="175"/>
      <c r="K1250" s="175"/>
      <c r="L1250" s="175"/>
      <c r="M1250" s="175"/>
      <c r="N1250" s="175"/>
      <c r="O1250" s="175"/>
      <c r="P1250" s="176"/>
    </row>
    <row r="1251" spans="1:16" customFormat="1" ht="15" customHeight="1" x14ac:dyDescent="0.35">
      <c r="A1251" s="58" t="str">
        <f t="shared" ca="1" si="11"/>
        <v/>
      </c>
      <c r="B1251" s="174" t="str">
        <f ca="1">CONCATENATE('Аркуш для заповнення'!BO251," ",'Аркуш для заповнення'!BP251," ",'Аркуш для заповнення'!BQ251," ",'Аркуш для заповнення'!BR251)</f>
        <v xml:space="preserve">   </v>
      </c>
      <c r="C1251" s="175"/>
      <c r="D1251" s="175"/>
      <c r="E1251" s="175"/>
      <c r="F1251" s="175"/>
      <c r="G1251" s="175"/>
      <c r="H1251" s="175"/>
      <c r="I1251" s="175"/>
      <c r="J1251" s="175"/>
      <c r="K1251" s="175"/>
      <c r="L1251" s="175"/>
      <c r="M1251" s="175"/>
      <c r="N1251" s="175"/>
      <c r="O1251" s="175"/>
      <c r="P1251" s="176"/>
    </row>
    <row r="1252" spans="1:16" customFormat="1" ht="15" customHeight="1" x14ac:dyDescent="0.35">
      <c r="A1252" s="58" t="str">
        <f t="shared" ca="1" si="11"/>
        <v/>
      </c>
      <c r="B1252" s="174" t="str">
        <f ca="1">CONCATENATE('Аркуш для заповнення'!BO252," ",'Аркуш для заповнення'!BP252," ",'Аркуш для заповнення'!BQ252," ",'Аркуш для заповнення'!BR252)</f>
        <v xml:space="preserve">   </v>
      </c>
      <c r="C1252" s="175"/>
      <c r="D1252" s="175"/>
      <c r="E1252" s="175"/>
      <c r="F1252" s="175"/>
      <c r="G1252" s="175"/>
      <c r="H1252" s="175"/>
      <c r="I1252" s="175"/>
      <c r="J1252" s="175"/>
      <c r="K1252" s="175"/>
      <c r="L1252" s="175"/>
      <c r="M1252" s="175"/>
      <c r="N1252" s="175"/>
      <c r="O1252" s="175"/>
      <c r="P1252" s="176"/>
    </row>
    <row r="1253" spans="1:16" customFormat="1" ht="15" customHeight="1" x14ac:dyDescent="0.35">
      <c r="A1253" s="58" t="str">
        <f t="shared" ca="1" si="11"/>
        <v/>
      </c>
      <c r="B1253" s="174" t="str">
        <f ca="1">CONCATENATE('Аркуш для заповнення'!BO253," ",'Аркуш для заповнення'!BP253," ",'Аркуш для заповнення'!BQ253," ",'Аркуш для заповнення'!BR253)</f>
        <v xml:space="preserve">   </v>
      </c>
      <c r="C1253" s="175"/>
      <c r="D1253" s="175"/>
      <c r="E1253" s="175"/>
      <c r="F1253" s="175"/>
      <c r="G1253" s="175"/>
      <c r="H1253" s="175"/>
      <c r="I1253" s="175"/>
      <c r="J1253" s="175"/>
      <c r="K1253" s="175"/>
      <c r="L1253" s="175"/>
      <c r="M1253" s="175"/>
      <c r="N1253" s="175"/>
      <c r="O1253" s="175"/>
      <c r="P1253" s="176"/>
    </row>
    <row r="1254" spans="1:16" customFormat="1" ht="15" customHeight="1" x14ac:dyDescent="0.35">
      <c r="A1254" s="58" t="str">
        <f t="shared" ca="1" si="11"/>
        <v/>
      </c>
      <c r="B1254" s="174" t="str">
        <f ca="1">CONCATENATE('Аркуш для заповнення'!BO254," ",'Аркуш для заповнення'!BP254," ",'Аркуш для заповнення'!BQ254," ",'Аркуш для заповнення'!BR254)</f>
        <v xml:space="preserve">   </v>
      </c>
      <c r="C1254" s="175"/>
      <c r="D1254" s="175"/>
      <c r="E1254" s="175"/>
      <c r="F1254" s="175"/>
      <c r="G1254" s="175"/>
      <c r="H1254" s="175"/>
      <c r="I1254" s="175"/>
      <c r="J1254" s="175"/>
      <c r="K1254" s="175"/>
      <c r="L1254" s="175"/>
      <c r="M1254" s="175"/>
      <c r="N1254" s="175"/>
      <c r="O1254" s="175"/>
      <c r="P1254" s="176"/>
    </row>
    <row r="1255" spans="1:16" customFormat="1" ht="15" customHeight="1" x14ac:dyDescent="0.35">
      <c r="A1255" s="58" t="str">
        <f t="shared" ca="1" si="11"/>
        <v/>
      </c>
      <c r="B1255" s="174" t="str">
        <f ca="1">CONCATENATE('Аркуш для заповнення'!BO255," ",'Аркуш для заповнення'!BP255," ",'Аркуш для заповнення'!BQ255," ",'Аркуш для заповнення'!BR255)</f>
        <v xml:space="preserve">   </v>
      </c>
      <c r="C1255" s="175"/>
      <c r="D1255" s="175"/>
      <c r="E1255" s="175"/>
      <c r="F1255" s="175"/>
      <c r="G1255" s="175"/>
      <c r="H1255" s="175"/>
      <c r="I1255" s="175"/>
      <c r="J1255" s="175"/>
      <c r="K1255" s="175"/>
      <c r="L1255" s="175"/>
      <c r="M1255" s="175"/>
      <c r="N1255" s="175"/>
      <c r="O1255" s="175"/>
      <c r="P1255" s="176"/>
    </row>
    <row r="1256" spans="1:16" customFormat="1" ht="15" customHeight="1" x14ac:dyDescent="0.35">
      <c r="A1256" s="58" t="str">
        <f t="shared" ca="1" si="11"/>
        <v/>
      </c>
      <c r="B1256" s="174" t="str">
        <f ca="1">CONCATENATE('Аркуш для заповнення'!BO256," ",'Аркуш для заповнення'!BP256," ",'Аркуш для заповнення'!BQ256," ",'Аркуш для заповнення'!BR256)</f>
        <v xml:space="preserve">   </v>
      </c>
      <c r="C1256" s="175"/>
      <c r="D1256" s="175"/>
      <c r="E1256" s="175"/>
      <c r="F1256" s="175"/>
      <c r="G1256" s="175"/>
      <c r="H1256" s="175"/>
      <c r="I1256" s="175"/>
      <c r="J1256" s="175"/>
      <c r="K1256" s="175"/>
      <c r="L1256" s="175"/>
      <c r="M1256" s="175"/>
      <c r="N1256" s="175"/>
      <c r="O1256" s="175"/>
      <c r="P1256" s="176"/>
    </row>
    <row r="1257" spans="1:16" customFormat="1" ht="15" customHeight="1" x14ac:dyDescent="0.35">
      <c r="A1257" s="58" t="str">
        <f t="shared" ca="1" si="11"/>
        <v/>
      </c>
      <c r="B1257" s="174" t="str">
        <f ca="1">CONCATENATE('Аркуш для заповнення'!BO257," ",'Аркуш для заповнення'!BP257," ",'Аркуш для заповнення'!BQ257," ",'Аркуш для заповнення'!BR257)</f>
        <v xml:space="preserve">   </v>
      </c>
      <c r="C1257" s="175"/>
      <c r="D1257" s="175"/>
      <c r="E1257" s="175"/>
      <c r="F1257" s="175"/>
      <c r="G1257" s="175"/>
      <c r="H1257" s="175"/>
      <c r="I1257" s="175"/>
      <c r="J1257" s="175"/>
      <c r="K1257" s="175"/>
      <c r="L1257" s="175"/>
      <c r="M1257" s="175"/>
      <c r="N1257" s="175"/>
      <c r="O1257" s="175"/>
      <c r="P1257" s="176"/>
    </row>
    <row r="1258" spans="1:16" customFormat="1" ht="15" customHeight="1" x14ac:dyDescent="0.35">
      <c r="A1258" s="58" t="str">
        <f t="shared" ca="1" si="11"/>
        <v/>
      </c>
      <c r="B1258" s="174" t="str">
        <f ca="1">CONCATENATE('Аркуш для заповнення'!BO258," ",'Аркуш для заповнення'!BP258," ",'Аркуш для заповнення'!BQ258," ",'Аркуш для заповнення'!BR258)</f>
        <v xml:space="preserve">   </v>
      </c>
      <c r="C1258" s="175"/>
      <c r="D1258" s="175"/>
      <c r="E1258" s="175"/>
      <c r="F1258" s="175"/>
      <c r="G1258" s="175"/>
      <c r="H1258" s="175"/>
      <c r="I1258" s="175"/>
      <c r="J1258" s="175"/>
      <c r="K1258" s="175"/>
      <c r="L1258" s="175"/>
      <c r="M1258" s="175"/>
      <c r="N1258" s="175"/>
      <c r="O1258" s="175"/>
      <c r="P1258" s="176"/>
    </row>
    <row r="1259" spans="1:16" customFormat="1" ht="15" customHeight="1" x14ac:dyDescent="0.35">
      <c r="A1259" s="58" t="str">
        <f t="shared" ca="1" si="11"/>
        <v/>
      </c>
      <c r="B1259" s="174" t="str">
        <f ca="1">CONCATENATE('Аркуш для заповнення'!BO259," ",'Аркуш для заповнення'!BP259," ",'Аркуш для заповнення'!BQ259," ",'Аркуш для заповнення'!BR259)</f>
        <v xml:space="preserve">   </v>
      </c>
      <c r="C1259" s="175"/>
      <c r="D1259" s="175"/>
      <c r="E1259" s="175"/>
      <c r="F1259" s="175"/>
      <c r="G1259" s="175"/>
      <c r="H1259" s="175"/>
      <c r="I1259" s="175"/>
      <c r="J1259" s="175"/>
      <c r="K1259" s="175"/>
      <c r="L1259" s="175"/>
      <c r="M1259" s="175"/>
      <c r="N1259" s="175"/>
      <c r="O1259" s="175"/>
      <c r="P1259" s="176"/>
    </row>
    <row r="1260" spans="1:16" customFormat="1" ht="15" customHeight="1" x14ac:dyDescent="0.35">
      <c r="A1260" s="58" t="str">
        <f t="shared" ca="1" si="11"/>
        <v/>
      </c>
      <c r="B1260" s="174" t="str">
        <f ca="1">CONCATENATE('Аркуш для заповнення'!BO260," ",'Аркуш для заповнення'!BP260," ",'Аркуш для заповнення'!BQ260," ",'Аркуш для заповнення'!BR260)</f>
        <v xml:space="preserve">   </v>
      </c>
      <c r="C1260" s="175"/>
      <c r="D1260" s="175"/>
      <c r="E1260" s="175"/>
      <c r="F1260" s="175"/>
      <c r="G1260" s="175"/>
      <c r="H1260" s="175"/>
      <c r="I1260" s="175"/>
      <c r="J1260" s="175"/>
      <c r="K1260" s="175"/>
      <c r="L1260" s="175"/>
      <c r="M1260" s="175"/>
      <c r="N1260" s="175"/>
      <c r="O1260" s="175"/>
      <c r="P1260" s="176"/>
    </row>
    <row r="1261" spans="1:16" customFormat="1" ht="15" customHeight="1" x14ac:dyDescent="0.35">
      <c r="A1261" s="58" t="str">
        <f t="shared" ca="1" si="11"/>
        <v/>
      </c>
      <c r="B1261" s="174" t="str">
        <f ca="1">CONCATENATE('Аркуш для заповнення'!BO261," ",'Аркуш для заповнення'!BP261," ",'Аркуш для заповнення'!BQ261," ",'Аркуш для заповнення'!BR261)</f>
        <v xml:space="preserve">   </v>
      </c>
      <c r="C1261" s="175"/>
      <c r="D1261" s="175"/>
      <c r="E1261" s="175"/>
      <c r="F1261" s="175"/>
      <c r="G1261" s="175"/>
      <c r="H1261" s="175"/>
      <c r="I1261" s="175"/>
      <c r="J1261" s="175"/>
      <c r="K1261" s="175"/>
      <c r="L1261" s="175"/>
      <c r="M1261" s="175"/>
      <c r="N1261" s="175"/>
      <c r="O1261" s="175"/>
      <c r="P1261" s="176"/>
    </row>
    <row r="1262" spans="1:16" customFormat="1" ht="15" customHeight="1" x14ac:dyDescent="0.35">
      <c r="A1262" s="58" t="str">
        <f t="shared" ca="1" si="11"/>
        <v/>
      </c>
      <c r="B1262" s="174" t="str">
        <f ca="1">CONCATENATE('Аркуш для заповнення'!BO262," ",'Аркуш для заповнення'!BP262," ",'Аркуш для заповнення'!BQ262," ",'Аркуш для заповнення'!BR262)</f>
        <v xml:space="preserve">   </v>
      </c>
      <c r="C1262" s="175"/>
      <c r="D1262" s="175"/>
      <c r="E1262" s="175"/>
      <c r="F1262" s="175"/>
      <c r="G1262" s="175"/>
      <c r="H1262" s="175"/>
      <c r="I1262" s="175"/>
      <c r="J1262" s="175"/>
      <c r="K1262" s="175"/>
      <c r="L1262" s="175"/>
      <c r="M1262" s="175"/>
      <c r="N1262" s="175"/>
      <c r="O1262" s="175"/>
      <c r="P1262" s="176"/>
    </row>
    <row r="1263" spans="1:16" customFormat="1" ht="15" customHeight="1" x14ac:dyDescent="0.35">
      <c r="A1263" s="58" t="str">
        <f t="shared" ca="1" si="11"/>
        <v/>
      </c>
      <c r="B1263" s="174" t="str">
        <f ca="1">CONCATENATE('Аркуш для заповнення'!BO263," ",'Аркуш для заповнення'!BP263," ",'Аркуш для заповнення'!BQ263," ",'Аркуш для заповнення'!BR263)</f>
        <v xml:space="preserve">   </v>
      </c>
      <c r="C1263" s="175"/>
      <c r="D1263" s="175"/>
      <c r="E1263" s="175"/>
      <c r="F1263" s="175"/>
      <c r="G1263" s="175"/>
      <c r="H1263" s="175"/>
      <c r="I1263" s="175"/>
      <c r="J1263" s="175"/>
      <c r="K1263" s="175"/>
      <c r="L1263" s="175"/>
      <c r="M1263" s="175"/>
      <c r="N1263" s="175"/>
      <c r="O1263" s="175"/>
      <c r="P1263" s="176"/>
    </row>
    <row r="1264" spans="1:16" customFormat="1" ht="15" customHeight="1" x14ac:dyDescent="0.35">
      <c r="A1264" s="58" t="str">
        <f t="shared" ca="1" si="11"/>
        <v/>
      </c>
      <c r="B1264" s="174" t="str">
        <f ca="1">CONCATENATE('Аркуш для заповнення'!BO264," ",'Аркуш для заповнення'!BP264," ",'Аркуш для заповнення'!BQ264," ",'Аркуш для заповнення'!BR264)</f>
        <v xml:space="preserve">   </v>
      </c>
      <c r="C1264" s="175"/>
      <c r="D1264" s="175"/>
      <c r="E1264" s="175"/>
      <c r="F1264" s="175"/>
      <c r="G1264" s="175"/>
      <c r="H1264" s="175"/>
      <c r="I1264" s="175"/>
      <c r="J1264" s="175"/>
      <c r="K1264" s="175"/>
      <c r="L1264" s="175"/>
      <c r="M1264" s="175"/>
      <c r="N1264" s="175"/>
      <c r="O1264" s="175"/>
      <c r="P1264" s="176"/>
    </row>
    <row r="1265" spans="1:16" customFormat="1" ht="15" customHeight="1" x14ac:dyDescent="0.35">
      <c r="A1265" s="58" t="str">
        <f t="shared" ca="1" si="11"/>
        <v/>
      </c>
      <c r="B1265" s="174" t="str">
        <f ca="1">CONCATENATE('Аркуш для заповнення'!BO265," ",'Аркуш для заповнення'!BP265," ",'Аркуш для заповнення'!BQ265," ",'Аркуш для заповнення'!BR265)</f>
        <v xml:space="preserve">   </v>
      </c>
      <c r="C1265" s="175"/>
      <c r="D1265" s="175"/>
      <c r="E1265" s="175"/>
      <c r="F1265" s="175"/>
      <c r="G1265" s="175"/>
      <c r="H1265" s="175"/>
      <c r="I1265" s="175"/>
      <c r="J1265" s="175"/>
      <c r="K1265" s="175"/>
      <c r="L1265" s="175"/>
      <c r="M1265" s="175"/>
      <c r="N1265" s="175"/>
      <c r="O1265" s="175"/>
      <c r="P1265" s="176"/>
    </row>
    <row r="1266" spans="1:16" customFormat="1" ht="15" customHeight="1" x14ac:dyDescent="0.35">
      <c r="A1266" s="58" t="str">
        <f t="shared" ca="1" si="11"/>
        <v/>
      </c>
      <c r="B1266" s="174" t="str">
        <f ca="1">CONCATENATE('Аркуш для заповнення'!BO266," ",'Аркуш для заповнення'!BP266," ",'Аркуш для заповнення'!BQ266," ",'Аркуш для заповнення'!BR266)</f>
        <v xml:space="preserve">   </v>
      </c>
      <c r="C1266" s="175"/>
      <c r="D1266" s="175"/>
      <c r="E1266" s="175"/>
      <c r="F1266" s="175"/>
      <c r="G1266" s="175"/>
      <c r="H1266" s="175"/>
      <c r="I1266" s="175"/>
      <c r="J1266" s="175"/>
      <c r="K1266" s="175"/>
      <c r="L1266" s="175"/>
      <c r="M1266" s="175"/>
      <c r="N1266" s="175"/>
      <c r="O1266" s="175"/>
      <c r="P1266" s="176"/>
    </row>
    <row r="1267" spans="1:16" customFormat="1" ht="15" customHeight="1" x14ac:dyDescent="0.35">
      <c r="A1267" s="58" t="str">
        <f t="shared" ca="1" si="11"/>
        <v/>
      </c>
      <c r="B1267" s="174" t="str">
        <f ca="1">CONCATENATE('Аркуш для заповнення'!BO267," ",'Аркуш для заповнення'!BP267," ",'Аркуш для заповнення'!BQ267," ",'Аркуш для заповнення'!BR267)</f>
        <v xml:space="preserve">   </v>
      </c>
      <c r="C1267" s="175"/>
      <c r="D1267" s="175"/>
      <c r="E1267" s="175"/>
      <c r="F1267" s="175"/>
      <c r="G1267" s="175"/>
      <c r="H1267" s="175"/>
      <c r="I1267" s="175"/>
      <c r="J1267" s="175"/>
      <c r="K1267" s="175"/>
      <c r="L1267" s="175"/>
      <c r="M1267" s="175"/>
      <c r="N1267" s="175"/>
      <c r="O1267" s="175"/>
      <c r="P1267" s="176"/>
    </row>
    <row r="1268" spans="1:16" customFormat="1" ht="15" customHeight="1" x14ac:dyDescent="0.35">
      <c r="A1268" s="58" t="str">
        <f t="shared" ca="1" si="11"/>
        <v/>
      </c>
      <c r="B1268" s="174" t="str">
        <f ca="1">CONCATENATE('Аркуш для заповнення'!BO268," ",'Аркуш для заповнення'!BP268," ",'Аркуш для заповнення'!BQ268," ",'Аркуш для заповнення'!BR268)</f>
        <v xml:space="preserve">   </v>
      </c>
      <c r="C1268" s="175"/>
      <c r="D1268" s="175"/>
      <c r="E1268" s="175"/>
      <c r="F1268" s="175"/>
      <c r="G1268" s="175"/>
      <c r="H1268" s="175"/>
      <c r="I1268" s="175"/>
      <c r="J1268" s="175"/>
      <c r="K1268" s="175"/>
      <c r="L1268" s="175"/>
      <c r="M1268" s="175"/>
      <c r="N1268" s="175"/>
      <c r="O1268" s="175"/>
      <c r="P1268" s="176"/>
    </row>
    <row r="1269" spans="1:16" customFormat="1" ht="15" customHeight="1" x14ac:dyDescent="0.35">
      <c r="A1269" s="58" t="str">
        <f t="shared" ca="1" si="11"/>
        <v/>
      </c>
      <c r="B1269" s="174" t="str">
        <f ca="1">CONCATENATE('Аркуш для заповнення'!BO269," ",'Аркуш для заповнення'!BP269," ",'Аркуш для заповнення'!BQ269," ",'Аркуш для заповнення'!BR269)</f>
        <v xml:space="preserve">   </v>
      </c>
      <c r="C1269" s="175"/>
      <c r="D1269" s="175"/>
      <c r="E1269" s="175"/>
      <c r="F1269" s="175"/>
      <c r="G1269" s="175"/>
      <c r="H1269" s="175"/>
      <c r="I1269" s="175"/>
      <c r="J1269" s="175"/>
      <c r="K1269" s="175"/>
      <c r="L1269" s="175"/>
      <c r="M1269" s="175"/>
      <c r="N1269" s="175"/>
      <c r="O1269" s="175"/>
      <c r="P1269" s="176"/>
    </row>
    <row r="1270" spans="1:16" customFormat="1" ht="15" customHeight="1" x14ac:dyDescent="0.35">
      <c r="A1270" s="58" t="str">
        <f t="shared" ca="1" si="11"/>
        <v/>
      </c>
      <c r="B1270" s="174" t="str">
        <f ca="1">CONCATENATE('Аркуш для заповнення'!BO270," ",'Аркуш для заповнення'!BP270," ",'Аркуш для заповнення'!BQ270," ",'Аркуш для заповнення'!BR270)</f>
        <v xml:space="preserve">   </v>
      </c>
      <c r="C1270" s="175"/>
      <c r="D1270" s="175"/>
      <c r="E1270" s="175"/>
      <c r="F1270" s="175"/>
      <c r="G1270" s="175"/>
      <c r="H1270" s="175"/>
      <c r="I1270" s="175"/>
      <c r="J1270" s="175"/>
      <c r="K1270" s="175"/>
      <c r="L1270" s="175"/>
      <c r="M1270" s="175"/>
      <c r="N1270" s="175"/>
      <c r="O1270" s="175"/>
      <c r="P1270" s="176"/>
    </row>
    <row r="1271" spans="1:16" customFormat="1" ht="15" customHeight="1" x14ac:dyDescent="0.35">
      <c r="A1271" s="58" t="str">
        <f t="shared" ca="1" si="11"/>
        <v/>
      </c>
      <c r="B1271" s="174" t="str">
        <f ca="1">CONCATENATE('Аркуш для заповнення'!BO271," ",'Аркуш для заповнення'!BP271," ",'Аркуш для заповнення'!BQ271," ",'Аркуш для заповнення'!BR271)</f>
        <v xml:space="preserve">   </v>
      </c>
      <c r="C1271" s="175"/>
      <c r="D1271" s="175"/>
      <c r="E1271" s="175"/>
      <c r="F1271" s="175"/>
      <c r="G1271" s="175"/>
      <c r="H1271" s="175"/>
      <c r="I1271" s="175"/>
      <c r="J1271" s="175"/>
      <c r="K1271" s="175"/>
      <c r="L1271" s="175"/>
      <c r="M1271" s="175"/>
      <c r="N1271" s="175"/>
      <c r="O1271" s="175"/>
      <c r="P1271" s="176"/>
    </row>
    <row r="1272" spans="1:16" customFormat="1" ht="15" customHeight="1" x14ac:dyDescent="0.35">
      <c r="A1272" s="58" t="str">
        <f t="shared" ca="1" si="11"/>
        <v/>
      </c>
      <c r="B1272" s="174" t="str">
        <f ca="1">CONCATENATE('Аркуш для заповнення'!BO272," ",'Аркуш для заповнення'!BP272," ",'Аркуш для заповнення'!BQ272," ",'Аркуш для заповнення'!BR272)</f>
        <v xml:space="preserve">   </v>
      </c>
      <c r="C1272" s="175"/>
      <c r="D1272" s="175"/>
      <c r="E1272" s="175"/>
      <c r="F1272" s="175"/>
      <c r="G1272" s="175"/>
      <c r="H1272" s="175"/>
      <c r="I1272" s="175"/>
      <c r="J1272" s="175"/>
      <c r="K1272" s="175"/>
      <c r="L1272" s="175"/>
      <c r="M1272" s="175"/>
      <c r="N1272" s="175"/>
      <c r="O1272" s="175"/>
      <c r="P1272" s="176"/>
    </row>
    <row r="1273" spans="1:16" customFormat="1" ht="15" customHeight="1" x14ac:dyDescent="0.35">
      <c r="A1273" s="58" t="str">
        <f t="shared" ca="1" si="11"/>
        <v/>
      </c>
      <c r="B1273" s="174" t="str">
        <f ca="1">CONCATENATE('Аркуш для заповнення'!BO273," ",'Аркуш для заповнення'!BP273," ",'Аркуш для заповнення'!BQ273," ",'Аркуш для заповнення'!BR273)</f>
        <v xml:space="preserve">   </v>
      </c>
      <c r="C1273" s="175"/>
      <c r="D1273" s="175"/>
      <c r="E1273" s="175"/>
      <c r="F1273" s="175"/>
      <c r="G1273" s="175"/>
      <c r="H1273" s="175"/>
      <c r="I1273" s="175"/>
      <c r="J1273" s="175"/>
      <c r="K1273" s="175"/>
      <c r="L1273" s="175"/>
      <c r="M1273" s="175"/>
      <c r="N1273" s="175"/>
      <c r="O1273" s="175"/>
      <c r="P1273" s="176"/>
    </row>
    <row r="1274" spans="1:16" customFormat="1" ht="15" customHeight="1" x14ac:dyDescent="0.35">
      <c r="A1274" s="58" t="str">
        <f t="shared" ca="1" si="11"/>
        <v/>
      </c>
      <c r="B1274" s="174" t="str">
        <f ca="1">CONCATENATE('Аркуш для заповнення'!BO274," ",'Аркуш для заповнення'!BP274," ",'Аркуш для заповнення'!BQ274," ",'Аркуш для заповнення'!BR274)</f>
        <v xml:space="preserve">   </v>
      </c>
      <c r="C1274" s="175"/>
      <c r="D1274" s="175"/>
      <c r="E1274" s="175"/>
      <c r="F1274" s="175"/>
      <c r="G1274" s="175"/>
      <c r="H1274" s="175"/>
      <c r="I1274" s="175"/>
      <c r="J1274" s="175"/>
      <c r="K1274" s="175"/>
      <c r="L1274" s="175"/>
      <c r="M1274" s="175"/>
      <c r="N1274" s="175"/>
      <c r="O1274" s="175"/>
      <c r="P1274" s="176"/>
    </row>
    <row r="1275" spans="1:16" customFormat="1" ht="15" customHeight="1" x14ac:dyDescent="0.35">
      <c r="A1275" s="58" t="str">
        <f t="shared" ca="1" si="11"/>
        <v/>
      </c>
      <c r="B1275" s="174" t="str">
        <f ca="1">CONCATENATE('Аркуш для заповнення'!BO275," ",'Аркуш для заповнення'!BP275," ",'Аркуш для заповнення'!BQ275," ",'Аркуш для заповнення'!BR275)</f>
        <v xml:space="preserve">   </v>
      </c>
      <c r="C1275" s="175"/>
      <c r="D1275" s="175"/>
      <c r="E1275" s="175"/>
      <c r="F1275" s="175"/>
      <c r="G1275" s="175"/>
      <c r="H1275" s="175"/>
      <c r="I1275" s="175"/>
      <c r="J1275" s="175"/>
      <c r="K1275" s="175"/>
      <c r="L1275" s="175"/>
      <c r="M1275" s="175"/>
      <c r="N1275" s="175"/>
      <c r="O1275" s="175"/>
      <c r="P1275" s="176"/>
    </row>
    <row r="1276" spans="1:16" customFormat="1" ht="15" customHeight="1" x14ac:dyDescent="0.35">
      <c r="A1276" s="58" t="str">
        <f t="shared" ref="A1276:A1339" ca="1" si="12">A772</f>
        <v/>
      </c>
      <c r="B1276" s="174" t="str">
        <f ca="1">CONCATENATE('Аркуш для заповнення'!BO276," ",'Аркуш для заповнення'!BP276," ",'Аркуш для заповнення'!BQ276," ",'Аркуш для заповнення'!BR276)</f>
        <v xml:space="preserve">   </v>
      </c>
      <c r="C1276" s="175"/>
      <c r="D1276" s="175"/>
      <c r="E1276" s="175"/>
      <c r="F1276" s="175"/>
      <c r="G1276" s="175"/>
      <c r="H1276" s="175"/>
      <c r="I1276" s="175"/>
      <c r="J1276" s="175"/>
      <c r="K1276" s="175"/>
      <c r="L1276" s="175"/>
      <c r="M1276" s="175"/>
      <c r="N1276" s="175"/>
      <c r="O1276" s="175"/>
      <c r="P1276" s="176"/>
    </row>
    <row r="1277" spans="1:16" customFormat="1" ht="15" customHeight="1" x14ac:dyDescent="0.35">
      <c r="A1277" s="58" t="str">
        <f t="shared" ca="1" si="12"/>
        <v/>
      </c>
      <c r="B1277" s="174" t="str">
        <f ca="1">CONCATENATE('Аркуш для заповнення'!BO277," ",'Аркуш для заповнення'!BP277," ",'Аркуш для заповнення'!BQ277," ",'Аркуш для заповнення'!BR277)</f>
        <v xml:space="preserve">   </v>
      </c>
      <c r="C1277" s="175"/>
      <c r="D1277" s="175"/>
      <c r="E1277" s="175"/>
      <c r="F1277" s="175"/>
      <c r="G1277" s="175"/>
      <c r="H1277" s="175"/>
      <c r="I1277" s="175"/>
      <c r="J1277" s="175"/>
      <c r="K1277" s="175"/>
      <c r="L1277" s="175"/>
      <c r="M1277" s="175"/>
      <c r="N1277" s="175"/>
      <c r="O1277" s="175"/>
      <c r="P1277" s="176"/>
    </row>
    <row r="1278" spans="1:16" customFormat="1" ht="15" customHeight="1" x14ac:dyDescent="0.35">
      <c r="A1278" s="58" t="str">
        <f t="shared" ca="1" si="12"/>
        <v/>
      </c>
      <c r="B1278" s="174" t="str">
        <f ca="1">CONCATENATE('Аркуш для заповнення'!BO278," ",'Аркуш для заповнення'!BP278," ",'Аркуш для заповнення'!BQ278," ",'Аркуш для заповнення'!BR278)</f>
        <v xml:space="preserve">   </v>
      </c>
      <c r="C1278" s="175"/>
      <c r="D1278" s="175"/>
      <c r="E1278" s="175"/>
      <c r="F1278" s="175"/>
      <c r="G1278" s="175"/>
      <c r="H1278" s="175"/>
      <c r="I1278" s="175"/>
      <c r="J1278" s="175"/>
      <c r="K1278" s="175"/>
      <c r="L1278" s="175"/>
      <c r="M1278" s="175"/>
      <c r="N1278" s="175"/>
      <c r="O1278" s="175"/>
      <c r="P1278" s="176"/>
    </row>
    <row r="1279" spans="1:16" customFormat="1" ht="15" customHeight="1" x14ac:dyDescent="0.35">
      <c r="A1279" s="58" t="str">
        <f t="shared" ca="1" si="12"/>
        <v/>
      </c>
      <c r="B1279" s="174" t="str">
        <f ca="1">CONCATENATE('Аркуш для заповнення'!BO279," ",'Аркуш для заповнення'!BP279," ",'Аркуш для заповнення'!BQ279," ",'Аркуш для заповнення'!BR279)</f>
        <v xml:space="preserve">   </v>
      </c>
      <c r="C1279" s="175"/>
      <c r="D1279" s="175"/>
      <c r="E1279" s="175"/>
      <c r="F1279" s="175"/>
      <c r="G1279" s="175"/>
      <c r="H1279" s="175"/>
      <c r="I1279" s="175"/>
      <c r="J1279" s="175"/>
      <c r="K1279" s="175"/>
      <c r="L1279" s="175"/>
      <c r="M1279" s="175"/>
      <c r="N1279" s="175"/>
      <c r="O1279" s="175"/>
      <c r="P1279" s="176"/>
    </row>
    <row r="1280" spans="1:16" customFormat="1" ht="15" customHeight="1" x14ac:dyDescent="0.35">
      <c r="A1280" s="58" t="str">
        <f t="shared" ca="1" si="12"/>
        <v/>
      </c>
      <c r="B1280" s="174" t="str">
        <f ca="1">CONCATENATE('Аркуш для заповнення'!BO280," ",'Аркуш для заповнення'!BP280," ",'Аркуш для заповнення'!BQ280," ",'Аркуш для заповнення'!BR280)</f>
        <v xml:space="preserve">   </v>
      </c>
      <c r="C1280" s="175"/>
      <c r="D1280" s="175"/>
      <c r="E1280" s="175"/>
      <c r="F1280" s="175"/>
      <c r="G1280" s="175"/>
      <c r="H1280" s="175"/>
      <c r="I1280" s="175"/>
      <c r="J1280" s="175"/>
      <c r="K1280" s="175"/>
      <c r="L1280" s="175"/>
      <c r="M1280" s="175"/>
      <c r="N1280" s="175"/>
      <c r="O1280" s="175"/>
      <c r="P1280" s="176"/>
    </row>
    <row r="1281" spans="1:16" customFormat="1" ht="15" customHeight="1" x14ac:dyDescent="0.35">
      <c r="A1281" s="58" t="str">
        <f t="shared" ca="1" si="12"/>
        <v/>
      </c>
      <c r="B1281" s="174" t="str">
        <f ca="1">CONCATENATE('Аркуш для заповнення'!BO281," ",'Аркуш для заповнення'!BP281," ",'Аркуш для заповнення'!BQ281," ",'Аркуш для заповнення'!BR281)</f>
        <v xml:space="preserve">   </v>
      </c>
      <c r="C1281" s="175"/>
      <c r="D1281" s="175"/>
      <c r="E1281" s="175"/>
      <c r="F1281" s="175"/>
      <c r="G1281" s="175"/>
      <c r="H1281" s="175"/>
      <c r="I1281" s="175"/>
      <c r="J1281" s="175"/>
      <c r="K1281" s="175"/>
      <c r="L1281" s="175"/>
      <c r="M1281" s="175"/>
      <c r="N1281" s="175"/>
      <c r="O1281" s="175"/>
      <c r="P1281" s="176"/>
    </row>
    <row r="1282" spans="1:16" customFormat="1" ht="15" customHeight="1" x14ac:dyDescent="0.35">
      <c r="A1282" s="58" t="str">
        <f t="shared" ca="1" si="12"/>
        <v/>
      </c>
      <c r="B1282" s="174" t="str">
        <f ca="1">CONCATENATE('Аркуш для заповнення'!BO282," ",'Аркуш для заповнення'!BP282," ",'Аркуш для заповнення'!BQ282," ",'Аркуш для заповнення'!BR282)</f>
        <v xml:space="preserve">   </v>
      </c>
      <c r="C1282" s="175"/>
      <c r="D1282" s="175"/>
      <c r="E1282" s="175"/>
      <c r="F1282" s="175"/>
      <c r="G1282" s="175"/>
      <c r="H1282" s="175"/>
      <c r="I1282" s="175"/>
      <c r="J1282" s="175"/>
      <c r="K1282" s="175"/>
      <c r="L1282" s="175"/>
      <c r="M1282" s="175"/>
      <c r="N1282" s="175"/>
      <c r="O1282" s="175"/>
      <c r="P1282" s="176"/>
    </row>
    <row r="1283" spans="1:16" customFormat="1" ht="15" customHeight="1" x14ac:dyDescent="0.35">
      <c r="A1283" s="58" t="str">
        <f t="shared" ca="1" si="12"/>
        <v/>
      </c>
      <c r="B1283" s="174" t="str">
        <f ca="1">CONCATENATE('Аркуш для заповнення'!BO283," ",'Аркуш для заповнення'!BP283," ",'Аркуш для заповнення'!BQ283," ",'Аркуш для заповнення'!BR283)</f>
        <v xml:space="preserve">   </v>
      </c>
      <c r="C1283" s="175"/>
      <c r="D1283" s="175"/>
      <c r="E1283" s="175"/>
      <c r="F1283" s="175"/>
      <c r="G1283" s="175"/>
      <c r="H1283" s="175"/>
      <c r="I1283" s="175"/>
      <c r="J1283" s="175"/>
      <c r="K1283" s="175"/>
      <c r="L1283" s="175"/>
      <c r="M1283" s="175"/>
      <c r="N1283" s="175"/>
      <c r="O1283" s="175"/>
      <c r="P1283" s="176"/>
    </row>
    <row r="1284" spans="1:16" customFormat="1" ht="15" customHeight="1" x14ac:dyDescent="0.35">
      <c r="A1284" s="58" t="str">
        <f t="shared" ca="1" si="12"/>
        <v/>
      </c>
      <c r="B1284" s="174" t="str">
        <f ca="1">CONCATENATE('Аркуш для заповнення'!BO284," ",'Аркуш для заповнення'!BP284," ",'Аркуш для заповнення'!BQ284," ",'Аркуш для заповнення'!BR284)</f>
        <v xml:space="preserve">   </v>
      </c>
      <c r="C1284" s="175"/>
      <c r="D1284" s="175"/>
      <c r="E1284" s="175"/>
      <c r="F1284" s="175"/>
      <c r="G1284" s="175"/>
      <c r="H1284" s="175"/>
      <c r="I1284" s="175"/>
      <c r="J1284" s="175"/>
      <c r="K1284" s="175"/>
      <c r="L1284" s="175"/>
      <c r="M1284" s="175"/>
      <c r="N1284" s="175"/>
      <c r="O1284" s="175"/>
      <c r="P1284" s="176"/>
    </row>
    <row r="1285" spans="1:16" customFormat="1" ht="15" customHeight="1" x14ac:dyDescent="0.35">
      <c r="A1285" s="58" t="str">
        <f t="shared" ca="1" si="12"/>
        <v/>
      </c>
      <c r="B1285" s="174" t="str">
        <f ca="1">CONCATENATE('Аркуш для заповнення'!BO285," ",'Аркуш для заповнення'!BP285," ",'Аркуш для заповнення'!BQ285," ",'Аркуш для заповнення'!BR285)</f>
        <v xml:space="preserve">   </v>
      </c>
      <c r="C1285" s="175"/>
      <c r="D1285" s="175"/>
      <c r="E1285" s="175"/>
      <c r="F1285" s="175"/>
      <c r="G1285" s="175"/>
      <c r="H1285" s="175"/>
      <c r="I1285" s="175"/>
      <c r="J1285" s="175"/>
      <c r="K1285" s="175"/>
      <c r="L1285" s="175"/>
      <c r="M1285" s="175"/>
      <c r="N1285" s="175"/>
      <c r="O1285" s="175"/>
      <c r="P1285" s="176"/>
    </row>
    <row r="1286" spans="1:16" customFormat="1" ht="15" customHeight="1" x14ac:dyDescent="0.35">
      <c r="A1286" s="58" t="str">
        <f t="shared" ca="1" si="12"/>
        <v/>
      </c>
      <c r="B1286" s="174" t="str">
        <f ca="1">CONCATENATE('Аркуш для заповнення'!BO286," ",'Аркуш для заповнення'!BP286," ",'Аркуш для заповнення'!BQ286," ",'Аркуш для заповнення'!BR286)</f>
        <v xml:space="preserve">   </v>
      </c>
      <c r="C1286" s="175"/>
      <c r="D1286" s="175"/>
      <c r="E1286" s="175"/>
      <c r="F1286" s="175"/>
      <c r="G1286" s="175"/>
      <c r="H1286" s="175"/>
      <c r="I1286" s="175"/>
      <c r="J1286" s="175"/>
      <c r="K1286" s="175"/>
      <c r="L1286" s="175"/>
      <c r="M1286" s="175"/>
      <c r="N1286" s="175"/>
      <c r="O1286" s="175"/>
      <c r="P1286" s="176"/>
    </row>
    <row r="1287" spans="1:16" customFormat="1" ht="15" customHeight="1" x14ac:dyDescent="0.35">
      <c r="A1287" s="58" t="str">
        <f t="shared" ca="1" si="12"/>
        <v/>
      </c>
      <c r="B1287" s="174" t="str">
        <f ca="1">CONCATENATE('Аркуш для заповнення'!BO287," ",'Аркуш для заповнення'!BP287," ",'Аркуш для заповнення'!BQ287," ",'Аркуш для заповнення'!BR287)</f>
        <v xml:space="preserve">   </v>
      </c>
      <c r="C1287" s="175"/>
      <c r="D1287" s="175"/>
      <c r="E1287" s="175"/>
      <c r="F1287" s="175"/>
      <c r="G1287" s="175"/>
      <c r="H1287" s="175"/>
      <c r="I1287" s="175"/>
      <c r="J1287" s="175"/>
      <c r="K1287" s="175"/>
      <c r="L1287" s="175"/>
      <c r="M1287" s="175"/>
      <c r="N1287" s="175"/>
      <c r="O1287" s="175"/>
      <c r="P1287" s="176"/>
    </row>
    <row r="1288" spans="1:16" customFormat="1" ht="15" customHeight="1" x14ac:dyDescent="0.35">
      <c r="A1288" s="58" t="str">
        <f t="shared" ca="1" si="12"/>
        <v/>
      </c>
      <c r="B1288" s="174" t="str">
        <f ca="1">CONCATENATE('Аркуш для заповнення'!BO288," ",'Аркуш для заповнення'!BP288," ",'Аркуш для заповнення'!BQ288," ",'Аркуш для заповнення'!BR288)</f>
        <v xml:space="preserve">   </v>
      </c>
      <c r="C1288" s="175"/>
      <c r="D1288" s="175"/>
      <c r="E1288" s="175"/>
      <c r="F1288" s="175"/>
      <c r="G1288" s="175"/>
      <c r="H1288" s="175"/>
      <c r="I1288" s="175"/>
      <c r="J1288" s="175"/>
      <c r="K1288" s="175"/>
      <c r="L1288" s="175"/>
      <c r="M1288" s="175"/>
      <c r="N1288" s="175"/>
      <c r="O1288" s="175"/>
      <c r="P1288" s="176"/>
    </row>
    <row r="1289" spans="1:16" customFormat="1" ht="15" customHeight="1" x14ac:dyDescent="0.35">
      <c r="A1289" s="58" t="str">
        <f t="shared" ca="1" si="12"/>
        <v/>
      </c>
      <c r="B1289" s="174" t="str">
        <f ca="1">CONCATENATE('Аркуш для заповнення'!BO289," ",'Аркуш для заповнення'!BP289," ",'Аркуш для заповнення'!BQ289," ",'Аркуш для заповнення'!BR289)</f>
        <v xml:space="preserve">   </v>
      </c>
      <c r="C1289" s="175"/>
      <c r="D1289" s="175"/>
      <c r="E1289" s="175"/>
      <c r="F1289" s="175"/>
      <c r="G1289" s="175"/>
      <c r="H1289" s="175"/>
      <c r="I1289" s="175"/>
      <c r="J1289" s="175"/>
      <c r="K1289" s="175"/>
      <c r="L1289" s="175"/>
      <c r="M1289" s="175"/>
      <c r="N1289" s="175"/>
      <c r="O1289" s="175"/>
      <c r="P1289" s="176"/>
    </row>
    <row r="1290" spans="1:16" customFormat="1" ht="15" customHeight="1" x14ac:dyDescent="0.35">
      <c r="A1290" s="58" t="str">
        <f t="shared" ca="1" si="12"/>
        <v/>
      </c>
      <c r="B1290" s="174" t="str">
        <f ca="1">CONCATENATE('Аркуш для заповнення'!BO290," ",'Аркуш для заповнення'!BP290," ",'Аркуш для заповнення'!BQ290," ",'Аркуш для заповнення'!BR290)</f>
        <v xml:space="preserve">   </v>
      </c>
      <c r="C1290" s="175"/>
      <c r="D1290" s="175"/>
      <c r="E1290" s="175"/>
      <c r="F1290" s="175"/>
      <c r="G1290" s="175"/>
      <c r="H1290" s="175"/>
      <c r="I1290" s="175"/>
      <c r="J1290" s="175"/>
      <c r="K1290" s="175"/>
      <c r="L1290" s="175"/>
      <c r="M1290" s="175"/>
      <c r="N1290" s="175"/>
      <c r="O1290" s="175"/>
      <c r="P1290" s="176"/>
    </row>
    <row r="1291" spans="1:16" customFormat="1" ht="15" customHeight="1" x14ac:dyDescent="0.35">
      <c r="A1291" s="58" t="str">
        <f t="shared" ca="1" si="12"/>
        <v/>
      </c>
      <c r="B1291" s="174" t="str">
        <f ca="1">CONCATENATE('Аркуш для заповнення'!BO291," ",'Аркуш для заповнення'!BP291," ",'Аркуш для заповнення'!BQ291," ",'Аркуш для заповнення'!BR291)</f>
        <v xml:space="preserve">   </v>
      </c>
      <c r="C1291" s="175"/>
      <c r="D1291" s="175"/>
      <c r="E1291" s="175"/>
      <c r="F1291" s="175"/>
      <c r="G1291" s="175"/>
      <c r="H1291" s="175"/>
      <c r="I1291" s="175"/>
      <c r="J1291" s="175"/>
      <c r="K1291" s="175"/>
      <c r="L1291" s="175"/>
      <c r="M1291" s="175"/>
      <c r="N1291" s="175"/>
      <c r="O1291" s="175"/>
      <c r="P1291" s="176"/>
    </row>
    <row r="1292" spans="1:16" customFormat="1" ht="15" customHeight="1" x14ac:dyDescent="0.35">
      <c r="A1292" s="58" t="str">
        <f t="shared" ca="1" si="12"/>
        <v/>
      </c>
      <c r="B1292" s="174" t="str">
        <f ca="1">CONCATENATE('Аркуш для заповнення'!BO292," ",'Аркуш для заповнення'!BP292," ",'Аркуш для заповнення'!BQ292," ",'Аркуш для заповнення'!BR292)</f>
        <v xml:space="preserve">   </v>
      </c>
      <c r="C1292" s="175"/>
      <c r="D1292" s="175"/>
      <c r="E1292" s="175"/>
      <c r="F1292" s="175"/>
      <c r="G1292" s="175"/>
      <c r="H1292" s="175"/>
      <c r="I1292" s="175"/>
      <c r="J1292" s="175"/>
      <c r="K1292" s="175"/>
      <c r="L1292" s="175"/>
      <c r="M1292" s="175"/>
      <c r="N1292" s="175"/>
      <c r="O1292" s="175"/>
      <c r="P1292" s="176"/>
    </row>
    <row r="1293" spans="1:16" customFormat="1" ht="15" customHeight="1" x14ac:dyDescent="0.35">
      <c r="A1293" s="58" t="str">
        <f t="shared" ca="1" si="12"/>
        <v/>
      </c>
      <c r="B1293" s="174" t="str">
        <f ca="1">CONCATENATE('Аркуш для заповнення'!BO293," ",'Аркуш для заповнення'!BP293," ",'Аркуш для заповнення'!BQ293," ",'Аркуш для заповнення'!BR293)</f>
        <v xml:space="preserve">   </v>
      </c>
      <c r="C1293" s="175"/>
      <c r="D1293" s="175"/>
      <c r="E1293" s="175"/>
      <c r="F1293" s="175"/>
      <c r="G1293" s="175"/>
      <c r="H1293" s="175"/>
      <c r="I1293" s="175"/>
      <c r="J1293" s="175"/>
      <c r="K1293" s="175"/>
      <c r="L1293" s="175"/>
      <c r="M1293" s="175"/>
      <c r="N1293" s="175"/>
      <c r="O1293" s="175"/>
      <c r="P1293" s="176"/>
    </row>
    <row r="1294" spans="1:16" customFormat="1" ht="15" customHeight="1" x14ac:dyDescent="0.35">
      <c r="A1294" s="58" t="str">
        <f t="shared" ca="1" si="12"/>
        <v/>
      </c>
      <c r="B1294" s="174" t="str">
        <f ca="1">CONCATENATE('Аркуш для заповнення'!BO294," ",'Аркуш для заповнення'!BP294," ",'Аркуш для заповнення'!BQ294," ",'Аркуш для заповнення'!BR294)</f>
        <v xml:space="preserve">   </v>
      </c>
      <c r="C1294" s="175"/>
      <c r="D1294" s="175"/>
      <c r="E1294" s="175"/>
      <c r="F1294" s="175"/>
      <c r="G1294" s="175"/>
      <c r="H1294" s="175"/>
      <c r="I1294" s="175"/>
      <c r="J1294" s="175"/>
      <c r="K1294" s="175"/>
      <c r="L1294" s="175"/>
      <c r="M1294" s="175"/>
      <c r="N1294" s="175"/>
      <c r="O1294" s="175"/>
      <c r="P1294" s="176"/>
    </row>
    <row r="1295" spans="1:16" customFormat="1" ht="15" customHeight="1" x14ac:dyDescent="0.35">
      <c r="A1295" s="58" t="str">
        <f t="shared" ca="1" si="12"/>
        <v/>
      </c>
      <c r="B1295" s="174" t="str">
        <f ca="1">CONCATENATE('Аркуш для заповнення'!BO295," ",'Аркуш для заповнення'!BP295," ",'Аркуш для заповнення'!BQ295," ",'Аркуш для заповнення'!BR295)</f>
        <v xml:space="preserve">   </v>
      </c>
      <c r="C1295" s="175"/>
      <c r="D1295" s="175"/>
      <c r="E1295" s="175"/>
      <c r="F1295" s="175"/>
      <c r="G1295" s="175"/>
      <c r="H1295" s="175"/>
      <c r="I1295" s="175"/>
      <c r="J1295" s="175"/>
      <c r="K1295" s="175"/>
      <c r="L1295" s="175"/>
      <c r="M1295" s="175"/>
      <c r="N1295" s="175"/>
      <c r="O1295" s="175"/>
      <c r="P1295" s="176"/>
    </row>
    <row r="1296" spans="1:16" customFormat="1" ht="15" customHeight="1" x14ac:dyDescent="0.35">
      <c r="A1296" s="58" t="str">
        <f t="shared" ca="1" si="12"/>
        <v/>
      </c>
      <c r="B1296" s="174" t="str">
        <f ca="1">CONCATENATE('Аркуш для заповнення'!BO296," ",'Аркуш для заповнення'!BP296," ",'Аркуш для заповнення'!BQ296," ",'Аркуш для заповнення'!BR296)</f>
        <v xml:space="preserve">   </v>
      </c>
      <c r="C1296" s="175"/>
      <c r="D1296" s="175"/>
      <c r="E1296" s="175"/>
      <c r="F1296" s="175"/>
      <c r="G1296" s="175"/>
      <c r="H1296" s="175"/>
      <c r="I1296" s="175"/>
      <c r="J1296" s="175"/>
      <c r="K1296" s="175"/>
      <c r="L1296" s="175"/>
      <c r="M1296" s="175"/>
      <c r="N1296" s="175"/>
      <c r="O1296" s="175"/>
      <c r="P1296" s="176"/>
    </row>
    <row r="1297" spans="1:16" customFormat="1" ht="15" customHeight="1" x14ac:dyDescent="0.35">
      <c r="A1297" s="58" t="str">
        <f t="shared" ca="1" si="12"/>
        <v/>
      </c>
      <c r="B1297" s="174" t="str">
        <f ca="1">CONCATENATE('Аркуш для заповнення'!BO297," ",'Аркуш для заповнення'!BP297," ",'Аркуш для заповнення'!BQ297," ",'Аркуш для заповнення'!BR297)</f>
        <v xml:space="preserve">   </v>
      </c>
      <c r="C1297" s="175"/>
      <c r="D1297" s="175"/>
      <c r="E1297" s="175"/>
      <c r="F1297" s="175"/>
      <c r="G1297" s="175"/>
      <c r="H1297" s="175"/>
      <c r="I1297" s="175"/>
      <c r="J1297" s="175"/>
      <c r="K1297" s="175"/>
      <c r="L1297" s="175"/>
      <c r="M1297" s="175"/>
      <c r="N1297" s="175"/>
      <c r="O1297" s="175"/>
      <c r="P1297" s="176"/>
    </row>
    <row r="1298" spans="1:16" customFormat="1" ht="15" customHeight="1" x14ac:dyDescent="0.35">
      <c r="A1298" s="58" t="str">
        <f t="shared" ca="1" si="12"/>
        <v/>
      </c>
      <c r="B1298" s="174" t="str">
        <f ca="1">CONCATENATE('Аркуш для заповнення'!BO298," ",'Аркуш для заповнення'!BP298," ",'Аркуш для заповнення'!BQ298," ",'Аркуш для заповнення'!BR298)</f>
        <v xml:space="preserve">   </v>
      </c>
      <c r="C1298" s="175"/>
      <c r="D1298" s="175"/>
      <c r="E1298" s="175"/>
      <c r="F1298" s="175"/>
      <c r="G1298" s="175"/>
      <c r="H1298" s="175"/>
      <c r="I1298" s="175"/>
      <c r="J1298" s="175"/>
      <c r="K1298" s="175"/>
      <c r="L1298" s="175"/>
      <c r="M1298" s="175"/>
      <c r="N1298" s="175"/>
      <c r="O1298" s="175"/>
      <c r="P1298" s="176"/>
    </row>
    <row r="1299" spans="1:16" customFormat="1" ht="15" customHeight="1" x14ac:dyDescent="0.35">
      <c r="A1299" s="58" t="str">
        <f t="shared" ca="1" si="12"/>
        <v/>
      </c>
      <c r="B1299" s="174" t="str">
        <f ca="1">CONCATENATE('Аркуш для заповнення'!BO299," ",'Аркуш для заповнення'!BP299," ",'Аркуш для заповнення'!BQ299," ",'Аркуш для заповнення'!BR299)</f>
        <v xml:space="preserve">   </v>
      </c>
      <c r="C1299" s="175"/>
      <c r="D1299" s="175"/>
      <c r="E1299" s="175"/>
      <c r="F1299" s="175"/>
      <c r="G1299" s="175"/>
      <c r="H1299" s="175"/>
      <c r="I1299" s="175"/>
      <c r="J1299" s="175"/>
      <c r="K1299" s="175"/>
      <c r="L1299" s="175"/>
      <c r="M1299" s="175"/>
      <c r="N1299" s="175"/>
      <c r="O1299" s="175"/>
      <c r="P1299" s="176"/>
    </row>
    <row r="1300" spans="1:16" customFormat="1" ht="15" customHeight="1" x14ac:dyDescent="0.35">
      <c r="A1300" s="58" t="str">
        <f t="shared" ca="1" si="12"/>
        <v/>
      </c>
      <c r="B1300" s="174" t="str">
        <f ca="1">CONCATENATE('Аркуш для заповнення'!BO300," ",'Аркуш для заповнення'!BP300," ",'Аркуш для заповнення'!BQ300," ",'Аркуш для заповнення'!BR300)</f>
        <v xml:space="preserve">   </v>
      </c>
      <c r="C1300" s="175"/>
      <c r="D1300" s="175"/>
      <c r="E1300" s="175"/>
      <c r="F1300" s="175"/>
      <c r="G1300" s="175"/>
      <c r="H1300" s="175"/>
      <c r="I1300" s="175"/>
      <c r="J1300" s="175"/>
      <c r="K1300" s="175"/>
      <c r="L1300" s="175"/>
      <c r="M1300" s="175"/>
      <c r="N1300" s="175"/>
      <c r="O1300" s="175"/>
      <c r="P1300" s="176"/>
    </row>
    <row r="1301" spans="1:16" customFormat="1" ht="15" customHeight="1" x14ac:dyDescent="0.35">
      <c r="A1301" s="58" t="str">
        <f t="shared" ca="1" si="12"/>
        <v/>
      </c>
      <c r="B1301" s="174" t="str">
        <f ca="1">CONCATENATE('Аркуш для заповнення'!BO301," ",'Аркуш для заповнення'!BP301," ",'Аркуш для заповнення'!BQ301," ",'Аркуш для заповнення'!BR301)</f>
        <v xml:space="preserve">   </v>
      </c>
      <c r="C1301" s="175"/>
      <c r="D1301" s="175"/>
      <c r="E1301" s="175"/>
      <c r="F1301" s="175"/>
      <c r="G1301" s="175"/>
      <c r="H1301" s="175"/>
      <c r="I1301" s="175"/>
      <c r="J1301" s="175"/>
      <c r="K1301" s="175"/>
      <c r="L1301" s="175"/>
      <c r="M1301" s="175"/>
      <c r="N1301" s="175"/>
      <c r="O1301" s="175"/>
      <c r="P1301" s="176"/>
    </row>
    <row r="1302" spans="1:16" customFormat="1" ht="15" customHeight="1" x14ac:dyDescent="0.35">
      <c r="A1302" s="58" t="str">
        <f t="shared" ca="1" si="12"/>
        <v/>
      </c>
      <c r="B1302" s="174" t="str">
        <f ca="1">CONCATENATE('Аркуш для заповнення'!BO302," ",'Аркуш для заповнення'!BP302," ",'Аркуш для заповнення'!BQ302," ",'Аркуш для заповнення'!BR302)</f>
        <v xml:space="preserve">   </v>
      </c>
      <c r="C1302" s="175"/>
      <c r="D1302" s="175"/>
      <c r="E1302" s="175"/>
      <c r="F1302" s="175"/>
      <c r="G1302" s="175"/>
      <c r="H1302" s="175"/>
      <c r="I1302" s="175"/>
      <c r="J1302" s="175"/>
      <c r="K1302" s="175"/>
      <c r="L1302" s="175"/>
      <c r="M1302" s="175"/>
      <c r="N1302" s="175"/>
      <c r="O1302" s="175"/>
      <c r="P1302" s="176"/>
    </row>
    <row r="1303" spans="1:16" customFormat="1" ht="15" customHeight="1" x14ac:dyDescent="0.35">
      <c r="A1303" s="58" t="str">
        <f t="shared" ca="1" si="12"/>
        <v/>
      </c>
      <c r="B1303" s="174" t="str">
        <f ca="1">CONCATENATE('Аркуш для заповнення'!BO303," ",'Аркуш для заповнення'!BP303," ",'Аркуш для заповнення'!BQ303," ",'Аркуш для заповнення'!BR303)</f>
        <v xml:space="preserve">   </v>
      </c>
      <c r="C1303" s="175"/>
      <c r="D1303" s="175"/>
      <c r="E1303" s="175"/>
      <c r="F1303" s="175"/>
      <c r="G1303" s="175"/>
      <c r="H1303" s="175"/>
      <c r="I1303" s="175"/>
      <c r="J1303" s="175"/>
      <c r="K1303" s="175"/>
      <c r="L1303" s="175"/>
      <c r="M1303" s="175"/>
      <c r="N1303" s="175"/>
      <c r="O1303" s="175"/>
      <c r="P1303" s="176"/>
    </row>
    <row r="1304" spans="1:16" customFormat="1" ht="15" customHeight="1" x14ac:dyDescent="0.35">
      <c r="A1304" s="58" t="str">
        <f t="shared" ca="1" si="12"/>
        <v/>
      </c>
      <c r="B1304" s="174" t="str">
        <f ca="1">CONCATENATE('Аркуш для заповнення'!BO304," ",'Аркуш для заповнення'!BP304," ",'Аркуш для заповнення'!BQ304," ",'Аркуш для заповнення'!BR304)</f>
        <v xml:space="preserve">   </v>
      </c>
      <c r="C1304" s="175"/>
      <c r="D1304" s="175"/>
      <c r="E1304" s="175"/>
      <c r="F1304" s="175"/>
      <c r="G1304" s="175"/>
      <c r="H1304" s="175"/>
      <c r="I1304" s="175"/>
      <c r="J1304" s="175"/>
      <c r="K1304" s="175"/>
      <c r="L1304" s="175"/>
      <c r="M1304" s="175"/>
      <c r="N1304" s="175"/>
      <c r="O1304" s="175"/>
      <c r="P1304" s="176"/>
    </row>
    <row r="1305" spans="1:16" customFormat="1" ht="15" customHeight="1" x14ac:dyDescent="0.35">
      <c r="A1305" s="58" t="str">
        <f t="shared" ca="1" si="12"/>
        <v/>
      </c>
      <c r="B1305" s="174" t="str">
        <f ca="1">CONCATENATE('Аркуш для заповнення'!BO305," ",'Аркуш для заповнення'!BP305," ",'Аркуш для заповнення'!BQ305," ",'Аркуш для заповнення'!BR305)</f>
        <v xml:space="preserve">   </v>
      </c>
      <c r="C1305" s="175"/>
      <c r="D1305" s="175"/>
      <c r="E1305" s="175"/>
      <c r="F1305" s="175"/>
      <c r="G1305" s="175"/>
      <c r="H1305" s="175"/>
      <c r="I1305" s="175"/>
      <c r="J1305" s="175"/>
      <c r="K1305" s="175"/>
      <c r="L1305" s="175"/>
      <c r="M1305" s="175"/>
      <c r="N1305" s="175"/>
      <c r="O1305" s="175"/>
      <c r="P1305" s="176"/>
    </row>
    <row r="1306" spans="1:16" customFormat="1" ht="15" customHeight="1" x14ac:dyDescent="0.35">
      <c r="A1306" s="58" t="str">
        <f t="shared" ca="1" si="12"/>
        <v/>
      </c>
      <c r="B1306" s="174" t="str">
        <f ca="1">CONCATENATE('Аркуш для заповнення'!BO306," ",'Аркуш для заповнення'!BP306," ",'Аркуш для заповнення'!BQ306," ",'Аркуш для заповнення'!BR306)</f>
        <v xml:space="preserve">   </v>
      </c>
      <c r="C1306" s="175"/>
      <c r="D1306" s="175"/>
      <c r="E1306" s="175"/>
      <c r="F1306" s="175"/>
      <c r="G1306" s="175"/>
      <c r="H1306" s="175"/>
      <c r="I1306" s="175"/>
      <c r="J1306" s="175"/>
      <c r="K1306" s="175"/>
      <c r="L1306" s="175"/>
      <c r="M1306" s="175"/>
      <c r="N1306" s="175"/>
      <c r="O1306" s="175"/>
      <c r="P1306" s="176"/>
    </row>
    <row r="1307" spans="1:16" customFormat="1" ht="15" customHeight="1" x14ac:dyDescent="0.35">
      <c r="A1307" s="58" t="str">
        <f t="shared" ca="1" si="12"/>
        <v/>
      </c>
      <c r="B1307" s="174" t="str">
        <f ca="1">CONCATENATE('Аркуш для заповнення'!BO307," ",'Аркуш для заповнення'!BP307," ",'Аркуш для заповнення'!BQ307," ",'Аркуш для заповнення'!BR307)</f>
        <v xml:space="preserve">   </v>
      </c>
      <c r="C1307" s="175"/>
      <c r="D1307" s="175"/>
      <c r="E1307" s="175"/>
      <c r="F1307" s="175"/>
      <c r="G1307" s="175"/>
      <c r="H1307" s="175"/>
      <c r="I1307" s="175"/>
      <c r="J1307" s="175"/>
      <c r="K1307" s="175"/>
      <c r="L1307" s="175"/>
      <c r="M1307" s="175"/>
      <c r="N1307" s="175"/>
      <c r="O1307" s="175"/>
      <c r="P1307" s="176"/>
    </row>
    <row r="1308" spans="1:16" customFormat="1" ht="15" customHeight="1" x14ac:dyDescent="0.35">
      <c r="A1308" s="58" t="str">
        <f t="shared" ca="1" si="12"/>
        <v/>
      </c>
      <c r="B1308" s="174" t="str">
        <f ca="1">CONCATENATE('Аркуш для заповнення'!BO308," ",'Аркуш для заповнення'!BP308," ",'Аркуш для заповнення'!BQ308," ",'Аркуш для заповнення'!BR308)</f>
        <v xml:space="preserve">   </v>
      </c>
      <c r="C1308" s="175"/>
      <c r="D1308" s="175"/>
      <c r="E1308" s="175"/>
      <c r="F1308" s="175"/>
      <c r="G1308" s="175"/>
      <c r="H1308" s="175"/>
      <c r="I1308" s="175"/>
      <c r="J1308" s="175"/>
      <c r="K1308" s="175"/>
      <c r="L1308" s="175"/>
      <c r="M1308" s="175"/>
      <c r="N1308" s="175"/>
      <c r="O1308" s="175"/>
      <c r="P1308" s="176"/>
    </row>
    <row r="1309" spans="1:16" customFormat="1" ht="15" customHeight="1" x14ac:dyDescent="0.35">
      <c r="A1309" s="58" t="str">
        <f t="shared" ca="1" si="12"/>
        <v/>
      </c>
      <c r="B1309" s="174" t="str">
        <f ca="1">CONCATENATE('Аркуш для заповнення'!BO309," ",'Аркуш для заповнення'!BP309," ",'Аркуш для заповнення'!BQ309," ",'Аркуш для заповнення'!BR309)</f>
        <v xml:space="preserve">   </v>
      </c>
      <c r="C1309" s="175"/>
      <c r="D1309" s="175"/>
      <c r="E1309" s="175"/>
      <c r="F1309" s="175"/>
      <c r="G1309" s="175"/>
      <c r="H1309" s="175"/>
      <c r="I1309" s="175"/>
      <c r="J1309" s="175"/>
      <c r="K1309" s="175"/>
      <c r="L1309" s="175"/>
      <c r="M1309" s="175"/>
      <c r="N1309" s="175"/>
      <c r="O1309" s="175"/>
      <c r="P1309" s="176"/>
    </row>
    <row r="1310" spans="1:16" customFormat="1" ht="15" customHeight="1" x14ac:dyDescent="0.35">
      <c r="A1310" s="58" t="str">
        <f t="shared" ca="1" si="12"/>
        <v/>
      </c>
      <c r="B1310" s="174" t="str">
        <f ca="1">CONCATENATE('Аркуш для заповнення'!BO310," ",'Аркуш для заповнення'!BP310," ",'Аркуш для заповнення'!BQ310," ",'Аркуш для заповнення'!BR310)</f>
        <v xml:space="preserve">   </v>
      </c>
      <c r="C1310" s="175"/>
      <c r="D1310" s="175"/>
      <c r="E1310" s="175"/>
      <c r="F1310" s="175"/>
      <c r="G1310" s="175"/>
      <c r="H1310" s="175"/>
      <c r="I1310" s="175"/>
      <c r="J1310" s="175"/>
      <c r="K1310" s="175"/>
      <c r="L1310" s="175"/>
      <c r="M1310" s="175"/>
      <c r="N1310" s="175"/>
      <c r="O1310" s="175"/>
      <c r="P1310" s="176"/>
    </row>
    <row r="1311" spans="1:16" customFormat="1" ht="15" customHeight="1" x14ac:dyDescent="0.35">
      <c r="A1311" s="58" t="str">
        <f t="shared" ca="1" si="12"/>
        <v/>
      </c>
      <c r="B1311" s="174" t="str">
        <f ca="1">CONCATENATE('Аркуш для заповнення'!BO311," ",'Аркуш для заповнення'!BP311," ",'Аркуш для заповнення'!BQ311," ",'Аркуш для заповнення'!BR311)</f>
        <v xml:space="preserve">   </v>
      </c>
      <c r="C1311" s="175"/>
      <c r="D1311" s="175"/>
      <c r="E1311" s="175"/>
      <c r="F1311" s="175"/>
      <c r="G1311" s="175"/>
      <c r="H1311" s="175"/>
      <c r="I1311" s="175"/>
      <c r="J1311" s="175"/>
      <c r="K1311" s="175"/>
      <c r="L1311" s="175"/>
      <c r="M1311" s="175"/>
      <c r="N1311" s="175"/>
      <c r="O1311" s="175"/>
      <c r="P1311" s="176"/>
    </row>
    <row r="1312" spans="1:16" customFormat="1" ht="15" customHeight="1" x14ac:dyDescent="0.35">
      <c r="A1312" s="58" t="str">
        <f t="shared" ca="1" si="12"/>
        <v/>
      </c>
      <c r="B1312" s="174" t="str">
        <f ca="1">CONCATENATE('Аркуш для заповнення'!BO312," ",'Аркуш для заповнення'!BP312," ",'Аркуш для заповнення'!BQ312," ",'Аркуш для заповнення'!BR312)</f>
        <v xml:space="preserve">   </v>
      </c>
      <c r="C1312" s="175"/>
      <c r="D1312" s="175"/>
      <c r="E1312" s="175"/>
      <c r="F1312" s="175"/>
      <c r="G1312" s="175"/>
      <c r="H1312" s="175"/>
      <c r="I1312" s="175"/>
      <c r="J1312" s="175"/>
      <c r="K1312" s="175"/>
      <c r="L1312" s="175"/>
      <c r="M1312" s="175"/>
      <c r="N1312" s="175"/>
      <c r="O1312" s="175"/>
      <c r="P1312" s="176"/>
    </row>
    <row r="1313" spans="1:16" customFormat="1" ht="15" customHeight="1" x14ac:dyDescent="0.35">
      <c r="A1313" s="58" t="str">
        <f t="shared" ca="1" si="12"/>
        <v/>
      </c>
      <c r="B1313" s="174" t="str">
        <f ca="1">CONCATENATE('Аркуш для заповнення'!BO313," ",'Аркуш для заповнення'!BP313," ",'Аркуш для заповнення'!BQ313," ",'Аркуш для заповнення'!BR313)</f>
        <v xml:space="preserve">   </v>
      </c>
      <c r="C1313" s="175"/>
      <c r="D1313" s="175"/>
      <c r="E1313" s="175"/>
      <c r="F1313" s="175"/>
      <c r="G1313" s="175"/>
      <c r="H1313" s="175"/>
      <c r="I1313" s="175"/>
      <c r="J1313" s="175"/>
      <c r="K1313" s="175"/>
      <c r="L1313" s="175"/>
      <c r="M1313" s="175"/>
      <c r="N1313" s="175"/>
      <c r="O1313" s="175"/>
      <c r="P1313" s="176"/>
    </row>
    <row r="1314" spans="1:16" customFormat="1" ht="15" customHeight="1" x14ac:dyDescent="0.35">
      <c r="A1314" s="58" t="str">
        <f t="shared" ca="1" si="12"/>
        <v/>
      </c>
      <c r="B1314" s="174" t="str">
        <f ca="1">CONCATENATE('Аркуш для заповнення'!BO314," ",'Аркуш для заповнення'!BP314," ",'Аркуш для заповнення'!BQ314," ",'Аркуш для заповнення'!BR314)</f>
        <v xml:space="preserve">   </v>
      </c>
      <c r="C1314" s="175"/>
      <c r="D1314" s="175"/>
      <c r="E1314" s="175"/>
      <c r="F1314" s="175"/>
      <c r="G1314" s="175"/>
      <c r="H1314" s="175"/>
      <c r="I1314" s="175"/>
      <c r="J1314" s="175"/>
      <c r="K1314" s="175"/>
      <c r="L1314" s="175"/>
      <c r="M1314" s="175"/>
      <c r="N1314" s="175"/>
      <c r="O1314" s="175"/>
      <c r="P1314" s="176"/>
    </row>
    <row r="1315" spans="1:16" customFormat="1" ht="15" customHeight="1" x14ac:dyDescent="0.35">
      <c r="A1315" s="58" t="str">
        <f t="shared" ca="1" si="12"/>
        <v/>
      </c>
      <c r="B1315" s="174" t="str">
        <f ca="1">CONCATENATE('Аркуш для заповнення'!BO315," ",'Аркуш для заповнення'!BP315," ",'Аркуш для заповнення'!BQ315," ",'Аркуш для заповнення'!BR315)</f>
        <v xml:space="preserve">   </v>
      </c>
      <c r="C1315" s="175"/>
      <c r="D1315" s="175"/>
      <c r="E1315" s="175"/>
      <c r="F1315" s="175"/>
      <c r="G1315" s="175"/>
      <c r="H1315" s="175"/>
      <c r="I1315" s="175"/>
      <c r="J1315" s="175"/>
      <c r="K1315" s="175"/>
      <c r="L1315" s="175"/>
      <c r="M1315" s="175"/>
      <c r="N1315" s="175"/>
      <c r="O1315" s="175"/>
      <c r="P1315" s="176"/>
    </row>
    <row r="1316" spans="1:16" customFormat="1" ht="15" customHeight="1" x14ac:dyDescent="0.35">
      <c r="A1316" s="58" t="str">
        <f t="shared" ca="1" si="12"/>
        <v/>
      </c>
      <c r="B1316" s="174" t="str">
        <f ca="1">CONCATENATE('Аркуш для заповнення'!BO316," ",'Аркуш для заповнення'!BP316," ",'Аркуш для заповнення'!BQ316," ",'Аркуш для заповнення'!BR316)</f>
        <v xml:space="preserve">   </v>
      </c>
      <c r="C1316" s="175"/>
      <c r="D1316" s="175"/>
      <c r="E1316" s="175"/>
      <c r="F1316" s="175"/>
      <c r="G1316" s="175"/>
      <c r="H1316" s="175"/>
      <c r="I1316" s="175"/>
      <c r="J1316" s="175"/>
      <c r="K1316" s="175"/>
      <c r="L1316" s="175"/>
      <c r="M1316" s="175"/>
      <c r="N1316" s="175"/>
      <c r="O1316" s="175"/>
      <c r="P1316" s="176"/>
    </row>
    <row r="1317" spans="1:16" customFormat="1" ht="15" customHeight="1" x14ac:dyDescent="0.35">
      <c r="A1317" s="58" t="str">
        <f t="shared" ca="1" si="12"/>
        <v/>
      </c>
      <c r="B1317" s="174" t="str">
        <f ca="1">CONCATENATE('Аркуш для заповнення'!BO317," ",'Аркуш для заповнення'!BP317," ",'Аркуш для заповнення'!BQ317," ",'Аркуш для заповнення'!BR317)</f>
        <v xml:space="preserve">   </v>
      </c>
      <c r="C1317" s="175"/>
      <c r="D1317" s="175"/>
      <c r="E1317" s="175"/>
      <c r="F1317" s="175"/>
      <c r="G1317" s="175"/>
      <c r="H1317" s="175"/>
      <c r="I1317" s="175"/>
      <c r="J1317" s="175"/>
      <c r="K1317" s="175"/>
      <c r="L1317" s="175"/>
      <c r="M1317" s="175"/>
      <c r="N1317" s="175"/>
      <c r="O1317" s="175"/>
      <c r="P1317" s="176"/>
    </row>
    <row r="1318" spans="1:16" customFormat="1" ht="15" customHeight="1" x14ac:dyDescent="0.35">
      <c r="A1318" s="58" t="str">
        <f t="shared" ca="1" si="12"/>
        <v/>
      </c>
      <c r="B1318" s="174" t="str">
        <f ca="1">CONCATENATE('Аркуш для заповнення'!BO318," ",'Аркуш для заповнення'!BP318," ",'Аркуш для заповнення'!BQ318," ",'Аркуш для заповнення'!BR318)</f>
        <v xml:space="preserve">   </v>
      </c>
      <c r="C1318" s="175"/>
      <c r="D1318" s="175"/>
      <c r="E1318" s="175"/>
      <c r="F1318" s="175"/>
      <c r="G1318" s="175"/>
      <c r="H1318" s="175"/>
      <c r="I1318" s="175"/>
      <c r="J1318" s="175"/>
      <c r="K1318" s="175"/>
      <c r="L1318" s="175"/>
      <c r="M1318" s="175"/>
      <c r="N1318" s="175"/>
      <c r="O1318" s="175"/>
      <c r="P1318" s="176"/>
    </row>
    <row r="1319" spans="1:16" customFormat="1" ht="15" customHeight="1" x14ac:dyDescent="0.35">
      <c r="A1319" s="58" t="str">
        <f t="shared" ca="1" si="12"/>
        <v/>
      </c>
      <c r="B1319" s="174" t="str">
        <f ca="1">CONCATENATE('Аркуш для заповнення'!BO319," ",'Аркуш для заповнення'!BP319," ",'Аркуш для заповнення'!BQ319," ",'Аркуш для заповнення'!BR319)</f>
        <v xml:space="preserve">   </v>
      </c>
      <c r="C1319" s="175"/>
      <c r="D1319" s="175"/>
      <c r="E1319" s="175"/>
      <c r="F1319" s="175"/>
      <c r="G1319" s="175"/>
      <c r="H1319" s="175"/>
      <c r="I1319" s="175"/>
      <c r="J1319" s="175"/>
      <c r="K1319" s="175"/>
      <c r="L1319" s="175"/>
      <c r="M1319" s="175"/>
      <c r="N1319" s="175"/>
      <c r="O1319" s="175"/>
      <c r="P1319" s="176"/>
    </row>
    <row r="1320" spans="1:16" customFormat="1" ht="15" customHeight="1" x14ac:dyDescent="0.35">
      <c r="A1320" s="58" t="str">
        <f t="shared" ca="1" si="12"/>
        <v/>
      </c>
      <c r="B1320" s="174" t="str">
        <f ca="1">CONCATENATE('Аркуш для заповнення'!BO320," ",'Аркуш для заповнення'!BP320," ",'Аркуш для заповнення'!BQ320," ",'Аркуш для заповнення'!BR320)</f>
        <v xml:space="preserve">   </v>
      </c>
      <c r="C1320" s="175"/>
      <c r="D1320" s="175"/>
      <c r="E1320" s="175"/>
      <c r="F1320" s="175"/>
      <c r="G1320" s="175"/>
      <c r="H1320" s="175"/>
      <c r="I1320" s="175"/>
      <c r="J1320" s="175"/>
      <c r="K1320" s="175"/>
      <c r="L1320" s="175"/>
      <c r="M1320" s="175"/>
      <c r="N1320" s="175"/>
      <c r="O1320" s="175"/>
      <c r="P1320" s="176"/>
    </row>
    <row r="1321" spans="1:16" customFormat="1" ht="15" customHeight="1" x14ac:dyDescent="0.35">
      <c r="A1321" s="58" t="str">
        <f t="shared" ca="1" si="12"/>
        <v/>
      </c>
      <c r="B1321" s="174" t="str">
        <f ca="1">CONCATENATE('Аркуш для заповнення'!BO321," ",'Аркуш для заповнення'!BP321," ",'Аркуш для заповнення'!BQ321," ",'Аркуш для заповнення'!BR321)</f>
        <v xml:space="preserve">   </v>
      </c>
      <c r="C1321" s="175"/>
      <c r="D1321" s="175"/>
      <c r="E1321" s="175"/>
      <c r="F1321" s="175"/>
      <c r="G1321" s="175"/>
      <c r="H1321" s="175"/>
      <c r="I1321" s="175"/>
      <c r="J1321" s="175"/>
      <c r="K1321" s="175"/>
      <c r="L1321" s="175"/>
      <c r="M1321" s="175"/>
      <c r="N1321" s="175"/>
      <c r="O1321" s="175"/>
      <c r="P1321" s="176"/>
    </row>
    <row r="1322" spans="1:16" customFormat="1" ht="15" customHeight="1" x14ac:dyDescent="0.35">
      <c r="A1322" s="58" t="str">
        <f t="shared" ca="1" si="12"/>
        <v/>
      </c>
      <c r="B1322" s="174" t="str">
        <f ca="1">CONCATENATE('Аркуш для заповнення'!BO322," ",'Аркуш для заповнення'!BP322," ",'Аркуш для заповнення'!BQ322," ",'Аркуш для заповнення'!BR322)</f>
        <v xml:space="preserve">   </v>
      </c>
      <c r="C1322" s="175"/>
      <c r="D1322" s="175"/>
      <c r="E1322" s="175"/>
      <c r="F1322" s="175"/>
      <c r="G1322" s="175"/>
      <c r="H1322" s="175"/>
      <c r="I1322" s="175"/>
      <c r="J1322" s="175"/>
      <c r="K1322" s="175"/>
      <c r="L1322" s="175"/>
      <c r="M1322" s="175"/>
      <c r="N1322" s="175"/>
      <c r="O1322" s="175"/>
      <c r="P1322" s="176"/>
    </row>
    <row r="1323" spans="1:16" customFormat="1" ht="15" customHeight="1" x14ac:dyDescent="0.35">
      <c r="A1323" s="58" t="str">
        <f t="shared" ca="1" si="12"/>
        <v/>
      </c>
      <c r="B1323" s="174" t="str">
        <f ca="1">CONCATENATE('Аркуш для заповнення'!BO323," ",'Аркуш для заповнення'!BP323," ",'Аркуш для заповнення'!BQ323," ",'Аркуш для заповнення'!BR323)</f>
        <v xml:space="preserve">   </v>
      </c>
      <c r="C1323" s="175"/>
      <c r="D1323" s="175"/>
      <c r="E1323" s="175"/>
      <c r="F1323" s="175"/>
      <c r="G1323" s="175"/>
      <c r="H1323" s="175"/>
      <c r="I1323" s="175"/>
      <c r="J1323" s="175"/>
      <c r="K1323" s="175"/>
      <c r="L1323" s="175"/>
      <c r="M1323" s="175"/>
      <c r="N1323" s="175"/>
      <c r="O1323" s="175"/>
      <c r="P1323" s="176"/>
    </row>
    <row r="1324" spans="1:16" customFormat="1" ht="15" customHeight="1" x14ac:dyDescent="0.35">
      <c r="A1324" s="58" t="str">
        <f t="shared" ca="1" si="12"/>
        <v/>
      </c>
      <c r="B1324" s="174" t="str">
        <f ca="1">CONCATENATE('Аркуш для заповнення'!BO324," ",'Аркуш для заповнення'!BP324," ",'Аркуш для заповнення'!BQ324," ",'Аркуш для заповнення'!BR324)</f>
        <v xml:space="preserve">   </v>
      </c>
      <c r="C1324" s="175"/>
      <c r="D1324" s="175"/>
      <c r="E1324" s="175"/>
      <c r="F1324" s="175"/>
      <c r="G1324" s="175"/>
      <c r="H1324" s="175"/>
      <c r="I1324" s="175"/>
      <c r="J1324" s="175"/>
      <c r="K1324" s="175"/>
      <c r="L1324" s="175"/>
      <c r="M1324" s="175"/>
      <c r="N1324" s="175"/>
      <c r="O1324" s="175"/>
      <c r="P1324" s="176"/>
    </row>
    <row r="1325" spans="1:16" customFormat="1" ht="15" customHeight="1" x14ac:dyDescent="0.35">
      <c r="A1325" s="58" t="str">
        <f t="shared" ca="1" si="12"/>
        <v/>
      </c>
      <c r="B1325" s="174" t="str">
        <f ca="1">CONCATENATE('Аркуш для заповнення'!BO325," ",'Аркуш для заповнення'!BP325," ",'Аркуш для заповнення'!BQ325," ",'Аркуш для заповнення'!BR325)</f>
        <v xml:space="preserve">   </v>
      </c>
      <c r="C1325" s="175"/>
      <c r="D1325" s="175"/>
      <c r="E1325" s="175"/>
      <c r="F1325" s="175"/>
      <c r="G1325" s="175"/>
      <c r="H1325" s="175"/>
      <c r="I1325" s="175"/>
      <c r="J1325" s="175"/>
      <c r="K1325" s="175"/>
      <c r="L1325" s="175"/>
      <c r="M1325" s="175"/>
      <c r="N1325" s="175"/>
      <c r="O1325" s="175"/>
      <c r="P1325" s="176"/>
    </row>
    <row r="1326" spans="1:16" customFormat="1" ht="15" customHeight="1" x14ac:dyDescent="0.35">
      <c r="A1326" s="58" t="str">
        <f t="shared" ca="1" si="12"/>
        <v/>
      </c>
      <c r="B1326" s="174" t="str">
        <f ca="1">CONCATENATE('Аркуш для заповнення'!BO326," ",'Аркуш для заповнення'!BP326," ",'Аркуш для заповнення'!BQ326," ",'Аркуш для заповнення'!BR326)</f>
        <v xml:space="preserve">   </v>
      </c>
      <c r="C1326" s="175"/>
      <c r="D1326" s="175"/>
      <c r="E1326" s="175"/>
      <c r="F1326" s="175"/>
      <c r="G1326" s="175"/>
      <c r="H1326" s="175"/>
      <c r="I1326" s="175"/>
      <c r="J1326" s="175"/>
      <c r="K1326" s="175"/>
      <c r="L1326" s="175"/>
      <c r="M1326" s="175"/>
      <c r="N1326" s="175"/>
      <c r="O1326" s="175"/>
      <c r="P1326" s="176"/>
    </row>
    <row r="1327" spans="1:16" customFormat="1" ht="15" customHeight="1" x14ac:dyDescent="0.35">
      <c r="A1327" s="58" t="str">
        <f t="shared" ca="1" si="12"/>
        <v/>
      </c>
      <c r="B1327" s="174" t="str">
        <f ca="1">CONCATENATE('Аркуш для заповнення'!BO327," ",'Аркуш для заповнення'!BP327," ",'Аркуш для заповнення'!BQ327," ",'Аркуш для заповнення'!BR327)</f>
        <v xml:space="preserve">   </v>
      </c>
      <c r="C1327" s="175"/>
      <c r="D1327" s="175"/>
      <c r="E1327" s="175"/>
      <c r="F1327" s="175"/>
      <c r="G1327" s="175"/>
      <c r="H1327" s="175"/>
      <c r="I1327" s="175"/>
      <c r="J1327" s="175"/>
      <c r="K1327" s="175"/>
      <c r="L1327" s="175"/>
      <c r="M1327" s="175"/>
      <c r="N1327" s="175"/>
      <c r="O1327" s="175"/>
      <c r="P1327" s="176"/>
    </row>
    <row r="1328" spans="1:16" customFormat="1" ht="15" customHeight="1" x14ac:dyDescent="0.35">
      <c r="A1328" s="58" t="str">
        <f t="shared" ca="1" si="12"/>
        <v/>
      </c>
      <c r="B1328" s="174" t="str">
        <f ca="1">CONCATENATE('Аркуш для заповнення'!BO328," ",'Аркуш для заповнення'!BP328," ",'Аркуш для заповнення'!BQ328," ",'Аркуш для заповнення'!BR328)</f>
        <v xml:space="preserve">   </v>
      </c>
      <c r="C1328" s="175"/>
      <c r="D1328" s="175"/>
      <c r="E1328" s="175"/>
      <c r="F1328" s="175"/>
      <c r="G1328" s="175"/>
      <c r="H1328" s="175"/>
      <c r="I1328" s="175"/>
      <c r="J1328" s="175"/>
      <c r="K1328" s="175"/>
      <c r="L1328" s="175"/>
      <c r="M1328" s="175"/>
      <c r="N1328" s="175"/>
      <c r="O1328" s="175"/>
      <c r="P1328" s="176"/>
    </row>
    <row r="1329" spans="1:16" customFormat="1" ht="15" customHeight="1" x14ac:dyDescent="0.35">
      <c r="A1329" s="58" t="str">
        <f t="shared" ca="1" si="12"/>
        <v/>
      </c>
      <c r="B1329" s="174" t="str">
        <f ca="1">CONCATENATE('Аркуш для заповнення'!BO329," ",'Аркуш для заповнення'!BP329," ",'Аркуш для заповнення'!BQ329," ",'Аркуш для заповнення'!BR329)</f>
        <v xml:space="preserve">   </v>
      </c>
      <c r="C1329" s="175"/>
      <c r="D1329" s="175"/>
      <c r="E1329" s="175"/>
      <c r="F1329" s="175"/>
      <c r="G1329" s="175"/>
      <c r="H1329" s="175"/>
      <c r="I1329" s="175"/>
      <c r="J1329" s="175"/>
      <c r="K1329" s="175"/>
      <c r="L1329" s="175"/>
      <c r="M1329" s="175"/>
      <c r="N1329" s="175"/>
      <c r="O1329" s="175"/>
      <c r="P1329" s="176"/>
    </row>
    <row r="1330" spans="1:16" customFormat="1" ht="15" customHeight="1" x14ac:dyDescent="0.35">
      <c r="A1330" s="58" t="str">
        <f t="shared" ca="1" si="12"/>
        <v/>
      </c>
      <c r="B1330" s="174" t="str">
        <f ca="1">CONCATENATE('Аркуш для заповнення'!BO330," ",'Аркуш для заповнення'!BP330," ",'Аркуш для заповнення'!BQ330," ",'Аркуш для заповнення'!BR330)</f>
        <v xml:space="preserve">   </v>
      </c>
      <c r="C1330" s="175"/>
      <c r="D1330" s="175"/>
      <c r="E1330" s="175"/>
      <c r="F1330" s="175"/>
      <c r="G1330" s="175"/>
      <c r="H1330" s="175"/>
      <c r="I1330" s="175"/>
      <c r="J1330" s="175"/>
      <c r="K1330" s="175"/>
      <c r="L1330" s="175"/>
      <c r="M1330" s="175"/>
      <c r="N1330" s="175"/>
      <c r="O1330" s="175"/>
      <c r="P1330" s="176"/>
    </row>
    <row r="1331" spans="1:16" customFormat="1" ht="15" customHeight="1" x14ac:dyDescent="0.35">
      <c r="A1331" s="58" t="str">
        <f t="shared" ca="1" si="12"/>
        <v/>
      </c>
      <c r="B1331" s="174" t="str">
        <f ca="1">CONCATENATE('Аркуш для заповнення'!BO331," ",'Аркуш для заповнення'!BP331," ",'Аркуш для заповнення'!BQ331," ",'Аркуш для заповнення'!BR331)</f>
        <v xml:space="preserve">   </v>
      </c>
      <c r="C1331" s="175"/>
      <c r="D1331" s="175"/>
      <c r="E1331" s="175"/>
      <c r="F1331" s="175"/>
      <c r="G1331" s="175"/>
      <c r="H1331" s="175"/>
      <c r="I1331" s="175"/>
      <c r="J1331" s="175"/>
      <c r="K1331" s="175"/>
      <c r="L1331" s="175"/>
      <c r="M1331" s="175"/>
      <c r="N1331" s="175"/>
      <c r="O1331" s="175"/>
      <c r="P1331" s="176"/>
    </row>
    <row r="1332" spans="1:16" customFormat="1" ht="15" customHeight="1" x14ac:dyDescent="0.35">
      <c r="A1332" s="58" t="str">
        <f t="shared" ca="1" si="12"/>
        <v/>
      </c>
      <c r="B1332" s="174" t="str">
        <f ca="1">CONCATENATE('Аркуш для заповнення'!BO332," ",'Аркуш для заповнення'!BP332," ",'Аркуш для заповнення'!BQ332," ",'Аркуш для заповнення'!BR332)</f>
        <v xml:space="preserve">   </v>
      </c>
      <c r="C1332" s="175"/>
      <c r="D1332" s="175"/>
      <c r="E1332" s="175"/>
      <c r="F1332" s="175"/>
      <c r="G1332" s="175"/>
      <c r="H1332" s="175"/>
      <c r="I1332" s="175"/>
      <c r="J1332" s="175"/>
      <c r="K1332" s="175"/>
      <c r="L1332" s="175"/>
      <c r="M1332" s="175"/>
      <c r="N1332" s="175"/>
      <c r="O1332" s="175"/>
      <c r="P1332" s="176"/>
    </row>
    <row r="1333" spans="1:16" customFormat="1" ht="15" customHeight="1" x14ac:dyDescent="0.35">
      <c r="A1333" s="58" t="str">
        <f t="shared" ca="1" si="12"/>
        <v/>
      </c>
      <c r="B1333" s="174" t="str">
        <f ca="1">CONCATENATE('Аркуш для заповнення'!BO333," ",'Аркуш для заповнення'!BP333," ",'Аркуш для заповнення'!BQ333," ",'Аркуш для заповнення'!BR333)</f>
        <v xml:space="preserve">   </v>
      </c>
      <c r="C1333" s="175"/>
      <c r="D1333" s="175"/>
      <c r="E1333" s="175"/>
      <c r="F1333" s="175"/>
      <c r="G1333" s="175"/>
      <c r="H1333" s="175"/>
      <c r="I1333" s="175"/>
      <c r="J1333" s="175"/>
      <c r="K1333" s="175"/>
      <c r="L1333" s="175"/>
      <c r="M1333" s="175"/>
      <c r="N1333" s="175"/>
      <c r="O1333" s="175"/>
      <c r="P1333" s="176"/>
    </row>
    <row r="1334" spans="1:16" customFormat="1" ht="15" customHeight="1" x14ac:dyDescent="0.35">
      <c r="A1334" s="58" t="str">
        <f t="shared" ca="1" si="12"/>
        <v/>
      </c>
      <c r="B1334" s="174" t="str">
        <f ca="1">CONCATENATE('Аркуш для заповнення'!BO334," ",'Аркуш для заповнення'!BP334," ",'Аркуш для заповнення'!BQ334," ",'Аркуш для заповнення'!BR334)</f>
        <v xml:space="preserve">   </v>
      </c>
      <c r="C1334" s="175"/>
      <c r="D1334" s="175"/>
      <c r="E1334" s="175"/>
      <c r="F1334" s="175"/>
      <c r="G1334" s="175"/>
      <c r="H1334" s="175"/>
      <c r="I1334" s="175"/>
      <c r="J1334" s="175"/>
      <c r="K1334" s="175"/>
      <c r="L1334" s="175"/>
      <c r="M1334" s="175"/>
      <c r="N1334" s="175"/>
      <c r="O1334" s="175"/>
      <c r="P1334" s="176"/>
    </row>
    <row r="1335" spans="1:16" customFormat="1" ht="15" customHeight="1" x14ac:dyDescent="0.35">
      <c r="A1335" s="58" t="str">
        <f t="shared" ca="1" si="12"/>
        <v/>
      </c>
      <c r="B1335" s="174" t="str">
        <f ca="1">CONCATENATE('Аркуш для заповнення'!BO335," ",'Аркуш для заповнення'!BP335," ",'Аркуш для заповнення'!BQ335," ",'Аркуш для заповнення'!BR335)</f>
        <v xml:space="preserve">   </v>
      </c>
      <c r="C1335" s="175"/>
      <c r="D1335" s="175"/>
      <c r="E1335" s="175"/>
      <c r="F1335" s="175"/>
      <c r="G1335" s="175"/>
      <c r="H1335" s="175"/>
      <c r="I1335" s="175"/>
      <c r="J1335" s="175"/>
      <c r="K1335" s="175"/>
      <c r="L1335" s="175"/>
      <c r="M1335" s="175"/>
      <c r="N1335" s="175"/>
      <c r="O1335" s="175"/>
      <c r="P1335" s="176"/>
    </row>
    <row r="1336" spans="1:16" customFormat="1" ht="15" customHeight="1" x14ac:dyDescent="0.35">
      <c r="A1336" s="58" t="str">
        <f t="shared" ca="1" si="12"/>
        <v/>
      </c>
      <c r="B1336" s="174" t="str">
        <f ca="1">CONCATENATE('Аркуш для заповнення'!BO336," ",'Аркуш для заповнення'!BP336," ",'Аркуш для заповнення'!BQ336," ",'Аркуш для заповнення'!BR336)</f>
        <v xml:space="preserve">   </v>
      </c>
      <c r="C1336" s="175"/>
      <c r="D1336" s="175"/>
      <c r="E1336" s="175"/>
      <c r="F1336" s="175"/>
      <c r="G1336" s="175"/>
      <c r="H1336" s="175"/>
      <c r="I1336" s="175"/>
      <c r="J1336" s="175"/>
      <c r="K1336" s="175"/>
      <c r="L1336" s="175"/>
      <c r="M1336" s="175"/>
      <c r="N1336" s="175"/>
      <c r="O1336" s="175"/>
      <c r="P1336" s="176"/>
    </row>
    <row r="1337" spans="1:16" customFormat="1" ht="15" customHeight="1" x14ac:dyDescent="0.35">
      <c r="A1337" s="58" t="str">
        <f t="shared" ca="1" si="12"/>
        <v/>
      </c>
      <c r="B1337" s="174" t="str">
        <f ca="1">CONCATENATE('Аркуш для заповнення'!BO337," ",'Аркуш для заповнення'!BP337," ",'Аркуш для заповнення'!BQ337," ",'Аркуш для заповнення'!BR337)</f>
        <v xml:space="preserve">   </v>
      </c>
      <c r="C1337" s="175"/>
      <c r="D1337" s="175"/>
      <c r="E1337" s="175"/>
      <c r="F1337" s="175"/>
      <c r="G1337" s="175"/>
      <c r="H1337" s="175"/>
      <c r="I1337" s="175"/>
      <c r="J1337" s="175"/>
      <c r="K1337" s="175"/>
      <c r="L1337" s="175"/>
      <c r="M1337" s="175"/>
      <c r="N1337" s="175"/>
      <c r="O1337" s="175"/>
      <c r="P1337" s="176"/>
    </row>
    <row r="1338" spans="1:16" customFormat="1" ht="15" customHeight="1" x14ac:dyDescent="0.35">
      <c r="A1338" s="58" t="str">
        <f t="shared" ca="1" si="12"/>
        <v/>
      </c>
      <c r="B1338" s="174" t="str">
        <f ca="1">CONCATENATE('Аркуш для заповнення'!BO338," ",'Аркуш для заповнення'!BP338," ",'Аркуш для заповнення'!BQ338," ",'Аркуш для заповнення'!BR338)</f>
        <v xml:space="preserve">   </v>
      </c>
      <c r="C1338" s="175"/>
      <c r="D1338" s="175"/>
      <c r="E1338" s="175"/>
      <c r="F1338" s="175"/>
      <c r="G1338" s="175"/>
      <c r="H1338" s="175"/>
      <c r="I1338" s="175"/>
      <c r="J1338" s="175"/>
      <c r="K1338" s="175"/>
      <c r="L1338" s="175"/>
      <c r="M1338" s="175"/>
      <c r="N1338" s="175"/>
      <c r="O1338" s="175"/>
      <c r="P1338" s="176"/>
    </row>
    <row r="1339" spans="1:16" customFormat="1" ht="15" customHeight="1" x14ac:dyDescent="0.35">
      <c r="A1339" s="58" t="str">
        <f t="shared" ca="1" si="12"/>
        <v/>
      </c>
      <c r="B1339" s="174" t="str">
        <f ca="1">CONCATENATE('Аркуш для заповнення'!BO339," ",'Аркуш для заповнення'!BP339," ",'Аркуш для заповнення'!BQ339," ",'Аркуш для заповнення'!BR339)</f>
        <v xml:space="preserve">   </v>
      </c>
      <c r="C1339" s="175"/>
      <c r="D1339" s="175"/>
      <c r="E1339" s="175"/>
      <c r="F1339" s="175"/>
      <c r="G1339" s="175"/>
      <c r="H1339" s="175"/>
      <c r="I1339" s="175"/>
      <c r="J1339" s="175"/>
      <c r="K1339" s="175"/>
      <c r="L1339" s="175"/>
      <c r="M1339" s="175"/>
      <c r="N1339" s="175"/>
      <c r="O1339" s="175"/>
      <c r="P1339" s="176"/>
    </row>
    <row r="1340" spans="1:16" customFormat="1" ht="15" customHeight="1" x14ac:dyDescent="0.35">
      <c r="A1340" s="58" t="str">
        <f t="shared" ref="A1340:A1403" ca="1" si="13">A836</f>
        <v/>
      </c>
      <c r="B1340" s="174" t="str">
        <f ca="1">CONCATENATE('Аркуш для заповнення'!BO340," ",'Аркуш для заповнення'!BP340," ",'Аркуш для заповнення'!BQ340," ",'Аркуш для заповнення'!BR340)</f>
        <v xml:space="preserve">   </v>
      </c>
      <c r="C1340" s="175"/>
      <c r="D1340" s="175"/>
      <c r="E1340" s="175"/>
      <c r="F1340" s="175"/>
      <c r="G1340" s="175"/>
      <c r="H1340" s="175"/>
      <c r="I1340" s="175"/>
      <c r="J1340" s="175"/>
      <c r="K1340" s="175"/>
      <c r="L1340" s="175"/>
      <c r="M1340" s="175"/>
      <c r="N1340" s="175"/>
      <c r="O1340" s="175"/>
      <c r="P1340" s="176"/>
    </row>
    <row r="1341" spans="1:16" customFormat="1" ht="15" customHeight="1" x14ac:dyDescent="0.35">
      <c r="A1341" s="58" t="str">
        <f t="shared" ca="1" si="13"/>
        <v/>
      </c>
      <c r="B1341" s="174" t="str">
        <f ca="1">CONCATENATE('Аркуш для заповнення'!BO341," ",'Аркуш для заповнення'!BP341," ",'Аркуш для заповнення'!BQ341," ",'Аркуш для заповнення'!BR341)</f>
        <v xml:space="preserve">   </v>
      </c>
      <c r="C1341" s="175"/>
      <c r="D1341" s="175"/>
      <c r="E1341" s="175"/>
      <c r="F1341" s="175"/>
      <c r="G1341" s="175"/>
      <c r="H1341" s="175"/>
      <c r="I1341" s="175"/>
      <c r="J1341" s="175"/>
      <c r="K1341" s="175"/>
      <c r="L1341" s="175"/>
      <c r="M1341" s="175"/>
      <c r="N1341" s="175"/>
      <c r="O1341" s="175"/>
      <c r="P1341" s="176"/>
    </row>
    <row r="1342" spans="1:16" customFormat="1" ht="15" customHeight="1" x14ac:dyDescent="0.35">
      <c r="A1342" s="58" t="str">
        <f t="shared" ca="1" si="13"/>
        <v/>
      </c>
      <c r="B1342" s="174" t="str">
        <f ca="1">CONCATENATE('Аркуш для заповнення'!BO342," ",'Аркуш для заповнення'!BP342," ",'Аркуш для заповнення'!BQ342," ",'Аркуш для заповнення'!BR342)</f>
        <v xml:space="preserve">   </v>
      </c>
      <c r="C1342" s="175"/>
      <c r="D1342" s="175"/>
      <c r="E1342" s="175"/>
      <c r="F1342" s="175"/>
      <c r="G1342" s="175"/>
      <c r="H1342" s="175"/>
      <c r="I1342" s="175"/>
      <c r="J1342" s="175"/>
      <c r="K1342" s="175"/>
      <c r="L1342" s="175"/>
      <c r="M1342" s="175"/>
      <c r="N1342" s="175"/>
      <c r="O1342" s="175"/>
      <c r="P1342" s="176"/>
    </row>
    <row r="1343" spans="1:16" customFormat="1" ht="15" customHeight="1" x14ac:dyDescent="0.35">
      <c r="A1343" s="58" t="str">
        <f t="shared" ca="1" si="13"/>
        <v/>
      </c>
      <c r="B1343" s="174" t="str">
        <f ca="1">CONCATENATE('Аркуш для заповнення'!BO343," ",'Аркуш для заповнення'!BP343," ",'Аркуш для заповнення'!BQ343," ",'Аркуш для заповнення'!BR343)</f>
        <v xml:space="preserve">   </v>
      </c>
      <c r="C1343" s="175"/>
      <c r="D1343" s="175"/>
      <c r="E1343" s="175"/>
      <c r="F1343" s="175"/>
      <c r="G1343" s="175"/>
      <c r="H1343" s="175"/>
      <c r="I1343" s="175"/>
      <c r="J1343" s="175"/>
      <c r="K1343" s="175"/>
      <c r="L1343" s="175"/>
      <c r="M1343" s="175"/>
      <c r="N1343" s="175"/>
      <c r="O1343" s="175"/>
      <c r="P1343" s="176"/>
    </row>
    <row r="1344" spans="1:16" customFormat="1" ht="15" customHeight="1" x14ac:dyDescent="0.35">
      <c r="A1344" s="58" t="str">
        <f t="shared" ca="1" si="13"/>
        <v/>
      </c>
      <c r="B1344" s="174" t="str">
        <f ca="1">CONCATENATE('Аркуш для заповнення'!BO344," ",'Аркуш для заповнення'!BP344," ",'Аркуш для заповнення'!BQ344," ",'Аркуш для заповнення'!BR344)</f>
        <v xml:space="preserve">   </v>
      </c>
      <c r="C1344" s="175"/>
      <c r="D1344" s="175"/>
      <c r="E1344" s="175"/>
      <c r="F1344" s="175"/>
      <c r="G1344" s="175"/>
      <c r="H1344" s="175"/>
      <c r="I1344" s="175"/>
      <c r="J1344" s="175"/>
      <c r="K1344" s="175"/>
      <c r="L1344" s="175"/>
      <c r="M1344" s="175"/>
      <c r="N1344" s="175"/>
      <c r="O1344" s="175"/>
      <c r="P1344" s="176"/>
    </row>
    <row r="1345" spans="1:16" customFormat="1" ht="15" customHeight="1" x14ac:dyDescent="0.35">
      <c r="A1345" s="58" t="str">
        <f t="shared" ca="1" si="13"/>
        <v/>
      </c>
      <c r="B1345" s="174" t="str">
        <f ca="1">CONCATENATE('Аркуш для заповнення'!BO345," ",'Аркуш для заповнення'!BP345," ",'Аркуш для заповнення'!BQ345," ",'Аркуш для заповнення'!BR345)</f>
        <v xml:space="preserve">   </v>
      </c>
      <c r="C1345" s="175"/>
      <c r="D1345" s="175"/>
      <c r="E1345" s="175"/>
      <c r="F1345" s="175"/>
      <c r="G1345" s="175"/>
      <c r="H1345" s="175"/>
      <c r="I1345" s="175"/>
      <c r="J1345" s="175"/>
      <c r="K1345" s="175"/>
      <c r="L1345" s="175"/>
      <c r="M1345" s="175"/>
      <c r="N1345" s="175"/>
      <c r="O1345" s="175"/>
      <c r="P1345" s="176"/>
    </row>
    <row r="1346" spans="1:16" customFormat="1" ht="15" customHeight="1" x14ac:dyDescent="0.35">
      <c r="A1346" s="58" t="str">
        <f t="shared" ca="1" si="13"/>
        <v/>
      </c>
      <c r="B1346" s="174" t="str">
        <f ca="1">CONCATENATE('Аркуш для заповнення'!BO346," ",'Аркуш для заповнення'!BP346," ",'Аркуш для заповнення'!BQ346," ",'Аркуш для заповнення'!BR346)</f>
        <v xml:space="preserve">   </v>
      </c>
      <c r="C1346" s="175"/>
      <c r="D1346" s="175"/>
      <c r="E1346" s="175"/>
      <c r="F1346" s="175"/>
      <c r="G1346" s="175"/>
      <c r="H1346" s="175"/>
      <c r="I1346" s="175"/>
      <c r="J1346" s="175"/>
      <c r="K1346" s="175"/>
      <c r="L1346" s="175"/>
      <c r="M1346" s="175"/>
      <c r="N1346" s="175"/>
      <c r="O1346" s="175"/>
      <c r="P1346" s="176"/>
    </row>
    <row r="1347" spans="1:16" customFormat="1" ht="15" customHeight="1" x14ac:dyDescent="0.35">
      <c r="A1347" s="58" t="str">
        <f t="shared" ca="1" si="13"/>
        <v/>
      </c>
      <c r="B1347" s="174" t="str">
        <f ca="1">CONCATENATE('Аркуш для заповнення'!BO347," ",'Аркуш для заповнення'!BP347," ",'Аркуш для заповнення'!BQ347," ",'Аркуш для заповнення'!BR347)</f>
        <v xml:space="preserve">   </v>
      </c>
      <c r="C1347" s="175"/>
      <c r="D1347" s="175"/>
      <c r="E1347" s="175"/>
      <c r="F1347" s="175"/>
      <c r="G1347" s="175"/>
      <c r="H1347" s="175"/>
      <c r="I1347" s="175"/>
      <c r="J1347" s="175"/>
      <c r="K1347" s="175"/>
      <c r="L1347" s="175"/>
      <c r="M1347" s="175"/>
      <c r="N1347" s="175"/>
      <c r="O1347" s="175"/>
      <c r="P1347" s="176"/>
    </row>
    <row r="1348" spans="1:16" customFormat="1" ht="15" customHeight="1" x14ac:dyDescent="0.35">
      <c r="A1348" s="58" t="str">
        <f t="shared" ca="1" si="13"/>
        <v/>
      </c>
      <c r="B1348" s="174" t="str">
        <f ca="1">CONCATENATE('Аркуш для заповнення'!BO348," ",'Аркуш для заповнення'!BP348," ",'Аркуш для заповнення'!BQ348," ",'Аркуш для заповнення'!BR348)</f>
        <v xml:space="preserve">   </v>
      </c>
      <c r="C1348" s="175"/>
      <c r="D1348" s="175"/>
      <c r="E1348" s="175"/>
      <c r="F1348" s="175"/>
      <c r="G1348" s="175"/>
      <c r="H1348" s="175"/>
      <c r="I1348" s="175"/>
      <c r="J1348" s="175"/>
      <c r="K1348" s="175"/>
      <c r="L1348" s="175"/>
      <c r="M1348" s="175"/>
      <c r="N1348" s="175"/>
      <c r="O1348" s="175"/>
      <c r="P1348" s="176"/>
    </row>
    <row r="1349" spans="1:16" customFormat="1" ht="15" customHeight="1" x14ac:dyDescent="0.35">
      <c r="A1349" s="58" t="str">
        <f t="shared" ca="1" si="13"/>
        <v/>
      </c>
      <c r="B1349" s="174" t="str">
        <f ca="1">CONCATENATE('Аркуш для заповнення'!BO349," ",'Аркуш для заповнення'!BP349," ",'Аркуш для заповнення'!BQ349," ",'Аркуш для заповнення'!BR349)</f>
        <v xml:space="preserve">   </v>
      </c>
      <c r="C1349" s="175"/>
      <c r="D1349" s="175"/>
      <c r="E1349" s="175"/>
      <c r="F1349" s="175"/>
      <c r="G1349" s="175"/>
      <c r="H1349" s="175"/>
      <c r="I1349" s="175"/>
      <c r="J1349" s="175"/>
      <c r="K1349" s="175"/>
      <c r="L1349" s="175"/>
      <c r="M1349" s="175"/>
      <c r="N1349" s="175"/>
      <c r="O1349" s="175"/>
      <c r="P1349" s="176"/>
    </row>
    <row r="1350" spans="1:16" customFormat="1" ht="15" customHeight="1" x14ac:dyDescent="0.35">
      <c r="A1350" s="58" t="str">
        <f t="shared" ca="1" si="13"/>
        <v/>
      </c>
      <c r="B1350" s="174" t="str">
        <f ca="1">CONCATENATE('Аркуш для заповнення'!BO350," ",'Аркуш для заповнення'!BP350," ",'Аркуш для заповнення'!BQ350," ",'Аркуш для заповнення'!BR350)</f>
        <v xml:space="preserve">   </v>
      </c>
      <c r="C1350" s="175"/>
      <c r="D1350" s="175"/>
      <c r="E1350" s="175"/>
      <c r="F1350" s="175"/>
      <c r="G1350" s="175"/>
      <c r="H1350" s="175"/>
      <c r="I1350" s="175"/>
      <c r="J1350" s="175"/>
      <c r="K1350" s="175"/>
      <c r="L1350" s="175"/>
      <c r="M1350" s="175"/>
      <c r="N1350" s="175"/>
      <c r="O1350" s="175"/>
      <c r="P1350" s="176"/>
    </row>
    <row r="1351" spans="1:16" customFormat="1" ht="15" customHeight="1" x14ac:dyDescent="0.35">
      <c r="A1351" s="58" t="str">
        <f t="shared" ca="1" si="13"/>
        <v/>
      </c>
      <c r="B1351" s="174" t="str">
        <f ca="1">CONCATENATE('Аркуш для заповнення'!BO351," ",'Аркуш для заповнення'!BP351," ",'Аркуш для заповнення'!BQ351," ",'Аркуш для заповнення'!BR351)</f>
        <v xml:space="preserve">   </v>
      </c>
      <c r="C1351" s="175"/>
      <c r="D1351" s="175"/>
      <c r="E1351" s="175"/>
      <c r="F1351" s="175"/>
      <c r="G1351" s="175"/>
      <c r="H1351" s="175"/>
      <c r="I1351" s="175"/>
      <c r="J1351" s="175"/>
      <c r="K1351" s="175"/>
      <c r="L1351" s="175"/>
      <c r="M1351" s="175"/>
      <c r="N1351" s="175"/>
      <c r="O1351" s="175"/>
      <c r="P1351" s="176"/>
    </row>
    <row r="1352" spans="1:16" customFormat="1" ht="15" customHeight="1" x14ac:dyDescent="0.35">
      <c r="A1352" s="58" t="str">
        <f t="shared" ca="1" si="13"/>
        <v/>
      </c>
      <c r="B1352" s="174" t="str">
        <f ca="1">CONCATENATE('Аркуш для заповнення'!BO352," ",'Аркуш для заповнення'!BP352," ",'Аркуш для заповнення'!BQ352," ",'Аркуш для заповнення'!BR352)</f>
        <v xml:space="preserve">   </v>
      </c>
      <c r="C1352" s="175"/>
      <c r="D1352" s="175"/>
      <c r="E1352" s="175"/>
      <c r="F1352" s="175"/>
      <c r="G1352" s="175"/>
      <c r="H1352" s="175"/>
      <c r="I1352" s="175"/>
      <c r="J1352" s="175"/>
      <c r="K1352" s="175"/>
      <c r="L1352" s="175"/>
      <c r="M1352" s="175"/>
      <c r="N1352" s="175"/>
      <c r="O1352" s="175"/>
      <c r="P1352" s="176"/>
    </row>
    <row r="1353" spans="1:16" customFormat="1" ht="15" customHeight="1" x14ac:dyDescent="0.35">
      <c r="A1353" s="58" t="str">
        <f t="shared" ca="1" si="13"/>
        <v/>
      </c>
      <c r="B1353" s="174" t="str">
        <f ca="1">CONCATENATE('Аркуш для заповнення'!BO353," ",'Аркуш для заповнення'!BP353," ",'Аркуш для заповнення'!BQ353," ",'Аркуш для заповнення'!BR353)</f>
        <v xml:space="preserve">   </v>
      </c>
      <c r="C1353" s="175"/>
      <c r="D1353" s="175"/>
      <c r="E1353" s="175"/>
      <c r="F1353" s="175"/>
      <c r="G1353" s="175"/>
      <c r="H1353" s="175"/>
      <c r="I1353" s="175"/>
      <c r="J1353" s="175"/>
      <c r="K1353" s="175"/>
      <c r="L1353" s="175"/>
      <c r="M1353" s="175"/>
      <c r="N1353" s="175"/>
      <c r="O1353" s="175"/>
      <c r="P1353" s="176"/>
    </row>
    <row r="1354" spans="1:16" customFormat="1" ht="15" customHeight="1" x14ac:dyDescent="0.35">
      <c r="A1354" s="58" t="str">
        <f t="shared" ca="1" si="13"/>
        <v/>
      </c>
      <c r="B1354" s="174" t="str">
        <f ca="1">CONCATENATE('Аркуш для заповнення'!BO354," ",'Аркуш для заповнення'!BP354," ",'Аркуш для заповнення'!BQ354," ",'Аркуш для заповнення'!BR354)</f>
        <v xml:space="preserve">   </v>
      </c>
      <c r="C1354" s="175"/>
      <c r="D1354" s="175"/>
      <c r="E1354" s="175"/>
      <c r="F1354" s="175"/>
      <c r="G1354" s="175"/>
      <c r="H1354" s="175"/>
      <c r="I1354" s="175"/>
      <c r="J1354" s="175"/>
      <c r="K1354" s="175"/>
      <c r="L1354" s="175"/>
      <c r="M1354" s="175"/>
      <c r="N1354" s="175"/>
      <c r="O1354" s="175"/>
      <c r="P1354" s="176"/>
    </row>
    <row r="1355" spans="1:16" customFormat="1" ht="15" customHeight="1" x14ac:dyDescent="0.35">
      <c r="A1355" s="58" t="str">
        <f t="shared" ca="1" si="13"/>
        <v/>
      </c>
      <c r="B1355" s="174" t="str">
        <f ca="1">CONCATENATE('Аркуш для заповнення'!BO355," ",'Аркуш для заповнення'!BP355," ",'Аркуш для заповнення'!BQ355," ",'Аркуш для заповнення'!BR355)</f>
        <v xml:space="preserve">   </v>
      </c>
      <c r="C1355" s="175"/>
      <c r="D1355" s="175"/>
      <c r="E1355" s="175"/>
      <c r="F1355" s="175"/>
      <c r="G1355" s="175"/>
      <c r="H1355" s="175"/>
      <c r="I1355" s="175"/>
      <c r="J1355" s="175"/>
      <c r="K1355" s="175"/>
      <c r="L1355" s="175"/>
      <c r="M1355" s="175"/>
      <c r="N1355" s="175"/>
      <c r="O1355" s="175"/>
      <c r="P1355" s="176"/>
    </row>
    <row r="1356" spans="1:16" customFormat="1" ht="15" customHeight="1" x14ac:dyDescent="0.35">
      <c r="A1356" s="58" t="str">
        <f t="shared" ca="1" si="13"/>
        <v/>
      </c>
      <c r="B1356" s="174" t="str">
        <f ca="1">CONCATENATE('Аркуш для заповнення'!BO356," ",'Аркуш для заповнення'!BP356," ",'Аркуш для заповнення'!BQ356," ",'Аркуш для заповнення'!BR356)</f>
        <v xml:space="preserve">   </v>
      </c>
      <c r="C1356" s="175"/>
      <c r="D1356" s="175"/>
      <c r="E1356" s="175"/>
      <c r="F1356" s="175"/>
      <c r="G1356" s="175"/>
      <c r="H1356" s="175"/>
      <c r="I1356" s="175"/>
      <c r="J1356" s="175"/>
      <c r="K1356" s="175"/>
      <c r="L1356" s="175"/>
      <c r="M1356" s="175"/>
      <c r="N1356" s="175"/>
      <c r="O1356" s="175"/>
      <c r="P1356" s="176"/>
    </row>
    <row r="1357" spans="1:16" customFormat="1" ht="15" customHeight="1" x14ac:dyDescent="0.35">
      <c r="A1357" s="58" t="str">
        <f t="shared" ca="1" si="13"/>
        <v/>
      </c>
      <c r="B1357" s="174" t="str">
        <f ca="1">CONCATENATE('Аркуш для заповнення'!BO357," ",'Аркуш для заповнення'!BP357," ",'Аркуш для заповнення'!BQ357," ",'Аркуш для заповнення'!BR357)</f>
        <v xml:space="preserve">   </v>
      </c>
      <c r="C1357" s="175"/>
      <c r="D1357" s="175"/>
      <c r="E1357" s="175"/>
      <c r="F1357" s="175"/>
      <c r="G1357" s="175"/>
      <c r="H1357" s="175"/>
      <c r="I1357" s="175"/>
      <c r="J1357" s="175"/>
      <c r="K1357" s="175"/>
      <c r="L1357" s="175"/>
      <c r="M1357" s="175"/>
      <c r="N1357" s="175"/>
      <c r="O1357" s="175"/>
      <c r="P1357" s="176"/>
    </row>
    <row r="1358" spans="1:16" customFormat="1" ht="15" customHeight="1" x14ac:dyDescent="0.35">
      <c r="A1358" s="58" t="str">
        <f t="shared" ca="1" si="13"/>
        <v/>
      </c>
      <c r="B1358" s="174" t="str">
        <f ca="1">CONCATENATE('Аркуш для заповнення'!BO358," ",'Аркуш для заповнення'!BP358," ",'Аркуш для заповнення'!BQ358," ",'Аркуш для заповнення'!BR358)</f>
        <v xml:space="preserve">   </v>
      </c>
      <c r="C1358" s="175"/>
      <c r="D1358" s="175"/>
      <c r="E1358" s="175"/>
      <c r="F1358" s="175"/>
      <c r="G1358" s="175"/>
      <c r="H1358" s="175"/>
      <c r="I1358" s="175"/>
      <c r="J1358" s="175"/>
      <c r="K1358" s="175"/>
      <c r="L1358" s="175"/>
      <c r="M1358" s="175"/>
      <c r="N1358" s="175"/>
      <c r="O1358" s="175"/>
      <c r="P1358" s="176"/>
    </row>
    <row r="1359" spans="1:16" customFormat="1" ht="15" customHeight="1" x14ac:dyDescent="0.35">
      <c r="A1359" s="58" t="str">
        <f t="shared" ca="1" si="13"/>
        <v/>
      </c>
      <c r="B1359" s="174" t="str">
        <f ca="1">CONCATENATE('Аркуш для заповнення'!BO359," ",'Аркуш для заповнення'!BP359," ",'Аркуш для заповнення'!BQ359," ",'Аркуш для заповнення'!BR359)</f>
        <v xml:space="preserve">   </v>
      </c>
      <c r="C1359" s="175"/>
      <c r="D1359" s="175"/>
      <c r="E1359" s="175"/>
      <c r="F1359" s="175"/>
      <c r="G1359" s="175"/>
      <c r="H1359" s="175"/>
      <c r="I1359" s="175"/>
      <c r="J1359" s="175"/>
      <c r="K1359" s="175"/>
      <c r="L1359" s="175"/>
      <c r="M1359" s="175"/>
      <c r="N1359" s="175"/>
      <c r="O1359" s="175"/>
      <c r="P1359" s="176"/>
    </row>
    <row r="1360" spans="1:16" customFormat="1" ht="15" customHeight="1" x14ac:dyDescent="0.35">
      <c r="A1360" s="58" t="str">
        <f t="shared" ca="1" si="13"/>
        <v/>
      </c>
      <c r="B1360" s="174" t="str">
        <f ca="1">CONCATENATE('Аркуш для заповнення'!BO360," ",'Аркуш для заповнення'!BP360," ",'Аркуш для заповнення'!BQ360," ",'Аркуш для заповнення'!BR360)</f>
        <v xml:space="preserve">   </v>
      </c>
      <c r="C1360" s="175"/>
      <c r="D1360" s="175"/>
      <c r="E1360" s="175"/>
      <c r="F1360" s="175"/>
      <c r="G1360" s="175"/>
      <c r="H1360" s="175"/>
      <c r="I1360" s="175"/>
      <c r="J1360" s="175"/>
      <c r="K1360" s="175"/>
      <c r="L1360" s="175"/>
      <c r="M1360" s="175"/>
      <c r="N1360" s="175"/>
      <c r="O1360" s="175"/>
      <c r="P1360" s="176"/>
    </row>
    <row r="1361" spans="1:16" customFormat="1" ht="15" customHeight="1" x14ac:dyDescent="0.35">
      <c r="A1361" s="58" t="str">
        <f t="shared" ca="1" si="13"/>
        <v/>
      </c>
      <c r="B1361" s="174" t="str">
        <f ca="1">CONCATENATE('Аркуш для заповнення'!BO361," ",'Аркуш для заповнення'!BP361," ",'Аркуш для заповнення'!BQ361," ",'Аркуш для заповнення'!BR361)</f>
        <v xml:space="preserve">   </v>
      </c>
      <c r="C1361" s="175"/>
      <c r="D1361" s="175"/>
      <c r="E1361" s="175"/>
      <c r="F1361" s="175"/>
      <c r="G1361" s="175"/>
      <c r="H1361" s="175"/>
      <c r="I1361" s="175"/>
      <c r="J1361" s="175"/>
      <c r="K1361" s="175"/>
      <c r="L1361" s="175"/>
      <c r="M1361" s="175"/>
      <c r="N1361" s="175"/>
      <c r="O1361" s="175"/>
      <c r="P1361" s="176"/>
    </row>
    <row r="1362" spans="1:16" customFormat="1" ht="15" customHeight="1" x14ac:dyDescent="0.35">
      <c r="A1362" s="58" t="str">
        <f t="shared" ca="1" si="13"/>
        <v/>
      </c>
      <c r="B1362" s="174" t="str">
        <f ca="1">CONCATENATE('Аркуш для заповнення'!BO362," ",'Аркуш для заповнення'!BP362," ",'Аркуш для заповнення'!BQ362," ",'Аркуш для заповнення'!BR362)</f>
        <v xml:space="preserve">   </v>
      </c>
      <c r="C1362" s="175"/>
      <c r="D1362" s="175"/>
      <c r="E1362" s="175"/>
      <c r="F1362" s="175"/>
      <c r="G1362" s="175"/>
      <c r="H1362" s="175"/>
      <c r="I1362" s="175"/>
      <c r="J1362" s="175"/>
      <c r="K1362" s="175"/>
      <c r="L1362" s="175"/>
      <c r="M1362" s="175"/>
      <c r="N1362" s="175"/>
      <c r="O1362" s="175"/>
      <c r="P1362" s="176"/>
    </row>
    <row r="1363" spans="1:16" customFormat="1" ht="15" customHeight="1" x14ac:dyDescent="0.35">
      <c r="A1363" s="58" t="str">
        <f t="shared" ca="1" si="13"/>
        <v/>
      </c>
      <c r="B1363" s="174" t="str">
        <f ca="1">CONCATENATE('Аркуш для заповнення'!BO363," ",'Аркуш для заповнення'!BP363," ",'Аркуш для заповнення'!BQ363," ",'Аркуш для заповнення'!BR363)</f>
        <v xml:space="preserve">   </v>
      </c>
      <c r="C1363" s="175"/>
      <c r="D1363" s="175"/>
      <c r="E1363" s="175"/>
      <c r="F1363" s="175"/>
      <c r="G1363" s="175"/>
      <c r="H1363" s="175"/>
      <c r="I1363" s="175"/>
      <c r="J1363" s="175"/>
      <c r="K1363" s="175"/>
      <c r="L1363" s="175"/>
      <c r="M1363" s="175"/>
      <c r="N1363" s="175"/>
      <c r="O1363" s="175"/>
      <c r="P1363" s="176"/>
    </row>
    <row r="1364" spans="1:16" customFormat="1" ht="15" customHeight="1" x14ac:dyDescent="0.35">
      <c r="A1364" s="58" t="str">
        <f t="shared" ca="1" si="13"/>
        <v/>
      </c>
      <c r="B1364" s="174" t="str">
        <f ca="1">CONCATENATE('Аркуш для заповнення'!BO364," ",'Аркуш для заповнення'!BP364," ",'Аркуш для заповнення'!BQ364," ",'Аркуш для заповнення'!BR364)</f>
        <v xml:space="preserve">   </v>
      </c>
      <c r="C1364" s="175"/>
      <c r="D1364" s="175"/>
      <c r="E1364" s="175"/>
      <c r="F1364" s="175"/>
      <c r="G1364" s="175"/>
      <c r="H1364" s="175"/>
      <c r="I1364" s="175"/>
      <c r="J1364" s="175"/>
      <c r="K1364" s="175"/>
      <c r="L1364" s="175"/>
      <c r="M1364" s="175"/>
      <c r="N1364" s="175"/>
      <c r="O1364" s="175"/>
      <c r="P1364" s="176"/>
    </row>
    <row r="1365" spans="1:16" customFormat="1" ht="15" customHeight="1" x14ac:dyDescent="0.35">
      <c r="A1365" s="58" t="str">
        <f t="shared" ca="1" si="13"/>
        <v/>
      </c>
      <c r="B1365" s="174" t="str">
        <f ca="1">CONCATENATE('Аркуш для заповнення'!BO365," ",'Аркуш для заповнення'!BP365," ",'Аркуш для заповнення'!BQ365," ",'Аркуш для заповнення'!BR365)</f>
        <v xml:space="preserve">   </v>
      </c>
      <c r="C1365" s="175"/>
      <c r="D1365" s="175"/>
      <c r="E1365" s="175"/>
      <c r="F1365" s="175"/>
      <c r="G1365" s="175"/>
      <c r="H1365" s="175"/>
      <c r="I1365" s="175"/>
      <c r="J1365" s="175"/>
      <c r="K1365" s="175"/>
      <c r="L1365" s="175"/>
      <c r="M1365" s="175"/>
      <c r="N1365" s="175"/>
      <c r="O1365" s="175"/>
      <c r="P1365" s="176"/>
    </row>
    <row r="1366" spans="1:16" customFormat="1" ht="15" customHeight="1" x14ac:dyDescent="0.35">
      <c r="A1366" s="58" t="str">
        <f t="shared" ca="1" si="13"/>
        <v/>
      </c>
      <c r="B1366" s="174" t="str">
        <f ca="1">CONCATENATE('Аркуш для заповнення'!BO366," ",'Аркуш для заповнення'!BP366," ",'Аркуш для заповнення'!BQ366," ",'Аркуш для заповнення'!BR366)</f>
        <v xml:space="preserve">   </v>
      </c>
      <c r="C1366" s="175"/>
      <c r="D1366" s="175"/>
      <c r="E1366" s="175"/>
      <c r="F1366" s="175"/>
      <c r="G1366" s="175"/>
      <c r="H1366" s="175"/>
      <c r="I1366" s="175"/>
      <c r="J1366" s="175"/>
      <c r="K1366" s="175"/>
      <c r="L1366" s="175"/>
      <c r="M1366" s="175"/>
      <c r="N1366" s="175"/>
      <c r="O1366" s="175"/>
      <c r="P1366" s="176"/>
    </row>
    <row r="1367" spans="1:16" customFormat="1" ht="15" customHeight="1" x14ac:dyDescent="0.35">
      <c r="A1367" s="58" t="str">
        <f t="shared" ca="1" si="13"/>
        <v/>
      </c>
      <c r="B1367" s="174" t="str">
        <f ca="1">CONCATENATE('Аркуш для заповнення'!BO367," ",'Аркуш для заповнення'!BP367," ",'Аркуш для заповнення'!BQ367," ",'Аркуш для заповнення'!BR367)</f>
        <v xml:space="preserve">   </v>
      </c>
      <c r="C1367" s="175"/>
      <c r="D1367" s="175"/>
      <c r="E1367" s="175"/>
      <c r="F1367" s="175"/>
      <c r="G1367" s="175"/>
      <c r="H1367" s="175"/>
      <c r="I1367" s="175"/>
      <c r="J1367" s="175"/>
      <c r="K1367" s="175"/>
      <c r="L1367" s="175"/>
      <c r="M1367" s="175"/>
      <c r="N1367" s="175"/>
      <c r="O1367" s="175"/>
      <c r="P1367" s="176"/>
    </row>
    <row r="1368" spans="1:16" customFormat="1" ht="15" customHeight="1" x14ac:dyDescent="0.35">
      <c r="A1368" s="58" t="str">
        <f t="shared" ca="1" si="13"/>
        <v/>
      </c>
      <c r="B1368" s="174" t="str">
        <f ca="1">CONCATENATE('Аркуш для заповнення'!BO368," ",'Аркуш для заповнення'!BP368," ",'Аркуш для заповнення'!BQ368," ",'Аркуш для заповнення'!BR368)</f>
        <v xml:space="preserve">   </v>
      </c>
      <c r="C1368" s="175"/>
      <c r="D1368" s="175"/>
      <c r="E1368" s="175"/>
      <c r="F1368" s="175"/>
      <c r="G1368" s="175"/>
      <c r="H1368" s="175"/>
      <c r="I1368" s="175"/>
      <c r="J1368" s="175"/>
      <c r="K1368" s="175"/>
      <c r="L1368" s="175"/>
      <c r="M1368" s="175"/>
      <c r="N1368" s="175"/>
      <c r="O1368" s="175"/>
      <c r="P1368" s="176"/>
    </row>
    <row r="1369" spans="1:16" customFormat="1" ht="15" customHeight="1" x14ac:dyDescent="0.35">
      <c r="A1369" s="58" t="str">
        <f t="shared" ca="1" si="13"/>
        <v/>
      </c>
      <c r="B1369" s="174" t="str">
        <f ca="1">CONCATENATE('Аркуш для заповнення'!BO369," ",'Аркуш для заповнення'!BP369," ",'Аркуш для заповнення'!BQ369," ",'Аркуш для заповнення'!BR369)</f>
        <v xml:space="preserve">   </v>
      </c>
      <c r="C1369" s="175"/>
      <c r="D1369" s="175"/>
      <c r="E1369" s="175"/>
      <c r="F1369" s="175"/>
      <c r="G1369" s="175"/>
      <c r="H1369" s="175"/>
      <c r="I1369" s="175"/>
      <c r="J1369" s="175"/>
      <c r="K1369" s="175"/>
      <c r="L1369" s="175"/>
      <c r="M1369" s="175"/>
      <c r="N1369" s="175"/>
      <c r="O1369" s="175"/>
      <c r="P1369" s="176"/>
    </row>
    <row r="1370" spans="1:16" customFormat="1" ht="15" customHeight="1" x14ac:dyDescent="0.35">
      <c r="A1370" s="58" t="str">
        <f t="shared" ca="1" si="13"/>
        <v/>
      </c>
      <c r="B1370" s="174" t="str">
        <f ca="1">CONCATENATE('Аркуш для заповнення'!BO370," ",'Аркуш для заповнення'!BP370," ",'Аркуш для заповнення'!BQ370," ",'Аркуш для заповнення'!BR370)</f>
        <v xml:space="preserve">   </v>
      </c>
      <c r="C1370" s="175"/>
      <c r="D1370" s="175"/>
      <c r="E1370" s="175"/>
      <c r="F1370" s="175"/>
      <c r="G1370" s="175"/>
      <c r="H1370" s="175"/>
      <c r="I1370" s="175"/>
      <c r="J1370" s="175"/>
      <c r="K1370" s="175"/>
      <c r="L1370" s="175"/>
      <c r="M1370" s="175"/>
      <c r="N1370" s="175"/>
      <c r="O1370" s="175"/>
      <c r="P1370" s="176"/>
    </row>
    <row r="1371" spans="1:16" customFormat="1" ht="15" customHeight="1" x14ac:dyDescent="0.35">
      <c r="A1371" s="58" t="str">
        <f t="shared" ca="1" si="13"/>
        <v/>
      </c>
      <c r="B1371" s="174" t="str">
        <f ca="1">CONCATENATE('Аркуш для заповнення'!BO371," ",'Аркуш для заповнення'!BP371," ",'Аркуш для заповнення'!BQ371," ",'Аркуш для заповнення'!BR371)</f>
        <v xml:space="preserve">   </v>
      </c>
      <c r="C1371" s="175"/>
      <c r="D1371" s="175"/>
      <c r="E1371" s="175"/>
      <c r="F1371" s="175"/>
      <c r="G1371" s="175"/>
      <c r="H1371" s="175"/>
      <c r="I1371" s="175"/>
      <c r="J1371" s="175"/>
      <c r="K1371" s="175"/>
      <c r="L1371" s="175"/>
      <c r="M1371" s="175"/>
      <c r="N1371" s="175"/>
      <c r="O1371" s="175"/>
      <c r="P1371" s="176"/>
    </row>
    <row r="1372" spans="1:16" customFormat="1" ht="15" customHeight="1" x14ac:dyDescent="0.35">
      <c r="A1372" s="58" t="str">
        <f t="shared" ca="1" si="13"/>
        <v/>
      </c>
      <c r="B1372" s="174" t="str">
        <f ca="1">CONCATENATE('Аркуш для заповнення'!BO372," ",'Аркуш для заповнення'!BP372," ",'Аркуш для заповнення'!BQ372," ",'Аркуш для заповнення'!BR372)</f>
        <v xml:space="preserve">   </v>
      </c>
      <c r="C1372" s="175"/>
      <c r="D1372" s="175"/>
      <c r="E1372" s="175"/>
      <c r="F1372" s="175"/>
      <c r="G1372" s="175"/>
      <c r="H1372" s="175"/>
      <c r="I1372" s="175"/>
      <c r="J1372" s="175"/>
      <c r="K1372" s="175"/>
      <c r="L1372" s="175"/>
      <c r="M1372" s="175"/>
      <c r="N1372" s="175"/>
      <c r="O1372" s="175"/>
      <c r="P1372" s="176"/>
    </row>
    <row r="1373" spans="1:16" customFormat="1" ht="15" customHeight="1" x14ac:dyDescent="0.35">
      <c r="A1373" s="58" t="str">
        <f t="shared" ca="1" si="13"/>
        <v/>
      </c>
      <c r="B1373" s="174" t="str">
        <f ca="1">CONCATENATE('Аркуш для заповнення'!BO373," ",'Аркуш для заповнення'!BP373," ",'Аркуш для заповнення'!BQ373," ",'Аркуш для заповнення'!BR373)</f>
        <v xml:space="preserve">   </v>
      </c>
      <c r="C1373" s="175"/>
      <c r="D1373" s="175"/>
      <c r="E1373" s="175"/>
      <c r="F1373" s="175"/>
      <c r="G1373" s="175"/>
      <c r="H1373" s="175"/>
      <c r="I1373" s="175"/>
      <c r="J1373" s="175"/>
      <c r="K1373" s="175"/>
      <c r="L1373" s="175"/>
      <c r="M1373" s="175"/>
      <c r="N1373" s="175"/>
      <c r="O1373" s="175"/>
      <c r="P1373" s="176"/>
    </row>
    <row r="1374" spans="1:16" customFormat="1" ht="15" customHeight="1" x14ac:dyDescent="0.35">
      <c r="A1374" s="58" t="str">
        <f t="shared" ca="1" si="13"/>
        <v/>
      </c>
      <c r="B1374" s="174" t="str">
        <f ca="1">CONCATENATE('Аркуш для заповнення'!BO374," ",'Аркуш для заповнення'!BP374," ",'Аркуш для заповнення'!BQ374," ",'Аркуш для заповнення'!BR374)</f>
        <v xml:space="preserve">   </v>
      </c>
      <c r="C1374" s="175"/>
      <c r="D1374" s="175"/>
      <c r="E1374" s="175"/>
      <c r="F1374" s="175"/>
      <c r="G1374" s="175"/>
      <c r="H1374" s="175"/>
      <c r="I1374" s="175"/>
      <c r="J1374" s="175"/>
      <c r="K1374" s="175"/>
      <c r="L1374" s="175"/>
      <c r="M1374" s="175"/>
      <c r="N1374" s="175"/>
      <c r="O1374" s="175"/>
      <c r="P1374" s="176"/>
    </row>
    <row r="1375" spans="1:16" customFormat="1" ht="15" customHeight="1" x14ac:dyDescent="0.35">
      <c r="A1375" s="58" t="str">
        <f t="shared" ca="1" si="13"/>
        <v/>
      </c>
      <c r="B1375" s="174" t="str">
        <f ca="1">CONCATENATE('Аркуш для заповнення'!BO375," ",'Аркуш для заповнення'!BP375," ",'Аркуш для заповнення'!BQ375," ",'Аркуш для заповнення'!BR375)</f>
        <v xml:space="preserve">   </v>
      </c>
      <c r="C1375" s="175"/>
      <c r="D1375" s="175"/>
      <c r="E1375" s="175"/>
      <c r="F1375" s="175"/>
      <c r="G1375" s="175"/>
      <c r="H1375" s="175"/>
      <c r="I1375" s="175"/>
      <c r="J1375" s="175"/>
      <c r="K1375" s="175"/>
      <c r="L1375" s="175"/>
      <c r="M1375" s="175"/>
      <c r="N1375" s="175"/>
      <c r="O1375" s="175"/>
      <c r="P1375" s="176"/>
    </row>
    <row r="1376" spans="1:16" customFormat="1" ht="15" customHeight="1" x14ac:dyDescent="0.35">
      <c r="A1376" s="58" t="str">
        <f t="shared" ca="1" si="13"/>
        <v/>
      </c>
      <c r="B1376" s="174" t="str">
        <f ca="1">CONCATENATE('Аркуш для заповнення'!BO376," ",'Аркуш для заповнення'!BP376," ",'Аркуш для заповнення'!BQ376," ",'Аркуш для заповнення'!BR376)</f>
        <v xml:space="preserve">   </v>
      </c>
      <c r="C1376" s="175"/>
      <c r="D1376" s="175"/>
      <c r="E1376" s="175"/>
      <c r="F1376" s="175"/>
      <c r="G1376" s="175"/>
      <c r="H1376" s="175"/>
      <c r="I1376" s="175"/>
      <c r="J1376" s="175"/>
      <c r="K1376" s="175"/>
      <c r="L1376" s="175"/>
      <c r="M1376" s="175"/>
      <c r="N1376" s="175"/>
      <c r="O1376" s="175"/>
      <c r="P1376" s="176"/>
    </row>
    <row r="1377" spans="1:16" customFormat="1" ht="15" customHeight="1" x14ac:dyDescent="0.35">
      <c r="A1377" s="58" t="str">
        <f t="shared" ca="1" si="13"/>
        <v/>
      </c>
      <c r="B1377" s="174" t="str">
        <f ca="1">CONCATENATE('Аркуш для заповнення'!BO377," ",'Аркуш для заповнення'!BP377," ",'Аркуш для заповнення'!BQ377," ",'Аркуш для заповнення'!BR377)</f>
        <v xml:space="preserve">   </v>
      </c>
      <c r="C1377" s="175"/>
      <c r="D1377" s="175"/>
      <c r="E1377" s="175"/>
      <c r="F1377" s="175"/>
      <c r="G1377" s="175"/>
      <c r="H1377" s="175"/>
      <c r="I1377" s="175"/>
      <c r="J1377" s="175"/>
      <c r="K1377" s="175"/>
      <c r="L1377" s="175"/>
      <c r="M1377" s="175"/>
      <c r="N1377" s="175"/>
      <c r="O1377" s="175"/>
      <c r="P1377" s="176"/>
    </row>
    <row r="1378" spans="1:16" customFormat="1" ht="15" customHeight="1" x14ac:dyDescent="0.35">
      <c r="A1378" s="58" t="str">
        <f t="shared" ca="1" si="13"/>
        <v/>
      </c>
      <c r="B1378" s="174" t="str">
        <f ca="1">CONCATENATE('Аркуш для заповнення'!BO378," ",'Аркуш для заповнення'!BP378," ",'Аркуш для заповнення'!BQ378," ",'Аркуш для заповнення'!BR378)</f>
        <v xml:space="preserve">   </v>
      </c>
      <c r="C1378" s="175"/>
      <c r="D1378" s="175"/>
      <c r="E1378" s="175"/>
      <c r="F1378" s="175"/>
      <c r="G1378" s="175"/>
      <c r="H1378" s="175"/>
      <c r="I1378" s="175"/>
      <c r="J1378" s="175"/>
      <c r="K1378" s="175"/>
      <c r="L1378" s="175"/>
      <c r="M1378" s="175"/>
      <c r="N1378" s="175"/>
      <c r="O1378" s="175"/>
      <c r="P1378" s="176"/>
    </row>
    <row r="1379" spans="1:16" customFormat="1" ht="15" customHeight="1" x14ac:dyDescent="0.35">
      <c r="A1379" s="58" t="str">
        <f t="shared" ca="1" si="13"/>
        <v/>
      </c>
      <c r="B1379" s="174" t="str">
        <f ca="1">CONCATENATE('Аркуш для заповнення'!BO379," ",'Аркуш для заповнення'!BP379," ",'Аркуш для заповнення'!BQ379," ",'Аркуш для заповнення'!BR379)</f>
        <v xml:space="preserve">   </v>
      </c>
      <c r="C1379" s="175"/>
      <c r="D1379" s="175"/>
      <c r="E1379" s="175"/>
      <c r="F1379" s="175"/>
      <c r="G1379" s="175"/>
      <c r="H1379" s="175"/>
      <c r="I1379" s="175"/>
      <c r="J1379" s="175"/>
      <c r="K1379" s="175"/>
      <c r="L1379" s="175"/>
      <c r="M1379" s="175"/>
      <c r="N1379" s="175"/>
      <c r="O1379" s="175"/>
      <c r="P1379" s="176"/>
    </row>
    <row r="1380" spans="1:16" customFormat="1" ht="15" customHeight="1" x14ac:dyDescent="0.35">
      <c r="A1380" s="58" t="str">
        <f t="shared" ca="1" si="13"/>
        <v/>
      </c>
      <c r="B1380" s="174" t="str">
        <f ca="1">CONCATENATE('Аркуш для заповнення'!BO380," ",'Аркуш для заповнення'!BP380," ",'Аркуш для заповнення'!BQ380," ",'Аркуш для заповнення'!BR380)</f>
        <v xml:space="preserve">   </v>
      </c>
      <c r="C1380" s="175"/>
      <c r="D1380" s="175"/>
      <c r="E1380" s="175"/>
      <c r="F1380" s="175"/>
      <c r="G1380" s="175"/>
      <c r="H1380" s="175"/>
      <c r="I1380" s="175"/>
      <c r="J1380" s="175"/>
      <c r="K1380" s="175"/>
      <c r="L1380" s="175"/>
      <c r="M1380" s="175"/>
      <c r="N1380" s="175"/>
      <c r="O1380" s="175"/>
      <c r="P1380" s="176"/>
    </row>
    <row r="1381" spans="1:16" customFormat="1" ht="15" customHeight="1" x14ac:dyDescent="0.35">
      <c r="A1381" s="58" t="str">
        <f t="shared" ca="1" si="13"/>
        <v/>
      </c>
      <c r="B1381" s="174" t="str">
        <f ca="1">CONCATENATE('Аркуш для заповнення'!BO381," ",'Аркуш для заповнення'!BP381," ",'Аркуш для заповнення'!BQ381," ",'Аркуш для заповнення'!BR381)</f>
        <v xml:space="preserve">   </v>
      </c>
      <c r="C1381" s="175"/>
      <c r="D1381" s="175"/>
      <c r="E1381" s="175"/>
      <c r="F1381" s="175"/>
      <c r="G1381" s="175"/>
      <c r="H1381" s="175"/>
      <c r="I1381" s="175"/>
      <c r="J1381" s="175"/>
      <c r="K1381" s="175"/>
      <c r="L1381" s="175"/>
      <c r="M1381" s="175"/>
      <c r="N1381" s="175"/>
      <c r="O1381" s="175"/>
      <c r="P1381" s="176"/>
    </row>
    <row r="1382" spans="1:16" customFormat="1" ht="15" customHeight="1" x14ac:dyDescent="0.35">
      <c r="A1382" s="58" t="str">
        <f t="shared" ca="1" si="13"/>
        <v/>
      </c>
      <c r="B1382" s="174" t="str">
        <f ca="1">CONCATENATE('Аркуш для заповнення'!BO382," ",'Аркуш для заповнення'!BP382," ",'Аркуш для заповнення'!BQ382," ",'Аркуш для заповнення'!BR382)</f>
        <v xml:space="preserve">   </v>
      </c>
      <c r="C1382" s="175"/>
      <c r="D1382" s="175"/>
      <c r="E1382" s="175"/>
      <c r="F1382" s="175"/>
      <c r="G1382" s="175"/>
      <c r="H1382" s="175"/>
      <c r="I1382" s="175"/>
      <c r="J1382" s="175"/>
      <c r="K1382" s="175"/>
      <c r="L1382" s="175"/>
      <c r="M1382" s="175"/>
      <c r="N1382" s="175"/>
      <c r="O1382" s="175"/>
      <c r="P1382" s="176"/>
    </row>
    <row r="1383" spans="1:16" customFormat="1" ht="15" customHeight="1" x14ac:dyDescent="0.35">
      <c r="A1383" s="58" t="str">
        <f t="shared" ca="1" si="13"/>
        <v/>
      </c>
      <c r="B1383" s="174" t="str">
        <f ca="1">CONCATENATE('Аркуш для заповнення'!BO383," ",'Аркуш для заповнення'!BP383," ",'Аркуш для заповнення'!BQ383," ",'Аркуш для заповнення'!BR383)</f>
        <v xml:space="preserve">   </v>
      </c>
      <c r="C1383" s="175"/>
      <c r="D1383" s="175"/>
      <c r="E1383" s="175"/>
      <c r="F1383" s="175"/>
      <c r="G1383" s="175"/>
      <c r="H1383" s="175"/>
      <c r="I1383" s="175"/>
      <c r="J1383" s="175"/>
      <c r="K1383" s="175"/>
      <c r="L1383" s="175"/>
      <c r="M1383" s="175"/>
      <c r="N1383" s="175"/>
      <c r="O1383" s="175"/>
      <c r="P1383" s="176"/>
    </row>
    <row r="1384" spans="1:16" customFormat="1" ht="15" customHeight="1" x14ac:dyDescent="0.35">
      <c r="A1384" s="58" t="str">
        <f t="shared" ca="1" si="13"/>
        <v/>
      </c>
      <c r="B1384" s="174" t="str">
        <f ca="1">CONCATENATE('Аркуш для заповнення'!BO384," ",'Аркуш для заповнення'!BP384," ",'Аркуш для заповнення'!BQ384," ",'Аркуш для заповнення'!BR384)</f>
        <v xml:space="preserve">   </v>
      </c>
      <c r="C1384" s="175"/>
      <c r="D1384" s="175"/>
      <c r="E1384" s="175"/>
      <c r="F1384" s="175"/>
      <c r="G1384" s="175"/>
      <c r="H1384" s="175"/>
      <c r="I1384" s="175"/>
      <c r="J1384" s="175"/>
      <c r="K1384" s="175"/>
      <c r="L1384" s="175"/>
      <c r="M1384" s="175"/>
      <c r="N1384" s="175"/>
      <c r="O1384" s="175"/>
      <c r="P1384" s="176"/>
    </row>
    <row r="1385" spans="1:16" customFormat="1" ht="15" customHeight="1" x14ac:dyDescent="0.35">
      <c r="A1385" s="58" t="str">
        <f t="shared" ca="1" si="13"/>
        <v/>
      </c>
      <c r="B1385" s="174" t="str">
        <f ca="1">CONCATENATE('Аркуш для заповнення'!BO385," ",'Аркуш для заповнення'!BP385," ",'Аркуш для заповнення'!BQ385," ",'Аркуш для заповнення'!BR385)</f>
        <v xml:space="preserve">   </v>
      </c>
      <c r="C1385" s="175"/>
      <c r="D1385" s="175"/>
      <c r="E1385" s="175"/>
      <c r="F1385" s="175"/>
      <c r="G1385" s="175"/>
      <c r="H1385" s="175"/>
      <c r="I1385" s="175"/>
      <c r="J1385" s="175"/>
      <c r="K1385" s="175"/>
      <c r="L1385" s="175"/>
      <c r="M1385" s="175"/>
      <c r="N1385" s="175"/>
      <c r="O1385" s="175"/>
      <c r="P1385" s="176"/>
    </row>
    <row r="1386" spans="1:16" customFormat="1" ht="15" customHeight="1" x14ac:dyDescent="0.35">
      <c r="A1386" s="58" t="str">
        <f t="shared" ca="1" si="13"/>
        <v/>
      </c>
      <c r="B1386" s="174" t="str">
        <f ca="1">CONCATENATE('Аркуш для заповнення'!BO386," ",'Аркуш для заповнення'!BP386," ",'Аркуш для заповнення'!BQ386," ",'Аркуш для заповнення'!BR386)</f>
        <v xml:space="preserve">   </v>
      </c>
      <c r="C1386" s="175"/>
      <c r="D1386" s="175"/>
      <c r="E1386" s="175"/>
      <c r="F1386" s="175"/>
      <c r="G1386" s="175"/>
      <c r="H1386" s="175"/>
      <c r="I1386" s="175"/>
      <c r="J1386" s="175"/>
      <c r="K1386" s="175"/>
      <c r="L1386" s="175"/>
      <c r="M1386" s="175"/>
      <c r="N1386" s="175"/>
      <c r="O1386" s="175"/>
      <c r="P1386" s="176"/>
    </row>
    <row r="1387" spans="1:16" customFormat="1" ht="15" customHeight="1" x14ac:dyDescent="0.35">
      <c r="A1387" s="58" t="str">
        <f t="shared" ca="1" si="13"/>
        <v/>
      </c>
      <c r="B1387" s="174" t="str">
        <f ca="1">CONCATENATE('Аркуш для заповнення'!BO387," ",'Аркуш для заповнення'!BP387," ",'Аркуш для заповнення'!BQ387," ",'Аркуш для заповнення'!BR387)</f>
        <v xml:space="preserve">   </v>
      </c>
      <c r="C1387" s="175"/>
      <c r="D1387" s="175"/>
      <c r="E1387" s="175"/>
      <c r="F1387" s="175"/>
      <c r="G1387" s="175"/>
      <c r="H1387" s="175"/>
      <c r="I1387" s="175"/>
      <c r="J1387" s="175"/>
      <c r="K1387" s="175"/>
      <c r="L1387" s="175"/>
      <c r="M1387" s="175"/>
      <c r="N1387" s="175"/>
      <c r="O1387" s="175"/>
      <c r="P1387" s="176"/>
    </row>
    <row r="1388" spans="1:16" customFormat="1" ht="15" customHeight="1" x14ac:dyDescent="0.35">
      <c r="A1388" s="58" t="str">
        <f t="shared" ca="1" si="13"/>
        <v/>
      </c>
      <c r="B1388" s="174" t="str">
        <f ca="1">CONCATENATE('Аркуш для заповнення'!BO388," ",'Аркуш для заповнення'!BP388," ",'Аркуш для заповнення'!BQ388," ",'Аркуш для заповнення'!BR388)</f>
        <v xml:space="preserve">   </v>
      </c>
      <c r="C1388" s="175"/>
      <c r="D1388" s="175"/>
      <c r="E1388" s="175"/>
      <c r="F1388" s="175"/>
      <c r="G1388" s="175"/>
      <c r="H1388" s="175"/>
      <c r="I1388" s="175"/>
      <c r="J1388" s="175"/>
      <c r="K1388" s="175"/>
      <c r="L1388" s="175"/>
      <c r="M1388" s="175"/>
      <c r="N1388" s="175"/>
      <c r="O1388" s="175"/>
      <c r="P1388" s="176"/>
    </row>
    <row r="1389" spans="1:16" customFormat="1" ht="15" customHeight="1" x14ac:dyDescent="0.35">
      <c r="A1389" s="58" t="str">
        <f t="shared" ca="1" si="13"/>
        <v/>
      </c>
      <c r="B1389" s="174" t="str">
        <f ca="1">CONCATENATE('Аркуш для заповнення'!BO389," ",'Аркуш для заповнення'!BP389," ",'Аркуш для заповнення'!BQ389," ",'Аркуш для заповнення'!BR389)</f>
        <v xml:space="preserve">   </v>
      </c>
      <c r="C1389" s="175"/>
      <c r="D1389" s="175"/>
      <c r="E1389" s="175"/>
      <c r="F1389" s="175"/>
      <c r="G1389" s="175"/>
      <c r="H1389" s="175"/>
      <c r="I1389" s="175"/>
      <c r="J1389" s="175"/>
      <c r="K1389" s="175"/>
      <c r="L1389" s="175"/>
      <c r="M1389" s="175"/>
      <c r="N1389" s="175"/>
      <c r="O1389" s="175"/>
      <c r="P1389" s="176"/>
    </row>
    <row r="1390" spans="1:16" customFormat="1" ht="15" customHeight="1" x14ac:dyDescent="0.35">
      <c r="A1390" s="58" t="str">
        <f t="shared" ca="1" si="13"/>
        <v/>
      </c>
      <c r="B1390" s="174" t="str">
        <f ca="1">CONCATENATE('Аркуш для заповнення'!BO390," ",'Аркуш для заповнення'!BP390," ",'Аркуш для заповнення'!BQ390," ",'Аркуш для заповнення'!BR390)</f>
        <v xml:space="preserve">   </v>
      </c>
      <c r="C1390" s="175"/>
      <c r="D1390" s="175"/>
      <c r="E1390" s="175"/>
      <c r="F1390" s="175"/>
      <c r="G1390" s="175"/>
      <c r="H1390" s="175"/>
      <c r="I1390" s="175"/>
      <c r="J1390" s="175"/>
      <c r="K1390" s="175"/>
      <c r="L1390" s="175"/>
      <c r="M1390" s="175"/>
      <c r="N1390" s="175"/>
      <c r="O1390" s="175"/>
      <c r="P1390" s="176"/>
    </row>
    <row r="1391" spans="1:16" customFormat="1" ht="15" customHeight="1" x14ac:dyDescent="0.35">
      <c r="A1391" s="58" t="str">
        <f t="shared" ca="1" si="13"/>
        <v/>
      </c>
      <c r="B1391" s="174" t="str">
        <f ca="1">CONCATENATE('Аркуш для заповнення'!BO391," ",'Аркуш для заповнення'!BP391," ",'Аркуш для заповнення'!BQ391," ",'Аркуш для заповнення'!BR391)</f>
        <v xml:space="preserve">   </v>
      </c>
      <c r="C1391" s="175"/>
      <c r="D1391" s="175"/>
      <c r="E1391" s="175"/>
      <c r="F1391" s="175"/>
      <c r="G1391" s="175"/>
      <c r="H1391" s="175"/>
      <c r="I1391" s="175"/>
      <c r="J1391" s="175"/>
      <c r="K1391" s="175"/>
      <c r="L1391" s="175"/>
      <c r="M1391" s="175"/>
      <c r="N1391" s="175"/>
      <c r="O1391" s="175"/>
      <c r="P1391" s="176"/>
    </row>
    <row r="1392" spans="1:16" customFormat="1" ht="15" customHeight="1" x14ac:dyDescent="0.35">
      <c r="A1392" s="58" t="str">
        <f t="shared" ca="1" si="13"/>
        <v/>
      </c>
      <c r="B1392" s="174" t="str">
        <f ca="1">CONCATENATE('Аркуш для заповнення'!BO392," ",'Аркуш для заповнення'!BP392," ",'Аркуш для заповнення'!BQ392," ",'Аркуш для заповнення'!BR392)</f>
        <v xml:space="preserve">   </v>
      </c>
      <c r="C1392" s="175"/>
      <c r="D1392" s="175"/>
      <c r="E1392" s="175"/>
      <c r="F1392" s="175"/>
      <c r="G1392" s="175"/>
      <c r="H1392" s="175"/>
      <c r="I1392" s="175"/>
      <c r="J1392" s="175"/>
      <c r="K1392" s="175"/>
      <c r="L1392" s="175"/>
      <c r="M1392" s="175"/>
      <c r="N1392" s="175"/>
      <c r="O1392" s="175"/>
      <c r="P1392" s="176"/>
    </row>
    <row r="1393" spans="1:16" customFormat="1" ht="15" customHeight="1" x14ac:dyDescent="0.35">
      <c r="A1393" s="58" t="str">
        <f t="shared" ca="1" si="13"/>
        <v/>
      </c>
      <c r="B1393" s="174" t="str">
        <f ca="1">CONCATENATE('Аркуш для заповнення'!BO393," ",'Аркуш для заповнення'!BP393," ",'Аркуш для заповнення'!BQ393," ",'Аркуш для заповнення'!BR393)</f>
        <v xml:space="preserve">   </v>
      </c>
      <c r="C1393" s="175"/>
      <c r="D1393" s="175"/>
      <c r="E1393" s="175"/>
      <c r="F1393" s="175"/>
      <c r="G1393" s="175"/>
      <c r="H1393" s="175"/>
      <c r="I1393" s="175"/>
      <c r="J1393" s="175"/>
      <c r="K1393" s="175"/>
      <c r="L1393" s="175"/>
      <c r="M1393" s="175"/>
      <c r="N1393" s="175"/>
      <c r="O1393" s="175"/>
      <c r="P1393" s="176"/>
    </row>
    <row r="1394" spans="1:16" customFormat="1" ht="15" customHeight="1" x14ac:dyDescent="0.35">
      <c r="A1394" s="58" t="str">
        <f t="shared" ca="1" si="13"/>
        <v/>
      </c>
      <c r="B1394" s="174" t="str">
        <f ca="1">CONCATENATE('Аркуш для заповнення'!BO394," ",'Аркуш для заповнення'!BP394," ",'Аркуш для заповнення'!BQ394," ",'Аркуш для заповнення'!BR394)</f>
        <v xml:space="preserve">   </v>
      </c>
      <c r="C1394" s="175"/>
      <c r="D1394" s="175"/>
      <c r="E1394" s="175"/>
      <c r="F1394" s="175"/>
      <c r="G1394" s="175"/>
      <c r="H1394" s="175"/>
      <c r="I1394" s="175"/>
      <c r="J1394" s="175"/>
      <c r="K1394" s="175"/>
      <c r="L1394" s="175"/>
      <c r="M1394" s="175"/>
      <c r="N1394" s="175"/>
      <c r="O1394" s="175"/>
      <c r="P1394" s="176"/>
    </row>
    <row r="1395" spans="1:16" customFormat="1" ht="15" customHeight="1" x14ac:dyDescent="0.35">
      <c r="A1395" s="58" t="str">
        <f t="shared" ca="1" si="13"/>
        <v/>
      </c>
      <c r="B1395" s="174" t="str">
        <f ca="1">CONCATENATE('Аркуш для заповнення'!BO395," ",'Аркуш для заповнення'!BP395," ",'Аркуш для заповнення'!BQ395," ",'Аркуш для заповнення'!BR395)</f>
        <v xml:space="preserve">   </v>
      </c>
      <c r="C1395" s="175"/>
      <c r="D1395" s="175"/>
      <c r="E1395" s="175"/>
      <c r="F1395" s="175"/>
      <c r="G1395" s="175"/>
      <c r="H1395" s="175"/>
      <c r="I1395" s="175"/>
      <c r="J1395" s="175"/>
      <c r="K1395" s="175"/>
      <c r="L1395" s="175"/>
      <c r="M1395" s="175"/>
      <c r="N1395" s="175"/>
      <c r="O1395" s="175"/>
      <c r="P1395" s="176"/>
    </row>
    <row r="1396" spans="1:16" customFormat="1" ht="15" customHeight="1" x14ac:dyDescent="0.35">
      <c r="A1396" s="58" t="str">
        <f t="shared" ca="1" si="13"/>
        <v/>
      </c>
      <c r="B1396" s="174" t="str">
        <f ca="1">CONCATENATE('Аркуш для заповнення'!BO396," ",'Аркуш для заповнення'!BP396," ",'Аркуш для заповнення'!BQ396," ",'Аркуш для заповнення'!BR396)</f>
        <v xml:space="preserve">   </v>
      </c>
      <c r="C1396" s="175"/>
      <c r="D1396" s="175"/>
      <c r="E1396" s="175"/>
      <c r="F1396" s="175"/>
      <c r="G1396" s="175"/>
      <c r="H1396" s="175"/>
      <c r="I1396" s="175"/>
      <c r="J1396" s="175"/>
      <c r="K1396" s="175"/>
      <c r="L1396" s="175"/>
      <c r="M1396" s="175"/>
      <c r="N1396" s="175"/>
      <c r="O1396" s="175"/>
      <c r="P1396" s="176"/>
    </row>
    <row r="1397" spans="1:16" customFormat="1" ht="15" customHeight="1" x14ac:dyDescent="0.35">
      <c r="A1397" s="58" t="str">
        <f t="shared" ca="1" si="13"/>
        <v/>
      </c>
      <c r="B1397" s="174" t="str">
        <f ca="1">CONCATENATE('Аркуш для заповнення'!BO397," ",'Аркуш для заповнення'!BP397," ",'Аркуш для заповнення'!BQ397," ",'Аркуш для заповнення'!BR397)</f>
        <v xml:space="preserve">   </v>
      </c>
      <c r="C1397" s="175"/>
      <c r="D1397" s="175"/>
      <c r="E1397" s="175"/>
      <c r="F1397" s="175"/>
      <c r="G1397" s="175"/>
      <c r="H1397" s="175"/>
      <c r="I1397" s="175"/>
      <c r="J1397" s="175"/>
      <c r="K1397" s="175"/>
      <c r="L1397" s="175"/>
      <c r="M1397" s="175"/>
      <c r="N1397" s="175"/>
      <c r="O1397" s="175"/>
      <c r="P1397" s="176"/>
    </row>
    <row r="1398" spans="1:16" customFormat="1" ht="15" customHeight="1" x14ac:dyDescent="0.35">
      <c r="A1398" s="58" t="str">
        <f t="shared" ca="1" si="13"/>
        <v/>
      </c>
      <c r="B1398" s="174" t="str">
        <f ca="1">CONCATENATE('Аркуш для заповнення'!BO398," ",'Аркуш для заповнення'!BP398," ",'Аркуш для заповнення'!BQ398," ",'Аркуш для заповнення'!BR398)</f>
        <v xml:space="preserve">   </v>
      </c>
      <c r="C1398" s="175"/>
      <c r="D1398" s="175"/>
      <c r="E1398" s="175"/>
      <c r="F1398" s="175"/>
      <c r="G1398" s="175"/>
      <c r="H1398" s="175"/>
      <c r="I1398" s="175"/>
      <c r="J1398" s="175"/>
      <c r="K1398" s="175"/>
      <c r="L1398" s="175"/>
      <c r="M1398" s="175"/>
      <c r="N1398" s="175"/>
      <c r="O1398" s="175"/>
      <c r="P1398" s="176"/>
    </row>
    <row r="1399" spans="1:16" customFormat="1" ht="15" customHeight="1" x14ac:dyDescent="0.35">
      <c r="A1399" s="58" t="str">
        <f t="shared" ca="1" si="13"/>
        <v/>
      </c>
      <c r="B1399" s="174" t="str">
        <f ca="1">CONCATENATE('Аркуш для заповнення'!BO399," ",'Аркуш для заповнення'!BP399," ",'Аркуш для заповнення'!BQ399," ",'Аркуш для заповнення'!BR399)</f>
        <v xml:space="preserve">   </v>
      </c>
      <c r="C1399" s="175"/>
      <c r="D1399" s="175"/>
      <c r="E1399" s="175"/>
      <c r="F1399" s="175"/>
      <c r="G1399" s="175"/>
      <c r="H1399" s="175"/>
      <c r="I1399" s="175"/>
      <c r="J1399" s="175"/>
      <c r="K1399" s="175"/>
      <c r="L1399" s="175"/>
      <c r="M1399" s="175"/>
      <c r="N1399" s="175"/>
      <c r="O1399" s="175"/>
      <c r="P1399" s="176"/>
    </row>
    <row r="1400" spans="1:16" customFormat="1" ht="15" customHeight="1" x14ac:dyDescent="0.35">
      <c r="A1400" s="58" t="str">
        <f t="shared" ca="1" si="13"/>
        <v/>
      </c>
      <c r="B1400" s="174" t="str">
        <f ca="1">CONCATENATE('Аркуш для заповнення'!BO400," ",'Аркуш для заповнення'!BP400," ",'Аркуш для заповнення'!BQ400," ",'Аркуш для заповнення'!BR400)</f>
        <v xml:space="preserve">   </v>
      </c>
      <c r="C1400" s="175"/>
      <c r="D1400" s="175"/>
      <c r="E1400" s="175"/>
      <c r="F1400" s="175"/>
      <c r="G1400" s="175"/>
      <c r="H1400" s="175"/>
      <c r="I1400" s="175"/>
      <c r="J1400" s="175"/>
      <c r="K1400" s="175"/>
      <c r="L1400" s="175"/>
      <c r="M1400" s="175"/>
      <c r="N1400" s="175"/>
      <c r="O1400" s="175"/>
      <c r="P1400" s="176"/>
    </row>
    <row r="1401" spans="1:16" customFormat="1" ht="15" customHeight="1" x14ac:dyDescent="0.35">
      <c r="A1401" s="58" t="str">
        <f t="shared" ca="1" si="13"/>
        <v/>
      </c>
      <c r="B1401" s="174" t="str">
        <f ca="1">CONCATENATE('Аркуш для заповнення'!BO401," ",'Аркуш для заповнення'!BP401," ",'Аркуш для заповнення'!BQ401," ",'Аркуш для заповнення'!BR401)</f>
        <v xml:space="preserve">   </v>
      </c>
      <c r="C1401" s="175"/>
      <c r="D1401" s="175"/>
      <c r="E1401" s="175"/>
      <c r="F1401" s="175"/>
      <c r="G1401" s="175"/>
      <c r="H1401" s="175"/>
      <c r="I1401" s="175"/>
      <c r="J1401" s="175"/>
      <c r="K1401" s="175"/>
      <c r="L1401" s="175"/>
      <c r="M1401" s="175"/>
      <c r="N1401" s="175"/>
      <c r="O1401" s="175"/>
      <c r="P1401" s="176"/>
    </row>
    <row r="1402" spans="1:16" customFormat="1" ht="15" customHeight="1" x14ac:dyDescent="0.35">
      <c r="A1402" s="58" t="str">
        <f t="shared" ca="1" si="13"/>
        <v/>
      </c>
      <c r="B1402" s="174" t="str">
        <f ca="1">CONCATENATE('Аркуш для заповнення'!BO402," ",'Аркуш для заповнення'!BP402," ",'Аркуш для заповнення'!BQ402," ",'Аркуш для заповнення'!BR402)</f>
        <v xml:space="preserve">   </v>
      </c>
      <c r="C1402" s="175"/>
      <c r="D1402" s="175"/>
      <c r="E1402" s="175"/>
      <c r="F1402" s="175"/>
      <c r="G1402" s="175"/>
      <c r="H1402" s="175"/>
      <c r="I1402" s="175"/>
      <c r="J1402" s="175"/>
      <c r="K1402" s="175"/>
      <c r="L1402" s="175"/>
      <c r="M1402" s="175"/>
      <c r="N1402" s="175"/>
      <c r="O1402" s="175"/>
      <c r="P1402" s="176"/>
    </row>
    <row r="1403" spans="1:16" customFormat="1" ht="15" customHeight="1" x14ac:dyDescent="0.35">
      <c r="A1403" s="58" t="str">
        <f t="shared" ca="1" si="13"/>
        <v/>
      </c>
      <c r="B1403" s="174" t="str">
        <f ca="1">CONCATENATE('Аркуш для заповнення'!BO403," ",'Аркуш для заповнення'!BP403," ",'Аркуш для заповнення'!BQ403," ",'Аркуш для заповнення'!BR403)</f>
        <v xml:space="preserve">   </v>
      </c>
      <c r="C1403" s="175"/>
      <c r="D1403" s="175"/>
      <c r="E1403" s="175"/>
      <c r="F1403" s="175"/>
      <c r="G1403" s="175"/>
      <c r="H1403" s="175"/>
      <c r="I1403" s="175"/>
      <c r="J1403" s="175"/>
      <c r="K1403" s="175"/>
      <c r="L1403" s="175"/>
      <c r="M1403" s="175"/>
      <c r="N1403" s="175"/>
      <c r="O1403" s="175"/>
      <c r="P1403" s="176"/>
    </row>
    <row r="1404" spans="1:16" customFormat="1" ht="15" customHeight="1" x14ac:dyDescent="0.35">
      <c r="A1404" s="58" t="str">
        <f t="shared" ref="A1404:A1467" ca="1" si="14">A900</f>
        <v/>
      </c>
      <c r="B1404" s="174" t="str">
        <f ca="1">CONCATENATE('Аркуш для заповнення'!BO404," ",'Аркуш для заповнення'!BP404," ",'Аркуш для заповнення'!BQ404," ",'Аркуш для заповнення'!BR404)</f>
        <v xml:space="preserve">   </v>
      </c>
      <c r="C1404" s="175"/>
      <c r="D1404" s="175"/>
      <c r="E1404" s="175"/>
      <c r="F1404" s="175"/>
      <c r="G1404" s="175"/>
      <c r="H1404" s="175"/>
      <c r="I1404" s="175"/>
      <c r="J1404" s="175"/>
      <c r="K1404" s="175"/>
      <c r="L1404" s="175"/>
      <c r="M1404" s="175"/>
      <c r="N1404" s="175"/>
      <c r="O1404" s="175"/>
      <c r="P1404" s="176"/>
    </row>
    <row r="1405" spans="1:16" customFormat="1" ht="15" customHeight="1" x14ac:dyDescent="0.35">
      <c r="A1405" s="58" t="str">
        <f t="shared" ca="1" si="14"/>
        <v/>
      </c>
      <c r="B1405" s="174" t="str">
        <f ca="1">CONCATENATE('Аркуш для заповнення'!BO405," ",'Аркуш для заповнення'!BP405," ",'Аркуш для заповнення'!BQ405," ",'Аркуш для заповнення'!BR405)</f>
        <v xml:space="preserve">   </v>
      </c>
      <c r="C1405" s="175"/>
      <c r="D1405" s="175"/>
      <c r="E1405" s="175"/>
      <c r="F1405" s="175"/>
      <c r="G1405" s="175"/>
      <c r="H1405" s="175"/>
      <c r="I1405" s="175"/>
      <c r="J1405" s="175"/>
      <c r="K1405" s="175"/>
      <c r="L1405" s="175"/>
      <c r="M1405" s="175"/>
      <c r="N1405" s="175"/>
      <c r="O1405" s="175"/>
      <c r="P1405" s="176"/>
    </row>
    <row r="1406" spans="1:16" customFormat="1" ht="15" customHeight="1" x14ac:dyDescent="0.35">
      <c r="A1406" s="58" t="str">
        <f t="shared" ca="1" si="14"/>
        <v/>
      </c>
      <c r="B1406" s="174" t="str">
        <f ca="1">CONCATENATE('Аркуш для заповнення'!BO406," ",'Аркуш для заповнення'!BP406," ",'Аркуш для заповнення'!BQ406," ",'Аркуш для заповнення'!BR406)</f>
        <v xml:space="preserve">   </v>
      </c>
      <c r="C1406" s="175"/>
      <c r="D1406" s="175"/>
      <c r="E1406" s="175"/>
      <c r="F1406" s="175"/>
      <c r="G1406" s="175"/>
      <c r="H1406" s="175"/>
      <c r="I1406" s="175"/>
      <c r="J1406" s="175"/>
      <c r="K1406" s="175"/>
      <c r="L1406" s="175"/>
      <c r="M1406" s="175"/>
      <c r="N1406" s="175"/>
      <c r="O1406" s="175"/>
      <c r="P1406" s="176"/>
    </row>
    <row r="1407" spans="1:16" customFormat="1" ht="15" customHeight="1" x14ac:dyDescent="0.35">
      <c r="A1407" s="58" t="str">
        <f t="shared" ca="1" si="14"/>
        <v/>
      </c>
      <c r="B1407" s="174" t="str">
        <f ca="1">CONCATENATE('Аркуш для заповнення'!BO407," ",'Аркуш для заповнення'!BP407," ",'Аркуш для заповнення'!BQ407," ",'Аркуш для заповнення'!BR407)</f>
        <v xml:space="preserve">   </v>
      </c>
      <c r="C1407" s="175"/>
      <c r="D1407" s="175"/>
      <c r="E1407" s="175"/>
      <c r="F1407" s="175"/>
      <c r="G1407" s="175"/>
      <c r="H1407" s="175"/>
      <c r="I1407" s="175"/>
      <c r="J1407" s="175"/>
      <c r="K1407" s="175"/>
      <c r="L1407" s="175"/>
      <c r="M1407" s="175"/>
      <c r="N1407" s="175"/>
      <c r="O1407" s="175"/>
      <c r="P1407" s="176"/>
    </row>
    <row r="1408" spans="1:16" customFormat="1" ht="15" customHeight="1" x14ac:dyDescent="0.35">
      <c r="A1408" s="58" t="str">
        <f t="shared" ca="1" si="14"/>
        <v/>
      </c>
      <c r="B1408" s="174" t="str">
        <f ca="1">CONCATENATE('Аркуш для заповнення'!BO408," ",'Аркуш для заповнення'!BP408," ",'Аркуш для заповнення'!BQ408," ",'Аркуш для заповнення'!BR408)</f>
        <v xml:space="preserve">   </v>
      </c>
      <c r="C1408" s="175"/>
      <c r="D1408" s="175"/>
      <c r="E1408" s="175"/>
      <c r="F1408" s="175"/>
      <c r="G1408" s="175"/>
      <c r="H1408" s="175"/>
      <c r="I1408" s="175"/>
      <c r="J1408" s="175"/>
      <c r="K1408" s="175"/>
      <c r="L1408" s="175"/>
      <c r="M1408" s="175"/>
      <c r="N1408" s="175"/>
      <c r="O1408" s="175"/>
      <c r="P1408" s="176"/>
    </row>
    <row r="1409" spans="1:16" customFormat="1" ht="15" customHeight="1" x14ac:dyDescent="0.35">
      <c r="A1409" s="58" t="str">
        <f t="shared" ca="1" si="14"/>
        <v/>
      </c>
      <c r="B1409" s="174" t="str">
        <f ca="1">CONCATENATE('Аркуш для заповнення'!BO409," ",'Аркуш для заповнення'!BP409," ",'Аркуш для заповнення'!BQ409," ",'Аркуш для заповнення'!BR409)</f>
        <v xml:space="preserve">   </v>
      </c>
      <c r="C1409" s="175"/>
      <c r="D1409" s="175"/>
      <c r="E1409" s="175"/>
      <c r="F1409" s="175"/>
      <c r="G1409" s="175"/>
      <c r="H1409" s="175"/>
      <c r="I1409" s="175"/>
      <c r="J1409" s="175"/>
      <c r="K1409" s="175"/>
      <c r="L1409" s="175"/>
      <c r="M1409" s="175"/>
      <c r="N1409" s="175"/>
      <c r="O1409" s="175"/>
      <c r="P1409" s="176"/>
    </row>
    <row r="1410" spans="1:16" customFormat="1" ht="15" customHeight="1" x14ac:dyDescent="0.35">
      <c r="A1410" s="58" t="str">
        <f t="shared" ca="1" si="14"/>
        <v/>
      </c>
      <c r="B1410" s="174" t="str">
        <f ca="1">CONCATENATE('Аркуш для заповнення'!BO410," ",'Аркуш для заповнення'!BP410," ",'Аркуш для заповнення'!BQ410," ",'Аркуш для заповнення'!BR410)</f>
        <v xml:space="preserve">   </v>
      </c>
      <c r="C1410" s="175"/>
      <c r="D1410" s="175"/>
      <c r="E1410" s="175"/>
      <c r="F1410" s="175"/>
      <c r="G1410" s="175"/>
      <c r="H1410" s="175"/>
      <c r="I1410" s="175"/>
      <c r="J1410" s="175"/>
      <c r="K1410" s="175"/>
      <c r="L1410" s="175"/>
      <c r="M1410" s="175"/>
      <c r="N1410" s="175"/>
      <c r="O1410" s="175"/>
      <c r="P1410" s="176"/>
    </row>
    <row r="1411" spans="1:16" customFormat="1" ht="15" customHeight="1" x14ac:dyDescent="0.35">
      <c r="A1411" s="58" t="str">
        <f t="shared" ca="1" si="14"/>
        <v/>
      </c>
      <c r="B1411" s="174" t="str">
        <f ca="1">CONCATENATE('Аркуш для заповнення'!BO411," ",'Аркуш для заповнення'!BP411," ",'Аркуш для заповнення'!BQ411," ",'Аркуш для заповнення'!BR411)</f>
        <v xml:space="preserve">   </v>
      </c>
      <c r="C1411" s="175"/>
      <c r="D1411" s="175"/>
      <c r="E1411" s="175"/>
      <c r="F1411" s="175"/>
      <c r="G1411" s="175"/>
      <c r="H1411" s="175"/>
      <c r="I1411" s="175"/>
      <c r="J1411" s="175"/>
      <c r="K1411" s="175"/>
      <c r="L1411" s="175"/>
      <c r="M1411" s="175"/>
      <c r="N1411" s="175"/>
      <c r="O1411" s="175"/>
      <c r="P1411" s="176"/>
    </row>
    <row r="1412" spans="1:16" customFormat="1" ht="15" customHeight="1" x14ac:dyDescent="0.35">
      <c r="A1412" s="58" t="str">
        <f t="shared" ca="1" si="14"/>
        <v/>
      </c>
      <c r="B1412" s="174" t="str">
        <f ca="1">CONCATENATE('Аркуш для заповнення'!BO412," ",'Аркуш для заповнення'!BP412," ",'Аркуш для заповнення'!BQ412," ",'Аркуш для заповнення'!BR412)</f>
        <v xml:space="preserve">   </v>
      </c>
      <c r="C1412" s="175"/>
      <c r="D1412" s="175"/>
      <c r="E1412" s="175"/>
      <c r="F1412" s="175"/>
      <c r="G1412" s="175"/>
      <c r="H1412" s="175"/>
      <c r="I1412" s="175"/>
      <c r="J1412" s="175"/>
      <c r="K1412" s="175"/>
      <c r="L1412" s="175"/>
      <c r="M1412" s="175"/>
      <c r="N1412" s="175"/>
      <c r="O1412" s="175"/>
      <c r="P1412" s="176"/>
    </row>
    <row r="1413" spans="1:16" customFormat="1" ht="15" customHeight="1" x14ac:dyDescent="0.35">
      <c r="A1413" s="58" t="str">
        <f t="shared" ca="1" si="14"/>
        <v/>
      </c>
      <c r="B1413" s="174" t="str">
        <f ca="1">CONCATENATE('Аркуш для заповнення'!BO413," ",'Аркуш для заповнення'!BP413," ",'Аркуш для заповнення'!BQ413," ",'Аркуш для заповнення'!BR413)</f>
        <v xml:space="preserve">   </v>
      </c>
      <c r="C1413" s="175"/>
      <c r="D1413" s="175"/>
      <c r="E1413" s="175"/>
      <c r="F1413" s="175"/>
      <c r="G1413" s="175"/>
      <c r="H1413" s="175"/>
      <c r="I1413" s="175"/>
      <c r="J1413" s="175"/>
      <c r="K1413" s="175"/>
      <c r="L1413" s="175"/>
      <c r="M1413" s="175"/>
      <c r="N1413" s="175"/>
      <c r="O1413" s="175"/>
      <c r="P1413" s="176"/>
    </row>
    <row r="1414" spans="1:16" customFormat="1" ht="15" customHeight="1" x14ac:dyDescent="0.35">
      <c r="A1414" s="58" t="str">
        <f t="shared" ca="1" si="14"/>
        <v/>
      </c>
      <c r="B1414" s="174" t="str">
        <f ca="1">CONCATENATE('Аркуш для заповнення'!BO414," ",'Аркуш для заповнення'!BP414," ",'Аркуш для заповнення'!BQ414," ",'Аркуш для заповнення'!BR414)</f>
        <v xml:space="preserve">   </v>
      </c>
      <c r="C1414" s="175"/>
      <c r="D1414" s="175"/>
      <c r="E1414" s="175"/>
      <c r="F1414" s="175"/>
      <c r="G1414" s="175"/>
      <c r="H1414" s="175"/>
      <c r="I1414" s="175"/>
      <c r="J1414" s="175"/>
      <c r="K1414" s="175"/>
      <c r="L1414" s="175"/>
      <c r="M1414" s="175"/>
      <c r="N1414" s="175"/>
      <c r="O1414" s="175"/>
      <c r="P1414" s="176"/>
    </row>
    <row r="1415" spans="1:16" customFormat="1" ht="15" customHeight="1" x14ac:dyDescent="0.35">
      <c r="A1415" s="58" t="str">
        <f t="shared" ca="1" si="14"/>
        <v/>
      </c>
      <c r="B1415" s="174" t="str">
        <f ca="1">CONCATENATE('Аркуш для заповнення'!BO415," ",'Аркуш для заповнення'!BP415," ",'Аркуш для заповнення'!BQ415," ",'Аркуш для заповнення'!BR415)</f>
        <v xml:space="preserve">   </v>
      </c>
      <c r="C1415" s="175"/>
      <c r="D1415" s="175"/>
      <c r="E1415" s="175"/>
      <c r="F1415" s="175"/>
      <c r="G1415" s="175"/>
      <c r="H1415" s="175"/>
      <c r="I1415" s="175"/>
      <c r="J1415" s="175"/>
      <c r="K1415" s="175"/>
      <c r="L1415" s="175"/>
      <c r="M1415" s="175"/>
      <c r="N1415" s="175"/>
      <c r="O1415" s="175"/>
      <c r="P1415" s="176"/>
    </row>
    <row r="1416" spans="1:16" customFormat="1" ht="15" customHeight="1" x14ac:dyDescent="0.35">
      <c r="A1416" s="58" t="str">
        <f t="shared" ca="1" si="14"/>
        <v/>
      </c>
      <c r="B1416" s="174" t="str">
        <f ca="1">CONCATENATE('Аркуш для заповнення'!BO416," ",'Аркуш для заповнення'!BP416," ",'Аркуш для заповнення'!BQ416," ",'Аркуш для заповнення'!BR416)</f>
        <v xml:space="preserve">   </v>
      </c>
      <c r="C1416" s="175"/>
      <c r="D1416" s="175"/>
      <c r="E1416" s="175"/>
      <c r="F1416" s="175"/>
      <c r="G1416" s="175"/>
      <c r="H1416" s="175"/>
      <c r="I1416" s="175"/>
      <c r="J1416" s="175"/>
      <c r="K1416" s="175"/>
      <c r="L1416" s="175"/>
      <c r="M1416" s="175"/>
      <c r="N1416" s="175"/>
      <c r="O1416" s="175"/>
      <c r="P1416" s="176"/>
    </row>
    <row r="1417" spans="1:16" customFormat="1" ht="15" customHeight="1" x14ac:dyDescent="0.35">
      <c r="A1417" s="58" t="str">
        <f t="shared" ca="1" si="14"/>
        <v/>
      </c>
      <c r="B1417" s="174" t="str">
        <f ca="1">CONCATENATE('Аркуш для заповнення'!BO417," ",'Аркуш для заповнення'!BP417," ",'Аркуш для заповнення'!BQ417," ",'Аркуш для заповнення'!BR417)</f>
        <v xml:space="preserve">   </v>
      </c>
      <c r="C1417" s="175"/>
      <c r="D1417" s="175"/>
      <c r="E1417" s="175"/>
      <c r="F1417" s="175"/>
      <c r="G1417" s="175"/>
      <c r="H1417" s="175"/>
      <c r="I1417" s="175"/>
      <c r="J1417" s="175"/>
      <c r="K1417" s="175"/>
      <c r="L1417" s="175"/>
      <c r="M1417" s="175"/>
      <c r="N1417" s="175"/>
      <c r="O1417" s="175"/>
      <c r="P1417" s="176"/>
    </row>
    <row r="1418" spans="1:16" customFormat="1" ht="15" customHeight="1" x14ac:dyDescent="0.35">
      <c r="A1418" s="58" t="str">
        <f t="shared" ca="1" si="14"/>
        <v/>
      </c>
      <c r="B1418" s="174" t="str">
        <f ca="1">CONCATENATE('Аркуш для заповнення'!BO418," ",'Аркуш для заповнення'!BP418," ",'Аркуш для заповнення'!BQ418," ",'Аркуш для заповнення'!BR418)</f>
        <v xml:space="preserve">   </v>
      </c>
      <c r="C1418" s="175"/>
      <c r="D1418" s="175"/>
      <c r="E1418" s="175"/>
      <c r="F1418" s="175"/>
      <c r="G1418" s="175"/>
      <c r="H1418" s="175"/>
      <c r="I1418" s="175"/>
      <c r="J1418" s="175"/>
      <c r="K1418" s="175"/>
      <c r="L1418" s="175"/>
      <c r="M1418" s="175"/>
      <c r="N1418" s="175"/>
      <c r="O1418" s="175"/>
      <c r="P1418" s="176"/>
    </row>
    <row r="1419" spans="1:16" customFormat="1" ht="15" customHeight="1" x14ac:dyDescent="0.35">
      <c r="A1419" s="58" t="str">
        <f t="shared" ca="1" si="14"/>
        <v/>
      </c>
      <c r="B1419" s="174" t="str">
        <f ca="1">CONCATENATE('Аркуш для заповнення'!BO419," ",'Аркуш для заповнення'!BP419," ",'Аркуш для заповнення'!BQ419," ",'Аркуш для заповнення'!BR419)</f>
        <v xml:space="preserve">   </v>
      </c>
      <c r="C1419" s="175"/>
      <c r="D1419" s="175"/>
      <c r="E1419" s="175"/>
      <c r="F1419" s="175"/>
      <c r="G1419" s="175"/>
      <c r="H1419" s="175"/>
      <c r="I1419" s="175"/>
      <c r="J1419" s="175"/>
      <c r="K1419" s="175"/>
      <c r="L1419" s="175"/>
      <c r="M1419" s="175"/>
      <c r="N1419" s="175"/>
      <c r="O1419" s="175"/>
      <c r="P1419" s="176"/>
    </row>
    <row r="1420" spans="1:16" customFormat="1" ht="15" customHeight="1" x14ac:dyDescent="0.35">
      <c r="A1420" s="58" t="str">
        <f t="shared" ca="1" si="14"/>
        <v/>
      </c>
      <c r="B1420" s="174" t="str">
        <f ca="1">CONCATENATE('Аркуш для заповнення'!BO420," ",'Аркуш для заповнення'!BP420," ",'Аркуш для заповнення'!BQ420," ",'Аркуш для заповнення'!BR420)</f>
        <v xml:space="preserve">   </v>
      </c>
      <c r="C1420" s="175"/>
      <c r="D1420" s="175"/>
      <c r="E1420" s="175"/>
      <c r="F1420" s="175"/>
      <c r="G1420" s="175"/>
      <c r="H1420" s="175"/>
      <c r="I1420" s="175"/>
      <c r="J1420" s="175"/>
      <c r="K1420" s="175"/>
      <c r="L1420" s="175"/>
      <c r="M1420" s="175"/>
      <c r="N1420" s="175"/>
      <c r="O1420" s="175"/>
      <c r="P1420" s="176"/>
    </row>
    <row r="1421" spans="1:16" customFormat="1" ht="15" customHeight="1" x14ac:dyDescent="0.35">
      <c r="A1421" s="58" t="str">
        <f t="shared" ca="1" si="14"/>
        <v/>
      </c>
      <c r="B1421" s="174" t="str">
        <f ca="1">CONCATENATE('Аркуш для заповнення'!BO421," ",'Аркуш для заповнення'!BP421," ",'Аркуш для заповнення'!BQ421," ",'Аркуш для заповнення'!BR421)</f>
        <v xml:space="preserve">   </v>
      </c>
      <c r="C1421" s="175"/>
      <c r="D1421" s="175"/>
      <c r="E1421" s="175"/>
      <c r="F1421" s="175"/>
      <c r="G1421" s="175"/>
      <c r="H1421" s="175"/>
      <c r="I1421" s="175"/>
      <c r="J1421" s="175"/>
      <c r="K1421" s="175"/>
      <c r="L1421" s="175"/>
      <c r="M1421" s="175"/>
      <c r="N1421" s="175"/>
      <c r="O1421" s="175"/>
      <c r="P1421" s="176"/>
    </row>
    <row r="1422" spans="1:16" customFormat="1" ht="15" customHeight="1" x14ac:dyDescent="0.35">
      <c r="A1422" s="58" t="str">
        <f t="shared" ca="1" si="14"/>
        <v/>
      </c>
      <c r="B1422" s="174" t="str">
        <f ca="1">CONCATENATE('Аркуш для заповнення'!BO422," ",'Аркуш для заповнення'!BP422," ",'Аркуш для заповнення'!BQ422," ",'Аркуш для заповнення'!BR422)</f>
        <v xml:space="preserve">   </v>
      </c>
      <c r="C1422" s="175"/>
      <c r="D1422" s="175"/>
      <c r="E1422" s="175"/>
      <c r="F1422" s="175"/>
      <c r="G1422" s="175"/>
      <c r="H1422" s="175"/>
      <c r="I1422" s="175"/>
      <c r="J1422" s="175"/>
      <c r="K1422" s="175"/>
      <c r="L1422" s="175"/>
      <c r="M1422" s="175"/>
      <c r="N1422" s="175"/>
      <c r="O1422" s="175"/>
      <c r="P1422" s="176"/>
    </row>
    <row r="1423" spans="1:16" customFormat="1" ht="15" customHeight="1" x14ac:dyDescent="0.35">
      <c r="A1423" s="58" t="str">
        <f t="shared" ca="1" si="14"/>
        <v/>
      </c>
      <c r="B1423" s="174" t="str">
        <f ca="1">CONCATENATE('Аркуш для заповнення'!BO423," ",'Аркуш для заповнення'!BP423," ",'Аркуш для заповнення'!BQ423," ",'Аркуш для заповнення'!BR423)</f>
        <v xml:space="preserve">   </v>
      </c>
      <c r="C1423" s="175"/>
      <c r="D1423" s="175"/>
      <c r="E1423" s="175"/>
      <c r="F1423" s="175"/>
      <c r="G1423" s="175"/>
      <c r="H1423" s="175"/>
      <c r="I1423" s="175"/>
      <c r="J1423" s="175"/>
      <c r="K1423" s="175"/>
      <c r="L1423" s="175"/>
      <c r="M1423" s="175"/>
      <c r="N1423" s="175"/>
      <c r="O1423" s="175"/>
      <c r="P1423" s="176"/>
    </row>
    <row r="1424" spans="1:16" customFormat="1" ht="15" customHeight="1" x14ac:dyDescent="0.35">
      <c r="A1424" s="58" t="str">
        <f t="shared" ca="1" si="14"/>
        <v/>
      </c>
      <c r="B1424" s="174" t="str">
        <f ca="1">CONCATENATE('Аркуш для заповнення'!BO424," ",'Аркуш для заповнення'!BP424," ",'Аркуш для заповнення'!BQ424," ",'Аркуш для заповнення'!BR424)</f>
        <v xml:space="preserve">   </v>
      </c>
      <c r="C1424" s="175"/>
      <c r="D1424" s="175"/>
      <c r="E1424" s="175"/>
      <c r="F1424" s="175"/>
      <c r="G1424" s="175"/>
      <c r="H1424" s="175"/>
      <c r="I1424" s="175"/>
      <c r="J1424" s="175"/>
      <c r="K1424" s="175"/>
      <c r="L1424" s="175"/>
      <c r="M1424" s="175"/>
      <c r="N1424" s="175"/>
      <c r="O1424" s="175"/>
      <c r="P1424" s="176"/>
    </row>
    <row r="1425" spans="1:16" customFormat="1" ht="15" customHeight="1" x14ac:dyDescent="0.35">
      <c r="A1425" s="58" t="str">
        <f t="shared" ca="1" si="14"/>
        <v/>
      </c>
      <c r="B1425" s="174" t="str">
        <f ca="1">CONCATENATE('Аркуш для заповнення'!BO425," ",'Аркуш для заповнення'!BP425," ",'Аркуш для заповнення'!BQ425," ",'Аркуш для заповнення'!BR425)</f>
        <v xml:space="preserve">   </v>
      </c>
      <c r="C1425" s="175"/>
      <c r="D1425" s="175"/>
      <c r="E1425" s="175"/>
      <c r="F1425" s="175"/>
      <c r="G1425" s="175"/>
      <c r="H1425" s="175"/>
      <c r="I1425" s="175"/>
      <c r="J1425" s="175"/>
      <c r="K1425" s="175"/>
      <c r="L1425" s="175"/>
      <c r="M1425" s="175"/>
      <c r="N1425" s="175"/>
      <c r="O1425" s="175"/>
      <c r="P1425" s="176"/>
    </row>
    <row r="1426" spans="1:16" customFormat="1" ht="15" customHeight="1" x14ac:dyDescent="0.35">
      <c r="A1426" s="58" t="str">
        <f t="shared" ca="1" si="14"/>
        <v/>
      </c>
      <c r="B1426" s="174" t="str">
        <f ca="1">CONCATENATE('Аркуш для заповнення'!BO426," ",'Аркуш для заповнення'!BP426," ",'Аркуш для заповнення'!BQ426," ",'Аркуш для заповнення'!BR426)</f>
        <v xml:space="preserve">   </v>
      </c>
      <c r="C1426" s="175"/>
      <c r="D1426" s="175"/>
      <c r="E1426" s="175"/>
      <c r="F1426" s="175"/>
      <c r="G1426" s="175"/>
      <c r="H1426" s="175"/>
      <c r="I1426" s="175"/>
      <c r="J1426" s="175"/>
      <c r="K1426" s="175"/>
      <c r="L1426" s="175"/>
      <c r="M1426" s="175"/>
      <c r="N1426" s="175"/>
      <c r="O1426" s="175"/>
      <c r="P1426" s="176"/>
    </row>
    <row r="1427" spans="1:16" customFormat="1" ht="15" customHeight="1" x14ac:dyDescent="0.35">
      <c r="A1427" s="58" t="str">
        <f t="shared" ca="1" si="14"/>
        <v/>
      </c>
      <c r="B1427" s="174" t="str">
        <f ca="1">CONCATENATE('Аркуш для заповнення'!BO427," ",'Аркуш для заповнення'!BP427," ",'Аркуш для заповнення'!BQ427," ",'Аркуш для заповнення'!BR427)</f>
        <v xml:space="preserve">   </v>
      </c>
      <c r="C1427" s="175"/>
      <c r="D1427" s="175"/>
      <c r="E1427" s="175"/>
      <c r="F1427" s="175"/>
      <c r="G1427" s="175"/>
      <c r="H1427" s="175"/>
      <c r="I1427" s="175"/>
      <c r="J1427" s="175"/>
      <c r="K1427" s="175"/>
      <c r="L1427" s="175"/>
      <c r="M1427" s="175"/>
      <c r="N1427" s="175"/>
      <c r="O1427" s="175"/>
      <c r="P1427" s="176"/>
    </row>
    <row r="1428" spans="1:16" customFormat="1" ht="15" customHeight="1" x14ac:dyDescent="0.35">
      <c r="A1428" s="58" t="str">
        <f t="shared" ca="1" si="14"/>
        <v/>
      </c>
      <c r="B1428" s="174" t="str">
        <f ca="1">CONCATENATE('Аркуш для заповнення'!BO428," ",'Аркуш для заповнення'!BP428," ",'Аркуш для заповнення'!BQ428," ",'Аркуш для заповнення'!BR428)</f>
        <v xml:space="preserve">   </v>
      </c>
      <c r="C1428" s="175"/>
      <c r="D1428" s="175"/>
      <c r="E1428" s="175"/>
      <c r="F1428" s="175"/>
      <c r="G1428" s="175"/>
      <c r="H1428" s="175"/>
      <c r="I1428" s="175"/>
      <c r="J1428" s="175"/>
      <c r="K1428" s="175"/>
      <c r="L1428" s="175"/>
      <c r="M1428" s="175"/>
      <c r="N1428" s="175"/>
      <c r="O1428" s="175"/>
      <c r="P1428" s="176"/>
    </row>
    <row r="1429" spans="1:16" customFormat="1" ht="15" customHeight="1" x14ac:dyDescent="0.35">
      <c r="A1429" s="58" t="str">
        <f t="shared" ca="1" si="14"/>
        <v/>
      </c>
      <c r="B1429" s="174" t="str">
        <f ca="1">CONCATENATE('Аркуш для заповнення'!BO429," ",'Аркуш для заповнення'!BP429," ",'Аркуш для заповнення'!BQ429," ",'Аркуш для заповнення'!BR429)</f>
        <v xml:space="preserve">   </v>
      </c>
      <c r="C1429" s="175"/>
      <c r="D1429" s="175"/>
      <c r="E1429" s="175"/>
      <c r="F1429" s="175"/>
      <c r="G1429" s="175"/>
      <c r="H1429" s="175"/>
      <c r="I1429" s="175"/>
      <c r="J1429" s="175"/>
      <c r="K1429" s="175"/>
      <c r="L1429" s="175"/>
      <c r="M1429" s="175"/>
      <c r="N1429" s="175"/>
      <c r="O1429" s="175"/>
      <c r="P1429" s="176"/>
    </row>
    <row r="1430" spans="1:16" customFormat="1" ht="15" customHeight="1" x14ac:dyDescent="0.35">
      <c r="A1430" s="58" t="str">
        <f t="shared" ca="1" si="14"/>
        <v/>
      </c>
      <c r="B1430" s="174" t="str">
        <f ca="1">CONCATENATE('Аркуш для заповнення'!BO430," ",'Аркуш для заповнення'!BP430," ",'Аркуш для заповнення'!BQ430," ",'Аркуш для заповнення'!BR430)</f>
        <v xml:space="preserve">   </v>
      </c>
      <c r="C1430" s="175"/>
      <c r="D1430" s="175"/>
      <c r="E1430" s="175"/>
      <c r="F1430" s="175"/>
      <c r="G1430" s="175"/>
      <c r="H1430" s="175"/>
      <c r="I1430" s="175"/>
      <c r="J1430" s="175"/>
      <c r="K1430" s="175"/>
      <c r="L1430" s="175"/>
      <c r="M1430" s="175"/>
      <c r="N1430" s="175"/>
      <c r="O1430" s="175"/>
      <c r="P1430" s="176"/>
    </row>
    <row r="1431" spans="1:16" customFormat="1" ht="15" customHeight="1" x14ac:dyDescent="0.35">
      <c r="A1431" s="58" t="str">
        <f t="shared" ca="1" si="14"/>
        <v/>
      </c>
      <c r="B1431" s="174" t="str">
        <f ca="1">CONCATENATE('Аркуш для заповнення'!BO431," ",'Аркуш для заповнення'!BP431," ",'Аркуш для заповнення'!BQ431," ",'Аркуш для заповнення'!BR431)</f>
        <v xml:space="preserve">   </v>
      </c>
      <c r="C1431" s="175"/>
      <c r="D1431" s="175"/>
      <c r="E1431" s="175"/>
      <c r="F1431" s="175"/>
      <c r="G1431" s="175"/>
      <c r="H1431" s="175"/>
      <c r="I1431" s="175"/>
      <c r="J1431" s="175"/>
      <c r="K1431" s="175"/>
      <c r="L1431" s="175"/>
      <c r="M1431" s="175"/>
      <c r="N1431" s="175"/>
      <c r="O1431" s="175"/>
      <c r="P1431" s="176"/>
    </row>
    <row r="1432" spans="1:16" customFormat="1" ht="15" customHeight="1" x14ac:dyDescent="0.35">
      <c r="A1432" s="58" t="str">
        <f t="shared" ca="1" si="14"/>
        <v/>
      </c>
      <c r="B1432" s="174" t="str">
        <f ca="1">CONCATENATE('Аркуш для заповнення'!BO432," ",'Аркуш для заповнення'!BP432," ",'Аркуш для заповнення'!BQ432," ",'Аркуш для заповнення'!BR432)</f>
        <v xml:space="preserve">   </v>
      </c>
      <c r="C1432" s="175"/>
      <c r="D1432" s="175"/>
      <c r="E1432" s="175"/>
      <c r="F1432" s="175"/>
      <c r="G1432" s="175"/>
      <c r="H1432" s="175"/>
      <c r="I1432" s="175"/>
      <c r="J1432" s="175"/>
      <c r="K1432" s="175"/>
      <c r="L1432" s="175"/>
      <c r="M1432" s="175"/>
      <c r="N1432" s="175"/>
      <c r="O1432" s="175"/>
      <c r="P1432" s="176"/>
    </row>
    <row r="1433" spans="1:16" customFormat="1" ht="15" customHeight="1" x14ac:dyDescent="0.35">
      <c r="A1433" s="58" t="str">
        <f t="shared" ca="1" si="14"/>
        <v/>
      </c>
      <c r="B1433" s="174" t="str">
        <f ca="1">CONCATENATE('Аркуш для заповнення'!BO433," ",'Аркуш для заповнення'!BP433," ",'Аркуш для заповнення'!BQ433," ",'Аркуш для заповнення'!BR433)</f>
        <v xml:space="preserve">   </v>
      </c>
      <c r="C1433" s="175"/>
      <c r="D1433" s="175"/>
      <c r="E1433" s="175"/>
      <c r="F1433" s="175"/>
      <c r="G1433" s="175"/>
      <c r="H1433" s="175"/>
      <c r="I1433" s="175"/>
      <c r="J1433" s="175"/>
      <c r="K1433" s="175"/>
      <c r="L1433" s="175"/>
      <c r="M1433" s="175"/>
      <c r="N1433" s="175"/>
      <c r="O1433" s="175"/>
      <c r="P1433" s="176"/>
    </row>
    <row r="1434" spans="1:16" customFormat="1" ht="15" customHeight="1" x14ac:dyDescent="0.35">
      <c r="A1434" s="58" t="str">
        <f t="shared" ca="1" si="14"/>
        <v/>
      </c>
      <c r="B1434" s="174" t="str">
        <f ca="1">CONCATENATE('Аркуш для заповнення'!BO434," ",'Аркуш для заповнення'!BP434," ",'Аркуш для заповнення'!BQ434," ",'Аркуш для заповнення'!BR434)</f>
        <v xml:space="preserve">   </v>
      </c>
      <c r="C1434" s="175"/>
      <c r="D1434" s="175"/>
      <c r="E1434" s="175"/>
      <c r="F1434" s="175"/>
      <c r="G1434" s="175"/>
      <c r="H1434" s="175"/>
      <c r="I1434" s="175"/>
      <c r="J1434" s="175"/>
      <c r="K1434" s="175"/>
      <c r="L1434" s="175"/>
      <c r="M1434" s="175"/>
      <c r="N1434" s="175"/>
      <c r="O1434" s="175"/>
      <c r="P1434" s="176"/>
    </row>
    <row r="1435" spans="1:16" customFormat="1" ht="15" customHeight="1" x14ac:dyDescent="0.35">
      <c r="A1435" s="58" t="str">
        <f t="shared" ca="1" si="14"/>
        <v/>
      </c>
      <c r="B1435" s="174" t="str">
        <f ca="1">CONCATENATE('Аркуш для заповнення'!BO435," ",'Аркуш для заповнення'!BP435," ",'Аркуш для заповнення'!BQ435," ",'Аркуш для заповнення'!BR435)</f>
        <v xml:space="preserve">   </v>
      </c>
      <c r="C1435" s="175"/>
      <c r="D1435" s="175"/>
      <c r="E1435" s="175"/>
      <c r="F1435" s="175"/>
      <c r="G1435" s="175"/>
      <c r="H1435" s="175"/>
      <c r="I1435" s="175"/>
      <c r="J1435" s="175"/>
      <c r="K1435" s="175"/>
      <c r="L1435" s="175"/>
      <c r="M1435" s="175"/>
      <c r="N1435" s="175"/>
      <c r="O1435" s="175"/>
      <c r="P1435" s="176"/>
    </row>
    <row r="1436" spans="1:16" customFormat="1" ht="15" customHeight="1" x14ac:dyDescent="0.35">
      <c r="A1436" s="58" t="str">
        <f t="shared" ca="1" si="14"/>
        <v/>
      </c>
      <c r="B1436" s="174" t="str">
        <f ca="1">CONCATENATE('Аркуш для заповнення'!BO436," ",'Аркуш для заповнення'!BP436," ",'Аркуш для заповнення'!BQ436," ",'Аркуш для заповнення'!BR436)</f>
        <v xml:space="preserve">   </v>
      </c>
      <c r="C1436" s="175"/>
      <c r="D1436" s="175"/>
      <c r="E1436" s="175"/>
      <c r="F1436" s="175"/>
      <c r="G1436" s="175"/>
      <c r="H1436" s="175"/>
      <c r="I1436" s="175"/>
      <c r="J1436" s="175"/>
      <c r="K1436" s="175"/>
      <c r="L1436" s="175"/>
      <c r="M1436" s="175"/>
      <c r="N1436" s="175"/>
      <c r="O1436" s="175"/>
      <c r="P1436" s="176"/>
    </row>
    <row r="1437" spans="1:16" customFormat="1" ht="15" customHeight="1" x14ac:dyDescent="0.35">
      <c r="A1437" s="58" t="str">
        <f t="shared" ca="1" si="14"/>
        <v/>
      </c>
      <c r="B1437" s="174" t="str">
        <f ca="1">CONCATENATE('Аркуш для заповнення'!BO437," ",'Аркуш для заповнення'!BP437," ",'Аркуш для заповнення'!BQ437," ",'Аркуш для заповнення'!BR437)</f>
        <v xml:space="preserve">   </v>
      </c>
      <c r="C1437" s="175"/>
      <c r="D1437" s="175"/>
      <c r="E1437" s="175"/>
      <c r="F1437" s="175"/>
      <c r="G1437" s="175"/>
      <c r="H1437" s="175"/>
      <c r="I1437" s="175"/>
      <c r="J1437" s="175"/>
      <c r="K1437" s="175"/>
      <c r="L1437" s="175"/>
      <c r="M1437" s="175"/>
      <c r="N1437" s="175"/>
      <c r="O1437" s="175"/>
      <c r="P1437" s="176"/>
    </row>
    <row r="1438" spans="1:16" customFormat="1" ht="15" customHeight="1" x14ac:dyDescent="0.35">
      <c r="A1438" s="58" t="str">
        <f t="shared" ca="1" si="14"/>
        <v/>
      </c>
      <c r="B1438" s="174" t="str">
        <f ca="1">CONCATENATE('Аркуш для заповнення'!BO438," ",'Аркуш для заповнення'!BP438," ",'Аркуш для заповнення'!BQ438," ",'Аркуш для заповнення'!BR438)</f>
        <v xml:space="preserve">   </v>
      </c>
      <c r="C1438" s="175"/>
      <c r="D1438" s="175"/>
      <c r="E1438" s="175"/>
      <c r="F1438" s="175"/>
      <c r="G1438" s="175"/>
      <c r="H1438" s="175"/>
      <c r="I1438" s="175"/>
      <c r="J1438" s="175"/>
      <c r="K1438" s="175"/>
      <c r="L1438" s="175"/>
      <c r="M1438" s="175"/>
      <c r="N1438" s="175"/>
      <c r="O1438" s="175"/>
      <c r="P1438" s="176"/>
    </row>
    <row r="1439" spans="1:16" customFormat="1" ht="15" customHeight="1" x14ac:dyDescent="0.35">
      <c r="A1439" s="58" t="str">
        <f t="shared" ca="1" si="14"/>
        <v/>
      </c>
      <c r="B1439" s="174" t="str">
        <f ca="1">CONCATENATE('Аркуш для заповнення'!BO439," ",'Аркуш для заповнення'!BP439," ",'Аркуш для заповнення'!BQ439," ",'Аркуш для заповнення'!BR439)</f>
        <v xml:space="preserve">   </v>
      </c>
      <c r="C1439" s="175"/>
      <c r="D1439" s="175"/>
      <c r="E1439" s="175"/>
      <c r="F1439" s="175"/>
      <c r="G1439" s="175"/>
      <c r="H1439" s="175"/>
      <c r="I1439" s="175"/>
      <c r="J1439" s="175"/>
      <c r="K1439" s="175"/>
      <c r="L1439" s="175"/>
      <c r="M1439" s="175"/>
      <c r="N1439" s="175"/>
      <c r="O1439" s="175"/>
      <c r="P1439" s="176"/>
    </row>
    <row r="1440" spans="1:16" customFormat="1" ht="15" customHeight="1" x14ac:dyDescent="0.35">
      <c r="A1440" s="58" t="str">
        <f t="shared" ca="1" si="14"/>
        <v/>
      </c>
      <c r="B1440" s="174" t="str">
        <f ca="1">CONCATENATE('Аркуш для заповнення'!BO440," ",'Аркуш для заповнення'!BP440," ",'Аркуш для заповнення'!BQ440," ",'Аркуш для заповнення'!BR440)</f>
        <v xml:space="preserve">   </v>
      </c>
      <c r="C1440" s="175"/>
      <c r="D1440" s="175"/>
      <c r="E1440" s="175"/>
      <c r="F1440" s="175"/>
      <c r="G1440" s="175"/>
      <c r="H1440" s="175"/>
      <c r="I1440" s="175"/>
      <c r="J1440" s="175"/>
      <c r="K1440" s="175"/>
      <c r="L1440" s="175"/>
      <c r="M1440" s="175"/>
      <c r="N1440" s="175"/>
      <c r="O1440" s="175"/>
      <c r="P1440" s="176"/>
    </row>
    <row r="1441" spans="1:16" customFormat="1" ht="15" customHeight="1" x14ac:dyDescent="0.35">
      <c r="A1441" s="58" t="str">
        <f t="shared" ca="1" si="14"/>
        <v/>
      </c>
      <c r="B1441" s="174" t="str">
        <f ca="1">CONCATENATE('Аркуш для заповнення'!BO441," ",'Аркуш для заповнення'!BP441," ",'Аркуш для заповнення'!BQ441," ",'Аркуш для заповнення'!BR441)</f>
        <v xml:space="preserve">   </v>
      </c>
      <c r="C1441" s="175"/>
      <c r="D1441" s="175"/>
      <c r="E1441" s="175"/>
      <c r="F1441" s="175"/>
      <c r="G1441" s="175"/>
      <c r="H1441" s="175"/>
      <c r="I1441" s="175"/>
      <c r="J1441" s="175"/>
      <c r="K1441" s="175"/>
      <c r="L1441" s="175"/>
      <c r="M1441" s="175"/>
      <c r="N1441" s="175"/>
      <c r="O1441" s="175"/>
      <c r="P1441" s="176"/>
    </row>
    <row r="1442" spans="1:16" customFormat="1" ht="15" customHeight="1" x14ac:dyDescent="0.35">
      <c r="A1442" s="58" t="str">
        <f t="shared" ca="1" si="14"/>
        <v/>
      </c>
      <c r="B1442" s="174" t="str">
        <f ca="1">CONCATENATE('Аркуш для заповнення'!BO442," ",'Аркуш для заповнення'!BP442," ",'Аркуш для заповнення'!BQ442," ",'Аркуш для заповнення'!BR442)</f>
        <v xml:space="preserve">   </v>
      </c>
      <c r="C1442" s="175"/>
      <c r="D1442" s="175"/>
      <c r="E1442" s="175"/>
      <c r="F1442" s="175"/>
      <c r="G1442" s="175"/>
      <c r="H1442" s="175"/>
      <c r="I1442" s="175"/>
      <c r="J1442" s="175"/>
      <c r="K1442" s="175"/>
      <c r="L1442" s="175"/>
      <c r="M1442" s="175"/>
      <c r="N1442" s="175"/>
      <c r="O1442" s="175"/>
      <c r="P1442" s="176"/>
    </row>
    <row r="1443" spans="1:16" customFormat="1" ht="15" customHeight="1" x14ac:dyDescent="0.35">
      <c r="A1443" s="58" t="str">
        <f t="shared" ca="1" si="14"/>
        <v/>
      </c>
      <c r="B1443" s="174" t="str">
        <f ca="1">CONCATENATE('Аркуш для заповнення'!BO443," ",'Аркуш для заповнення'!BP443," ",'Аркуш для заповнення'!BQ443," ",'Аркуш для заповнення'!BR443)</f>
        <v xml:space="preserve">   </v>
      </c>
      <c r="C1443" s="175"/>
      <c r="D1443" s="175"/>
      <c r="E1443" s="175"/>
      <c r="F1443" s="175"/>
      <c r="G1443" s="175"/>
      <c r="H1443" s="175"/>
      <c r="I1443" s="175"/>
      <c r="J1443" s="175"/>
      <c r="K1443" s="175"/>
      <c r="L1443" s="175"/>
      <c r="M1443" s="175"/>
      <c r="N1443" s="175"/>
      <c r="O1443" s="175"/>
      <c r="P1443" s="176"/>
    </row>
    <row r="1444" spans="1:16" customFormat="1" ht="15" customHeight="1" x14ac:dyDescent="0.35">
      <c r="A1444" s="58" t="str">
        <f t="shared" ca="1" si="14"/>
        <v/>
      </c>
      <c r="B1444" s="174" t="str">
        <f ca="1">CONCATENATE('Аркуш для заповнення'!BO444," ",'Аркуш для заповнення'!BP444," ",'Аркуш для заповнення'!BQ444," ",'Аркуш для заповнення'!BR444)</f>
        <v xml:space="preserve">   </v>
      </c>
      <c r="C1444" s="175"/>
      <c r="D1444" s="175"/>
      <c r="E1444" s="175"/>
      <c r="F1444" s="175"/>
      <c r="G1444" s="175"/>
      <c r="H1444" s="175"/>
      <c r="I1444" s="175"/>
      <c r="J1444" s="175"/>
      <c r="K1444" s="175"/>
      <c r="L1444" s="175"/>
      <c r="M1444" s="175"/>
      <c r="N1444" s="175"/>
      <c r="O1444" s="175"/>
      <c r="P1444" s="176"/>
    </row>
    <row r="1445" spans="1:16" customFormat="1" ht="15" customHeight="1" x14ac:dyDescent="0.35">
      <c r="A1445" s="58" t="str">
        <f t="shared" ca="1" si="14"/>
        <v/>
      </c>
      <c r="B1445" s="174" t="str">
        <f ca="1">CONCATENATE('Аркуш для заповнення'!BO445," ",'Аркуш для заповнення'!BP445," ",'Аркуш для заповнення'!BQ445," ",'Аркуш для заповнення'!BR445)</f>
        <v xml:space="preserve">   </v>
      </c>
      <c r="C1445" s="175"/>
      <c r="D1445" s="175"/>
      <c r="E1445" s="175"/>
      <c r="F1445" s="175"/>
      <c r="G1445" s="175"/>
      <c r="H1445" s="175"/>
      <c r="I1445" s="175"/>
      <c r="J1445" s="175"/>
      <c r="K1445" s="175"/>
      <c r="L1445" s="175"/>
      <c r="M1445" s="175"/>
      <c r="N1445" s="175"/>
      <c r="O1445" s="175"/>
      <c r="P1445" s="176"/>
    </row>
    <row r="1446" spans="1:16" customFormat="1" ht="15" customHeight="1" x14ac:dyDescent="0.35">
      <c r="A1446" s="58" t="str">
        <f t="shared" ca="1" si="14"/>
        <v/>
      </c>
      <c r="B1446" s="174" t="str">
        <f ca="1">CONCATENATE('Аркуш для заповнення'!BO446," ",'Аркуш для заповнення'!BP446," ",'Аркуш для заповнення'!BQ446," ",'Аркуш для заповнення'!BR446)</f>
        <v xml:space="preserve">   </v>
      </c>
      <c r="C1446" s="175"/>
      <c r="D1446" s="175"/>
      <c r="E1446" s="175"/>
      <c r="F1446" s="175"/>
      <c r="G1446" s="175"/>
      <c r="H1446" s="175"/>
      <c r="I1446" s="175"/>
      <c r="J1446" s="175"/>
      <c r="K1446" s="175"/>
      <c r="L1446" s="175"/>
      <c r="M1446" s="175"/>
      <c r="N1446" s="175"/>
      <c r="O1446" s="175"/>
      <c r="P1446" s="176"/>
    </row>
    <row r="1447" spans="1:16" customFormat="1" ht="15" customHeight="1" x14ac:dyDescent="0.35">
      <c r="A1447" s="58" t="str">
        <f t="shared" ca="1" si="14"/>
        <v/>
      </c>
      <c r="B1447" s="174" t="str">
        <f ca="1">CONCATENATE('Аркуш для заповнення'!BO447," ",'Аркуш для заповнення'!BP447," ",'Аркуш для заповнення'!BQ447," ",'Аркуш для заповнення'!BR447)</f>
        <v xml:space="preserve">   </v>
      </c>
      <c r="C1447" s="175"/>
      <c r="D1447" s="175"/>
      <c r="E1447" s="175"/>
      <c r="F1447" s="175"/>
      <c r="G1447" s="175"/>
      <c r="H1447" s="175"/>
      <c r="I1447" s="175"/>
      <c r="J1447" s="175"/>
      <c r="K1447" s="175"/>
      <c r="L1447" s="175"/>
      <c r="M1447" s="175"/>
      <c r="N1447" s="175"/>
      <c r="O1447" s="175"/>
      <c r="P1447" s="176"/>
    </row>
    <row r="1448" spans="1:16" customFormat="1" ht="15" customHeight="1" x14ac:dyDescent="0.35">
      <c r="A1448" s="58" t="str">
        <f t="shared" ca="1" si="14"/>
        <v/>
      </c>
      <c r="B1448" s="174" t="str">
        <f ca="1">CONCATENATE('Аркуш для заповнення'!BO448," ",'Аркуш для заповнення'!BP448," ",'Аркуш для заповнення'!BQ448," ",'Аркуш для заповнення'!BR448)</f>
        <v xml:space="preserve">   </v>
      </c>
      <c r="C1448" s="175"/>
      <c r="D1448" s="175"/>
      <c r="E1448" s="175"/>
      <c r="F1448" s="175"/>
      <c r="G1448" s="175"/>
      <c r="H1448" s="175"/>
      <c r="I1448" s="175"/>
      <c r="J1448" s="175"/>
      <c r="K1448" s="175"/>
      <c r="L1448" s="175"/>
      <c r="M1448" s="175"/>
      <c r="N1448" s="175"/>
      <c r="O1448" s="175"/>
      <c r="P1448" s="176"/>
    </row>
    <row r="1449" spans="1:16" customFormat="1" ht="15" customHeight="1" x14ac:dyDescent="0.35">
      <c r="A1449" s="58" t="str">
        <f t="shared" ca="1" si="14"/>
        <v/>
      </c>
      <c r="B1449" s="174" t="str">
        <f ca="1">CONCATENATE('Аркуш для заповнення'!BO449," ",'Аркуш для заповнення'!BP449," ",'Аркуш для заповнення'!BQ449," ",'Аркуш для заповнення'!BR449)</f>
        <v xml:space="preserve">   </v>
      </c>
      <c r="C1449" s="175"/>
      <c r="D1449" s="175"/>
      <c r="E1449" s="175"/>
      <c r="F1449" s="175"/>
      <c r="G1449" s="175"/>
      <c r="H1449" s="175"/>
      <c r="I1449" s="175"/>
      <c r="J1449" s="175"/>
      <c r="K1449" s="175"/>
      <c r="L1449" s="175"/>
      <c r="M1449" s="175"/>
      <c r="N1449" s="175"/>
      <c r="O1449" s="175"/>
      <c r="P1449" s="176"/>
    </row>
    <row r="1450" spans="1:16" customFormat="1" ht="15" customHeight="1" x14ac:dyDescent="0.35">
      <c r="A1450" s="58" t="str">
        <f t="shared" ca="1" si="14"/>
        <v/>
      </c>
      <c r="B1450" s="174" t="str">
        <f ca="1">CONCATENATE('Аркуш для заповнення'!BO450," ",'Аркуш для заповнення'!BP450," ",'Аркуш для заповнення'!BQ450," ",'Аркуш для заповнення'!BR450)</f>
        <v xml:space="preserve">   </v>
      </c>
      <c r="C1450" s="175"/>
      <c r="D1450" s="175"/>
      <c r="E1450" s="175"/>
      <c r="F1450" s="175"/>
      <c r="G1450" s="175"/>
      <c r="H1450" s="175"/>
      <c r="I1450" s="175"/>
      <c r="J1450" s="175"/>
      <c r="K1450" s="175"/>
      <c r="L1450" s="175"/>
      <c r="M1450" s="175"/>
      <c r="N1450" s="175"/>
      <c r="O1450" s="175"/>
      <c r="P1450" s="176"/>
    </row>
    <row r="1451" spans="1:16" customFormat="1" ht="15" customHeight="1" x14ac:dyDescent="0.35">
      <c r="A1451" s="58" t="str">
        <f t="shared" ca="1" si="14"/>
        <v/>
      </c>
      <c r="B1451" s="174" t="str">
        <f ca="1">CONCATENATE('Аркуш для заповнення'!BO451," ",'Аркуш для заповнення'!BP451," ",'Аркуш для заповнення'!BQ451," ",'Аркуш для заповнення'!BR451)</f>
        <v xml:space="preserve">   </v>
      </c>
      <c r="C1451" s="175"/>
      <c r="D1451" s="175"/>
      <c r="E1451" s="175"/>
      <c r="F1451" s="175"/>
      <c r="G1451" s="175"/>
      <c r="H1451" s="175"/>
      <c r="I1451" s="175"/>
      <c r="J1451" s="175"/>
      <c r="K1451" s="175"/>
      <c r="L1451" s="175"/>
      <c r="M1451" s="175"/>
      <c r="N1451" s="175"/>
      <c r="O1451" s="175"/>
      <c r="P1451" s="176"/>
    </row>
    <row r="1452" spans="1:16" customFormat="1" ht="15" customHeight="1" x14ac:dyDescent="0.35">
      <c r="A1452" s="58" t="str">
        <f t="shared" ca="1" si="14"/>
        <v/>
      </c>
      <c r="B1452" s="174" t="str">
        <f ca="1">CONCATENATE('Аркуш для заповнення'!BO452," ",'Аркуш для заповнення'!BP452," ",'Аркуш для заповнення'!BQ452," ",'Аркуш для заповнення'!BR452)</f>
        <v xml:space="preserve">   </v>
      </c>
      <c r="C1452" s="175"/>
      <c r="D1452" s="175"/>
      <c r="E1452" s="175"/>
      <c r="F1452" s="175"/>
      <c r="G1452" s="175"/>
      <c r="H1452" s="175"/>
      <c r="I1452" s="175"/>
      <c r="J1452" s="175"/>
      <c r="K1452" s="175"/>
      <c r="L1452" s="175"/>
      <c r="M1452" s="175"/>
      <c r="N1452" s="175"/>
      <c r="O1452" s="175"/>
      <c r="P1452" s="176"/>
    </row>
    <row r="1453" spans="1:16" customFormat="1" ht="15" customHeight="1" x14ac:dyDescent="0.35">
      <c r="A1453" s="58" t="str">
        <f t="shared" ca="1" si="14"/>
        <v/>
      </c>
      <c r="B1453" s="174" t="str">
        <f ca="1">CONCATENATE('Аркуш для заповнення'!BO453," ",'Аркуш для заповнення'!BP453," ",'Аркуш для заповнення'!BQ453," ",'Аркуш для заповнення'!BR453)</f>
        <v xml:space="preserve">   </v>
      </c>
      <c r="C1453" s="175"/>
      <c r="D1453" s="175"/>
      <c r="E1453" s="175"/>
      <c r="F1453" s="175"/>
      <c r="G1453" s="175"/>
      <c r="H1453" s="175"/>
      <c r="I1453" s="175"/>
      <c r="J1453" s="175"/>
      <c r="K1453" s="175"/>
      <c r="L1453" s="175"/>
      <c r="M1453" s="175"/>
      <c r="N1453" s="175"/>
      <c r="O1453" s="175"/>
      <c r="P1453" s="176"/>
    </row>
    <row r="1454" spans="1:16" customFormat="1" ht="15" customHeight="1" x14ac:dyDescent="0.35">
      <c r="A1454" s="58" t="str">
        <f t="shared" ca="1" si="14"/>
        <v/>
      </c>
      <c r="B1454" s="174" t="str">
        <f ca="1">CONCATENATE('Аркуш для заповнення'!BO454," ",'Аркуш для заповнення'!BP454," ",'Аркуш для заповнення'!BQ454," ",'Аркуш для заповнення'!BR454)</f>
        <v xml:space="preserve">   </v>
      </c>
      <c r="C1454" s="175"/>
      <c r="D1454" s="175"/>
      <c r="E1454" s="175"/>
      <c r="F1454" s="175"/>
      <c r="G1454" s="175"/>
      <c r="H1454" s="175"/>
      <c r="I1454" s="175"/>
      <c r="J1454" s="175"/>
      <c r="K1454" s="175"/>
      <c r="L1454" s="175"/>
      <c r="M1454" s="175"/>
      <c r="N1454" s="175"/>
      <c r="O1454" s="175"/>
      <c r="P1454" s="176"/>
    </row>
    <row r="1455" spans="1:16" customFormat="1" ht="15" customHeight="1" x14ac:dyDescent="0.35">
      <c r="A1455" s="58" t="str">
        <f t="shared" ca="1" si="14"/>
        <v/>
      </c>
      <c r="B1455" s="174" t="str">
        <f ca="1">CONCATENATE('Аркуш для заповнення'!BO455," ",'Аркуш для заповнення'!BP455," ",'Аркуш для заповнення'!BQ455," ",'Аркуш для заповнення'!BR455)</f>
        <v xml:space="preserve">   </v>
      </c>
      <c r="C1455" s="175"/>
      <c r="D1455" s="175"/>
      <c r="E1455" s="175"/>
      <c r="F1455" s="175"/>
      <c r="G1455" s="175"/>
      <c r="H1455" s="175"/>
      <c r="I1455" s="175"/>
      <c r="J1455" s="175"/>
      <c r="K1455" s="175"/>
      <c r="L1455" s="175"/>
      <c r="M1455" s="175"/>
      <c r="N1455" s="175"/>
      <c r="O1455" s="175"/>
      <c r="P1455" s="176"/>
    </row>
    <row r="1456" spans="1:16" customFormat="1" ht="15" customHeight="1" x14ac:dyDescent="0.35">
      <c r="A1456" s="58" t="str">
        <f t="shared" ca="1" si="14"/>
        <v/>
      </c>
      <c r="B1456" s="174" t="str">
        <f ca="1">CONCATENATE('Аркуш для заповнення'!BO456," ",'Аркуш для заповнення'!BP456," ",'Аркуш для заповнення'!BQ456," ",'Аркуш для заповнення'!BR456)</f>
        <v xml:space="preserve">   </v>
      </c>
      <c r="C1456" s="175"/>
      <c r="D1456" s="175"/>
      <c r="E1456" s="175"/>
      <c r="F1456" s="175"/>
      <c r="G1456" s="175"/>
      <c r="H1456" s="175"/>
      <c r="I1456" s="175"/>
      <c r="J1456" s="175"/>
      <c r="K1456" s="175"/>
      <c r="L1456" s="175"/>
      <c r="M1456" s="175"/>
      <c r="N1456" s="175"/>
      <c r="O1456" s="175"/>
      <c r="P1456" s="176"/>
    </row>
    <row r="1457" spans="1:16" customFormat="1" ht="15" customHeight="1" x14ac:dyDescent="0.35">
      <c r="A1457" s="58" t="str">
        <f t="shared" ca="1" si="14"/>
        <v/>
      </c>
      <c r="B1457" s="174" t="str">
        <f ca="1">CONCATENATE('Аркуш для заповнення'!BO457," ",'Аркуш для заповнення'!BP457," ",'Аркуш для заповнення'!BQ457," ",'Аркуш для заповнення'!BR457)</f>
        <v xml:space="preserve">   </v>
      </c>
      <c r="C1457" s="175"/>
      <c r="D1457" s="175"/>
      <c r="E1457" s="175"/>
      <c r="F1457" s="175"/>
      <c r="G1457" s="175"/>
      <c r="H1457" s="175"/>
      <c r="I1457" s="175"/>
      <c r="J1457" s="175"/>
      <c r="K1457" s="175"/>
      <c r="L1457" s="175"/>
      <c r="M1457" s="175"/>
      <c r="N1457" s="175"/>
      <c r="O1457" s="175"/>
      <c r="P1457" s="176"/>
    </row>
    <row r="1458" spans="1:16" customFormat="1" ht="15" customHeight="1" x14ac:dyDescent="0.35">
      <c r="A1458" s="58" t="str">
        <f t="shared" ca="1" si="14"/>
        <v/>
      </c>
      <c r="B1458" s="174" t="str">
        <f ca="1">CONCATENATE('Аркуш для заповнення'!BO458," ",'Аркуш для заповнення'!BP458," ",'Аркуш для заповнення'!BQ458," ",'Аркуш для заповнення'!BR458)</f>
        <v xml:space="preserve">   </v>
      </c>
      <c r="C1458" s="175"/>
      <c r="D1458" s="175"/>
      <c r="E1458" s="175"/>
      <c r="F1458" s="175"/>
      <c r="G1458" s="175"/>
      <c r="H1458" s="175"/>
      <c r="I1458" s="175"/>
      <c r="J1458" s="175"/>
      <c r="K1458" s="175"/>
      <c r="L1458" s="175"/>
      <c r="M1458" s="175"/>
      <c r="N1458" s="175"/>
      <c r="O1458" s="175"/>
      <c r="P1458" s="176"/>
    </row>
    <row r="1459" spans="1:16" customFormat="1" ht="15" customHeight="1" x14ac:dyDescent="0.35">
      <c r="A1459" s="58" t="str">
        <f t="shared" ca="1" si="14"/>
        <v/>
      </c>
      <c r="B1459" s="174" t="str">
        <f ca="1">CONCATENATE('Аркуш для заповнення'!BO459," ",'Аркуш для заповнення'!BP459," ",'Аркуш для заповнення'!BQ459," ",'Аркуш для заповнення'!BR459)</f>
        <v xml:space="preserve">   </v>
      </c>
      <c r="C1459" s="175"/>
      <c r="D1459" s="175"/>
      <c r="E1459" s="175"/>
      <c r="F1459" s="175"/>
      <c r="G1459" s="175"/>
      <c r="H1459" s="175"/>
      <c r="I1459" s="175"/>
      <c r="J1459" s="175"/>
      <c r="K1459" s="175"/>
      <c r="L1459" s="175"/>
      <c r="M1459" s="175"/>
      <c r="N1459" s="175"/>
      <c r="O1459" s="175"/>
      <c r="P1459" s="176"/>
    </row>
    <row r="1460" spans="1:16" customFormat="1" ht="15" customHeight="1" x14ac:dyDescent="0.35">
      <c r="A1460" s="58" t="str">
        <f t="shared" ca="1" si="14"/>
        <v/>
      </c>
      <c r="B1460" s="174" t="str">
        <f ca="1">CONCATENATE('Аркуш для заповнення'!BO460," ",'Аркуш для заповнення'!BP460," ",'Аркуш для заповнення'!BQ460," ",'Аркуш для заповнення'!BR460)</f>
        <v xml:space="preserve">   </v>
      </c>
      <c r="C1460" s="175"/>
      <c r="D1460" s="175"/>
      <c r="E1460" s="175"/>
      <c r="F1460" s="175"/>
      <c r="G1460" s="175"/>
      <c r="H1460" s="175"/>
      <c r="I1460" s="175"/>
      <c r="J1460" s="175"/>
      <c r="K1460" s="175"/>
      <c r="L1460" s="175"/>
      <c r="M1460" s="175"/>
      <c r="N1460" s="175"/>
      <c r="O1460" s="175"/>
      <c r="P1460" s="176"/>
    </row>
    <row r="1461" spans="1:16" customFormat="1" ht="15" customHeight="1" x14ac:dyDescent="0.35">
      <c r="A1461" s="58" t="str">
        <f t="shared" ca="1" si="14"/>
        <v/>
      </c>
      <c r="B1461" s="174" t="str">
        <f ca="1">CONCATENATE('Аркуш для заповнення'!BO461," ",'Аркуш для заповнення'!BP461," ",'Аркуш для заповнення'!BQ461," ",'Аркуш для заповнення'!BR461)</f>
        <v xml:space="preserve">   </v>
      </c>
      <c r="C1461" s="175"/>
      <c r="D1461" s="175"/>
      <c r="E1461" s="175"/>
      <c r="F1461" s="175"/>
      <c r="G1461" s="175"/>
      <c r="H1461" s="175"/>
      <c r="I1461" s="175"/>
      <c r="J1461" s="175"/>
      <c r="K1461" s="175"/>
      <c r="L1461" s="175"/>
      <c r="M1461" s="175"/>
      <c r="N1461" s="175"/>
      <c r="O1461" s="175"/>
      <c r="P1461" s="176"/>
    </row>
    <row r="1462" spans="1:16" customFormat="1" ht="15" customHeight="1" x14ac:dyDescent="0.35">
      <c r="A1462" s="58" t="str">
        <f t="shared" ca="1" si="14"/>
        <v/>
      </c>
      <c r="B1462" s="174" t="str">
        <f ca="1">CONCATENATE('Аркуш для заповнення'!BO462," ",'Аркуш для заповнення'!BP462," ",'Аркуш для заповнення'!BQ462," ",'Аркуш для заповнення'!BR462)</f>
        <v xml:space="preserve">   </v>
      </c>
      <c r="C1462" s="175"/>
      <c r="D1462" s="175"/>
      <c r="E1462" s="175"/>
      <c r="F1462" s="175"/>
      <c r="G1462" s="175"/>
      <c r="H1462" s="175"/>
      <c r="I1462" s="175"/>
      <c r="J1462" s="175"/>
      <c r="K1462" s="175"/>
      <c r="L1462" s="175"/>
      <c r="M1462" s="175"/>
      <c r="N1462" s="175"/>
      <c r="O1462" s="175"/>
      <c r="P1462" s="176"/>
    </row>
    <row r="1463" spans="1:16" customFormat="1" ht="15" customHeight="1" x14ac:dyDescent="0.35">
      <c r="A1463" s="58" t="str">
        <f t="shared" ca="1" si="14"/>
        <v/>
      </c>
      <c r="B1463" s="174" t="str">
        <f ca="1">CONCATENATE('Аркуш для заповнення'!BO463," ",'Аркуш для заповнення'!BP463," ",'Аркуш для заповнення'!BQ463," ",'Аркуш для заповнення'!BR463)</f>
        <v xml:space="preserve">   </v>
      </c>
      <c r="C1463" s="175"/>
      <c r="D1463" s="175"/>
      <c r="E1463" s="175"/>
      <c r="F1463" s="175"/>
      <c r="G1463" s="175"/>
      <c r="H1463" s="175"/>
      <c r="I1463" s="175"/>
      <c r="J1463" s="175"/>
      <c r="K1463" s="175"/>
      <c r="L1463" s="175"/>
      <c r="M1463" s="175"/>
      <c r="N1463" s="175"/>
      <c r="O1463" s="175"/>
      <c r="P1463" s="176"/>
    </row>
    <row r="1464" spans="1:16" customFormat="1" ht="15" customHeight="1" x14ac:dyDescent="0.35">
      <c r="A1464" s="58" t="str">
        <f t="shared" ca="1" si="14"/>
        <v/>
      </c>
      <c r="B1464" s="174" t="str">
        <f ca="1">CONCATENATE('Аркуш для заповнення'!BO464," ",'Аркуш для заповнення'!BP464," ",'Аркуш для заповнення'!BQ464," ",'Аркуш для заповнення'!BR464)</f>
        <v xml:space="preserve">   </v>
      </c>
      <c r="C1464" s="175"/>
      <c r="D1464" s="175"/>
      <c r="E1464" s="175"/>
      <c r="F1464" s="175"/>
      <c r="G1464" s="175"/>
      <c r="H1464" s="175"/>
      <c r="I1464" s="175"/>
      <c r="J1464" s="175"/>
      <c r="K1464" s="175"/>
      <c r="L1464" s="175"/>
      <c r="M1464" s="175"/>
      <c r="N1464" s="175"/>
      <c r="O1464" s="175"/>
      <c r="P1464" s="176"/>
    </row>
    <row r="1465" spans="1:16" customFormat="1" ht="15" customHeight="1" x14ac:dyDescent="0.35">
      <c r="A1465" s="58" t="str">
        <f t="shared" ca="1" si="14"/>
        <v/>
      </c>
      <c r="B1465" s="174" t="str">
        <f ca="1">CONCATENATE('Аркуш для заповнення'!BO465," ",'Аркуш для заповнення'!BP465," ",'Аркуш для заповнення'!BQ465," ",'Аркуш для заповнення'!BR465)</f>
        <v xml:space="preserve">   </v>
      </c>
      <c r="C1465" s="175"/>
      <c r="D1465" s="175"/>
      <c r="E1465" s="175"/>
      <c r="F1465" s="175"/>
      <c r="G1465" s="175"/>
      <c r="H1465" s="175"/>
      <c r="I1465" s="175"/>
      <c r="J1465" s="175"/>
      <c r="K1465" s="175"/>
      <c r="L1465" s="175"/>
      <c r="M1465" s="175"/>
      <c r="N1465" s="175"/>
      <c r="O1465" s="175"/>
      <c r="P1465" s="176"/>
    </row>
    <row r="1466" spans="1:16" customFormat="1" ht="15" customHeight="1" x14ac:dyDescent="0.35">
      <c r="A1466" s="58" t="str">
        <f t="shared" ca="1" si="14"/>
        <v/>
      </c>
      <c r="B1466" s="174" t="str">
        <f ca="1">CONCATENATE('Аркуш для заповнення'!BO466," ",'Аркуш для заповнення'!BP466," ",'Аркуш для заповнення'!BQ466," ",'Аркуш для заповнення'!BR466)</f>
        <v xml:space="preserve">   </v>
      </c>
      <c r="C1466" s="175"/>
      <c r="D1466" s="175"/>
      <c r="E1466" s="175"/>
      <c r="F1466" s="175"/>
      <c r="G1466" s="175"/>
      <c r="H1466" s="175"/>
      <c r="I1466" s="175"/>
      <c r="J1466" s="175"/>
      <c r="K1466" s="175"/>
      <c r="L1466" s="175"/>
      <c r="M1466" s="175"/>
      <c r="N1466" s="175"/>
      <c r="O1466" s="175"/>
      <c r="P1466" s="176"/>
    </row>
    <row r="1467" spans="1:16" customFormat="1" ht="15" customHeight="1" x14ac:dyDescent="0.35">
      <c r="A1467" s="58" t="str">
        <f t="shared" ca="1" si="14"/>
        <v/>
      </c>
      <c r="B1467" s="174" t="str">
        <f ca="1">CONCATENATE('Аркуш для заповнення'!BO467," ",'Аркуш для заповнення'!BP467," ",'Аркуш для заповнення'!BQ467," ",'Аркуш для заповнення'!BR467)</f>
        <v xml:space="preserve">   </v>
      </c>
      <c r="C1467" s="175"/>
      <c r="D1467" s="175"/>
      <c r="E1467" s="175"/>
      <c r="F1467" s="175"/>
      <c r="G1467" s="175"/>
      <c r="H1467" s="175"/>
      <c r="I1467" s="175"/>
      <c r="J1467" s="175"/>
      <c r="K1467" s="175"/>
      <c r="L1467" s="175"/>
      <c r="M1467" s="175"/>
      <c r="N1467" s="175"/>
      <c r="O1467" s="175"/>
      <c r="P1467" s="176"/>
    </row>
    <row r="1468" spans="1:16" customFormat="1" ht="15" customHeight="1" x14ac:dyDescent="0.35">
      <c r="A1468" s="58" t="str">
        <f t="shared" ref="A1468:A1518" ca="1" si="15">A964</f>
        <v/>
      </c>
      <c r="B1468" s="174" t="str">
        <f ca="1">CONCATENATE('Аркуш для заповнення'!BO468," ",'Аркуш для заповнення'!BP468," ",'Аркуш для заповнення'!BQ468," ",'Аркуш для заповнення'!BR468)</f>
        <v xml:space="preserve">   </v>
      </c>
      <c r="C1468" s="175"/>
      <c r="D1468" s="175"/>
      <c r="E1468" s="175"/>
      <c r="F1468" s="175"/>
      <c r="G1468" s="175"/>
      <c r="H1468" s="175"/>
      <c r="I1468" s="175"/>
      <c r="J1468" s="175"/>
      <c r="K1468" s="175"/>
      <c r="L1468" s="175"/>
      <c r="M1468" s="175"/>
      <c r="N1468" s="175"/>
      <c r="O1468" s="175"/>
      <c r="P1468" s="176"/>
    </row>
    <row r="1469" spans="1:16" customFormat="1" ht="15" customHeight="1" x14ac:dyDescent="0.35">
      <c r="A1469" s="58" t="str">
        <f t="shared" ca="1" si="15"/>
        <v/>
      </c>
      <c r="B1469" s="174" t="str">
        <f ca="1">CONCATENATE('Аркуш для заповнення'!BO469," ",'Аркуш для заповнення'!BP469," ",'Аркуш для заповнення'!BQ469," ",'Аркуш для заповнення'!BR469)</f>
        <v xml:space="preserve">   </v>
      </c>
      <c r="C1469" s="175"/>
      <c r="D1469" s="175"/>
      <c r="E1469" s="175"/>
      <c r="F1469" s="175"/>
      <c r="G1469" s="175"/>
      <c r="H1469" s="175"/>
      <c r="I1469" s="175"/>
      <c r="J1469" s="175"/>
      <c r="K1469" s="175"/>
      <c r="L1469" s="175"/>
      <c r="M1469" s="175"/>
      <c r="N1469" s="175"/>
      <c r="O1469" s="175"/>
      <c r="P1469" s="176"/>
    </row>
    <row r="1470" spans="1:16" customFormat="1" ht="15" customHeight="1" x14ac:dyDescent="0.35">
      <c r="A1470" s="58" t="str">
        <f t="shared" ca="1" si="15"/>
        <v/>
      </c>
      <c r="B1470" s="174" t="str">
        <f ca="1">CONCATENATE('Аркуш для заповнення'!BO470," ",'Аркуш для заповнення'!BP470," ",'Аркуш для заповнення'!BQ470," ",'Аркуш для заповнення'!BR470)</f>
        <v xml:space="preserve">   </v>
      </c>
      <c r="C1470" s="175"/>
      <c r="D1470" s="175"/>
      <c r="E1470" s="175"/>
      <c r="F1470" s="175"/>
      <c r="G1470" s="175"/>
      <c r="H1470" s="175"/>
      <c r="I1470" s="175"/>
      <c r="J1470" s="175"/>
      <c r="K1470" s="175"/>
      <c r="L1470" s="175"/>
      <c r="M1470" s="175"/>
      <c r="N1470" s="175"/>
      <c r="O1470" s="175"/>
      <c r="P1470" s="176"/>
    </row>
    <row r="1471" spans="1:16" customFormat="1" ht="15" customHeight="1" x14ac:dyDescent="0.35">
      <c r="A1471" s="58" t="str">
        <f t="shared" ca="1" si="15"/>
        <v/>
      </c>
      <c r="B1471" s="174" t="str">
        <f ca="1">CONCATENATE('Аркуш для заповнення'!BO471," ",'Аркуш для заповнення'!BP471," ",'Аркуш для заповнення'!BQ471," ",'Аркуш для заповнення'!BR471)</f>
        <v xml:space="preserve">   </v>
      </c>
      <c r="C1471" s="175"/>
      <c r="D1471" s="175"/>
      <c r="E1471" s="175"/>
      <c r="F1471" s="175"/>
      <c r="G1471" s="175"/>
      <c r="H1471" s="175"/>
      <c r="I1471" s="175"/>
      <c r="J1471" s="175"/>
      <c r="K1471" s="175"/>
      <c r="L1471" s="175"/>
      <c r="M1471" s="175"/>
      <c r="N1471" s="175"/>
      <c r="O1471" s="175"/>
      <c r="P1471" s="176"/>
    </row>
    <row r="1472" spans="1:16" customFormat="1" ht="15" customHeight="1" x14ac:dyDescent="0.35">
      <c r="A1472" s="58" t="str">
        <f t="shared" ca="1" si="15"/>
        <v/>
      </c>
      <c r="B1472" s="174" t="str">
        <f ca="1">CONCATENATE('Аркуш для заповнення'!BO472," ",'Аркуш для заповнення'!BP472," ",'Аркуш для заповнення'!BQ472," ",'Аркуш для заповнення'!BR472)</f>
        <v xml:space="preserve">   </v>
      </c>
      <c r="C1472" s="175"/>
      <c r="D1472" s="175"/>
      <c r="E1472" s="175"/>
      <c r="F1472" s="175"/>
      <c r="G1472" s="175"/>
      <c r="H1472" s="175"/>
      <c r="I1472" s="175"/>
      <c r="J1472" s="175"/>
      <c r="K1472" s="175"/>
      <c r="L1472" s="175"/>
      <c r="M1472" s="175"/>
      <c r="N1472" s="175"/>
      <c r="O1472" s="175"/>
      <c r="P1472" s="176"/>
    </row>
    <row r="1473" spans="1:16" customFormat="1" ht="15" customHeight="1" x14ac:dyDescent="0.35">
      <c r="A1473" s="58" t="str">
        <f t="shared" ca="1" si="15"/>
        <v/>
      </c>
      <c r="B1473" s="174" t="str">
        <f ca="1">CONCATENATE('Аркуш для заповнення'!BO473," ",'Аркуш для заповнення'!BP473," ",'Аркуш для заповнення'!BQ473," ",'Аркуш для заповнення'!BR473)</f>
        <v xml:space="preserve">   </v>
      </c>
      <c r="C1473" s="175"/>
      <c r="D1473" s="175"/>
      <c r="E1473" s="175"/>
      <c r="F1473" s="175"/>
      <c r="G1473" s="175"/>
      <c r="H1473" s="175"/>
      <c r="I1473" s="175"/>
      <c r="J1473" s="175"/>
      <c r="K1473" s="175"/>
      <c r="L1473" s="175"/>
      <c r="M1473" s="175"/>
      <c r="N1473" s="175"/>
      <c r="O1473" s="175"/>
      <c r="P1473" s="176"/>
    </row>
    <row r="1474" spans="1:16" customFormat="1" ht="15" customHeight="1" x14ac:dyDescent="0.35">
      <c r="A1474" s="58" t="str">
        <f t="shared" ca="1" si="15"/>
        <v/>
      </c>
      <c r="B1474" s="174" t="str">
        <f ca="1">CONCATENATE('Аркуш для заповнення'!BO474," ",'Аркуш для заповнення'!BP474," ",'Аркуш для заповнення'!BQ474," ",'Аркуш для заповнення'!BR474)</f>
        <v xml:space="preserve">   </v>
      </c>
      <c r="C1474" s="175"/>
      <c r="D1474" s="175"/>
      <c r="E1474" s="175"/>
      <c r="F1474" s="175"/>
      <c r="G1474" s="175"/>
      <c r="H1474" s="175"/>
      <c r="I1474" s="175"/>
      <c r="J1474" s="175"/>
      <c r="K1474" s="175"/>
      <c r="L1474" s="175"/>
      <c r="M1474" s="175"/>
      <c r="N1474" s="175"/>
      <c r="O1474" s="175"/>
      <c r="P1474" s="176"/>
    </row>
    <row r="1475" spans="1:16" customFormat="1" ht="15" customHeight="1" x14ac:dyDescent="0.35">
      <c r="A1475" s="58" t="str">
        <f t="shared" ca="1" si="15"/>
        <v/>
      </c>
      <c r="B1475" s="174" t="str">
        <f ca="1">CONCATENATE('Аркуш для заповнення'!BO475," ",'Аркуш для заповнення'!BP475," ",'Аркуш для заповнення'!BQ475," ",'Аркуш для заповнення'!BR475)</f>
        <v xml:space="preserve">   </v>
      </c>
      <c r="C1475" s="175"/>
      <c r="D1475" s="175"/>
      <c r="E1475" s="175"/>
      <c r="F1475" s="175"/>
      <c r="G1475" s="175"/>
      <c r="H1475" s="175"/>
      <c r="I1475" s="175"/>
      <c r="J1475" s="175"/>
      <c r="K1475" s="175"/>
      <c r="L1475" s="175"/>
      <c r="M1475" s="175"/>
      <c r="N1475" s="175"/>
      <c r="O1475" s="175"/>
      <c r="P1475" s="176"/>
    </row>
    <row r="1476" spans="1:16" customFormat="1" ht="15" customHeight="1" x14ac:dyDescent="0.35">
      <c r="A1476" s="58" t="str">
        <f t="shared" ca="1" si="15"/>
        <v/>
      </c>
      <c r="B1476" s="174" t="str">
        <f ca="1">CONCATENATE('Аркуш для заповнення'!BO476," ",'Аркуш для заповнення'!BP476," ",'Аркуш для заповнення'!BQ476," ",'Аркуш для заповнення'!BR476)</f>
        <v xml:space="preserve">   </v>
      </c>
      <c r="C1476" s="175"/>
      <c r="D1476" s="175"/>
      <c r="E1476" s="175"/>
      <c r="F1476" s="175"/>
      <c r="G1476" s="175"/>
      <c r="H1476" s="175"/>
      <c r="I1476" s="175"/>
      <c r="J1476" s="175"/>
      <c r="K1476" s="175"/>
      <c r="L1476" s="175"/>
      <c r="M1476" s="175"/>
      <c r="N1476" s="175"/>
      <c r="O1476" s="175"/>
      <c r="P1476" s="176"/>
    </row>
    <row r="1477" spans="1:16" customFormat="1" ht="15" customHeight="1" x14ac:dyDescent="0.35">
      <c r="A1477" s="58" t="str">
        <f t="shared" ca="1" si="15"/>
        <v/>
      </c>
      <c r="B1477" s="174" t="str">
        <f ca="1">CONCATENATE('Аркуш для заповнення'!BO477," ",'Аркуш для заповнення'!BP477," ",'Аркуш для заповнення'!BQ477," ",'Аркуш для заповнення'!BR477)</f>
        <v xml:space="preserve">   </v>
      </c>
      <c r="C1477" s="175"/>
      <c r="D1477" s="175"/>
      <c r="E1477" s="175"/>
      <c r="F1477" s="175"/>
      <c r="G1477" s="175"/>
      <c r="H1477" s="175"/>
      <c r="I1477" s="175"/>
      <c r="J1477" s="175"/>
      <c r="K1477" s="175"/>
      <c r="L1477" s="175"/>
      <c r="M1477" s="175"/>
      <c r="N1477" s="175"/>
      <c r="O1477" s="175"/>
      <c r="P1477" s="176"/>
    </row>
    <row r="1478" spans="1:16" customFormat="1" ht="15" customHeight="1" x14ac:dyDescent="0.35">
      <c r="A1478" s="58" t="str">
        <f t="shared" ca="1" si="15"/>
        <v/>
      </c>
      <c r="B1478" s="174" t="str">
        <f ca="1">CONCATENATE('Аркуш для заповнення'!BO478," ",'Аркуш для заповнення'!BP478," ",'Аркуш для заповнення'!BQ478," ",'Аркуш для заповнення'!BR478)</f>
        <v xml:space="preserve">   </v>
      </c>
      <c r="C1478" s="175"/>
      <c r="D1478" s="175"/>
      <c r="E1478" s="175"/>
      <c r="F1478" s="175"/>
      <c r="G1478" s="175"/>
      <c r="H1478" s="175"/>
      <c r="I1478" s="175"/>
      <c r="J1478" s="175"/>
      <c r="K1478" s="175"/>
      <c r="L1478" s="175"/>
      <c r="M1478" s="175"/>
      <c r="N1478" s="175"/>
      <c r="O1478" s="175"/>
      <c r="P1478" s="176"/>
    </row>
    <row r="1479" spans="1:16" customFormat="1" ht="15" customHeight="1" x14ac:dyDescent="0.35">
      <c r="A1479" s="58" t="str">
        <f t="shared" ca="1" si="15"/>
        <v/>
      </c>
      <c r="B1479" s="174" t="str">
        <f ca="1">CONCATENATE('Аркуш для заповнення'!BO479," ",'Аркуш для заповнення'!BP479," ",'Аркуш для заповнення'!BQ479," ",'Аркуш для заповнення'!BR479)</f>
        <v xml:space="preserve">   </v>
      </c>
      <c r="C1479" s="175"/>
      <c r="D1479" s="175"/>
      <c r="E1479" s="175"/>
      <c r="F1479" s="175"/>
      <c r="G1479" s="175"/>
      <c r="H1479" s="175"/>
      <c r="I1479" s="175"/>
      <c r="J1479" s="175"/>
      <c r="K1479" s="175"/>
      <c r="L1479" s="175"/>
      <c r="M1479" s="175"/>
      <c r="N1479" s="175"/>
      <c r="O1479" s="175"/>
      <c r="P1479" s="176"/>
    </row>
    <row r="1480" spans="1:16" customFormat="1" ht="15" customHeight="1" x14ac:dyDescent="0.35">
      <c r="A1480" s="58" t="str">
        <f t="shared" ca="1" si="15"/>
        <v/>
      </c>
      <c r="B1480" s="174" t="str">
        <f ca="1">CONCATENATE('Аркуш для заповнення'!BO480," ",'Аркуш для заповнення'!BP480," ",'Аркуш для заповнення'!BQ480," ",'Аркуш для заповнення'!BR480)</f>
        <v xml:space="preserve">   </v>
      </c>
      <c r="C1480" s="175"/>
      <c r="D1480" s="175"/>
      <c r="E1480" s="175"/>
      <c r="F1480" s="175"/>
      <c r="G1480" s="175"/>
      <c r="H1480" s="175"/>
      <c r="I1480" s="175"/>
      <c r="J1480" s="175"/>
      <c r="K1480" s="175"/>
      <c r="L1480" s="175"/>
      <c r="M1480" s="175"/>
      <c r="N1480" s="175"/>
      <c r="O1480" s="175"/>
      <c r="P1480" s="176"/>
    </row>
    <row r="1481" spans="1:16" customFormat="1" ht="15" customHeight="1" x14ac:dyDescent="0.35">
      <c r="A1481" s="58" t="str">
        <f t="shared" ca="1" si="15"/>
        <v/>
      </c>
      <c r="B1481" s="174" t="str">
        <f ca="1">CONCATENATE('Аркуш для заповнення'!BO481," ",'Аркуш для заповнення'!BP481," ",'Аркуш для заповнення'!BQ481," ",'Аркуш для заповнення'!BR481)</f>
        <v xml:space="preserve">   </v>
      </c>
      <c r="C1481" s="175"/>
      <c r="D1481" s="175"/>
      <c r="E1481" s="175"/>
      <c r="F1481" s="175"/>
      <c r="G1481" s="175"/>
      <c r="H1481" s="175"/>
      <c r="I1481" s="175"/>
      <c r="J1481" s="175"/>
      <c r="K1481" s="175"/>
      <c r="L1481" s="175"/>
      <c r="M1481" s="175"/>
      <c r="N1481" s="175"/>
      <c r="O1481" s="175"/>
      <c r="P1481" s="176"/>
    </row>
    <row r="1482" spans="1:16" customFormat="1" ht="15" customHeight="1" x14ac:dyDescent="0.35">
      <c r="A1482" s="58" t="str">
        <f t="shared" ca="1" si="15"/>
        <v/>
      </c>
      <c r="B1482" s="174" t="str">
        <f ca="1">CONCATENATE('Аркуш для заповнення'!BO482," ",'Аркуш для заповнення'!BP482," ",'Аркуш для заповнення'!BQ482," ",'Аркуш для заповнення'!BR482)</f>
        <v xml:space="preserve">   </v>
      </c>
      <c r="C1482" s="175"/>
      <c r="D1482" s="175"/>
      <c r="E1482" s="175"/>
      <c r="F1482" s="175"/>
      <c r="G1482" s="175"/>
      <c r="H1482" s="175"/>
      <c r="I1482" s="175"/>
      <c r="J1482" s="175"/>
      <c r="K1482" s="175"/>
      <c r="L1482" s="175"/>
      <c r="M1482" s="175"/>
      <c r="N1482" s="175"/>
      <c r="O1482" s="175"/>
      <c r="P1482" s="176"/>
    </row>
    <row r="1483" spans="1:16" customFormat="1" ht="15" customHeight="1" x14ac:dyDescent="0.35">
      <c r="A1483" s="58" t="str">
        <f t="shared" ca="1" si="15"/>
        <v/>
      </c>
      <c r="B1483" s="174" t="str">
        <f ca="1">CONCATENATE('Аркуш для заповнення'!BO483," ",'Аркуш для заповнення'!BP483," ",'Аркуш для заповнення'!BQ483," ",'Аркуш для заповнення'!BR483)</f>
        <v xml:space="preserve">   </v>
      </c>
      <c r="C1483" s="175"/>
      <c r="D1483" s="175"/>
      <c r="E1483" s="175"/>
      <c r="F1483" s="175"/>
      <c r="G1483" s="175"/>
      <c r="H1483" s="175"/>
      <c r="I1483" s="175"/>
      <c r="J1483" s="175"/>
      <c r="K1483" s="175"/>
      <c r="L1483" s="175"/>
      <c r="M1483" s="175"/>
      <c r="N1483" s="175"/>
      <c r="O1483" s="175"/>
      <c r="P1483" s="176"/>
    </row>
    <row r="1484" spans="1:16" customFormat="1" ht="15" customHeight="1" x14ac:dyDescent="0.35">
      <c r="A1484" s="58" t="str">
        <f t="shared" ca="1" si="15"/>
        <v/>
      </c>
      <c r="B1484" s="174" t="str">
        <f ca="1">CONCATENATE('Аркуш для заповнення'!BO484," ",'Аркуш для заповнення'!BP484," ",'Аркуш для заповнення'!BQ484," ",'Аркуш для заповнення'!BR484)</f>
        <v xml:space="preserve">   </v>
      </c>
      <c r="C1484" s="175"/>
      <c r="D1484" s="175"/>
      <c r="E1484" s="175"/>
      <c r="F1484" s="175"/>
      <c r="G1484" s="175"/>
      <c r="H1484" s="175"/>
      <c r="I1484" s="175"/>
      <c r="J1484" s="175"/>
      <c r="K1484" s="175"/>
      <c r="L1484" s="175"/>
      <c r="M1484" s="175"/>
      <c r="N1484" s="175"/>
      <c r="O1484" s="175"/>
      <c r="P1484" s="176"/>
    </row>
    <row r="1485" spans="1:16" customFormat="1" ht="15" customHeight="1" x14ac:dyDescent="0.35">
      <c r="A1485" s="58" t="str">
        <f t="shared" ca="1" si="15"/>
        <v/>
      </c>
      <c r="B1485" s="174" t="str">
        <f ca="1">CONCATENATE('Аркуш для заповнення'!BO485," ",'Аркуш для заповнення'!BP485," ",'Аркуш для заповнення'!BQ485," ",'Аркуш для заповнення'!BR485)</f>
        <v xml:space="preserve">   </v>
      </c>
      <c r="C1485" s="175"/>
      <c r="D1485" s="175"/>
      <c r="E1485" s="175"/>
      <c r="F1485" s="175"/>
      <c r="G1485" s="175"/>
      <c r="H1485" s="175"/>
      <c r="I1485" s="175"/>
      <c r="J1485" s="175"/>
      <c r="K1485" s="175"/>
      <c r="L1485" s="175"/>
      <c r="M1485" s="175"/>
      <c r="N1485" s="175"/>
      <c r="O1485" s="175"/>
      <c r="P1485" s="176"/>
    </row>
    <row r="1486" spans="1:16" customFormat="1" ht="15" customHeight="1" x14ac:dyDescent="0.35">
      <c r="A1486" s="58" t="str">
        <f t="shared" ca="1" si="15"/>
        <v/>
      </c>
      <c r="B1486" s="174" t="str">
        <f ca="1">CONCATENATE('Аркуш для заповнення'!BO486," ",'Аркуш для заповнення'!BP486," ",'Аркуш для заповнення'!BQ486," ",'Аркуш для заповнення'!BR486)</f>
        <v xml:space="preserve">   </v>
      </c>
      <c r="C1486" s="175"/>
      <c r="D1486" s="175"/>
      <c r="E1486" s="175"/>
      <c r="F1486" s="175"/>
      <c r="G1486" s="175"/>
      <c r="H1486" s="175"/>
      <c r="I1486" s="175"/>
      <c r="J1486" s="175"/>
      <c r="K1486" s="175"/>
      <c r="L1486" s="175"/>
      <c r="M1486" s="175"/>
      <c r="N1486" s="175"/>
      <c r="O1486" s="175"/>
      <c r="P1486" s="176"/>
    </row>
    <row r="1487" spans="1:16" customFormat="1" ht="15" customHeight="1" x14ac:dyDescent="0.35">
      <c r="A1487" s="58" t="str">
        <f t="shared" ca="1" si="15"/>
        <v/>
      </c>
      <c r="B1487" s="174" t="str">
        <f ca="1">CONCATENATE('Аркуш для заповнення'!BO487," ",'Аркуш для заповнення'!BP487," ",'Аркуш для заповнення'!BQ487," ",'Аркуш для заповнення'!BR487)</f>
        <v xml:space="preserve">   </v>
      </c>
      <c r="C1487" s="175"/>
      <c r="D1487" s="175"/>
      <c r="E1487" s="175"/>
      <c r="F1487" s="175"/>
      <c r="G1487" s="175"/>
      <c r="H1487" s="175"/>
      <c r="I1487" s="175"/>
      <c r="J1487" s="175"/>
      <c r="K1487" s="175"/>
      <c r="L1487" s="175"/>
      <c r="M1487" s="175"/>
      <c r="N1487" s="175"/>
      <c r="O1487" s="175"/>
      <c r="P1487" s="176"/>
    </row>
    <row r="1488" spans="1:16" customFormat="1" ht="15" customHeight="1" x14ac:dyDescent="0.35">
      <c r="A1488" s="58" t="str">
        <f t="shared" ca="1" si="15"/>
        <v/>
      </c>
      <c r="B1488" s="174" t="str">
        <f ca="1">CONCATENATE('Аркуш для заповнення'!BO488," ",'Аркуш для заповнення'!BP488," ",'Аркуш для заповнення'!BQ488," ",'Аркуш для заповнення'!BR488)</f>
        <v xml:space="preserve">   </v>
      </c>
      <c r="C1488" s="175"/>
      <c r="D1488" s="175"/>
      <c r="E1488" s="175"/>
      <c r="F1488" s="175"/>
      <c r="G1488" s="175"/>
      <c r="H1488" s="175"/>
      <c r="I1488" s="175"/>
      <c r="J1488" s="175"/>
      <c r="K1488" s="175"/>
      <c r="L1488" s="175"/>
      <c r="M1488" s="175"/>
      <c r="N1488" s="175"/>
      <c r="O1488" s="175"/>
      <c r="P1488" s="176"/>
    </row>
    <row r="1489" spans="1:16" customFormat="1" ht="15" customHeight="1" x14ac:dyDescent="0.35">
      <c r="A1489" s="58" t="str">
        <f t="shared" ca="1" si="15"/>
        <v/>
      </c>
      <c r="B1489" s="174" t="str">
        <f ca="1">CONCATENATE('Аркуш для заповнення'!BO489," ",'Аркуш для заповнення'!BP489," ",'Аркуш для заповнення'!BQ489," ",'Аркуш для заповнення'!BR489)</f>
        <v xml:space="preserve">   </v>
      </c>
      <c r="C1489" s="175"/>
      <c r="D1489" s="175"/>
      <c r="E1489" s="175"/>
      <c r="F1489" s="175"/>
      <c r="G1489" s="175"/>
      <c r="H1489" s="175"/>
      <c r="I1489" s="175"/>
      <c r="J1489" s="175"/>
      <c r="K1489" s="175"/>
      <c r="L1489" s="175"/>
      <c r="M1489" s="175"/>
      <c r="N1489" s="175"/>
      <c r="O1489" s="175"/>
      <c r="P1489" s="176"/>
    </row>
    <row r="1490" spans="1:16" customFormat="1" ht="15" customHeight="1" x14ac:dyDescent="0.35">
      <c r="A1490" s="58" t="str">
        <f t="shared" ca="1" si="15"/>
        <v/>
      </c>
      <c r="B1490" s="174" t="str">
        <f ca="1">CONCATENATE('Аркуш для заповнення'!BO490," ",'Аркуш для заповнення'!BP490," ",'Аркуш для заповнення'!BQ490," ",'Аркуш для заповнення'!BR490)</f>
        <v xml:space="preserve">   </v>
      </c>
      <c r="C1490" s="175"/>
      <c r="D1490" s="175"/>
      <c r="E1490" s="175"/>
      <c r="F1490" s="175"/>
      <c r="G1490" s="175"/>
      <c r="H1490" s="175"/>
      <c r="I1490" s="175"/>
      <c r="J1490" s="175"/>
      <c r="K1490" s="175"/>
      <c r="L1490" s="175"/>
      <c r="M1490" s="175"/>
      <c r="N1490" s="175"/>
      <c r="O1490" s="175"/>
      <c r="P1490" s="176"/>
    </row>
    <row r="1491" spans="1:16" customFormat="1" ht="15" customHeight="1" x14ac:dyDescent="0.35">
      <c r="A1491" s="58" t="str">
        <f t="shared" ca="1" si="15"/>
        <v/>
      </c>
      <c r="B1491" s="174" t="str">
        <f ca="1">CONCATENATE('Аркуш для заповнення'!BO491," ",'Аркуш для заповнення'!BP491," ",'Аркуш для заповнення'!BQ491," ",'Аркуш для заповнення'!BR491)</f>
        <v xml:space="preserve">   </v>
      </c>
      <c r="C1491" s="175"/>
      <c r="D1491" s="175"/>
      <c r="E1491" s="175"/>
      <c r="F1491" s="175"/>
      <c r="G1491" s="175"/>
      <c r="H1491" s="175"/>
      <c r="I1491" s="175"/>
      <c r="J1491" s="175"/>
      <c r="K1491" s="175"/>
      <c r="L1491" s="175"/>
      <c r="M1491" s="175"/>
      <c r="N1491" s="175"/>
      <c r="O1491" s="175"/>
      <c r="P1491" s="176"/>
    </row>
    <row r="1492" spans="1:16" customFormat="1" ht="15" customHeight="1" x14ac:dyDescent="0.35">
      <c r="A1492" s="58" t="str">
        <f t="shared" ca="1" si="15"/>
        <v/>
      </c>
      <c r="B1492" s="174" t="str">
        <f ca="1">CONCATENATE('Аркуш для заповнення'!BO492," ",'Аркуш для заповнення'!BP492," ",'Аркуш для заповнення'!BQ492," ",'Аркуш для заповнення'!BR492)</f>
        <v xml:space="preserve">   </v>
      </c>
      <c r="C1492" s="175"/>
      <c r="D1492" s="175"/>
      <c r="E1492" s="175"/>
      <c r="F1492" s="175"/>
      <c r="G1492" s="175"/>
      <c r="H1492" s="175"/>
      <c r="I1492" s="175"/>
      <c r="J1492" s="175"/>
      <c r="K1492" s="175"/>
      <c r="L1492" s="175"/>
      <c r="M1492" s="175"/>
      <c r="N1492" s="175"/>
      <c r="O1492" s="175"/>
      <c r="P1492" s="176"/>
    </row>
    <row r="1493" spans="1:16" customFormat="1" ht="15" customHeight="1" x14ac:dyDescent="0.35">
      <c r="A1493" s="58" t="str">
        <f t="shared" ca="1" si="15"/>
        <v/>
      </c>
      <c r="B1493" s="174" t="str">
        <f ca="1">CONCATENATE('Аркуш для заповнення'!BO493," ",'Аркуш для заповнення'!BP493," ",'Аркуш для заповнення'!BQ493," ",'Аркуш для заповнення'!BR493)</f>
        <v xml:space="preserve">   </v>
      </c>
      <c r="C1493" s="175"/>
      <c r="D1493" s="175"/>
      <c r="E1493" s="175"/>
      <c r="F1493" s="175"/>
      <c r="G1493" s="175"/>
      <c r="H1493" s="175"/>
      <c r="I1493" s="175"/>
      <c r="J1493" s="175"/>
      <c r="K1493" s="175"/>
      <c r="L1493" s="175"/>
      <c r="M1493" s="175"/>
      <c r="N1493" s="175"/>
      <c r="O1493" s="175"/>
      <c r="P1493" s="176"/>
    </row>
    <row r="1494" spans="1:16" customFormat="1" ht="15" customHeight="1" x14ac:dyDescent="0.35">
      <c r="A1494" s="58" t="str">
        <f t="shared" ca="1" si="15"/>
        <v/>
      </c>
      <c r="B1494" s="174" t="str">
        <f ca="1">CONCATENATE('Аркуш для заповнення'!BO494," ",'Аркуш для заповнення'!BP494," ",'Аркуш для заповнення'!BQ494," ",'Аркуш для заповнення'!BR494)</f>
        <v xml:space="preserve">   </v>
      </c>
      <c r="C1494" s="175"/>
      <c r="D1494" s="175"/>
      <c r="E1494" s="175"/>
      <c r="F1494" s="175"/>
      <c r="G1494" s="175"/>
      <c r="H1494" s="175"/>
      <c r="I1494" s="175"/>
      <c r="J1494" s="175"/>
      <c r="K1494" s="175"/>
      <c r="L1494" s="175"/>
      <c r="M1494" s="175"/>
      <c r="N1494" s="175"/>
      <c r="O1494" s="175"/>
      <c r="P1494" s="176"/>
    </row>
    <row r="1495" spans="1:16" customFormat="1" ht="15" customHeight="1" x14ac:dyDescent="0.35">
      <c r="A1495" s="58" t="str">
        <f t="shared" ca="1" si="15"/>
        <v/>
      </c>
      <c r="B1495" s="174" t="str">
        <f ca="1">CONCATENATE('Аркуш для заповнення'!BO495," ",'Аркуш для заповнення'!BP495," ",'Аркуш для заповнення'!BQ495," ",'Аркуш для заповнення'!BR495)</f>
        <v xml:space="preserve">   </v>
      </c>
      <c r="C1495" s="175"/>
      <c r="D1495" s="175"/>
      <c r="E1495" s="175"/>
      <c r="F1495" s="175"/>
      <c r="G1495" s="175"/>
      <c r="H1495" s="175"/>
      <c r="I1495" s="175"/>
      <c r="J1495" s="175"/>
      <c r="K1495" s="175"/>
      <c r="L1495" s="175"/>
      <c r="M1495" s="175"/>
      <c r="N1495" s="175"/>
      <c r="O1495" s="175"/>
      <c r="P1495" s="176"/>
    </row>
    <row r="1496" spans="1:16" customFormat="1" ht="15" customHeight="1" x14ac:dyDescent="0.35">
      <c r="A1496" s="58" t="str">
        <f t="shared" ca="1" si="15"/>
        <v/>
      </c>
      <c r="B1496" s="174" t="str">
        <f ca="1">CONCATENATE('Аркуш для заповнення'!BO496," ",'Аркуш для заповнення'!BP496," ",'Аркуш для заповнення'!BQ496," ",'Аркуш для заповнення'!BR496)</f>
        <v xml:space="preserve">   </v>
      </c>
      <c r="C1496" s="175"/>
      <c r="D1496" s="175"/>
      <c r="E1496" s="175"/>
      <c r="F1496" s="175"/>
      <c r="G1496" s="175"/>
      <c r="H1496" s="175"/>
      <c r="I1496" s="175"/>
      <c r="J1496" s="175"/>
      <c r="K1496" s="175"/>
      <c r="L1496" s="175"/>
      <c r="M1496" s="175"/>
      <c r="N1496" s="175"/>
      <c r="O1496" s="175"/>
      <c r="P1496" s="176"/>
    </row>
    <row r="1497" spans="1:16" customFormat="1" ht="15" customHeight="1" x14ac:dyDescent="0.35">
      <c r="A1497" s="58" t="str">
        <f t="shared" ca="1" si="15"/>
        <v/>
      </c>
      <c r="B1497" s="174" t="str">
        <f ca="1">CONCATENATE('Аркуш для заповнення'!BO497," ",'Аркуш для заповнення'!BP497," ",'Аркуш для заповнення'!BQ497," ",'Аркуш для заповнення'!BR497)</f>
        <v xml:space="preserve">   </v>
      </c>
      <c r="C1497" s="175"/>
      <c r="D1497" s="175"/>
      <c r="E1497" s="175"/>
      <c r="F1497" s="175"/>
      <c r="G1497" s="175"/>
      <c r="H1497" s="175"/>
      <c r="I1497" s="175"/>
      <c r="J1497" s="175"/>
      <c r="K1497" s="175"/>
      <c r="L1497" s="175"/>
      <c r="M1497" s="175"/>
      <c r="N1497" s="175"/>
      <c r="O1497" s="175"/>
      <c r="P1497" s="176"/>
    </row>
    <row r="1498" spans="1:16" customFormat="1" ht="15" customHeight="1" x14ac:dyDescent="0.35">
      <c r="A1498" s="58" t="str">
        <f t="shared" ca="1" si="15"/>
        <v/>
      </c>
      <c r="B1498" s="174" t="str">
        <f ca="1">CONCATENATE('Аркуш для заповнення'!BO498," ",'Аркуш для заповнення'!BP498," ",'Аркуш для заповнення'!BQ498," ",'Аркуш для заповнення'!BR498)</f>
        <v xml:space="preserve">   </v>
      </c>
      <c r="C1498" s="175"/>
      <c r="D1498" s="175"/>
      <c r="E1498" s="175"/>
      <c r="F1498" s="175"/>
      <c r="G1498" s="175"/>
      <c r="H1498" s="175"/>
      <c r="I1498" s="175"/>
      <c r="J1498" s="175"/>
      <c r="K1498" s="175"/>
      <c r="L1498" s="175"/>
      <c r="M1498" s="175"/>
      <c r="N1498" s="175"/>
      <c r="O1498" s="175"/>
      <c r="P1498" s="176"/>
    </row>
    <row r="1499" spans="1:16" customFormat="1" ht="15" customHeight="1" x14ac:dyDescent="0.35">
      <c r="A1499" s="58" t="str">
        <f t="shared" ca="1" si="15"/>
        <v/>
      </c>
      <c r="B1499" s="174" t="str">
        <f ca="1">CONCATENATE('Аркуш для заповнення'!BO499," ",'Аркуш для заповнення'!BP499," ",'Аркуш для заповнення'!BQ499," ",'Аркуш для заповнення'!BR499)</f>
        <v xml:space="preserve">   </v>
      </c>
      <c r="C1499" s="175"/>
      <c r="D1499" s="175"/>
      <c r="E1499" s="175"/>
      <c r="F1499" s="175"/>
      <c r="G1499" s="175"/>
      <c r="H1499" s="175"/>
      <c r="I1499" s="175"/>
      <c r="J1499" s="175"/>
      <c r="K1499" s="175"/>
      <c r="L1499" s="175"/>
      <c r="M1499" s="175"/>
      <c r="N1499" s="175"/>
      <c r="O1499" s="175"/>
      <c r="P1499" s="176"/>
    </row>
    <row r="1500" spans="1:16" customFormat="1" ht="15" customHeight="1" x14ac:dyDescent="0.35">
      <c r="A1500" s="58" t="str">
        <f t="shared" ca="1" si="15"/>
        <v/>
      </c>
      <c r="B1500" s="174" t="str">
        <f ca="1">CONCATENATE('Аркуш для заповнення'!BO500," ",'Аркуш для заповнення'!BP500," ",'Аркуш для заповнення'!BQ500," ",'Аркуш для заповнення'!BR500)</f>
        <v xml:space="preserve">   </v>
      </c>
      <c r="C1500" s="175"/>
      <c r="D1500" s="175"/>
      <c r="E1500" s="175"/>
      <c r="F1500" s="175"/>
      <c r="G1500" s="175"/>
      <c r="H1500" s="175"/>
      <c r="I1500" s="175"/>
      <c r="J1500" s="175"/>
      <c r="K1500" s="175"/>
      <c r="L1500" s="175"/>
      <c r="M1500" s="175"/>
      <c r="N1500" s="175"/>
      <c r="O1500" s="175"/>
      <c r="P1500" s="176"/>
    </row>
    <row r="1501" spans="1:16" customFormat="1" ht="15" customHeight="1" x14ac:dyDescent="0.35">
      <c r="A1501" s="58" t="str">
        <f t="shared" ca="1" si="15"/>
        <v/>
      </c>
      <c r="B1501" s="174" t="str">
        <f ca="1">CONCATENATE('Аркуш для заповнення'!BO501," ",'Аркуш для заповнення'!BP501," ",'Аркуш для заповнення'!BQ501," ",'Аркуш для заповнення'!BR501)</f>
        <v xml:space="preserve">   </v>
      </c>
      <c r="C1501" s="175"/>
      <c r="D1501" s="175"/>
      <c r="E1501" s="175"/>
      <c r="F1501" s="175"/>
      <c r="G1501" s="175"/>
      <c r="H1501" s="175"/>
      <c r="I1501" s="175"/>
      <c r="J1501" s="175"/>
      <c r="K1501" s="175"/>
      <c r="L1501" s="175"/>
      <c r="M1501" s="175"/>
      <c r="N1501" s="175"/>
      <c r="O1501" s="175"/>
      <c r="P1501" s="176"/>
    </row>
    <row r="1502" spans="1:16" customFormat="1" ht="15" customHeight="1" x14ac:dyDescent="0.35">
      <c r="A1502" s="58" t="str">
        <f t="shared" ca="1" si="15"/>
        <v/>
      </c>
      <c r="B1502" s="174" t="str">
        <f ca="1">CONCATENATE('Аркуш для заповнення'!BO502," ",'Аркуш для заповнення'!BP502," ",'Аркуш для заповнення'!BQ502," ",'Аркуш для заповнення'!BR502)</f>
        <v xml:space="preserve">   </v>
      </c>
      <c r="C1502" s="175"/>
      <c r="D1502" s="175"/>
      <c r="E1502" s="175"/>
      <c r="F1502" s="175"/>
      <c r="G1502" s="175"/>
      <c r="H1502" s="175"/>
      <c r="I1502" s="175"/>
      <c r="J1502" s="175"/>
      <c r="K1502" s="175"/>
      <c r="L1502" s="175"/>
      <c r="M1502" s="175"/>
      <c r="N1502" s="175"/>
      <c r="O1502" s="175"/>
      <c r="P1502" s="176"/>
    </row>
    <row r="1503" spans="1:16" customFormat="1" ht="15" customHeight="1" x14ac:dyDescent="0.35">
      <c r="A1503" s="58" t="str">
        <f t="shared" ca="1" si="15"/>
        <v/>
      </c>
      <c r="B1503" s="174" t="str">
        <f ca="1">CONCATENATE('Аркуш для заповнення'!BO503," ",'Аркуш для заповнення'!BP503," ",'Аркуш для заповнення'!BQ503," ",'Аркуш для заповнення'!BR503)</f>
        <v xml:space="preserve">   </v>
      </c>
      <c r="C1503" s="175"/>
      <c r="D1503" s="175"/>
      <c r="E1503" s="175"/>
      <c r="F1503" s="175"/>
      <c r="G1503" s="175"/>
      <c r="H1503" s="175"/>
      <c r="I1503" s="175"/>
      <c r="J1503" s="175"/>
      <c r="K1503" s="175"/>
      <c r="L1503" s="175"/>
      <c r="M1503" s="175"/>
      <c r="N1503" s="175"/>
      <c r="O1503" s="175"/>
      <c r="P1503" s="176"/>
    </row>
    <row r="1504" spans="1:16" customFormat="1" ht="15" customHeight="1" x14ac:dyDescent="0.35">
      <c r="A1504" s="58" t="str">
        <f t="shared" ca="1" si="15"/>
        <v/>
      </c>
      <c r="B1504" s="174" t="str">
        <f ca="1">CONCATENATE('Аркуш для заповнення'!BO504," ",'Аркуш для заповнення'!BP504," ",'Аркуш для заповнення'!BQ504," ",'Аркуш для заповнення'!BR504)</f>
        <v xml:space="preserve">   </v>
      </c>
      <c r="C1504" s="175"/>
      <c r="D1504" s="175"/>
      <c r="E1504" s="175"/>
      <c r="F1504" s="175"/>
      <c r="G1504" s="175"/>
      <c r="H1504" s="175"/>
      <c r="I1504" s="175"/>
      <c r="J1504" s="175"/>
      <c r="K1504" s="175"/>
      <c r="L1504" s="175"/>
      <c r="M1504" s="175"/>
      <c r="N1504" s="175"/>
      <c r="O1504" s="175"/>
      <c r="P1504" s="176"/>
    </row>
    <row r="1505" spans="1:16" customFormat="1" ht="15" customHeight="1" x14ac:dyDescent="0.35">
      <c r="A1505" s="58" t="str">
        <f t="shared" ca="1" si="15"/>
        <v/>
      </c>
      <c r="B1505" s="174" t="str">
        <f ca="1">CONCATENATE('Аркуш для заповнення'!BO505," ",'Аркуш для заповнення'!BP505," ",'Аркуш для заповнення'!BQ505," ",'Аркуш для заповнення'!BR505)</f>
        <v xml:space="preserve">   </v>
      </c>
      <c r="C1505" s="175"/>
      <c r="D1505" s="175"/>
      <c r="E1505" s="175"/>
      <c r="F1505" s="175"/>
      <c r="G1505" s="175"/>
      <c r="H1505" s="175"/>
      <c r="I1505" s="175"/>
      <c r="J1505" s="175"/>
      <c r="K1505" s="175"/>
      <c r="L1505" s="175"/>
      <c r="M1505" s="175"/>
      <c r="N1505" s="175"/>
      <c r="O1505" s="175"/>
      <c r="P1505" s="176"/>
    </row>
    <row r="1506" spans="1:16" customFormat="1" ht="15" customHeight="1" x14ac:dyDescent="0.35">
      <c r="A1506" s="58" t="str">
        <f t="shared" ca="1" si="15"/>
        <v/>
      </c>
      <c r="B1506" s="174" t="str">
        <f ca="1">CONCATENATE('Аркуш для заповнення'!BO506," ",'Аркуш для заповнення'!BP506," ",'Аркуш для заповнення'!BQ506," ",'Аркуш для заповнення'!BR506)</f>
        <v xml:space="preserve">   </v>
      </c>
      <c r="C1506" s="175"/>
      <c r="D1506" s="175"/>
      <c r="E1506" s="175"/>
      <c r="F1506" s="175"/>
      <c r="G1506" s="175"/>
      <c r="H1506" s="175"/>
      <c r="I1506" s="175"/>
      <c r="J1506" s="175"/>
      <c r="K1506" s="175"/>
      <c r="L1506" s="175"/>
      <c r="M1506" s="175"/>
      <c r="N1506" s="175"/>
      <c r="O1506" s="175"/>
      <c r="P1506" s="176"/>
    </row>
    <row r="1507" spans="1:16" customFormat="1" ht="15" customHeight="1" x14ac:dyDescent="0.35">
      <c r="A1507" s="58" t="str">
        <f t="shared" ca="1" si="15"/>
        <v/>
      </c>
      <c r="B1507" s="174" t="str">
        <f ca="1">CONCATENATE('Аркуш для заповнення'!BO507," ",'Аркуш для заповнення'!BP507," ",'Аркуш для заповнення'!BQ507," ",'Аркуш для заповнення'!BR507)</f>
        <v xml:space="preserve">   </v>
      </c>
      <c r="C1507" s="175"/>
      <c r="D1507" s="175"/>
      <c r="E1507" s="175"/>
      <c r="F1507" s="175"/>
      <c r="G1507" s="175"/>
      <c r="H1507" s="175"/>
      <c r="I1507" s="175"/>
      <c r="J1507" s="175"/>
      <c r="K1507" s="175"/>
      <c r="L1507" s="175"/>
      <c r="M1507" s="175"/>
      <c r="N1507" s="175"/>
      <c r="O1507" s="175"/>
      <c r="P1507" s="176"/>
    </row>
    <row r="1508" spans="1:16" customFormat="1" ht="15" customHeight="1" x14ac:dyDescent="0.35">
      <c r="A1508" s="58" t="str">
        <f t="shared" ca="1" si="15"/>
        <v/>
      </c>
      <c r="B1508" s="174" t="str">
        <f ca="1">CONCATENATE('Аркуш для заповнення'!BO508," ",'Аркуш для заповнення'!BP508," ",'Аркуш для заповнення'!BQ508," ",'Аркуш для заповнення'!BR508)</f>
        <v xml:space="preserve">   </v>
      </c>
      <c r="C1508" s="175"/>
      <c r="D1508" s="175"/>
      <c r="E1508" s="175"/>
      <c r="F1508" s="175"/>
      <c r="G1508" s="175"/>
      <c r="H1508" s="175"/>
      <c r="I1508" s="175"/>
      <c r="J1508" s="175"/>
      <c r="K1508" s="175"/>
      <c r="L1508" s="175"/>
      <c r="M1508" s="175"/>
      <c r="N1508" s="175"/>
      <c r="O1508" s="175"/>
      <c r="P1508" s="176"/>
    </row>
    <row r="1509" spans="1:16" customFormat="1" ht="15" customHeight="1" x14ac:dyDescent="0.35">
      <c r="A1509" s="58" t="str">
        <f t="shared" ca="1" si="15"/>
        <v/>
      </c>
      <c r="B1509" s="174" t="str">
        <f ca="1">CONCATENATE('Аркуш для заповнення'!BO509," ",'Аркуш для заповнення'!BP509," ",'Аркуш для заповнення'!BQ509," ",'Аркуш для заповнення'!BR509)</f>
        <v xml:space="preserve">   </v>
      </c>
      <c r="C1509" s="175"/>
      <c r="D1509" s="175"/>
      <c r="E1509" s="175"/>
      <c r="F1509" s="175"/>
      <c r="G1509" s="175"/>
      <c r="H1509" s="175"/>
      <c r="I1509" s="175"/>
      <c r="J1509" s="175"/>
      <c r="K1509" s="175"/>
      <c r="L1509" s="175"/>
      <c r="M1509" s="175"/>
      <c r="N1509" s="175"/>
      <c r="O1509" s="175"/>
      <c r="P1509" s="176"/>
    </row>
    <row r="1510" spans="1:16" customFormat="1" ht="15" customHeight="1" x14ac:dyDescent="0.35">
      <c r="A1510" s="58" t="str">
        <f t="shared" ca="1" si="15"/>
        <v/>
      </c>
      <c r="B1510" s="174" t="str">
        <f ca="1">CONCATENATE('Аркуш для заповнення'!BO510," ",'Аркуш для заповнення'!BP510," ",'Аркуш для заповнення'!BQ510," ",'Аркуш для заповнення'!BR510)</f>
        <v xml:space="preserve">   </v>
      </c>
      <c r="C1510" s="175"/>
      <c r="D1510" s="175"/>
      <c r="E1510" s="175"/>
      <c r="F1510" s="175"/>
      <c r="G1510" s="175"/>
      <c r="H1510" s="175"/>
      <c r="I1510" s="175"/>
      <c r="J1510" s="175"/>
      <c r="K1510" s="175"/>
      <c r="L1510" s="175"/>
      <c r="M1510" s="175"/>
      <c r="N1510" s="175"/>
      <c r="O1510" s="175"/>
      <c r="P1510" s="176"/>
    </row>
    <row r="1511" spans="1:16" customFormat="1" ht="15" customHeight="1" x14ac:dyDescent="0.35">
      <c r="A1511" s="58" t="str">
        <f t="shared" ca="1" si="15"/>
        <v/>
      </c>
      <c r="B1511" s="174" t="str">
        <f ca="1">CONCATENATE('Аркуш для заповнення'!BO511," ",'Аркуш для заповнення'!BP511," ",'Аркуш для заповнення'!BQ511," ",'Аркуш для заповнення'!BR511)</f>
        <v xml:space="preserve">   </v>
      </c>
      <c r="C1511" s="175"/>
      <c r="D1511" s="175"/>
      <c r="E1511" s="175"/>
      <c r="F1511" s="175"/>
      <c r="G1511" s="175"/>
      <c r="H1511" s="175"/>
      <c r="I1511" s="175"/>
      <c r="J1511" s="175"/>
      <c r="K1511" s="175"/>
      <c r="L1511" s="175"/>
      <c r="M1511" s="175"/>
      <c r="N1511" s="175"/>
      <c r="O1511" s="175"/>
      <c r="P1511" s="176"/>
    </row>
    <row r="1512" spans="1:16" customFormat="1" ht="15" customHeight="1" x14ac:dyDescent="0.35">
      <c r="A1512" s="58" t="str">
        <f t="shared" ca="1" si="15"/>
        <v/>
      </c>
      <c r="B1512" s="174" t="str">
        <f ca="1">CONCATENATE('Аркуш для заповнення'!BO512," ",'Аркуш для заповнення'!BP512," ",'Аркуш для заповнення'!BQ512," ",'Аркуш для заповнення'!BR512)</f>
        <v xml:space="preserve">   </v>
      </c>
      <c r="C1512" s="175"/>
      <c r="D1512" s="175"/>
      <c r="E1512" s="175"/>
      <c r="F1512" s="175"/>
      <c r="G1512" s="175"/>
      <c r="H1512" s="175"/>
      <c r="I1512" s="175"/>
      <c r="J1512" s="175"/>
      <c r="K1512" s="175"/>
      <c r="L1512" s="175"/>
      <c r="M1512" s="175"/>
      <c r="N1512" s="175"/>
      <c r="O1512" s="175"/>
      <c r="P1512" s="176"/>
    </row>
    <row r="1513" spans="1:16" customFormat="1" ht="15" customHeight="1" x14ac:dyDescent="0.35">
      <c r="A1513" s="58" t="str">
        <f t="shared" ca="1" si="15"/>
        <v/>
      </c>
      <c r="B1513" s="174" t="str">
        <f ca="1">CONCATENATE('Аркуш для заповнення'!BO513," ",'Аркуш для заповнення'!BP513," ",'Аркуш для заповнення'!BQ513," ",'Аркуш для заповнення'!BR513)</f>
        <v xml:space="preserve">   </v>
      </c>
      <c r="C1513" s="175"/>
      <c r="D1513" s="175"/>
      <c r="E1513" s="175"/>
      <c r="F1513" s="175"/>
      <c r="G1513" s="175"/>
      <c r="H1513" s="175"/>
      <c r="I1513" s="175"/>
      <c r="J1513" s="175"/>
      <c r="K1513" s="175"/>
      <c r="L1513" s="175"/>
      <c r="M1513" s="175"/>
      <c r="N1513" s="175"/>
      <c r="O1513" s="175"/>
      <c r="P1513" s="176"/>
    </row>
    <row r="1514" spans="1:16" customFormat="1" ht="15" customHeight="1" x14ac:dyDescent="0.35">
      <c r="A1514" s="58" t="str">
        <f t="shared" ca="1" si="15"/>
        <v/>
      </c>
      <c r="B1514" s="174" t="str">
        <f ca="1">CONCATENATE('Аркуш для заповнення'!BO514," ",'Аркуш для заповнення'!BP514," ",'Аркуш для заповнення'!BQ514," ",'Аркуш для заповнення'!BR514)</f>
        <v xml:space="preserve">   </v>
      </c>
      <c r="C1514" s="175"/>
      <c r="D1514" s="175"/>
      <c r="E1514" s="175"/>
      <c r="F1514" s="175"/>
      <c r="G1514" s="175"/>
      <c r="H1514" s="175"/>
      <c r="I1514" s="175"/>
      <c r="J1514" s="175"/>
      <c r="K1514" s="175"/>
      <c r="L1514" s="175"/>
      <c r="M1514" s="175"/>
      <c r="N1514" s="175"/>
      <c r="O1514" s="175"/>
      <c r="P1514" s="176"/>
    </row>
    <row r="1515" spans="1:16" customFormat="1" ht="15" customHeight="1" x14ac:dyDescent="0.35">
      <c r="A1515" s="58" t="str">
        <f t="shared" ca="1" si="15"/>
        <v/>
      </c>
      <c r="B1515" s="174" t="str">
        <f ca="1">CONCATENATE('Аркуш для заповнення'!BO515," ",'Аркуш для заповнення'!BP515," ",'Аркуш для заповнення'!BQ515," ",'Аркуш для заповнення'!BR515)</f>
        <v xml:space="preserve">   </v>
      </c>
      <c r="C1515" s="175"/>
      <c r="D1515" s="175"/>
      <c r="E1515" s="175"/>
      <c r="F1515" s="175"/>
      <c r="G1515" s="175"/>
      <c r="H1515" s="175"/>
      <c r="I1515" s="175"/>
      <c r="J1515" s="175"/>
      <c r="K1515" s="175"/>
      <c r="L1515" s="175"/>
      <c r="M1515" s="175"/>
      <c r="N1515" s="175"/>
      <c r="O1515" s="175"/>
      <c r="P1515" s="176"/>
    </row>
    <row r="1516" spans="1:16" customFormat="1" ht="15" customHeight="1" x14ac:dyDescent="0.35">
      <c r="A1516" s="58" t="str">
        <f t="shared" ca="1" si="15"/>
        <v/>
      </c>
      <c r="B1516" s="174" t="str">
        <f ca="1">CONCATENATE('Аркуш для заповнення'!BO516," ",'Аркуш для заповнення'!BP516," ",'Аркуш для заповнення'!BQ516," ",'Аркуш для заповнення'!BR516)</f>
        <v xml:space="preserve">   </v>
      </c>
      <c r="C1516" s="175"/>
      <c r="D1516" s="175"/>
      <c r="E1516" s="175"/>
      <c r="F1516" s="175"/>
      <c r="G1516" s="175"/>
      <c r="H1516" s="175"/>
      <c r="I1516" s="175"/>
      <c r="J1516" s="175"/>
      <c r="K1516" s="175"/>
      <c r="L1516" s="175"/>
      <c r="M1516" s="175"/>
      <c r="N1516" s="175"/>
      <c r="O1516" s="175"/>
      <c r="P1516" s="176"/>
    </row>
    <row r="1517" spans="1:16" customFormat="1" ht="15" customHeight="1" x14ac:dyDescent="0.35">
      <c r="A1517" s="58" t="str">
        <f t="shared" ca="1" si="15"/>
        <v/>
      </c>
      <c r="B1517" s="174" t="str">
        <f ca="1">CONCATENATE('Аркуш для заповнення'!BO517," ",'Аркуш для заповнення'!BP517," ",'Аркуш для заповнення'!BQ517," ",'Аркуш для заповнення'!BR517)</f>
        <v xml:space="preserve">   </v>
      </c>
      <c r="C1517" s="175"/>
      <c r="D1517" s="175"/>
      <c r="E1517" s="175"/>
      <c r="F1517" s="175"/>
      <c r="G1517" s="175"/>
      <c r="H1517" s="175"/>
      <c r="I1517" s="175"/>
      <c r="J1517" s="175"/>
      <c r="K1517" s="175"/>
      <c r="L1517" s="175"/>
      <c r="M1517" s="175"/>
      <c r="N1517" s="175"/>
      <c r="O1517" s="175"/>
      <c r="P1517" s="176"/>
    </row>
    <row r="1518" spans="1:16" customFormat="1" ht="15" customHeight="1" x14ac:dyDescent="0.35">
      <c r="A1518" s="59" t="str">
        <f t="shared" ca="1" si="15"/>
        <v/>
      </c>
      <c r="B1518" s="174" t="str">
        <f ca="1">CONCATENATE('Аркуш для заповнення'!BO518," ",'Аркуш для заповнення'!BP518," ",'Аркуш для заповнення'!BQ518," ",'Аркуш для заповнення'!BR518)</f>
        <v xml:space="preserve">   </v>
      </c>
      <c r="C1518" s="175"/>
      <c r="D1518" s="175"/>
      <c r="E1518" s="175"/>
      <c r="F1518" s="175"/>
      <c r="G1518" s="175"/>
      <c r="H1518" s="175"/>
      <c r="I1518" s="175"/>
      <c r="J1518" s="175"/>
      <c r="K1518" s="175"/>
      <c r="L1518" s="175"/>
      <c r="M1518" s="175"/>
      <c r="N1518" s="175"/>
      <c r="O1518" s="175"/>
      <c r="P1518" s="176"/>
    </row>
    <row r="1519" spans="1:16" x14ac:dyDescent="0.3">
      <c r="A1519" s="52"/>
      <c r="B1519" s="52"/>
      <c r="C1519" s="52"/>
      <c r="D1519" s="52"/>
      <c r="E1519" s="52"/>
      <c r="F1519" s="52"/>
      <c r="G1519" s="52"/>
      <c r="H1519" s="52"/>
      <c r="I1519" s="52"/>
      <c r="J1519" s="52"/>
      <c r="K1519" s="52"/>
      <c r="L1519" s="52"/>
      <c r="M1519" s="52"/>
      <c r="N1519" s="52"/>
      <c r="O1519" s="52"/>
      <c r="P1519" s="53" t="s">
        <v>117</v>
      </c>
    </row>
    <row r="1520" spans="1:16" s="20" customFormat="1" ht="12.75" customHeight="1" x14ac:dyDescent="0.3">
      <c r="A1520" s="64"/>
      <c r="B1520" s="173" t="s">
        <v>61</v>
      </c>
      <c r="C1520" s="173"/>
      <c r="D1520" s="173"/>
      <c r="E1520" s="173"/>
      <c r="F1520" s="173"/>
      <c r="G1520" s="173"/>
      <c r="H1520" s="173" t="s">
        <v>62</v>
      </c>
      <c r="I1520" s="173"/>
      <c r="J1520" s="173"/>
      <c r="K1520" s="173"/>
      <c r="L1520" s="173"/>
      <c r="M1520" s="173"/>
      <c r="N1520" s="173"/>
      <c r="O1520" s="173"/>
      <c r="P1520" s="173"/>
    </row>
    <row r="1521" spans="1:16" s="20" customFormat="1" x14ac:dyDescent="0.3">
      <c r="A1521" s="65" t="s">
        <v>24</v>
      </c>
      <c r="B1521" s="173" t="s">
        <v>63</v>
      </c>
      <c r="C1521" s="173"/>
      <c r="D1521" s="173" t="s">
        <v>64</v>
      </c>
      <c r="E1521" s="173"/>
      <c r="F1521" s="173" t="s">
        <v>65</v>
      </c>
      <c r="G1521" s="173"/>
      <c r="H1521" s="173" t="s">
        <v>63</v>
      </c>
      <c r="I1521" s="173"/>
      <c r="J1521" s="173" t="s">
        <v>64</v>
      </c>
      <c r="K1521" s="173"/>
      <c r="L1521" s="173"/>
      <c r="M1521" s="173"/>
      <c r="N1521" s="173" t="s">
        <v>65</v>
      </c>
      <c r="O1521" s="173"/>
      <c r="P1521" s="173"/>
    </row>
    <row r="1522" spans="1:16" s="20" customFormat="1" x14ac:dyDescent="0.3">
      <c r="A1522" s="54">
        <v>1</v>
      </c>
      <c r="B1522" s="170">
        <v>9</v>
      </c>
      <c r="C1522" s="170"/>
      <c r="D1522" s="170">
        <v>10</v>
      </c>
      <c r="E1522" s="170"/>
      <c r="F1522" s="170">
        <v>11</v>
      </c>
      <c r="G1522" s="170"/>
      <c r="H1522" s="170">
        <v>12</v>
      </c>
      <c r="I1522" s="170"/>
      <c r="J1522" s="170">
        <v>13</v>
      </c>
      <c r="K1522" s="170"/>
      <c r="L1522" s="170"/>
      <c r="M1522" s="170"/>
      <c r="N1522" s="170">
        <v>14</v>
      </c>
      <c r="O1522" s="170"/>
      <c r="P1522" s="170"/>
    </row>
    <row r="1523" spans="1:16" s="20" customFormat="1" x14ac:dyDescent="0.3">
      <c r="A1523" s="55">
        <f t="shared" ref="A1523:A1586" ca="1" si="16">A1019</f>
        <v>1</v>
      </c>
      <c r="B1523" s="172" t="str">
        <f ca="1">'Аркуш для заповнення'!BW19</f>
        <v/>
      </c>
      <c r="C1523" s="172"/>
      <c r="D1523" s="170" t="str">
        <f ca="1">'Аркуш для заповнення'!BX19</f>
        <v/>
      </c>
      <c r="E1523" s="170"/>
      <c r="F1523" s="170" t="str">
        <f ca="1">'Аркуш для заповнення'!BY19</f>
        <v/>
      </c>
      <c r="G1523" s="170"/>
      <c r="H1523" s="172" t="str">
        <f ca="1">'Аркуш для заповнення'!BZ19</f>
        <v/>
      </c>
      <c r="I1523" s="172"/>
      <c r="J1523" s="170" t="str">
        <f ca="1">'Аркуш для заповнення'!CA19</f>
        <v/>
      </c>
      <c r="K1523" s="170"/>
      <c r="L1523" s="170"/>
      <c r="M1523" s="170"/>
      <c r="N1523" s="170" t="str">
        <f ca="1">'Аркуш для заповнення'!CB19</f>
        <v/>
      </c>
      <c r="O1523" s="170"/>
      <c r="P1523" s="170"/>
    </row>
    <row r="1524" spans="1:16" s="20" customFormat="1" ht="12.75" customHeight="1" x14ac:dyDescent="0.3">
      <c r="A1524" s="55" t="str">
        <f t="shared" ca="1" si="16"/>
        <v/>
      </c>
      <c r="B1524" s="172" t="str">
        <f ca="1">'Аркуш для заповнення'!BW20</f>
        <v/>
      </c>
      <c r="C1524" s="172"/>
      <c r="D1524" s="170" t="str">
        <f ca="1">'Аркуш для заповнення'!BX20</f>
        <v/>
      </c>
      <c r="E1524" s="170"/>
      <c r="F1524" s="170" t="str">
        <f ca="1">'Аркуш для заповнення'!BY20</f>
        <v/>
      </c>
      <c r="G1524" s="170"/>
      <c r="H1524" s="172" t="str">
        <f ca="1">'Аркуш для заповнення'!BZ20</f>
        <v/>
      </c>
      <c r="I1524" s="172"/>
      <c r="J1524" s="170" t="str">
        <f ca="1">'Аркуш для заповнення'!CA20</f>
        <v/>
      </c>
      <c r="K1524" s="170"/>
      <c r="L1524" s="170"/>
      <c r="M1524" s="170"/>
      <c r="N1524" s="170" t="str">
        <f ca="1">'Аркуш для заповнення'!CB20</f>
        <v/>
      </c>
      <c r="O1524" s="170"/>
      <c r="P1524" s="170"/>
    </row>
    <row r="1525" spans="1:16" s="20" customFormat="1" ht="12.75" customHeight="1" x14ac:dyDescent="0.3">
      <c r="A1525" s="55" t="str">
        <f t="shared" ca="1" si="16"/>
        <v/>
      </c>
      <c r="B1525" s="172" t="str">
        <f ca="1">'Аркуш для заповнення'!BW21</f>
        <v/>
      </c>
      <c r="C1525" s="172"/>
      <c r="D1525" s="170" t="str">
        <f ca="1">'Аркуш для заповнення'!BX21</f>
        <v/>
      </c>
      <c r="E1525" s="170"/>
      <c r="F1525" s="170" t="str">
        <f ca="1">'Аркуш для заповнення'!BY21</f>
        <v/>
      </c>
      <c r="G1525" s="170"/>
      <c r="H1525" s="172" t="str">
        <f ca="1">'Аркуш для заповнення'!BZ21</f>
        <v/>
      </c>
      <c r="I1525" s="172"/>
      <c r="J1525" s="170" t="str">
        <f ca="1">'Аркуш для заповнення'!CA21</f>
        <v/>
      </c>
      <c r="K1525" s="170"/>
      <c r="L1525" s="170"/>
      <c r="M1525" s="170"/>
      <c r="N1525" s="170" t="str">
        <f ca="1">'Аркуш для заповнення'!CB21</f>
        <v/>
      </c>
      <c r="O1525" s="170"/>
      <c r="P1525" s="170"/>
    </row>
    <row r="1526" spans="1:16" s="20" customFormat="1" ht="12.75" customHeight="1" x14ac:dyDescent="0.3">
      <c r="A1526" s="55" t="str">
        <f t="shared" ca="1" si="16"/>
        <v/>
      </c>
      <c r="B1526" s="172" t="str">
        <f ca="1">'Аркуш для заповнення'!BW22</f>
        <v/>
      </c>
      <c r="C1526" s="172"/>
      <c r="D1526" s="170" t="str">
        <f ca="1">'Аркуш для заповнення'!BX22</f>
        <v/>
      </c>
      <c r="E1526" s="170"/>
      <c r="F1526" s="170" t="str">
        <f ca="1">'Аркуш для заповнення'!BY22</f>
        <v/>
      </c>
      <c r="G1526" s="170"/>
      <c r="H1526" s="172" t="str">
        <f ca="1">'Аркуш для заповнення'!BZ22</f>
        <v/>
      </c>
      <c r="I1526" s="172"/>
      <c r="J1526" s="170" t="str">
        <f ca="1">'Аркуш для заповнення'!CA22</f>
        <v/>
      </c>
      <c r="K1526" s="170"/>
      <c r="L1526" s="170"/>
      <c r="M1526" s="170"/>
      <c r="N1526" s="170" t="str">
        <f ca="1">'Аркуш для заповнення'!CB22</f>
        <v/>
      </c>
      <c r="O1526" s="170"/>
      <c r="P1526" s="170"/>
    </row>
    <row r="1527" spans="1:16" s="20" customFormat="1" ht="12.75" customHeight="1" x14ac:dyDescent="0.3">
      <c r="A1527" s="55" t="str">
        <f t="shared" ca="1" si="16"/>
        <v/>
      </c>
      <c r="B1527" s="172" t="str">
        <f ca="1">'Аркуш для заповнення'!BW23</f>
        <v/>
      </c>
      <c r="C1527" s="172"/>
      <c r="D1527" s="170" t="str">
        <f ca="1">'Аркуш для заповнення'!BX23</f>
        <v/>
      </c>
      <c r="E1527" s="170"/>
      <c r="F1527" s="170" t="str">
        <f ca="1">'Аркуш для заповнення'!BY23</f>
        <v/>
      </c>
      <c r="G1527" s="170"/>
      <c r="H1527" s="172" t="str">
        <f ca="1">'Аркуш для заповнення'!BZ23</f>
        <v/>
      </c>
      <c r="I1527" s="172"/>
      <c r="J1527" s="170" t="str">
        <f ca="1">'Аркуш для заповнення'!CA23</f>
        <v/>
      </c>
      <c r="K1527" s="170"/>
      <c r="L1527" s="170"/>
      <c r="M1527" s="170"/>
      <c r="N1527" s="170" t="str">
        <f ca="1">'Аркуш для заповнення'!CB23</f>
        <v/>
      </c>
      <c r="O1527" s="170"/>
      <c r="P1527" s="170"/>
    </row>
    <row r="1528" spans="1:16" s="20" customFormat="1" ht="12.75" customHeight="1" x14ac:dyDescent="0.3">
      <c r="A1528" s="55" t="str">
        <f t="shared" ca="1" si="16"/>
        <v/>
      </c>
      <c r="B1528" s="172" t="str">
        <f ca="1">'Аркуш для заповнення'!BW24</f>
        <v/>
      </c>
      <c r="C1528" s="172"/>
      <c r="D1528" s="170" t="str">
        <f ca="1">'Аркуш для заповнення'!BX24</f>
        <v/>
      </c>
      <c r="E1528" s="170"/>
      <c r="F1528" s="170" t="str">
        <f ca="1">'Аркуш для заповнення'!BY24</f>
        <v/>
      </c>
      <c r="G1528" s="170"/>
      <c r="H1528" s="172" t="str">
        <f ca="1">'Аркуш для заповнення'!BZ24</f>
        <v/>
      </c>
      <c r="I1528" s="172"/>
      <c r="J1528" s="170" t="str">
        <f ca="1">'Аркуш для заповнення'!CA24</f>
        <v/>
      </c>
      <c r="K1528" s="170"/>
      <c r="L1528" s="170"/>
      <c r="M1528" s="170"/>
      <c r="N1528" s="170" t="str">
        <f ca="1">'Аркуш для заповнення'!CB24</f>
        <v/>
      </c>
      <c r="O1528" s="170"/>
      <c r="P1528" s="170"/>
    </row>
    <row r="1529" spans="1:16" s="20" customFormat="1" ht="12.75" customHeight="1" x14ac:dyDescent="0.3">
      <c r="A1529" s="55" t="str">
        <f t="shared" ca="1" si="16"/>
        <v/>
      </c>
      <c r="B1529" s="172" t="str">
        <f ca="1">'Аркуш для заповнення'!BW25</f>
        <v/>
      </c>
      <c r="C1529" s="172"/>
      <c r="D1529" s="170" t="str">
        <f ca="1">'Аркуш для заповнення'!BX25</f>
        <v/>
      </c>
      <c r="E1529" s="170"/>
      <c r="F1529" s="170" t="str">
        <f ca="1">'Аркуш для заповнення'!BY25</f>
        <v/>
      </c>
      <c r="G1529" s="170"/>
      <c r="H1529" s="172" t="str">
        <f ca="1">'Аркуш для заповнення'!BZ25</f>
        <v/>
      </c>
      <c r="I1529" s="172"/>
      <c r="J1529" s="170" t="str">
        <f ca="1">'Аркуш для заповнення'!CA25</f>
        <v/>
      </c>
      <c r="K1529" s="170"/>
      <c r="L1529" s="170"/>
      <c r="M1529" s="170"/>
      <c r="N1529" s="170" t="str">
        <f ca="1">'Аркуш для заповнення'!CB25</f>
        <v/>
      </c>
      <c r="O1529" s="170"/>
      <c r="P1529" s="170"/>
    </row>
    <row r="1530" spans="1:16" s="20" customFormat="1" ht="12.75" customHeight="1" x14ac:dyDescent="0.3">
      <c r="A1530" s="55" t="str">
        <f t="shared" ca="1" si="16"/>
        <v/>
      </c>
      <c r="B1530" s="172" t="str">
        <f ca="1">'Аркуш для заповнення'!BW26</f>
        <v/>
      </c>
      <c r="C1530" s="172"/>
      <c r="D1530" s="170" t="str">
        <f ca="1">'Аркуш для заповнення'!BX26</f>
        <v/>
      </c>
      <c r="E1530" s="170"/>
      <c r="F1530" s="170" t="str">
        <f ca="1">'Аркуш для заповнення'!BY26</f>
        <v/>
      </c>
      <c r="G1530" s="170"/>
      <c r="H1530" s="172" t="str">
        <f ca="1">'Аркуш для заповнення'!BZ26</f>
        <v/>
      </c>
      <c r="I1530" s="172"/>
      <c r="J1530" s="170" t="str">
        <f ca="1">'Аркуш для заповнення'!CA26</f>
        <v/>
      </c>
      <c r="K1530" s="170"/>
      <c r="L1530" s="170"/>
      <c r="M1530" s="170"/>
      <c r="N1530" s="170" t="str">
        <f ca="1">'Аркуш для заповнення'!CB26</f>
        <v/>
      </c>
      <c r="O1530" s="170"/>
      <c r="P1530" s="170"/>
    </row>
    <row r="1531" spans="1:16" s="20" customFormat="1" ht="12.75" customHeight="1" x14ac:dyDescent="0.3">
      <c r="A1531" s="55" t="str">
        <f t="shared" ca="1" si="16"/>
        <v/>
      </c>
      <c r="B1531" s="172" t="str">
        <f ca="1">'Аркуш для заповнення'!BW27</f>
        <v/>
      </c>
      <c r="C1531" s="172"/>
      <c r="D1531" s="170" t="str">
        <f ca="1">'Аркуш для заповнення'!BX27</f>
        <v/>
      </c>
      <c r="E1531" s="170"/>
      <c r="F1531" s="170" t="str">
        <f ca="1">'Аркуш для заповнення'!BY27</f>
        <v/>
      </c>
      <c r="G1531" s="170"/>
      <c r="H1531" s="172" t="str">
        <f ca="1">'Аркуш для заповнення'!BZ27</f>
        <v/>
      </c>
      <c r="I1531" s="172"/>
      <c r="J1531" s="170" t="str">
        <f ca="1">'Аркуш для заповнення'!CA27</f>
        <v/>
      </c>
      <c r="K1531" s="170"/>
      <c r="L1531" s="170"/>
      <c r="M1531" s="170"/>
      <c r="N1531" s="170" t="str">
        <f ca="1">'Аркуш для заповнення'!CB27</f>
        <v/>
      </c>
      <c r="O1531" s="170"/>
      <c r="P1531" s="170"/>
    </row>
    <row r="1532" spans="1:16" s="20" customFormat="1" ht="12.75" customHeight="1" x14ac:dyDescent="0.3">
      <c r="A1532" s="55" t="str">
        <f t="shared" ca="1" si="16"/>
        <v/>
      </c>
      <c r="B1532" s="172" t="str">
        <f ca="1">'Аркуш для заповнення'!BW28</f>
        <v/>
      </c>
      <c r="C1532" s="172"/>
      <c r="D1532" s="170" t="str">
        <f ca="1">'Аркуш для заповнення'!BX28</f>
        <v/>
      </c>
      <c r="E1532" s="170"/>
      <c r="F1532" s="170" t="str">
        <f ca="1">'Аркуш для заповнення'!BY28</f>
        <v/>
      </c>
      <c r="G1532" s="170"/>
      <c r="H1532" s="172" t="str">
        <f ca="1">'Аркуш для заповнення'!BZ28</f>
        <v/>
      </c>
      <c r="I1532" s="172"/>
      <c r="J1532" s="170" t="str">
        <f ca="1">'Аркуш для заповнення'!CA28</f>
        <v/>
      </c>
      <c r="K1532" s="170"/>
      <c r="L1532" s="170"/>
      <c r="M1532" s="170"/>
      <c r="N1532" s="170" t="str">
        <f ca="1">'Аркуш для заповнення'!CB28</f>
        <v/>
      </c>
      <c r="O1532" s="170"/>
      <c r="P1532" s="170"/>
    </row>
    <row r="1533" spans="1:16" s="20" customFormat="1" ht="12.75" customHeight="1" x14ac:dyDescent="0.3">
      <c r="A1533" s="55" t="str">
        <f t="shared" ca="1" si="16"/>
        <v/>
      </c>
      <c r="B1533" s="172" t="str">
        <f ca="1">'Аркуш для заповнення'!BW29</f>
        <v/>
      </c>
      <c r="C1533" s="172"/>
      <c r="D1533" s="170" t="str">
        <f ca="1">'Аркуш для заповнення'!BX29</f>
        <v/>
      </c>
      <c r="E1533" s="170"/>
      <c r="F1533" s="170" t="str">
        <f ca="1">'Аркуш для заповнення'!BY29</f>
        <v/>
      </c>
      <c r="G1533" s="170"/>
      <c r="H1533" s="172" t="str">
        <f ca="1">'Аркуш для заповнення'!BZ29</f>
        <v/>
      </c>
      <c r="I1533" s="172"/>
      <c r="J1533" s="170" t="str">
        <f ca="1">'Аркуш для заповнення'!CA29</f>
        <v/>
      </c>
      <c r="K1533" s="170"/>
      <c r="L1533" s="170"/>
      <c r="M1533" s="170"/>
      <c r="N1533" s="170" t="str">
        <f ca="1">'Аркуш для заповнення'!CB29</f>
        <v/>
      </c>
      <c r="O1533" s="170"/>
      <c r="P1533" s="170"/>
    </row>
    <row r="1534" spans="1:16" s="20" customFormat="1" ht="12.75" customHeight="1" x14ac:dyDescent="0.3">
      <c r="A1534" s="55" t="str">
        <f t="shared" ca="1" si="16"/>
        <v/>
      </c>
      <c r="B1534" s="172" t="str">
        <f ca="1">'Аркуш для заповнення'!BW30</f>
        <v/>
      </c>
      <c r="C1534" s="172"/>
      <c r="D1534" s="170" t="str">
        <f ca="1">'Аркуш для заповнення'!BX30</f>
        <v/>
      </c>
      <c r="E1534" s="170"/>
      <c r="F1534" s="170" t="str">
        <f ca="1">'Аркуш для заповнення'!BY30</f>
        <v/>
      </c>
      <c r="G1534" s="170"/>
      <c r="H1534" s="172" t="str">
        <f ca="1">'Аркуш для заповнення'!BZ30</f>
        <v/>
      </c>
      <c r="I1534" s="172"/>
      <c r="J1534" s="170" t="str">
        <f ca="1">'Аркуш для заповнення'!CA30</f>
        <v/>
      </c>
      <c r="K1534" s="170"/>
      <c r="L1534" s="170"/>
      <c r="M1534" s="170"/>
      <c r="N1534" s="170" t="str">
        <f ca="1">'Аркуш для заповнення'!CB30</f>
        <v/>
      </c>
      <c r="O1534" s="170"/>
      <c r="P1534" s="170"/>
    </row>
    <row r="1535" spans="1:16" s="20" customFormat="1" ht="12.75" customHeight="1" x14ac:dyDescent="0.3">
      <c r="A1535" s="55" t="str">
        <f t="shared" ca="1" si="16"/>
        <v/>
      </c>
      <c r="B1535" s="172" t="str">
        <f ca="1">'Аркуш для заповнення'!BW31</f>
        <v/>
      </c>
      <c r="C1535" s="172"/>
      <c r="D1535" s="170" t="str">
        <f ca="1">'Аркуш для заповнення'!BX31</f>
        <v/>
      </c>
      <c r="E1535" s="170"/>
      <c r="F1535" s="170" t="str">
        <f ca="1">'Аркуш для заповнення'!BY31</f>
        <v/>
      </c>
      <c r="G1535" s="170"/>
      <c r="H1535" s="172" t="str">
        <f ca="1">'Аркуш для заповнення'!BZ31</f>
        <v/>
      </c>
      <c r="I1535" s="172"/>
      <c r="J1535" s="170" t="str">
        <f ca="1">'Аркуш для заповнення'!CA31</f>
        <v/>
      </c>
      <c r="K1535" s="170"/>
      <c r="L1535" s="170"/>
      <c r="M1535" s="170"/>
      <c r="N1535" s="170" t="str">
        <f ca="1">'Аркуш для заповнення'!CB31</f>
        <v/>
      </c>
      <c r="O1535" s="170"/>
      <c r="P1535" s="170"/>
    </row>
    <row r="1536" spans="1:16" s="20" customFormat="1" ht="12.75" customHeight="1" x14ac:dyDescent="0.3">
      <c r="A1536" s="55" t="str">
        <f t="shared" ca="1" si="16"/>
        <v/>
      </c>
      <c r="B1536" s="172" t="str">
        <f ca="1">'Аркуш для заповнення'!BW32</f>
        <v/>
      </c>
      <c r="C1536" s="172"/>
      <c r="D1536" s="170" t="str">
        <f ca="1">'Аркуш для заповнення'!BX32</f>
        <v/>
      </c>
      <c r="E1536" s="170"/>
      <c r="F1536" s="170" t="str">
        <f ca="1">'Аркуш для заповнення'!BY32</f>
        <v/>
      </c>
      <c r="G1536" s="170"/>
      <c r="H1536" s="172" t="str">
        <f ca="1">'Аркуш для заповнення'!BZ32</f>
        <v/>
      </c>
      <c r="I1536" s="172"/>
      <c r="J1536" s="170" t="str">
        <f ca="1">'Аркуш для заповнення'!CA32</f>
        <v/>
      </c>
      <c r="K1536" s="170"/>
      <c r="L1536" s="170"/>
      <c r="M1536" s="170"/>
      <c r="N1536" s="170" t="str">
        <f ca="1">'Аркуш для заповнення'!CB32</f>
        <v/>
      </c>
      <c r="O1536" s="170"/>
      <c r="P1536" s="170"/>
    </row>
    <row r="1537" spans="1:16" s="20" customFormat="1" ht="12.75" customHeight="1" x14ac:dyDescent="0.3">
      <c r="A1537" s="55" t="str">
        <f t="shared" ca="1" si="16"/>
        <v/>
      </c>
      <c r="B1537" s="172" t="str">
        <f ca="1">'Аркуш для заповнення'!BW33</f>
        <v/>
      </c>
      <c r="C1537" s="172"/>
      <c r="D1537" s="170" t="str">
        <f ca="1">'Аркуш для заповнення'!BX33</f>
        <v/>
      </c>
      <c r="E1537" s="170"/>
      <c r="F1537" s="170" t="str">
        <f ca="1">'Аркуш для заповнення'!BY33</f>
        <v/>
      </c>
      <c r="G1537" s="170"/>
      <c r="H1537" s="172" t="str">
        <f ca="1">'Аркуш для заповнення'!BZ33</f>
        <v/>
      </c>
      <c r="I1537" s="172"/>
      <c r="J1537" s="170" t="str">
        <f ca="1">'Аркуш для заповнення'!CA33</f>
        <v/>
      </c>
      <c r="K1537" s="170"/>
      <c r="L1537" s="170"/>
      <c r="M1537" s="170"/>
      <c r="N1537" s="170" t="str">
        <f ca="1">'Аркуш для заповнення'!CB33</f>
        <v/>
      </c>
      <c r="O1537" s="170"/>
      <c r="P1537" s="170"/>
    </row>
    <row r="1538" spans="1:16" s="20" customFormat="1" ht="12.75" customHeight="1" x14ac:dyDescent="0.3">
      <c r="A1538" s="55" t="str">
        <f t="shared" ca="1" si="16"/>
        <v/>
      </c>
      <c r="B1538" s="172" t="str">
        <f ca="1">'Аркуш для заповнення'!BW34</f>
        <v/>
      </c>
      <c r="C1538" s="172"/>
      <c r="D1538" s="170" t="str">
        <f ca="1">'Аркуш для заповнення'!BX34</f>
        <v/>
      </c>
      <c r="E1538" s="170"/>
      <c r="F1538" s="170" t="str">
        <f ca="1">'Аркуш для заповнення'!BY34</f>
        <v/>
      </c>
      <c r="G1538" s="170"/>
      <c r="H1538" s="172" t="str">
        <f ca="1">'Аркуш для заповнення'!BZ34</f>
        <v/>
      </c>
      <c r="I1538" s="172"/>
      <c r="J1538" s="170" t="str">
        <f ca="1">'Аркуш для заповнення'!CA34</f>
        <v/>
      </c>
      <c r="K1538" s="170"/>
      <c r="L1538" s="170"/>
      <c r="M1538" s="170"/>
      <c r="N1538" s="170" t="str">
        <f ca="1">'Аркуш для заповнення'!CB34</f>
        <v/>
      </c>
      <c r="O1538" s="170"/>
      <c r="P1538" s="170"/>
    </row>
    <row r="1539" spans="1:16" s="20" customFormat="1" ht="12.75" customHeight="1" x14ac:dyDescent="0.3">
      <c r="A1539" s="55" t="str">
        <f t="shared" ca="1" si="16"/>
        <v/>
      </c>
      <c r="B1539" s="172" t="str">
        <f ca="1">'Аркуш для заповнення'!BW35</f>
        <v/>
      </c>
      <c r="C1539" s="172"/>
      <c r="D1539" s="170" t="str">
        <f ca="1">'Аркуш для заповнення'!BX35</f>
        <v/>
      </c>
      <c r="E1539" s="170"/>
      <c r="F1539" s="170" t="str">
        <f ca="1">'Аркуш для заповнення'!BY35</f>
        <v/>
      </c>
      <c r="G1539" s="170"/>
      <c r="H1539" s="172" t="str">
        <f ca="1">'Аркуш для заповнення'!BZ35</f>
        <v/>
      </c>
      <c r="I1539" s="172"/>
      <c r="J1539" s="170" t="str">
        <f ca="1">'Аркуш для заповнення'!CA35</f>
        <v/>
      </c>
      <c r="K1539" s="170"/>
      <c r="L1539" s="170"/>
      <c r="M1539" s="170"/>
      <c r="N1539" s="170" t="str">
        <f ca="1">'Аркуш для заповнення'!CB35</f>
        <v/>
      </c>
      <c r="O1539" s="170"/>
      <c r="P1539" s="170"/>
    </row>
    <row r="1540" spans="1:16" s="20" customFormat="1" ht="12.75" customHeight="1" x14ac:dyDescent="0.3">
      <c r="A1540" s="55" t="str">
        <f t="shared" ca="1" si="16"/>
        <v/>
      </c>
      <c r="B1540" s="172" t="str">
        <f ca="1">'Аркуш для заповнення'!BW36</f>
        <v/>
      </c>
      <c r="C1540" s="172"/>
      <c r="D1540" s="170" t="str">
        <f ca="1">'Аркуш для заповнення'!BX36</f>
        <v/>
      </c>
      <c r="E1540" s="170"/>
      <c r="F1540" s="170" t="str">
        <f ca="1">'Аркуш для заповнення'!BY36</f>
        <v/>
      </c>
      <c r="G1540" s="170"/>
      <c r="H1540" s="172" t="str">
        <f ca="1">'Аркуш для заповнення'!BZ36</f>
        <v/>
      </c>
      <c r="I1540" s="172"/>
      <c r="J1540" s="170" t="str">
        <f ca="1">'Аркуш для заповнення'!CA36</f>
        <v/>
      </c>
      <c r="K1540" s="170"/>
      <c r="L1540" s="170"/>
      <c r="M1540" s="170"/>
      <c r="N1540" s="170" t="str">
        <f ca="1">'Аркуш для заповнення'!CB36</f>
        <v/>
      </c>
      <c r="O1540" s="170"/>
      <c r="P1540" s="170"/>
    </row>
    <row r="1541" spans="1:16" s="20" customFormat="1" ht="12.75" customHeight="1" x14ac:dyDescent="0.3">
      <c r="A1541" s="55" t="str">
        <f t="shared" ca="1" si="16"/>
        <v/>
      </c>
      <c r="B1541" s="172" t="str">
        <f ca="1">'Аркуш для заповнення'!BW37</f>
        <v/>
      </c>
      <c r="C1541" s="172"/>
      <c r="D1541" s="170" t="str">
        <f ca="1">'Аркуш для заповнення'!BX37</f>
        <v/>
      </c>
      <c r="E1541" s="170"/>
      <c r="F1541" s="170" t="str">
        <f ca="1">'Аркуш для заповнення'!BY37</f>
        <v/>
      </c>
      <c r="G1541" s="170"/>
      <c r="H1541" s="172" t="str">
        <f ca="1">'Аркуш для заповнення'!BZ37</f>
        <v/>
      </c>
      <c r="I1541" s="172"/>
      <c r="J1541" s="170" t="str">
        <f ca="1">'Аркуш для заповнення'!CA37</f>
        <v/>
      </c>
      <c r="K1541" s="170"/>
      <c r="L1541" s="170"/>
      <c r="M1541" s="170"/>
      <c r="N1541" s="170" t="str">
        <f ca="1">'Аркуш для заповнення'!CB37</f>
        <v/>
      </c>
      <c r="O1541" s="170"/>
      <c r="P1541" s="170"/>
    </row>
    <row r="1542" spans="1:16" s="20" customFormat="1" ht="12.75" customHeight="1" x14ac:dyDescent="0.3">
      <c r="A1542" s="55" t="str">
        <f t="shared" ca="1" si="16"/>
        <v/>
      </c>
      <c r="B1542" s="172" t="str">
        <f ca="1">'Аркуш для заповнення'!BW38</f>
        <v/>
      </c>
      <c r="C1542" s="172"/>
      <c r="D1542" s="170" t="str">
        <f ca="1">'Аркуш для заповнення'!BX38</f>
        <v/>
      </c>
      <c r="E1542" s="170"/>
      <c r="F1542" s="170" t="str">
        <f ca="1">'Аркуш для заповнення'!BY38</f>
        <v/>
      </c>
      <c r="G1542" s="170"/>
      <c r="H1542" s="172" t="str">
        <f ca="1">'Аркуш для заповнення'!BZ38</f>
        <v/>
      </c>
      <c r="I1542" s="172"/>
      <c r="J1542" s="170" t="str">
        <f ca="1">'Аркуш для заповнення'!CA38</f>
        <v/>
      </c>
      <c r="K1542" s="170"/>
      <c r="L1542" s="170"/>
      <c r="M1542" s="170"/>
      <c r="N1542" s="170" t="str">
        <f ca="1">'Аркуш для заповнення'!CB38</f>
        <v/>
      </c>
      <c r="O1542" s="170"/>
      <c r="P1542" s="170"/>
    </row>
    <row r="1543" spans="1:16" s="20" customFormat="1" ht="12.75" customHeight="1" x14ac:dyDescent="0.3">
      <c r="A1543" s="55" t="str">
        <f t="shared" ca="1" si="16"/>
        <v/>
      </c>
      <c r="B1543" s="172" t="str">
        <f ca="1">'Аркуш для заповнення'!BW39</f>
        <v/>
      </c>
      <c r="C1543" s="172"/>
      <c r="D1543" s="170" t="str">
        <f ca="1">'Аркуш для заповнення'!BX39</f>
        <v/>
      </c>
      <c r="E1543" s="170"/>
      <c r="F1543" s="170" t="str">
        <f ca="1">'Аркуш для заповнення'!BY39</f>
        <v/>
      </c>
      <c r="G1543" s="170"/>
      <c r="H1543" s="172" t="str">
        <f ca="1">'Аркуш для заповнення'!BZ39</f>
        <v/>
      </c>
      <c r="I1543" s="172"/>
      <c r="J1543" s="170" t="str">
        <f ca="1">'Аркуш для заповнення'!CA39</f>
        <v/>
      </c>
      <c r="K1543" s="170"/>
      <c r="L1543" s="170"/>
      <c r="M1543" s="170"/>
      <c r="N1543" s="170" t="str">
        <f ca="1">'Аркуш для заповнення'!CB39</f>
        <v/>
      </c>
      <c r="O1543" s="170"/>
      <c r="P1543" s="170"/>
    </row>
    <row r="1544" spans="1:16" s="20" customFormat="1" ht="12.75" customHeight="1" x14ac:dyDescent="0.3">
      <c r="A1544" s="55" t="str">
        <f t="shared" ca="1" si="16"/>
        <v/>
      </c>
      <c r="B1544" s="172" t="str">
        <f ca="1">'Аркуш для заповнення'!BW40</f>
        <v/>
      </c>
      <c r="C1544" s="172"/>
      <c r="D1544" s="170" t="str">
        <f ca="1">'Аркуш для заповнення'!BX40</f>
        <v/>
      </c>
      <c r="E1544" s="170"/>
      <c r="F1544" s="170" t="str">
        <f ca="1">'Аркуш для заповнення'!BY40</f>
        <v/>
      </c>
      <c r="G1544" s="170"/>
      <c r="H1544" s="172" t="str">
        <f ca="1">'Аркуш для заповнення'!BZ40</f>
        <v/>
      </c>
      <c r="I1544" s="172"/>
      <c r="J1544" s="170" t="str">
        <f ca="1">'Аркуш для заповнення'!CA40</f>
        <v/>
      </c>
      <c r="K1544" s="170"/>
      <c r="L1544" s="170"/>
      <c r="M1544" s="170"/>
      <c r="N1544" s="170" t="str">
        <f ca="1">'Аркуш для заповнення'!CB40</f>
        <v/>
      </c>
      <c r="O1544" s="170"/>
      <c r="P1544" s="170"/>
    </row>
    <row r="1545" spans="1:16" s="20" customFormat="1" ht="12.75" customHeight="1" x14ac:dyDescent="0.3">
      <c r="A1545" s="55" t="str">
        <f t="shared" ca="1" si="16"/>
        <v/>
      </c>
      <c r="B1545" s="172" t="str">
        <f ca="1">'Аркуш для заповнення'!BW41</f>
        <v/>
      </c>
      <c r="C1545" s="172"/>
      <c r="D1545" s="170" t="str">
        <f ca="1">'Аркуш для заповнення'!BX41</f>
        <v/>
      </c>
      <c r="E1545" s="170"/>
      <c r="F1545" s="170" t="str">
        <f ca="1">'Аркуш для заповнення'!BY41</f>
        <v/>
      </c>
      <c r="G1545" s="170"/>
      <c r="H1545" s="172" t="str">
        <f ca="1">'Аркуш для заповнення'!BZ41</f>
        <v/>
      </c>
      <c r="I1545" s="172"/>
      <c r="J1545" s="170" t="str">
        <f ca="1">'Аркуш для заповнення'!CA41</f>
        <v/>
      </c>
      <c r="K1545" s="170"/>
      <c r="L1545" s="170"/>
      <c r="M1545" s="170"/>
      <c r="N1545" s="170" t="str">
        <f ca="1">'Аркуш для заповнення'!CB41</f>
        <v/>
      </c>
      <c r="O1545" s="170"/>
      <c r="P1545" s="170"/>
    </row>
    <row r="1546" spans="1:16" s="20" customFormat="1" ht="12.75" customHeight="1" x14ac:dyDescent="0.3">
      <c r="A1546" s="55" t="str">
        <f t="shared" ca="1" si="16"/>
        <v/>
      </c>
      <c r="B1546" s="172" t="str">
        <f ca="1">'Аркуш для заповнення'!BW42</f>
        <v/>
      </c>
      <c r="C1546" s="172"/>
      <c r="D1546" s="170" t="str">
        <f ca="1">'Аркуш для заповнення'!BX42</f>
        <v/>
      </c>
      <c r="E1546" s="170"/>
      <c r="F1546" s="170" t="str">
        <f ca="1">'Аркуш для заповнення'!BY42</f>
        <v/>
      </c>
      <c r="G1546" s="170"/>
      <c r="H1546" s="172" t="str">
        <f ca="1">'Аркуш для заповнення'!BZ42</f>
        <v/>
      </c>
      <c r="I1546" s="172"/>
      <c r="J1546" s="170" t="str">
        <f ca="1">'Аркуш для заповнення'!CA42</f>
        <v/>
      </c>
      <c r="K1546" s="170"/>
      <c r="L1546" s="170"/>
      <c r="M1546" s="170"/>
      <c r="N1546" s="170" t="str">
        <f ca="1">'Аркуш для заповнення'!CB42</f>
        <v/>
      </c>
      <c r="O1546" s="170"/>
      <c r="P1546" s="170"/>
    </row>
    <row r="1547" spans="1:16" s="20" customFormat="1" ht="12.75" customHeight="1" x14ac:dyDescent="0.3">
      <c r="A1547" s="55" t="str">
        <f t="shared" ca="1" si="16"/>
        <v/>
      </c>
      <c r="B1547" s="172" t="str">
        <f ca="1">'Аркуш для заповнення'!BW43</f>
        <v/>
      </c>
      <c r="C1547" s="172"/>
      <c r="D1547" s="170" t="str">
        <f ca="1">'Аркуш для заповнення'!BX43</f>
        <v/>
      </c>
      <c r="E1547" s="170"/>
      <c r="F1547" s="170" t="str">
        <f ca="1">'Аркуш для заповнення'!BY43</f>
        <v/>
      </c>
      <c r="G1547" s="170"/>
      <c r="H1547" s="172" t="str">
        <f ca="1">'Аркуш для заповнення'!BZ43</f>
        <v/>
      </c>
      <c r="I1547" s="172"/>
      <c r="J1547" s="170" t="str">
        <f ca="1">'Аркуш для заповнення'!CA43</f>
        <v/>
      </c>
      <c r="K1547" s="170"/>
      <c r="L1547" s="170"/>
      <c r="M1547" s="170"/>
      <c r="N1547" s="170" t="str">
        <f ca="1">'Аркуш для заповнення'!CB43</f>
        <v/>
      </c>
      <c r="O1547" s="170"/>
      <c r="P1547" s="170"/>
    </row>
    <row r="1548" spans="1:16" s="20" customFormat="1" ht="12.75" customHeight="1" x14ac:dyDescent="0.3">
      <c r="A1548" s="55" t="str">
        <f t="shared" ca="1" si="16"/>
        <v/>
      </c>
      <c r="B1548" s="172" t="str">
        <f ca="1">'Аркуш для заповнення'!BW44</f>
        <v/>
      </c>
      <c r="C1548" s="172"/>
      <c r="D1548" s="170" t="str">
        <f ca="1">'Аркуш для заповнення'!BX44</f>
        <v/>
      </c>
      <c r="E1548" s="170"/>
      <c r="F1548" s="170" t="str">
        <f ca="1">'Аркуш для заповнення'!BY44</f>
        <v/>
      </c>
      <c r="G1548" s="170"/>
      <c r="H1548" s="172" t="str">
        <f ca="1">'Аркуш для заповнення'!BZ44</f>
        <v/>
      </c>
      <c r="I1548" s="172"/>
      <c r="J1548" s="170" t="str">
        <f ca="1">'Аркуш для заповнення'!CA44</f>
        <v/>
      </c>
      <c r="K1548" s="170"/>
      <c r="L1548" s="170"/>
      <c r="M1548" s="170"/>
      <c r="N1548" s="170" t="str">
        <f ca="1">'Аркуш для заповнення'!CB44</f>
        <v/>
      </c>
      <c r="O1548" s="170"/>
      <c r="P1548" s="170"/>
    </row>
    <row r="1549" spans="1:16" s="20" customFormat="1" ht="12.75" customHeight="1" x14ac:dyDescent="0.3">
      <c r="A1549" s="55" t="str">
        <f t="shared" ca="1" si="16"/>
        <v/>
      </c>
      <c r="B1549" s="172" t="str">
        <f ca="1">'Аркуш для заповнення'!BW45</f>
        <v/>
      </c>
      <c r="C1549" s="172"/>
      <c r="D1549" s="170" t="str">
        <f ca="1">'Аркуш для заповнення'!BX45</f>
        <v/>
      </c>
      <c r="E1549" s="170"/>
      <c r="F1549" s="170" t="str">
        <f ca="1">'Аркуш для заповнення'!BY45</f>
        <v/>
      </c>
      <c r="G1549" s="170"/>
      <c r="H1549" s="172" t="str">
        <f ca="1">'Аркуш для заповнення'!BZ45</f>
        <v/>
      </c>
      <c r="I1549" s="172"/>
      <c r="J1549" s="170" t="str">
        <f ca="1">'Аркуш для заповнення'!CA45</f>
        <v/>
      </c>
      <c r="K1549" s="170"/>
      <c r="L1549" s="170"/>
      <c r="M1549" s="170"/>
      <c r="N1549" s="170" t="str">
        <f ca="1">'Аркуш для заповнення'!CB45</f>
        <v/>
      </c>
      <c r="O1549" s="170"/>
      <c r="P1549" s="170"/>
    </row>
    <row r="1550" spans="1:16" s="20" customFormat="1" ht="12.75" customHeight="1" x14ac:dyDescent="0.3">
      <c r="A1550" s="55" t="str">
        <f t="shared" ca="1" si="16"/>
        <v/>
      </c>
      <c r="B1550" s="172" t="str">
        <f ca="1">'Аркуш для заповнення'!BW46</f>
        <v/>
      </c>
      <c r="C1550" s="172"/>
      <c r="D1550" s="170" t="str">
        <f ca="1">'Аркуш для заповнення'!BX46</f>
        <v/>
      </c>
      <c r="E1550" s="170"/>
      <c r="F1550" s="170" t="str">
        <f ca="1">'Аркуш для заповнення'!BY46</f>
        <v/>
      </c>
      <c r="G1550" s="170"/>
      <c r="H1550" s="172" t="str">
        <f ca="1">'Аркуш для заповнення'!BZ46</f>
        <v/>
      </c>
      <c r="I1550" s="172"/>
      <c r="J1550" s="170" t="str">
        <f ca="1">'Аркуш для заповнення'!CA46</f>
        <v/>
      </c>
      <c r="K1550" s="170"/>
      <c r="L1550" s="170"/>
      <c r="M1550" s="170"/>
      <c r="N1550" s="170" t="str">
        <f ca="1">'Аркуш для заповнення'!CB46</f>
        <v/>
      </c>
      <c r="O1550" s="170"/>
      <c r="P1550" s="170"/>
    </row>
    <row r="1551" spans="1:16" s="20" customFormat="1" ht="12.75" customHeight="1" x14ac:dyDescent="0.3">
      <c r="A1551" s="55" t="str">
        <f t="shared" ca="1" si="16"/>
        <v/>
      </c>
      <c r="B1551" s="172" t="str">
        <f ca="1">'Аркуш для заповнення'!BW47</f>
        <v/>
      </c>
      <c r="C1551" s="172"/>
      <c r="D1551" s="170" t="str">
        <f ca="1">'Аркуш для заповнення'!BX47</f>
        <v/>
      </c>
      <c r="E1551" s="170"/>
      <c r="F1551" s="170" t="str">
        <f ca="1">'Аркуш для заповнення'!BY47</f>
        <v/>
      </c>
      <c r="G1551" s="170"/>
      <c r="H1551" s="172" t="str">
        <f ca="1">'Аркуш для заповнення'!BZ47</f>
        <v/>
      </c>
      <c r="I1551" s="172"/>
      <c r="J1551" s="170" t="str">
        <f ca="1">'Аркуш для заповнення'!CA47</f>
        <v/>
      </c>
      <c r="K1551" s="170"/>
      <c r="L1551" s="170"/>
      <c r="M1551" s="170"/>
      <c r="N1551" s="170" t="str">
        <f ca="1">'Аркуш для заповнення'!CB47</f>
        <v/>
      </c>
      <c r="O1551" s="170"/>
      <c r="P1551" s="170"/>
    </row>
    <row r="1552" spans="1:16" s="20" customFormat="1" ht="12.75" customHeight="1" x14ac:dyDescent="0.3">
      <c r="A1552" s="55" t="str">
        <f t="shared" ca="1" si="16"/>
        <v/>
      </c>
      <c r="B1552" s="172" t="str">
        <f ca="1">'Аркуш для заповнення'!BW48</f>
        <v/>
      </c>
      <c r="C1552" s="172"/>
      <c r="D1552" s="170" t="str">
        <f ca="1">'Аркуш для заповнення'!BX48</f>
        <v/>
      </c>
      <c r="E1552" s="170"/>
      <c r="F1552" s="170" t="str">
        <f ca="1">'Аркуш для заповнення'!BY48</f>
        <v/>
      </c>
      <c r="G1552" s="170"/>
      <c r="H1552" s="172" t="str">
        <f ca="1">'Аркуш для заповнення'!BZ48</f>
        <v/>
      </c>
      <c r="I1552" s="172"/>
      <c r="J1552" s="170" t="str">
        <f ca="1">'Аркуш для заповнення'!CA48</f>
        <v/>
      </c>
      <c r="K1552" s="170"/>
      <c r="L1552" s="170"/>
      <c r="M1552" s="170"/>
      <c r="N1552" s="170" t="str">
        <f ca="1">'Аркуш для заповнення'!CB48</f>
        <v/>
      </c>
      <c r="O1552" s="170"/>
      <c r="P1552" s="170"/>
    </row>
    <row r="1553" spans="1:16" s="20" customFormat="1" ht="12.75" customHeight="1" x14ac:dyDescent="0.3">
      <c r="A1553" s="55" t="str">
        <f t="shared" ca="1" si="16"/>
        <v/>
      </c>
      <c r="B1553" s="172" t="str">
        <f ca="1">'Аркуш для заповнення'!BW49</f>
        <v/>
      </c>
      <c r="C1553" s="172"/>
      <c r="D1553" s="170" t="str">
        <f ca="1">'Аркуш для заповнення'!BX49</f>
        <v/>
      </c>
      <c r="E1553" s="170"/>
      <c r="F1553" s="170" t="str">
        <f ca="1">'Аркуш для заповнення'!BY49</f>
        <v/>
      </c>
      <c r="G1553" s="170"/>
      <c r="H1553" s="172" t="str">
        <f ca="1">'Аркуш для заповнення'!BZ49</f>
        <v/>
      </c>
      <c r="I1553" s="172"/>
      <c r="J1553" s="170" t="str">
        <f ca="1">'Аркуш для заповнення'!CA49</f>
        <v/>
      </c>
      <c r="K1553" s="170"/>
      <c r="L1553" s="170"/>
      <c r="M1553" s="170"/>
      <c r="N1553" s="170" t="str">
        <f ca="1">'Аркуш для заповнення'!CB49</f>
        <v/>
      </c>
      <c r="O1553" s="170"/>
      <c r="P1553" s="170"/>
    </row>
    <row r="1554" spans="1:16" s="20" customFormat="1" ht="12.75" customHeight="1" x14ac:dyDescent="0.3">
      <c r="A1554" s="55" t="str">
        <f t="shared" ca="1" si="16"/>
        <v/>
      </c>
      <c r="B1554" s="172" t="str">
        <f ca="1">'Аркуш для заповнення'!BW50</f>
        <v/>
      </c>
      <c r="C1554" s="172"/>
      <c r="D1554" s="170" t="str">
        <f ca="1">'Аркуш для заповнення'!BX50</f>
        <v/>
      </c>
      <c r="E1554" s="170"/>
      <c r="F1554" s="170" t="str">
        <f ca="1">'Аркуш для заповнення'!BY50</f>
        <v/>
      </c>
      <c r="G1554" s="170"/>
      <c r="H1554" s="172" t="str">
        <f ca="1">'Аркуш для заповнення'!BZ50</f>
        <v/>
      </c>
      <c r="I1554" s="172"/>
      <c r="J1554" s="170" t="str">
        <f ca="1">'Аркуш для заповнення'!CA50</f>
        <v/>
      </c>
      <c r="K1554" s="170"/>
      <c r="L1554" s="170"/>
      <c r="M1554" s="170"/>
      <c r="N1554" s="170" t="str">
        <f ca="1">'Аркуш для заповнення'!CB50</f>
        <v/>
      </c>
      <c r="O1554" s="170"/>
      <c r="P1554" s="170"/>
    </row>
    <row r="1555" spans="1:16" s="20" customFormat="1" ht="12.75" customHeight="1" x14ac:dyDescent="0.3">
      <c r="A1555" s="55" t="str">
        <f t="shared" ca="1" si="16"/>
        <v/>
      </c>
      <c r="B1555" s="172" t="str">
        <f ca="1">'Аркуш для заповнення'!BW51</f>
        <v/>
      </c>
      <c r="C1555" s="172"/>
      <c r="D1555" s="170" t="str">
        <f ca="1">'Аркуш для заповнення'!BX51</f>
        <v/>
      </c>
      <c r="E1555" s="170"/>
      <c r="F1555" s="170" t="str">
        <f ca="1">'Аркуш для заповнення'!BY51</f>
        <v/>
      </c>
      <c r="G1555" s="170"/>
      <c r="H1555" s="172" t="str">
        <f ca="1">'Аркуш для заповнення'!BZ51</f>
        <v/>
      </c>
      <c r="I1555" s="172"/>
      <c r="J1555" s="170" t="str">
        <f ca="1">'Аркуш для заповнення'!CA51</f>
        <v/>
      </c>
      <c r="K1555" s="170"/>
      <c r="L1555" s="170"/>
      <c r="M1555" s="170"/>
      <c r="N1555" s="170" t="str">
        <f ca="1">'Аркуш для заповнення'!CB51</f>
        <v/>
      </c>
      <c r="O1555" s="170"/>
      <c r="P1555" s="170"/>
    </row>
    <row r="1556" spans="1:16" s="20" customFormat="1" ht="12.75" customHeight="1" x14ac:dyDescent="0.3">
      <c r="A1556" s="55" t="str">
        <f t="shared" ca="1" si="16"/>
        <v/>
      </c>
      <c r="B1556" s="172" t="str">
        <f ca="1">'Аркуш для заповнення'!BW52</f>
        <v/>
      </c>
      <c r="C1556" s="172"/>
      <c r="D1556" s="170" t="str">
        <f ca="1">'Аркуш для заповнення'!BX52</f>
        <v/>
      </c>
      <c r="E1556" s="170"/>
      <c r="F1556" s="170" t="str">
        <f ca="1">'Аркуш для заповнення'!BY52</f>
        <v/>
      </c>
      <c r="G1556" s="170"/>
      <c r="H1556" s="172" t="str">
        <f ca="1">'Аркуш для заповнення'!BZ52</f>
        <v/>
      </c>
      <c r="I1556" s="172"/>
      <c r="J1556" s="170" t="str">
        <f ca="1">'Аркуш для заповнення'!CA52</f>
        <v/>
      </c>
      <c r="K1556" s="170"/>
      <c r="L1556" s="170"/>
      <c r="M1556" s="170"/>
      <c r="N1556" s="170" t="str">
        <f ca="1">'Аркуш для заповнення'!CB52</f>
        <v/>
      </c>
      <c r="O1556" s="170"/>
      <c r="P1556" s="170"/>
    </row>
    <row r="1557" spans="1:16" s="20" customFormat="1" ht="12.75" customHeight="1" x14ac:dyDescent="0.3">
      <c r="A1557" s="55" t="str">
        <f t="shared" ca="1" si="16"/>
        <v/>
      </c>
      <c r="B1557" s="172" t="str">
        <f ca="1">'Аркуш для заповнення'!BW53</f>
        <v/>
      </c>
      <c r="C1557" s="172"/>
      <c r="D1557" s="170" t="str">
        <f ca="1">'Аркуш для заповнення'!BX53</f>
        <v/>
      </c>
      <c r="E1557" s="170"/>
      <c r="F1557" s="170" t="str">
        <f ca="1">'Аркуш для заповнення'!BY53</f>
        <v/>
      </c>
      <c r="G1557" s="170"/>
      <c r="H1557" s="172" t="str">
        <f ca="1">'Аркуш для заповнення'!BZ53</f>
        <v/>
      </c>
      <c r="I1557" s="172"/>
      <c r="J1557" s="170" t="str">
        <f ca="1">'Аркуш для заповнення'!CA53</f>
        <v/>
      </c>
      <c r="K1557" s="170"/>
      <c r="L1557" s="170"/>
      <c r="M1557" s="170"/>
      <c r="N1557" s="170" t="str">
        <f ca="1">'Аркуш для заповнення'!CB53</f>
        <v/>
      </c>
      <c r="O1557" s="170"/>
      <c r="P1557" s="170"/>
    </row>
    <row r="1558" spans="1:16" s="20" customFormat="1" ht="12.75" customHeight="1" x14ac:dyDescent="0.3">
      <c r="A1558" s="55" t="str">
        <f t="shared" ca="1" si="16"/>
        <v/>
      </c>
      <c r="B1558" s="172" t="str">
        <f ca="1">'Аркуш для заповнення'!BW54</f>
        <v/>
      </c>
      <c r="C1558" s="172"/>
      <c r="D1558" s="170" t="str">
        <f ca="1">'Аркуш для заповнення'!BX54</f>
        <v/>
      </c>
      <c r="E1558" s="170"/>
      <c r="F1558" s="170" t="str">
        <f ca="1">'Аркуш для заповнення'!BY54</f>
        <v/>
      </c>
      <c r="G1558" s="170"/>
      <c r="H1558" s="172" t="str">
        <f ca="1">'Аркуш для заповнення'!BZ54</f>
        <v/>
      </c>
      <c r="I1558" s="172"/>
      <c r="J1558" s="170" t="str">
        <f ca="1">'Аркуш для заповнення'!CA54</f>
        <v/>
      </c>
      <c r="K1558" s="170"/>
      <c r="L1558" s="170"/>
      <c r="M1558" s="170"/>
      <c r="N1558" s="170" t="str">
        <f ca="1">'Аркуш для заповнення'!CB54</f>
        <v/>
      </c>
      <c r="O1558" s="170"/>
      <c r="P1558" s="170"/>
    </row>
    <row r="1559" spans="1:16" s="20" customFormat="1" ht="12.75" customHeight="1" x14ac:dyDescent="0.3">
      <c r="A1559" s="55" t="str">
        <f t="shared" ca="1" si="16"/>
        <v/>
      </c>
      <c r="B1559" s="172" t="str">
        <f ca="1">'Аркуш для заповнення'!BW55</f>
        <v/>
      </c>
      <c r="C1559" s="172"/>
      <c r="D1559" s="170" t="str">
        <f ca="1">'Аркуш для заповнення'!BX55</f>
        <v/>
      </c>
      <c r="E1559" s="170"/>
      <c r="F1559" s="170" t="str">
        <f ca="1">'Аркуш для заповнення'!BY55</f>
        <v/>
      </c>
      <c r="G1559" s="170"/>
      <c r="H1559" s="172" t="str">
        <f ca="1">'Аркуш для заповнення'!BZ55</f>
        <v/>
      </c>
      <c r="I1559" s="172"/>
      <c r="J1559" s="170" t="str">
        <f ca="1">'Аркуш для заповнення'!CA55</f>
        <v/>
      </c>
      <c r="K1559" s="170"/>
      <c r="L1559" s="170"/>
      <c r="M1559" s="170"/>
      <c r="N1559" s="170" t="str">
        <f ca="1">'Аркуш для заповнення'!CB55</f>
        <v/>
      </c>
      <c r="O1559" s="170"/>
      <c r="P1559" s="170"/>
    </row>
    <row r="1560" spans="1:16" s="20" customFormat="1" ht="12.75" customHeight="1" x14ac:dyDescent="0.3">
      <c r="A1560" s="55" t="str">
        <f t="shared" ca="1" si="16"/>
        <v/>
      </c>
      <c r="B1560" s="172" t="str">
        <f ca="1">'Аркуш для заповнення'!BW56</f>
        <v/>
      </c>
      <c r="C1560" s="172"/>
      <c r="D1560" s="170" t="str">
        <f ca="1">'Аркуш для заповнення'!BX56</f>
        <v/>
      </c>
      <c r="E1560" s="170"/>
      <c r="F1560" s="170" t="str">
        <f ca="1">'Аркуш для заповнення'!BY56</f>
        <v/>
      </c>
      <c r="G1560" s="170"/>
      <c r="H1560" s="172" t="str">
        <f ca="1">'Аркуш для заповнення'!BZ56</f>
        <v/>
      </c>
      <c r="I1560" s="172"/>
      <c r="J1560" s="170" t="str">
        <f ca="1">'Аркуш для заповнення'!CA56</f>
        <v/>
      </c>
      <c r="K1560" s="170"/>
      <c r="L1560" s="170"/>
      <c r="M1560" s="170"/>
      <c r="N1560" s="170" t="str">
        <f ca="1">'Аркуш для заповнення'!CB56</f>
        <v/>
      </c>
      <c r="O1560" s="170"/>
      <c r="P1560" s="170"/>
    </row>
    <row r="1561" spans="1:16" s="20" customFormat="1" ht="12.75" customHeight="1" x14ac:dyDescent="0.3">
      <c r="A1561" s="55" t="str">
        <f t="shared" ca="1" si="16"/>
        <v/>
      </c>
      <c r="B1561" s="172" t="str">
        <f ca="1">'Аркуш для заповнення'!BW57</f>
        <v/>
      </c>
      <c r="C1561" s="172"/>
      <c r="D1561" s="170" t="str">
        <f ca="1">'Аркуш для заповнення'!BX57</f>
        <v/>
      </c>
      <c r="E1561" s="170"/>
      <c r="F1561" s="170" t="str">
        <f ca="1">'Аркуш для заповнення'!BY57</f>
        <v/>
      </c>
      <c r="G1561" s="170"/>
      <c r="H1561" s="172" t="str">
        <f ca="1">'Аркуш для заповнення'!BZ57</f>
        <v/>
      </c>
      <c r="I1561" s="172"/>
      <c r="J1561" s="170" t="str">
        <f ca="1">'Аркуш для заповнення'!CA57</f>
        <v/>
      </c>
      <c r="K1561" s="170"/>
      <c r="L1561" s="170"/>
      <c r="M1561" s="170"/>
      <c r="N1561" s="170" t="str">
        <f ca="1">'Аркуш для заповнення'!CB57</f>
        <v/>
      </c>
      <c r="O1561" s="170"/>
      <c r="P1561" s="170"/>
    </row>
    <row r="1562" spans="1:16" s="20" customFormat="1" ht="12.75" customHeight="1" x14ac:dyDescent="0.3">
      <c r="A1562" s="55" t="str">
        <f t="shared" ca="1" si="16"/>
        <v/>
      </c>
      <c r="B1562" s="172" t="str">
        <f ca="1">'Аркуш для заповнення'!BW58</f>
        <v/>
      </c>
      <c r="C1562" s="172"/>
      <c r="D1562" s="170" t="str">
        <f ca="1">'Аркуш для заповнення'!BX58</f>
        <v/>
      </c>
      <c r="E1562" s="170"/>
      <c r="F1562" s="170" t="str">
        <f ca="1">'Аркуш для заповнення'!BY58</f>
        <v/>
      </c>
      <c r="G1562" s="170"/>
      <c r="H1562" s="172" t="str">
        <f ca="1">'Аркуш для заповнення'!BZ58</f>
        <v/>
      </c>
      <c r="I1562" s="172"/>
      <c r="J1562" s="170" t="str">
        <f ca="1">'Аркуш для заповнення'!CA58</f>
        <v/>
      </c>
      <c r="K1562" s="170"/>
      <c r="L1562" s="170"/>
      <c r="M1562" s="170"/>
      <c r="N1562" s="170" t="str">
        <f ca="1">'Аркуш для заповнення'!CB58</f>
        <v/>
      </c>
      <c r="O1562" s="170"/>
      <c r="P1562" s="170"/>
    </row>
    <row r="1563" spans="1:16" s="20" customFormat="1" ht="12.75" customHeight="1" x14ac:dyDescent="0.3">
      <c r="A1563" s="55" t="str">
        <f t="shared" ca="1" si="16"/>
        <v/>
      </c>
      <c r="B1563" s="172" t="str">
        <f ca="1">'Аркуш для заповнення'!BW59</f>
        <v/>
      </c>
      <c r="C1563" s="172"/>
      <c r="D1563" s="170" t="str">
        <f ca="1">'Аркуш для заповнення'!BX59</f>
        <v/>
      </c>
      <c r="E1563" s="170"/>
      <c r="F1563" s="170" t="str">
        <f ca="1">'Аркуш для заповнення'!BY59</f>
        <v/>
      </c>
      <c r="G1563" s="170"/>
      <c r="H1563" s="172" t="str">
        <f ca="1">'Аркуш для заповнення'!BZ59</f>
        <v/>
      </c>
      <c r="I1563" s="172"/>
      <c r="J1563" s="170" t="str">
        <f ca="1">'Аркуш для заповнення'!CA59</f>
        <v/>
      </c>
      <c r="K1563" s="170"/>
      <c r="L1563" s="170"/>
      <c r="M1563" s="170"/>
      <c r="N1563" s="170" t="str">
        <f ca="1">'Аркуш для заповнення'!CB59</f>
        <v/>
      </c>
      <c r="O1563" s="170"/>
      <c r="P1563" s="170"/>
    </row>
    <row r="1564" spans="1:16" s="20" customFormat="1" ht="12.75" customHeight="1" x14ac:dyDescent="0.3">
      <c r="A1564" s="55" t="str">
        <f t="shared" ca="1" si="16"/>
        <v/>
      </c>
      <c r="B1564" s="172" t="str">
        <f ca="1">'Аркуш для заповнення'!BW60</f>
        <v/>
      </c>
      <c r="C1564" s="172"/>
      <c r="D1564" s="170" t="str">
        <f ca="1">'Аркуш для заповнення'!BX60</f>
        <v/>
      </c>
      <c r="E1564" s="170"/>
      <c r="F1564" s="170" t="str">
        <f ca="1">'Аркуш для заповнення'!BY60</f>
        <v/>
      </c>
      <c r="G1564" s="170"/>
      <c r="H1564" s="172" t="str">
        <f ca="1">'Аркуш для заповнення'!BZ60</f>
        <v/>
      </c>
      <c r="I1564" s="172"/>
      <c r="J1564" s="170" t="str">
        <f ca="1">'Аркуш для заповнення'!CA60</f>
        <v/>
      </c>
      <c r="K1564" s="170"/>
      <c r="L1564" s="170"/>
      <c r="M1564" s="170"/>
      <c r="N1564" s="170" t="str">
        <f ca="1">'Аркуш для заповнення'!CB60</f>
        <v/>
      </c>
      <c r="O1564" s="170"/>
      <c r="P1564" s="170"/>
    </row>
    <row r="1565" spans="1:16" s="20" customFormat="1" ht="12.75" customHeight="1" x14ac:dyDescent="0.3">
      <c r="A1565" s="55" t="str">
        <f t="shared" ca="1" si="16"/>
        <v/>
      </c>
      <c r="B1565" s="172" t="str">
        <f ca="1">'Аркуш для заповнення'!BW61</f>
        <v/>
      </c>
      <c r="C1565" s="172"/>
      <c r="D1565" s="170" t="str">
        <f ca="1">'Аркуш для заповнення'!BX61</f>
        <v/>
      </c>
      <c r="E1565" s="170"/>
      <c r="F1565" s="170" t="str">
        <f ca="1">'Аркуш для заповнення'!BY61</f>
        <v/>
      </c>
      <c r="G1565" s="170"/>
      <c r="H1565" s="172" t="str">
        <f ca="1">'Аркуш для заповнення'!BZ61</f>
        <v/>
      </c>
      <c r="I1565" s="172"/>
      <c r="J1565" s="170" t="str">
        <f ca="1">'Аркуш для заповнення'!CA61</f>
        <v/>
      </c>
      <c r="K1565" s="170"/>
      <c r="L1565" s="170"/>
      <c r="M1565" s="170"/>
      <c r="N1565" s="170" t="str">
        <f ca="1">'Аркуш для заповнення'!CB61</f>
        <v/>
      </c>
      <c r="O1565" s="170"/>
      <c r="P1565" s="170"/>
    </row>
    <row r="1566" spans="1:16" s="20" customFormat="1" ht="12.75" customHeight="1" x14ac:dyDescent="0.3">
      <c r="A1566" s="55" t="str">
        <f t="shared" ca="1" si="16"/>
        <v/>
      </c>
      <c r="B1566" s="172" t="str">
        <f ca="1">'Аркуш для заповнення'!BW62</f>
        <v/>
      </c>
      <c r="C1566" s="172"/>
      <c r="D1566" s="170" t="str">
        <f ca="1">'Аркуш для заповнення'!BX62</f>
        <v/>
      </c>
      <c r="E1566" s="170"/>
      <c r="F1566" s="170" t="str">
        <f ca="1">'Аркуш для заповнення'!BY62</f>
        <v/>
      </c>
      <c r="G1566" s="170"/>
      <c r="H1566" s="172" t="str">
        <f ca="1">'Аркуш для заповнення'!BZ62</f>
        <v/>
      </c>
      <c r="I1566" s="172"/>
      <c r="J1566" s="170" t="str">
        <f ca="1">'Аркуш для заповнення'!CA62</f>
        <v/>
      </c>
      <c r="K1566" s="170"/>
      <c r="L1566" s="170"/>
      <c r="M1566" s="170"/>
      <c r="N1566" s="170" t="str">
        <f ca="1">'Аркуш для заповнення'!CB62</f>
        <v/>
      </c>
      <c r="O1566" s="170"/>
      <c r="P1566" s="170"/>
    </row>
    <row r="1567" spans="1:16" s="20" customFormat="1" ht="12.75" customHeight="1" x14ac:dyDescent="0.3">
      <c r="A1567" s="55" t="str">
        <f t="shared" ca="1" si="16"/>
        <v/>
      </c>
      <c r="B1567" s="172" t="str">
        <f ca="1">'Аркуш для заповнення'!BW63</f>
        <v/>
      </c>
      <c r="C1567" s="172"/>
      <c r="D1567" s="170" t="str">
        <f ca="1">'Аркуш для заповнення'!BX63</f>
        <v/>
      </c>
      <c r="E1567" s="170"/>
      <c r="F1567" s="170" t="str">
        <f ca="1">'Аркуш для заповнення'!BY63</f>
        <v/>
      </c>
      <c r="G1567" s="170"/>
      <c r="H1567" s="172" t="str">
        <f ca="1">'Аркуш для заповнення'!BZ63</f>
        <v/>
      </c>
      <c r="I1567" s="172"/>
      <c r="J1567" s="170" t="str">
        <f ca="1">'Аркуш для заповнення'!CA63</f>
        <v/>
      </c>
      <c r="K1567" s="170"/>
      <c r="L1567" s="170"/>
      <c r="M1567" s="170"/>
      <c r="N1567" s="170" t="str">
        <f ca="1">'Аркуш для заповнення'!CB63</f>
        <v/>
      </c>
      <c r="O1567" s="170"/>
      <c r="P1567" s="170"/>
    </row>
    <row r="1568" spans="1:16" s="20" customFormat="1" ht="12.75" customHeight="1" x14ac:dyDescent="0.3">
      <c r="A1568" s="55" t="str">
        <f t="shared" ca="1" si="16"/>
        <v/>
      </c>
      <c r="B1568" s="172" t="str">
        <f ca="1">'Аркуш для заповнення'!BW64</f>
        <v/>
      </c>
      <c r="C1568" s="172"/>
      <c r="D1568" s="170" t="str">
        <f ca="1">'Аркуш для заповнення'!BX64</f>
        <v/>
      </c>
      <c r="E1568" s="170"/>
      <c r="F1568" s="170" t="str">
        <f ca="1">'Аркуш для заповнення'!BY64</f>
        <v/>
      </c>
      <c r="G1568" s="170"/>
      <c r="H1568" s="172" t="str">
        <f ca="1">'Аркуш для заповнення'!BZ64</f>
        <v/>
      </c>
      <c r="I1568" s="172"/>
      <c r="J1568" s="170" t="str">
        <f ca="1">'Аркуш для заповнення'!CA64</f>
        <v/>
      </c>
      <c r="K1568" s="170"/>
      <c r="L1568" s="170"/>
      <c r="M1568" s="170"/>
      <c r="N1568" s="170" t="str">
        <f ca="1">'Аркуш для заповнення'!CB64</f>
        <v/>
      </c>
      <c r="O1568" s="170"/>
      <c r="P1568" s="170"/>
    </row>
    <row r="1569" spans="1:16" s="20" customFormat="1" ht="12.75" customHeight="1" x14ac:dyDescent="0.3">
      <c r="A1569" s="55" t="str">
        <f t="shared" ca="1" si="16"/>
        <v/>
      </c>
      <c r="B1569" s="172" t="str">
        <f ca="1">'Аркуш для заповнення'!BW65</f>
        <v/>
      </c>
      <c r="C1569" s="172"/>
      <c r="D1569" s="170" t="str">
        <f ca="1">'Аркуш для заповнення'!BX65</f>
        <v/>
      </c>
      <c r="E1569" s="170"/>
      <c r="F1569" s="170" t="str">
        <f ca="1">'Аркуш для заповнення'!BY65</f>
        <v/>
      </c>
      <c r="G1569" s="170"/>
      <c r="H1569" s="172" t="str">
        <f ca="1">'Аркуш для заповнення'!BZ65</f>
        <v/>
      </c>
      <c r="I1569" s="172"/>
      <c r="J1569" s="170" t="str">
        <f ca="1">'Аркуш для заповнення'!CA65</f>
        <v/>
      </c>
      <c r="K1569" s="170"/>
      <c r="L1569" s="170"/>
      <c r="M1569" s="170"/>
      <c r="N1569" s="170" t="str">
        <f ca="1">'Аркуш для заповнення'!CB65</f>
        <v/>
      </c>
      <c r="O1569" s="170"/>
      <c r="P1569" s="170"/>
    </row>
    <row r="1570" spans="1:16" s="20" customFormat="1" ht="12.75" customHeight="1" x14ac:dyDescent="0.3">
      <c r="A1570" s="55" t="str">
        <f t="shared" ca="1" si="16"/>
        <v/>
      </c>
      <c r="B1570" s="172" t="str">
        <f ca="1">'Аркуш для заповнення'!BW66</f>
        <v/>
      </c>
      <c r="C1570" s="172"/>
      <c r="D1570" s="170" t="str">
        <f ca="1">'Аркуш для заповнення'!BX66</f>
        <v/>
      </c>
      <c r="E1570" s="170"/>
      <c r="F1570" s="170" t="str">
        <f ca="1">'Аркуш для заповнення'!BY66</f>
        <v/>
      </c>
      <c r="G1570" s="170"/>
      <c r="H1570" s="172" t="str">
        <f ca="1">'Аркуш для заповнення'!BZ66</f>
        <v/>
      </c>
      <c r="I1570" s="172"/>
      <c r="J1570" s="170" t="str">
        <f ca="1">'Аркуш для заповнення'!CA66</f>
        <v/>
      </c>
      <c r="K1570" s="170"/>
      <c r="L1570" s="170"/>
      <c r="M1570" s="170"/>
      <c r="N1570" s="170" t="str">
        <f ca="1">'Аркуш для заповнення'!CB66</f>
        <v/>
      </c>
      <c r="O1570" s="170"/>
      <c r="P1570" s="170"/>
    </row>
    <row r="1571" spans="1:16" s="20" customFormat="1" ht="12.75" customHeight="1" x14ac:dyDescent="0.3">
      <c r="A1571" s="55" t="str">
        <f t="shared" ca="1" si="16"/>
        <v/>
      </c>
      <c r="B1571" s="172" t="str">
        <f ca="1">'Аркуш для заповнення'!BW67</f>
        <v/>
      </c>
      <c r="C1571" s="172"/>
      <c r="D1571" s="170" t="str">
        <f ca="1">'Аркуш для заповнення'!BX67</f>
        <v/>
      </c>
      <c r="E1571" s="170"/>
      <c r="F1571" s="170" t="str">
        <f ca="1">'Аркуш для заповнення'!BY67</f>
        <v/>
      </c>
      <c r="G1571" s="170"/>
      <c r="H1571" s="172" t="str">
        <f ca="1">'Аркуш для заповнення'!BZ67</f>
        <v/>
      </c>
      <c r="I1571" s="172"/>
      <c r="J1571" s="170" t="str">
        <f ca="1">'Аркуш для заповнення'!CA67</f>
        <v/>
      </c>
      <c r="K1571" s="170"/>
      <c r="L1571" s="170"/>
      <c r="M1571" s="170"/>
      <c r="N1571" s="170" t="str">
        <f ca="1">'Аркуш для заповнення'!CB67</f>
        <v/>
      </c>
      <c r="O1571" s="170"/>
      <c r="P1571" s="170"/>
    </row>
    <row r="1572" spans="1:16" s="20" customFormat="1" ht="12.75" customHeight="1" x14ac:dyDescent="0.3">
      <c r="A1572" s="55" t="str">
        <f t="shared" ca="1" si="16"/>
        <v/>
      </c>
      <c r="B1572" s="172" t="str">
        <f ca="1">'Аркуш для заповнення'!BW68</f>
        <v/>
      </c>
      <c r="C1572" s="172"/>
      <c r="D1572" s="170" t="str">
        <f ca="1">'Аркуш для заповнення'!BX68</f>
        <v/>
      </c>
      <c r="E1572" s="170"/>
      <c r="F1572" s="170" t="str">
        <f ca="1">'Аркуш для заповнення'!BY68</f>
        <v/>
      </c>
      <c r="G1572" s="170"/>
      <c r="H1572" s="172" t="str">
        <f ca="1">'Аркуш для заповнення'!BZ68</f>
        <v/>
      </c>
      <c r="I1572" s="172"/>
      <c r="J1572" s="170" t="str">
        <f ca="1">'Аркуш для заповнення'!CA68</f>
        <v/>
      </c>
      <c r="K1572" s="170"/>
      <c r="L1572" s="170"/>
      <c r="M1572" s="170"/>
      <c r="N1572" s="170" t="str">
        <f ca="1">'Аркуш для заповнення'!CB68</f>
        <v/>
      </c>
      <c r="O1572" s="170"/>
      <c r="P1572" s="170"/>
    </row>
    <row r="1573" spans="1:16" s="20" customFormat="1" ht="12.75" customHeight="1" x14ac:dyDescent="0.3">
      <c r="A1573" s="55" t="str">
        <f t="shared" ca="1" si="16"/>
        <v/>
      </c>
      <c r="B1573" s="172" t="str">
        <f ca="1">'Аркуш для заповнення'!BW69</f>
        <v/>
      </c>
      <c r="C1573" s="172"/>
      <c r="D1573" s="170" t="str">
        <f ca="1">'Аркуш для заповнення'!BX69</f>
        <v/>
      </c>
      <c r="E1573" s="170"/>
      <c r="F1573" s="170" t="str">
        <f ca="1">'Аркуш для заповнення'!BY69</f>
        <v/>
      </c>
      <c r="G1573" s="170"/>
      <c r="H1573" s="172" t="str">
        <f ca="1">'Аркуш для заповнення'!BZ69</f>
        <v/>
      </c>
      <c r="I1573" s="172"/>
      <c r="J1573" s="170" t="str">
        <f ca="1">'Аркуш для заповнення'!CA69</f>
        <v/>
      </c>
      <c r="K1573" s="170"/>
      <c r="L1573" s="170"/>
      <c r="M1573" s="170"/>
      <c r="N1573" s="170" t="str">
        <f ca="1">'Аркуш для заповнення'!CB69</f>
        <v/>
      </c>
      <c r="O1573" s="170"/>
      <c r="P1573" s="170"/>
    </row>
    <row r="1574" spans="1:16" s="20" customFormat="1" ht="12.75" customHeight="1" x14ac:dyDescent="0.3">
      <c r="A1574" s="55" t="str">
        <f t="shared" ca="1" si="16"/>
        <v/>
      </c>
      <c r="B1574" s="172" t="str">
        <f ca="1">'Аркуш для заповнення'!BW70</f>
        <v/>
      </c>
      <c r="C1574" s="172"/>
      <c r="D1574" s="170" t="str">
        <f ca="1">'Аркуш для заповнення'!BX70</f>
        <v/>
      </c>
      <c r="E1574" s="170"/>
      <c r="F1574" s="170" t="str">
        <f ca="1">'Аркуш для заповнення'!BY70</f>
        <v/>
      </c>
      <c r="G1574" s="170"/>
      <c r="H1574" s="172" t="str">
        <f ca="1">'Аркуш для заповнення'!BZ70</f>
        <v/>
      </c>
      <c r="I1574" s="172"/>
      <c r="J1574" s="170" t="str">
        <f ca="1">'Аркуш для заповнення'!CA70</f>
        <v/>
      </c>
      <c r="K1574" s="170"/>
      <c r="L1574" s="170"/>
      <c r="M1574" s="170"/>
      <c r="N1574" s="170" t="str">
        <f ca="1">'Аркуш для заповнення'!CB70</f>
        <v/>
      </c>
      <c r="O1574" s="170"/>
      <c r="P1574" s="170"/>
    </row>
    <row r="1575" spans="1:16" s="20" customFormat="1" ht="12.75" customHeight="1" x14ac:dyDescent="0.3">
      <c r="A1575" s="55" t="str">
        <f t="shared" ca="1" si="16"/>
        <v/>
      </c>
      <c r="B1575" s="172" t="str">
        <f ca="1">'Аркуш для заповнення'!BW71</f>
        <v/>
      </c>
      <c r="C1575" s="172"/>
      <c r="D1575" s="170" t="str">
        <f ca="1">'Аркуш для заповнення'!BX71</f>
        <v/>
      </c>
      <c r="E1575" s="170"/>
      <c r="F1575" s="170" t="str">
        <f ca="1">'Аркуш для заповнення'!BY71</f>
        <v/>
      </c>
      <c r="G1575" s="170"/>
      <c r="H1575" s="172" t="str">
        <f ca="1">'Аркуш для заповнення'!BZ71</f>
        <v/>
      </c>
      <c r="I1575" s="172"/>
      <c r="J1575" s="170" t="str">
        <f ca="1">'Аркуш для заповнення'!CA71</f>
        <v/>
      </c>
      <c r="K1575" s="170"/>
      <c r="L1575" s="170"/>
      <c r="M1575" s="170"/>
      <c r="N1575" s="170" t="str">
        <f ca="1">'Аркуш для заповнення'!CB71</f>
        <v/>
      </c>
      <c r="O1575" s="170"/>
      <c r="P1575" s="170"/>
    </row>
    <row r="1576" spans="1:16" s="20" customFormat="1" ht="12.75" customHeight="1" x14ac:dyDescent="0.3">
      <c r="A1576" s="55" t="str">
        <f t="shared" ca="1" si="16"/>
        <v/>
      </c>
      <c r="B1576" s="172" t="str">
        <f ca="1">'Аркуш для заповнення'!BW72</f>
        <v/>
      </c>
      <c r="C1576" s="172"/>
      <c r="D1576" s="170" t="str">
        <f ca="1">'Аркуш для заповнення'!BX72</f>
        <v/>
      </c>
      <c r="E1576" s="170"/>
      <c r="F1576" s="170" t="str">
        <f ca="1">'Аркуш для заповнення'!BY72</f>
        <v/>
      </c>
      <c r="G1576" s="170"/>
      <c r="H1576" s="172" t="str">
        <f ca="1">'Аркуш для заповнення'!BZ72</f>
        <v/>
      </c>
      <c r="I1576" s="172"/>
      <c r="J1576" s="170" t="str">
        <f ca="1">'Аркуш для заповнення'!CA72</f>
        <v/>
      </c>
      <c r="K1576" s="170"/>
      <c r="L1576" s="170"/>
      <c r="M1576" s="170"/>
      <c r="N1576" s="170" t="str">
        <f ca="1">'Аркуш для заповнення'!CB72</f>
        <v/>
      </c>
      <c r="O1576" s="170"/>
      <c r="P1576" s="170"/>
    </row>
    <row r="1577" spans="1:16" s="20" customFormat="1" ht="12.75" customHeight="1" x14ac:dyDescent="0.3">
      <c r="A1577" s="55" t="str">
        <f t="shared" ca="1" si="16"/>
        <v/>
      </c>
      <c r="B1577" s="172" t="str">
        <f ca="1">'Аркуш для заповнення'!BW73</f>
        <v/>
      </c>
      <c r="C1577" s="172"/>
      <c r="D1577" s="170" t="str">
        <f ca="1">'Аркуш для заповнення'!BX73</f>
        <v/>
      </c>
      <c r="E1577" s="170"/>
      <c r="F1577" s="170" t="str">
        <f ca="1">'Аркуш для заповнення'!BY73</f>
        <v/>
      </c>
      <c r="G1577" s="170"/>
      <c r="H1577" s="172" t="str">
        <f ca="1">'Аркуш для заповнення'!BZ73</f>
        <v/>
      </c>
      <c r="I1577" s="172"/>
      <c r="J1577" s="170" t="str">
        <f ca="1">'Аркуш для заповнення'!CA73</f>
        <v/>
      </c>
      <c r="K1577" s="170"/>
      <c r="L1577" s="170"/>
      <c r="M1577" s="170"/>
      <c r="N1577" s="170" t="str">
        <f ca="1">'Аркуш для заповнення'!CB73</f>
        <v/>
      </c>
      <c r="O1577" s="170"/>
      <c r="P1577" s="170"/>
    </row>
    <row r="1578" spans="1:16" s="20" customFormat="1" ht="12.75" customHeight="1" x14ac:dyDescent="0.3">
      <c r="A1578" s="55" t="str">
        <f t="shared" ca="1" si="16"/>
        <v/>
      </c>
      <c r="B1578" s="172" t="str">
        <f ca="1">'Аркуш для заповнення'!BW74</f>
        <v/>
      </c>
      <c r="C1578" s="172"/>
      <c r="D1578" s="170" t="str">
        <f ca="1">'Аркуш для заповнення'!BX74</f>
        <v/>
      </c>
      <c r="E1578" s="170"/>
      <c r="F1578" s="170" t="str">
        <f ca="1">'Аркуш для заповнення'!BY74</f>
        <v/>
      </c>
      <c r="G1578" s="170"/>
      <c r="H1578" s="172" t="str">
        <f ca="1">'Аркуш для заповнення'!BZ74</f>
        <v/>
      </c>
      <c r="I1578" s="172"/>
      <c r="J1578" s="170" t="str">
        <f ca="1">'Аркуш для заповнення'!CA74</f>
        <v/>
      </c>
      <c r="K1578" s="170"/>
      <c r="L1578" s="170"/>
      <c r="M1578" s="170"/>
      <c r="N1578" s="170" t="str">
        <f ca="1">'Аркуш для заповнення'!CB74</f>
        <v/>
      </c>
      <c r="O1578" s="170"/>
      <c r="P1578" s="170"/>
    </row>
    <row r="1579" spans="1:16" s="20" customFormat="1" ht="12.75" customHeight="1" x14ac:dyDescent="0.3">
      <c r="A1579" s="55" t="str">
        <f t="shared" ca="1" si="16"/>
        <v/>
      </c>
      <c r="B1579" s="172" t="str">
        <f ca="1">'Аркуш для заповнення'!BW75</f>
        <v/>
      </c>
      <c r="C1579" s="172"/>
      <c r="D1579" s="170" t="str">
        <f ca="1">'Аркуш для заповнення'!BX75</f>
        <v/>
      </c>
      <c r="E1579" s="170"/>
      <c r="F1579" s="170" t="str">
        <f ca="1">'Аркуш для заповнення'!BY75</f>
        <v/>
      </c>
      <c r="G1579" s="170"/>
      <c r="H1579" s="172" t="str">
        <f ca="1">'Аркуш для заповнення'!BZ75</f>
        <v/>
      </c>
      <c r="I1579" s="172"/>
      <c r="J1579" s="170" t="str">
        <f ca="1">'Аркуш для заповнення'!CA75</f>
        <v/>
      </c>
      <c r="K1579" s="170"/>
      <c r="L1579" s="170"/>
      <c r="M1579" s="170"/>
      <c r="N1579" s="170" t="str">
        <f ca="1">'Аркуш для заповнення'!CB75</f>
        <v/>
      </c>
      <c r="O1579" s="170"/>
      <c r="P1579" s="170"/>
    </row>
    <row r="1580" spans="1:16" s="20" customFormat="1" ht="12.75" customHeight="1" x14ac:dyDescent="0.3">
      <c r="A1580" s="55" t="str">
        <f t="shared" ca="1" si="16"/>
        <v/>
      </c>
      <c r="B1580" s="172" t="str">
        <f ca="1">'Аркуш для заповнення'!BW76</f>
        <v/>
      </c>
      <c r="C1580" s="172"/>
      <c r="D1580" s="170" t="str">
        <f ca="1">'Аркуш для заповнення'!BX76</f>
        <v/>
      </c>
      <c r="E1580" s="170"/>
      <c r="F1580" s="170" t="str">
        <f ca="1">'Аркуш для заповнення'!BY76</f>
        <v/>
      </c>
      <c r="G1580" s="170"/>
      <c r="H1580" s="172" t="str">
        <f ca="1">'Аркуш для заповнення'!BZ76</f>
        <v/>
      </c>
      <c r="I1580" s="172"/>
      <c r="J1580" s="170" t="str">
        <f ca="1">'Аркуш для заповнення'!CA76</f>
        <v/>
      </c>
      <c r="K1580" s="170"/>
      <c r="L1580" s="170"/>
      <c r="M1580" s="170"/>
      <c r="N1580" s="170" t="str">
        <f ca="1">'Аркуш для заповнення'!CB76</f>
        <v/>
      </c>
      <c r="O1580" s="170"/>
      <c r="P1580" s="170"/>
    </row>
    <row r="1581" spans="1:16" s="20" customFormat="1" ht="12.75" customHeight="1" x14ac:dyDescent="0.3">
      <c r="A1581" s="55" t="str">
        <f t="shared" ca="1" si="16"/>
        <v/>
      </c>
      <c r="B1581" s="172" t="str">
        <f ca="1">'Аркуш для заповнення'!BW77</f>
        <v/>
      </c>
      <c r="C1581" s="172"/>
      <c r="D1581" s="170" t="str">
        <f ca="1">'Аркуш для заповнення'!BX77</f>
        <v/>
      </c>
      <c r="E1581" s="170"/>
      <c r="F1581" s="170" t="str">
        <f ca="1">'Аркуш для заповнення'!BY77</f>
        <v/>
      </c>
      <c r="G1581" s="170"/>
      <c r="H1581" s="172" t="str">
        <f ca="1">'Аркуш для заповнення'!BZ77</f>
        <v/>
      </c>
      <c r="I1581" s="172"/>
      <c r="J1581" s="170" t="str">
        <f ca="1">'Аркуш для заповнення'!CA77</f>
        <v/>
      </c>
      <c r="K1581" s="170"/>
      <c r="L1581" s="170"/>
      <c r="M1581" s="170"/>
      <c r="N1581" s="170" t="str">
        <f ca="1">'Аркуш для заповнення'!CB77</f>
        <v/>
      </c>
      <c r="O1581" s="170"/>
      <c r="P1581" s="170"/>
    </row>
    <row r="1582" spans="1:16" s="20" customFormat="1" ht="12.75" customHeight="1" x14ac:dyDescent="0.3">
      <c r="A1582" s="55" t="str">
        <f t="shared" ca="1" si="16"/>
        <v/>
      </c>
      <c r="B1582" s="172" t="str">
        <f ca="1">'Аркуш для заповнення'!BW78</f>
        <v/>
      </c>
      <c r="C1582" s="172"/>
      <c r="D1582" s="170" t="str">
        <f ca="1">'Аркуш для заповнення'!BX78</f>
        <v/>
      </c>
      <c r="E1582" s="170"/>
      <c r="F1582" s="170" t="str">
        <f ca="1">'Аркуш для заповнення'!BY78</f>
        <v/>
      </c>
      <c r="G1582" s="170"/>
      <c r="H1582" s="172" t="str">
        <f ca="1">'Аркуш для заповнення'!BZ78</f>
        <v/>
      </c>
      <c r="I1582" s="172"/>
      <c r="J1582" s="170" t="str">
        <f ca="1">'Аркуш для заповнення'!CA78</f>
        <v/>
      </c>
      <c r="K1582" s="170"/>
      <c r="L1582" s="170"/>
      <c r="M1582" s="170"/>
      <c r="N1582" s="170" t="str">
        <f ca="1">'Аркуш для заповнення'!CB78</f>
        <v/>
      </c>
      <c r="O1582" s="170"/>
      <c r="P1582" s="170"/>
    </row>
    <row r="1583" spans="1:16" s="20" customFormat="1" ht="12.75" customHeight="1" x14ac:dyDescent="0.3">
      <c r="A1583" s="55" t="str">
        <f t="shared" ca="1" si="16"/>
        <v/>
      </c>
      <c r="B1583" s="172" t="str">
        <f ca="1">'Аркуш для заповнення'!BW79</f>
        <v/>
      </c>
      <c r="C1583" s="172"/>
      <c r="D1583" s="170" t="str">
        <f ca="1">'Аркуш для заповнення'!BX79</f>
        <v/>
      </c>
      <c r="E1583" s="170"/>
      <c r="F1583" s="170" t="str">
        <f ca="1">'Аркуш для заповнення'!BY79</f>
        <v/>
      </c>
      <c r="G1583" s="170"/>
      <c r="H1583" s="172" t="str">
        <f ca="1">'Аркуш для заповнення'!BZ79</f>
        <v/>
      </c>
      <c r="I1583" s="172"/>
      <c r="J1583" s="170" t="str">
        <f ca="1">'Аркуш для заповнення'!CA79</f>
        <v/>
      </c>
      <c r="K1583" s="170"/>
      <c r="L1583" s="170"/>
      <c r="M1583" s="170"/>
      <c r="N1583" s="170" t="str">
        <f ca="1">'Аркуш для заповнення'!CB79</f>
        <v/>
      </c>
      <c r="O1583" s="170"/>
      <c r="P1583" s="170"/>
    </row>
    <row r="1584" spans="1:16" s="20" customFormat="1" ht="12.75" customHeight="1" x14ac:dyDescent="0.3">
      <c r="A1584" s="55" t="str">
        <f t="shared" ca="1" si="16"/>
        <v/>
      </c>
      <c r="B1584" s="172" t="str">
        <f ca="1">'Аркуш для заповнення'!BW80</f>
        <v/>
      </c>
      <c r="C1584" s="172"/>
      <c r="D1584" s="170" t="str">
        <f ca="1">'Аркуш для заповнення'!BX80</f>
        <v/>
      </c>
      <c r="E1584" s="170"/>
      <c r="F1584" s="170" t="str">
        <f ca="1">'Аркуш для заповнення'!BY80</f>
        <v/>
      </c>
      <c r="G1584" s="170"/>
      <c r="H1584" s="172" t="str">
        <f ca="1">'Аркуш для заповнення'!BZ80</f>
        <v/>
      </c>
      <c r="I1584" s="172"/>
      <c r="J1584" s="170" t="str">
        <f ca="1">'Аркуш для заповнення'!CA80</f>
        <v/>
      </c>
      <c r="K1584" s="170"/>
      <c r="L1584" s="170"/>
      <c r="M1584" s="170"/>
      <c r="N1584" s="170" t="str">
        <f ca="1">'Аркуш для заповнення'!CB80</f>
        <v/>
      </c>
      <c r="O1584" s="170"/>
      <c r="P1584" s="170"/>
    </row>
    <row r="1585" spans="1:16" s="20" customFormat="1" ht="12.75" customHeight="1" x14ac:dyDescent="0.3">
      <c r="A1585" s="55" t="str">
        <f t="shared" ca="1" si="16"/>
        <v/>
      </c>
      <c r="B1585" s="172" t="str">
        <f ca="1">'Аркуш для заповнення'!BW81</f>
        <v/>
      </c>
      <c r="C1585" s="172"/>
      <c r="D1585" s="170" t="str">
        <f ca="1">'Аркуш для заповнення'!BX81</f>
        <v/>
      </c>
      <c r="E1585" s="170"/>
      <c r="F1585" s="170" t="str">
        <f ca="1">'Аркуш для заповнення'!BY81</f>
        <v/>
      </c>
      <c r="G1585" s="170"/>
      <c r="H1585" s="172" t="str">
        <f ca="1">'Аркуш для заповнення'!BZ81</f>
        <v/>
      </c>
      <c r="I1585" s="172"/>
      <c r="J1585" s="170" t="str">
        <f ca="1">'Аркуш для заповнення'!CA81</f>
        <v/>
      </c>
      <c r="K1585" s="170"/>
      <c r="L1585" s="170"/>
      <c r="M1585" s="170"/>
      <c r="N1585" s="170" t="str">
        <f ca="1">'Аркуш для заповнення'!CB81</f>
        <v/>
      </c>
      <c r="O1585" s="170"/>
      <c r="P1585" s="170"/>
    </row>
    <row r="1586" spans="1:16" s="20" customFormat="1" ht="12.75" customHeight="1" x14ac:dyDescent="0.3">
      <c r="A1586" s="55" t="str">
        <f t="shared" ca="1" si="16"/>
        <v/>
      </c>
      <c r="B1586" s="172" t="str">
        <f ca="1">'Аркуш для заповнення'!BW82</f>
        <v/>
      </c>
      <c r="C1586" s="172"/>
      <c r="D1586" s="170" t="str">
        <f ca="1">'Аркуш для заповнення'!BX82</f>
        <v/>
      </c>
      <c r="E1586" s="170"/>
      <c r="F1586" s="170" t="str">
        <f ca="1">'Аркуш для заповнення'!BY82</f>
        <v/>
      </c>
      <c r="G1586" s="170"/>
      <c r="H1586" s="172" t="str">
        <f ca="1">'Аркуш для заповнення'!BZ82</f>
        <v/>
      </c>
      <c r="I1586" s="172"/>
      <c r="J1586" s="170" t="str">
        <f ca="1">'Аркуш для заповнення'!CA82</f>
        <v/>
      </c>
      <c r="K1586" s="170"/>
      <c r="L1586" s="170"/>
      <c r="M1586" s="170"/>
      <c r="N1586" s="170" t="str">
        <f ca="1">'Аркуш для заповнення'!CB82</f>
        <v/>
      </c>
      <c r="O1586" s="170"/>
      <c r="P1586" s="170"/>
    </row>
    <row r="1587" spans="1:16" s="20" customFormat="1" ht="12.75" customHeight="1" x14ac:dyDescent="0.3">
      <c r="A1587" s="55" t="str">
        <f t="shared" ref="A1587:A1650" ca="1" si="17">A1083</f>
        <v/>
      </c>
      <c r="B1587" s="172" t="str">
        <f ca="1">'Аркуш для заповнення'!BW83</f>
        <v/>
      </c>
      <c r="C1587" s="172"/>
      <c r="D1587" s="170" t="str">
        <f ca="1">'Аркуш для заповнення'!BX83</f>
        <v/>
      </c>
      <c r="E1587" s="170"/>
      <c r="F1587" s="170" t="str">
        <f ca="1">'Аркуш для заповнення'!BY83</f>
        <v/>
      </c>
      <c r="G1587" s="170"/>
      <c r="H1587" s="172" t="str">
        <f ca="1">'Аркуш для заповнення'!BZ83</f>
        <v/>
      </c>
      <c r="I1587" s="172"/>
      <c r="J1587" s="170" t="str">
        <f ca="1">'Аркуш для заповнення'!CA83</f>
        <v/>
      </c>
      <c r="K1587" s="170"/>
      <c r="L1587" s="170"/>
      <c r="M1587" s="170"/>
      <c r="N1587" s="170" t="str">
        <f ca="1">'Аркуш для заповнення'!CB83</f>
        <v/>
      </c>
      <c r="O1587" s="170"/>
      <c r="P1587" s="170"/>
    </row>
    <row r="1588" spans="1:16" s="20" customFormat="1" ht="12.75" customHeight="1" x14ac:dyDescent="0.3">
      <c r="A1588" s="55" t="str">
        <f t="shared" ca="1" si="17"/>
        <v/>
      </c>
      <c r="B1588" s="172" t="str">
        <f ca="1">'Аркуш для заповнення'!BW84</f>
        <v/>
      </c>
      <c r="C1588" s="172"/>
      <c r="D1588" s="170" t="str">
        <f ca="1">'Аркуш для заповнення'!BX84</f>
        <v/>
      </c>
      <c r="E1588" s="170"/>
      <c r="F1588" s="170" t="str">
        <f ca="1">'Аркуш для заповнення'!BY84</f>
        <v/>
      </c>
      <c r="G1588" s="170"/>
      <c r="H1588" s="172" t="str">
        <f ca="1">'Аркуш для заповнення'!BZ84</f>
        <v/>
      </c>
      <c r="I1588" s="172"/>
      <c r="J1588" s="170" t="str">
        <f ca="1">'Аркуш для заповнення'!CA84</f>
        <v/>
      </c>
      <c r="K1588" s="170"/>
      <c r="L1588" s="170"/>
      <c r="M1588" s="170"/>
      <c r="N1588" s="170" t="str">
        <f ca="1">'Аркуш для заповнення'!CB84</f>
        <v/>
      </c>
      <c r="O1588" s="170"/>
      <c r="P1588" s="170"/>
    </row>
    <row r="1589" spans="1:16" s="20" customFormat="1" ht="12.75" customHeight="1" x14ac:dyDescent="0.3">
      <c r="A1589" s="55" t="str">
        <f t="shared" ca="1" si="17"/>
        <v/>
      </c>
      <c r="B1589" s="172" t="str">
        <f ca="1">'Аркуш для заповнення'!BW85</f>
        <v/>
      </c>
      <c r="C1589" s="172"/>
      <c r="D1589" s="170" t="str">
        <f ca="1">'Аркуш для заповнення'!BX85</f>
        <v/>
      </c>
      <c r="E1589" s="170"/>
      <c r="F1589" s="170" t="str">
        <f ca="1">'Аркуш для заповнення'!BY85</f>
        <v/>
      </c>
      <c r="G1589" s="170"/>
      <c r="H1589" s="172" t="str">
        <f ca="1">'Аркуш для заповнення'!BZ85</f>
        <v/>
      </c>
      <c r="I1589" s="172"/>
      <c r="J1589" s="170" t="str">
        <f ca="1">'Аркуш для заповнення'!CA85</f>
        <v/>
      </c>
      <c r="K1589" s="170"/>
      <c r="L1589" s="170"/>
      <c r="M1589" s="170"/>
      <c r="N1589" s="170" t="str">
        <f ca="1">'Аркуш для заповнення'!CB85</f>
        <v/>
      </c>
      <c r="O1589" s="170"/>
      <c r="P1589" s="170"/>
    </row>
    <row r="1590" spans="1:16" s="20" customFormat="1" ht="12.75" customHeight="1" x14ac:dyDescent="0.3">
      <c r="A1590" s="55" t="str">
        <f t="shared" ca="1" si="17"/>
        <v/>
      </c>
      <c r="B1590" s="172" t="str">
        <f ca="1">'Аркуш для заповнення'!BW86</f>
        <v/>
      </c>
      <c r="C1590" s="172"/>
      <c r="D1590" s="170" t="str">
        <f ca="1">'Аркуш для заповнення'!BX86</f>
        <v/>
      </c>
      <c r="E1590" s="170"/>
      <c r="F1590" s="170" t="str">
        <f ca="1">'Аркуш для заповнення'!BY86</f>
        <v/>
      </c>
      <c r="G1590" s="170"/>
      <c r="H1590" s="172" t="str">
        <f ca="1">'Аркуш для заповнення'!BZ86</f>
        <v/>
      </c>
      <c r="I1590" s="172"/>
      <c r="J1590" s="170" t="str">
        <f ca="1">'Аркуш для заповнення'!CA86</f>
        <v/>
      </c>
      <c r="K1590" s="170"/>
      <c r="L1590" s="170"/>
      <c r="M1590" s="170"/>
      <c r="N1590" s="170" t="str">
        <f ca="1">'Аркуш для заповнення'!CB86</f>
        <v/>
      </c>
      <c r="O1590" s="170"/>
      <c r="P1590" s="170"/>
    </row>
    <row r="1591" spans="1:16" s="20" customFormat="1" ht="12.75" customHeight="1" x14ac:dyDescent="0.3">
      <c r="A1591" s="55" t="str">
        <f t="shared" ca="1" si="17"/>
        <v/>
      </c>
      <c r="B1591" s="172" t="str">
        <f ca="1">'Аркуш для заповнення'!BW87</f>
        <v/>
      </c>
      <c r="C1591" s="172"/>
      <c r="D1591" s="170" t="str">
        <f ca="1">'Аркуш для заповнення'!BX87</f>
        <v/>
      </c>
      <c r="E1591" s="170"/>
      <c r="F1591" s="170" t="str">
        <f ca="1">'Аркуш для заповнення'!BY87</f>
        <v/>
      </c>
      <c r="G1591" s="170"/>
      <c r="H1591" s="172" t="str">
        <f ca="1">'Аркуш для заповнення'!BZ87</f>
        <v/>
      </c>
      <c r="I1591" s="172"/>
      <c r="J1591" s="170" t="str">
        <f ca="1">'Аркуш для заповнення'!CA87</f>
        <v/>
      </c>
      <c r="K1591" s="170"/>
      <c r="L1591" s="170"/>
      <c r="M1591" s="170"/>
      <c r="N1591" s="170" t="str">
        <f ca="1">'Аркуш для заповнення'!CB87</f>
        <v/>
      </c>
      <c r="O1591" s="170"/>
      <c r="P1591" s="170"/>
    </row>
    <row r="1592" spans="1:16" s="20" customFormat="1" ht="12.75" customHeight="1" x14ac:dyDescent="0.3">
      <c r="A1592" s="55" t="str">
        <f t="shared" ca="1" si="17"/>
        <v/>
      </c>
      <c r="B1592" s="172" t="str">
        <f ca="1">'Аркуш для заповнення'!BW88</f>
        <v/>
      </c>
      <c r="C1592" s="172"/>
      <c r="D1592" s="170" t="str">
        <f ca="1">'Аркуш для заповнення'!BX88</f>
        <v/>
      </c>
      <c r="E1592" s="170"/>
      <c r="F1592" s="170" t="str">
        <f ca="1">'Аркуш для заповнення'!BY88</f>
        <v/>
      </c>
      <c r="G1592" s="170"/>
      <c r="H1592" s="172" t="str">
        <f ca="1">'Аркуш для заповнення'!BZ88</f>
        <v/>
      </c>
      <c r="I1592" s="172"/>
      <c r="J1592" s="170" t="str">
        <f ca="1">'Аркуш для заповнення'!CA88</f>
        <v/>
      </c>
      <c r="K1592" s="170"/>
      <c r="L1592" s="170"/>
      <c r="M1592" s="170"/>
      <c r="N1592" s="170" t="str">
        <f ca="1">'Аркуш для заповнення'!CB88</f>
        <v/>
      </c>
      <c r="O1592" s="170"/>
      <c r="P1592" s="170"/>
    </row>
    <row r="1593" spans="1:16" s="20" customFormat="1" ht="12.75" customHeight="1" x14ac:dyDescent="0.3">
      <c r="A1593" s="55" t="str">
        <f t="shared" ca="1" si="17"/>
        <v/>
      </c>
      <c r="B1593" s="172" t="str">
        <f ca="1">'Аркуш для заповнення'!BW89</f>
        <v/>
      </c>
      <c r="C1593" s="172"/>
      <c r="D1593" s="170" t="str">
        <f ca="1">'Аркуш для заповнення'!BX89</f>
        <v/>
      </c>
      <c r="E1593" s="170"/>
      <c r="F1593" s="170" t="str">
        <f ca="1">'Аркуш для заповнення'!BY89</f>
        <v/>
      </c>
      <c r="G1593" s="170"/>
      <c r="H1593" s="172" t="str">
        <f ca="1">'Аркуш для заповнення'!BZ89</f>
        <v/>
      </c>
      <c r="I1593" s="172"/>
      <c r="J1593" s="170" t="str">
        <f ca="1">'Аркуш для заповнення'!CA89</f>
        <v/>
      </c>
      <c r="K1593" s="170"/>
      <c r="L1593" s="170"/>
      <c r="M1593" s="170"/>
      <c r="N1593" s="170" t="str">
        <f ca="1">'Аркуш для заповнення'!CB89</f>
        <v/>
      </c>
      <c r="O1593" s="170"/>
      <c r="P1593" s="170"/>
    </row>
    <row r="1594" spans="1:16" s="20" customFormat="1" ht="12.75" customHeight="1" x14ac:dyDescent="0.3">
      <c r="A1594" s="55" t="str">
        <f t="shared" ca="1" si="17"/>
        <v/>
      </c>
      <c r="B1594" s="172" t="str">
        <f ca="1">'Аркуш для заповнення'!BW90</f>
        <v/>
      </c>
      <c r="C1594" s="172"/>
      <c r="D1594" s="170" t="str">
        <f ca="1">'Аркуш для заповнення'!BX90</f>
        <v/>
      </c>
      <c r="E1594" s="170"/>
      <c r="F1594" s="170" t="str">
        <f ca="1">'Аркуш для заповнення'!BY90</f>
        <v/>
      </c>
      <c r="G1594" s="170"/>
      <c r="H1594" s="172" t="str">
        <f ca="1">'Аркуш для заповнення'!BZ90</f>
        <v/>
      </c>
      <c r="I1594" s="172"/>
      <c r="J1594" s="170" t="str">
        <f ca="1">'Аркуш для заповнення'!CA90</f>
        <v/>
      </c>
      <c r="K1594" s="170"/>
      <c r="L1594" s="170"/>
      <c r="M1594" s="170"/>
      <c r="N1594" s="170" t="str">
        <f ca="1">'Аркуш для заповнення'!CB90</f>
        <v/>
      </c>
      <c r="O1594" s="170"/>
      <c r="P1594" s="170"/>
    </row>
    <row r="1595" spans="1:16" s="20" customFormat="1" ht="12.75" customHeight="1" x14ac:dyDescent="0.3">
      <c r="A1595" s="55" t="str">
        <f t="shared" ca="1" si="17"/>
        <v/>
      </c>
      <c r="B1595" s="172" t="str">
        <f ca="1">'Аркуш для заповнення'!BW91</f>
        <v/>
      </c>
      <c r="C1595" s="172"/>
      <c r="D1595" s="170" t="str">
        <f ca="1">'Аркуш для заповнення'!BX91</f>
        <v/>
      </c>
      <c r="E1595" s="170"/>
      <c r="F1595" s="170" t="str">
        <f ca="1">'Аркуш для заповнення'!BY91</f>
        <v/>
      </c>
      <c r="G1595" s="170"/>
      <c r="H1595" s="172" t="str">
        <f ca="1">'Аркуш для заповнення'!BZ91</f>
        <v/>
      </c>
      <c r="I1595" s="172"/>
      <c r="J1595" s="170" t="str">
        <f ca="1">'Аркуш для заповнення'!CA91</f>
        <v/>
      </c>
      <c r="K1595" s="170"/>
      <c r="L1595" s="170"/>
      <c r="M1595" s="170"/>
      <c r="N1595" s="170" t="str">
        <f ca="1">'Аркуш для заповнення'!CB91</f>
        <v/>
      </c>
      <c r="O1595" s="170"/>
      <c r="P1595" s="170"/>
    </row>
    <row r="1596" spans="1:16" s="20" customFormat="1" ht="12.75" customHeight="1" x14ac:dyDescent="0.3">
      <c r="A1596" s="55" t="str">
        <f t="shared" ca="1" si="17"/>
        <v/>
      </c>
      <c r="B1596" s="172" t="str">
        <f ca="1">'Аркуш для заповнення'!BW92</f>
        <v/>
      </c>
      <c r="C1596" s="172"/>
      <c r="D1596" s="170" t="str">
        <f ca="1">'Аркуш для заповнення'!BX92</f>
        <v/>
      </c>
      <c r="E1596" s="170"/>
      <c r="F1596" s="170" t="str">
        <f ca="1">'Аркуш для заповнення'!BY92</f>
        <v/>
      </c>
      <c r="G1596" s="170"/>
      <c r="H1596" s="172" t="str">
        <f ca="1">'Аркуш для заповнення'!BZ92</f>
        <v/>
      </c>
      <c r="I1596" s="172"/>
      <c r="J1596" s="170" t="str">
        <f ca="1">'Аркуш для заповнення'!CA92</f>
        <v/>
      </c>
      <c r="K1596" s="170"/>
      <c r="L1596" s="170"/>
      <c r="M1596" s="170"/>
      <c r="N1596" s="170" t="str">
        <f ca="1">'Аркуш для заповнення'!CB92</f>
        <v/>
      </c>
      <c r="O1596" s="170"/>
      <c r="P1596" s="170"/>
    </row>
    <row r="1597" spans="1:16" s="20" customFormat="1" ht="12.75" customHeight="1" x14ac:dyDescent="0.3">
      <c r="A1597" s="55" t="str">
        <f t="shared" ca="1" si="17"/>
        <v/>
      </c>
      <c r="B1597" s="172" t="str">
        <f ca="1">'Аркуш для заповнення'!BW93</f>
        <v/>
      </c>
      <c r="C1597" s="172"/>
      <c r="D1597" s="170" t="str">
        <f ca="1">'Аркуш для заповнення'!BX93</f>
        <v/>
      </c>
      <c r="E1597" s="170"/>
      <c r="F1597" s="170" t="str">
        <f ca="1">'Аркуш для заповнення'!BY93</f>
        <v/>
      </c>
      <c r="G1597" s="170"/>
      <c r="H1597" s="172" t="str">
        <f ca="1">'Аркуш для заповнення'!BZ93</f>
        <v/>
      </c>
      <c r="I1597" s="172"/>
      <c r="J1597" s="170" t="str">
        <f ca="1">'Аркуш для заповнення'!CA93</f>
        <v/>
      </c>
      <c r="K1597" s="170"/>
      <c r="L1597" s="170"/>
      <c r="M1597" s="170"/>
      <c r="N1597" s="170" t="str">
        <f ca="1">'Аркуш для заповнення'!CB93</f>
        <v/>
      </c>
      <c r="O1597" s="170"/>
      <c r="P1597" s="170"/>
    </row>
    <row r="1598" spans="1:16" s="20" customFormat="1" ht="12.75" customHeight="1" x14ac:dyDescent="0.3">
      <c r="A1598" s="55" t="str">
        <f t="shared" ca="1" si="17"/>
        <v/>
      </c>
      <c r="B1598" s="172" t="str">
        <f ca="1">'Аркуш для заповнення'!BW94</f>
        <v/>
      </c>
      <c r="C1598" s="172"/>
      <c r="D1598" s="170" t="str">
        <f ca="1">'Аркуш для заповнення'!BX94</f>
        <v/>
      </c>
      <c r="E1598" s="170"/>
      <c r="F1598" s="170" t="str">
        <f ca="1">'Аркуш для заповнення'!BY94</f>
        <v/>
      </c>
      <c r="G1598" s="170"/>
      <c r="H1598" s="172" t="str">
        <f ca="1">'Аркуш для заповнення'!BZ94</f>
        <v/>
      </c>
      <c r="I1598" s="172"/>
      <c r="J1598" s="170" t="str">
        <f ca="1">'Аркуш для заповнення'!CA94</f>
        <v/>
      </c>
      <c r="K1598" s="170"/>
      <c r="L1598" s="170"/>
      <c r="M1598" s="170"/>
      <c r="N1598" s="170" t="str">
        <f ca="1">'Аркуш для заповнення'!CB94</f>
        <v/>
      </c>
      <c r="O1598" s="170"/>
      <c r="P1598" s="170"/>
    </row>
    <row r="1599" spans="1:16" s="20" customFormat="1" ht="12.75" customHeight="1" x14ac:dyDescent="0.3">
      <c r="A1599" s="55" t="str">
        <f t="shared" ca="1" si="17"/>
        <v/>
      </c>
      <c r="B1599" s="172" t="str">
        <f ca="1">'Аркуш для заповнення'!BW95</f>
        <v/>
      </c>
      <c r="C1599" s="172"/>
      <c r="D1599" s="170" t="str">
        <f ca="1">'Аркуш для заповнення'!BX95</f>
        <v/>
      </c>
      <c r="E1599" s="170"/>
      <c r="F1599" s="170" t="str">
        <f ca="1">'Аркуш для заповнення'!BY95</f>
        <v/>
      </c>
      <c r="G1599" s="170"/>
      <c r="H1599" s="172" t="str">
        <f ca="1">'Аркуш для заповнення'!BZ95</f>
        <v/>
      </c>
      <c r="I1599" s="172"/>
      <c r="J1599" s="170" t="str">
        <f ca="1">'Аркуш для заповнення'!CA95</f>
        <v/>
      </c>
      <c r="K1599" s="170"/>
      <c r="L1599" s="170"/>
      <c r="M1599" s="170"/>
      <c r="N1599" s="170" t="str">
        <f ca="1">'Аркуш для заповнення'!CB95</f>
        <v/>
      </c>
      <c r="O1599" s="170"/>
      <c r="P1599" s="170"/>
    </row>
    <row r="1600" spans="1:16" s="20" customFormat="1" ht="12.75" customHeight="1" x14ac:dyDescent="0.3">
      <c r="A1600" s="55" t="str">
        <f t="shared" ca="1" si="17"/>
        <v/>
      </c>
      <c r="B1600" s="172" t="str">
        <f ca="1">'Аркуш для заповнення'!BW96</f>
        <v/>
      </c>
      <c r="C1600" s="172"/>
      <c r="D1600" s="170" t="str">
        <f ca="1">'Аркуш для заповнення'!BX96</f>
        <v/>
      </c>
      <c r="E1600" s="170"/>
      <c r="F1600" s="170" t="str">
        <f ca="1">'Аркуш для заповнення'!BY96</f>
        <v/>
      </c>
      <c r="G1600" s="170"/>
      <c r="H1600" s="172" t="str">
        <f ca="1">'Аркуш для заповнення'!BZ96</f>
        <v/>
      </c>
      <c r="I1600" s="172"/>
      <c r="J1600" s="170" t="str">
        <f ca="1">'Аркуш для заповнення'!CA96</f>
        <v/>
      </c>
      <c r="K1600" s="170"/>
      <c r="L1600" s="170"/>
      <c r="M1600" s="170"/>
      <c r="N1600" s="170" t="str">
        <f ca="1">'Аркуш для заповнення'!CB96</f>
        <v/>
      </c>
      <c r="O1600" s="170"/>
      <c r="P1600" s="170"/>
    </row>
    <row r="1601" spans="1:16" s="20" customFormat="1" ht="12.75" customHeight="1" x14ac:dyDescent="0.3">
      <c r="A1601" s="55" t="str">
        <f t="shared" ca="1" si="17"/>
        <v/>
      </c>
      <c r="B1601" s="172" t="str">
        <f ca="1">'Аркуш для заповнення'!BW97</f>
        <v/>
      </c>
      <c r="C1601" s="172"/>
      <c r="D1601" s="170" t="str">
        <f ca="1">'Аркуш для заповнення'!BX97</f>
        <v/>
      </c>
      <c r="E1601" s="170"/>
      <c r="F1601" s="170" t="str">
        <f ca="1">'Аркуш для заповнення'!BY97</f>
        <v/>
      </c>
      <c r="G1601" s="170"/>
      <c r="H1601" s="172" t="str">
        <f ca="1">'Аркуш для заповнення'!BZ97</f>
        <v/>
      </c>
      <c r="I1601" s="172"/>
      <c r="J1601" s="170" t="str">
        <f ca="1">'Аркуш для заповнення'!CA97</f>
        <v/>
      </c>
      <c r="K1601" s="170"/>
      <c r="L1601" s="170"/>
      <c r="M1601" s="170"/>
      <c r="N1601" s="170" t="str">
        <f ca="1">'Аркуш для заповнення'!CB97</f>
        <v/>
      </c>
      <c r="O1601" s="170"/>
      <c r="P1601" s="170"/>
    </row>
    <row r="1602" spans="1:16" s="20" customFormat="1" ht="12.75" customHeight="1" x14ac:dyDescent="0.3">
      <c r="A1602" s="55" t="str">
        <f t="shared" ca="1" si="17"/>
        <v/>
      </c>
      <c r="B1602" s="172" t="str">
        <f ca="1">'Аркуш для заповнення'!BW98</f>
        <v/>
      </c>
      <c r="C1602" s="172"/>
      <c r="D1602" s="170" t="str">
        <f ca="1">'Аркуш для заповнення'!BX98</f>
        <v/>
      </c>
      <c r="E1602" s="170"/>
      <c r="F1602" s="170" t="str">
        <f ca="1">'Аркуш для заповнення'!BY98</f>
        <v/>
      </c>
      <c r="G1602" s="170"/>
      <c r="H1602" s="172" t="str">
        <f ca="1">'Аркуш для заповнення'!BZ98</f>
        <v/>
      </c>
      <c r="I1602" s="172"/>
      <c r="J1602" s="170" t="str">
        <f ca="1">'Аркуш для заповнення'!CA98</f>
        <v/>
      </c>
      <c r="K1602" s="170"/>
      <c r="L1602" s="170"/>
      <c r="M1602" s="170"/>
      <c r="N1602" s="170" t="str">
        <f ca="1">'Аркуш для заповнення'!CB98</f>
        <v/>
      </c>
      <c r="O1602" s="170"/>
      <c r="P1602" s="170"/>
    </row>
    <row r="1603" spans="1:16" s="20" customFormat="1" ht="12.75" customHeight="1" x14ac:dyDescent="0.3">
      <c r="A1603" s="55" t="str">
        <f t="shared" ca="1" si="17"/>
        <v/>
      </c>
      <c r="B1603" s="172" t="str">
        <f ca="1">'Аркуш для заповнення'!BW99</f>
        <v/>
      </c>
      <c r="C1603" s="172"/>
      <c r="D1603" s="170" t="str">
        <f ca="1">'Аркуш для заповнення'!BX99</f>
        <v/>
      </c>
      <c r="E1603" s="170"/>
      <c r="F1603" s="170" t="str">
        <f ca="1">'Аркуш для заповнення'!BY99</f>
        <v/>
      </c>
      <c r="G1603" s="170"/>
      <c r="H1603" s="172" t="str">
        <f ca="1">'Аркуш для заповнення'!BZ99</f>
        <v/>
      </c>
      <c r="I1603" s="172"/>
      <c r="J1603" s="170" t="str">
        <f ca="1">'Аркуш для заповнення'!CA99</f>
        <v/>
      </c>
      <c r="K1603" s="170"/>
      <c r="L1603" s="170"/>
      <c r="M1603" s="170"/>
      <c r="N1603" s="170" t="str">
        <f ca="1">'Аркуш для заповнення'!CB99</f>
        <v/>
      </c>
      <c r="O1603" s="170"/>
      <c r="P1603" s="170"/>
    </row>
    <row r="1604" spans="1:16" s="20" customFormat="1" ht="12.75" customHeight="1" x14ac:dyDescent="0.3">
      <c r="A1604" s="55" t="str">
        <f t="shared" ca="1" si="17"/>
        <v/>
      </c>
      <c r="B1604" s="172" t="str">
        <f ca="1">'Аркуш для заповнення'!BW100</f>
        <v/>
      </c>
      <c r="C1604" s="172"/>
      <c r="D1604" s="170" t="str">
        <f ca="1">'Аркуш для заповнення'!BX100</f>
        <v/>
      </c>
      <c r="E1604" s="170"/>
      <c r="F1604" s="170" t="str">
        <f ca="1">'Аркуш для заповнення'!BY100</f>
        <v/>
      </c>
      <c r="G1604" s="170"/>
      <c r="H1604" s="172" t="str">
        <f ca="1">'Аркуш для заповнення'!BZ100</f>
        <v/>
      </c>
      <c r="I1604" s="172"/>
      <c r="J1604" s="170" t="str">
        <f ca="1">'Аркуш для заповнення'!CA100</f>
        <v/>
      </c>
      <c r="K1604" s="170"/>
      <c r="L1604" s="170"/>
      <c r="M1604" s="170"/>
      <c r="N1604" s="170" t="str">
        <f ca="1">'Аркуш для заповнення'!CB100</f>
        <v/>
      </c>
      <c r="O1604" s="170"/>
      <c r="P1604" s="170"/>
    </row>
    <row r="1605" spans="1:16" s="20" customFormat="1" ht="12.75" customHeight="1" x14ac:dyDescent="0.3">
      <c r="A1605" s="55" t="str">
        <f t="shared" ca="1" si="17"/>
        <v/>
      </c>
      <c r="B1605" s="172" t="str">
        <f ca="1">'Аркуш для заповнення'!BW101</f>
        <v/>
      </c>
      <c r="C1605" s="172"/>
      <c r="D1605" s="170" t="str">
        <f ca="1">'Аркуш для заповнення'!BX101</f>
        <v/>
      </c>
      <c r="E1605" s="170"/>
      <c r="F1605" s="170" t="str">
        <f ca="1">'Аркуш для заповнення'!BY101</f>
        <v/>
      </c>
      <c r="G1605" s="170"/>
      <c r="H1605" s="172" t="str">
        <f ca="1">'Аркуш для заповнення'!BZ101</f>
        <v/>
      </c>
      <c r="I1605" s="172"/>
      <c r="J1605" s="170" t="str">
        <f ca="1">'Аркуш для заповнення'!CA101</f>
        <v/>
      </c>
      <c r="K1605" s="170"/>
      <c r="L1605" s="170"/>
      <c r="M1605" s="170"/>
      <c r="N1605" s="170" t="str">
        <f ca="1">'Аркуш для заповнення'!CB101</f>
        <v/>
      </c>
      <c r="O1605" s="170"/>
      <c r="P1605" s="170"/>
    </row>
    <row r="1606" spans="1:16" s="20" customFormat="1" ht="12.75" customHeight="1" x14ac:dyDescent="0.3">
      <c r="A1606" s="55" t="str">
        <f t="shared" ca="1" si="17"/>
        <v/>
      </c>
      <c r="B1606" s="172" t="str">
        <f ca="1">'Аркуш для заповнення'!BW102</f>
        <v/>
      </c>
      <c r="C1606" s="172"/>
      <c r="D1606" s="170" t="str">
        <f ca="1">'Аркуш для заповнення'!BX102</f>
        <v/>
      </c>
      <c r="E1606" s="170"/>
      <c r="F1606" s="170" t="str">
        <f ca="1">'Аркуш для заповнення'!BY102</f>
        <v/>
      </c>
      <c r="G1606" s="170"/>
      <c r="H1606" s="172" t="str">
        <f ca="1">'Аркуш для заповнення'!BZ102</f>
        <v/>
      </c>
      <c r="I1606" s="172"/>
      <c r="J1606" s="170" t="str">
        <f ca="1">'Аркуш для заповнення'!CA102</f>
        <v/>
      </c>
      <c r="K1606" s="170"/>
      <c r="L1606" s="170"/>
      <c r="M1606" s="170"/>
      <c r="N1606" s="170" t="str">
        <f ca="1">'Аркуш для заповнення'!CB102</f>
        <v/>
      </c>
      <c r="O1606" s="170"/>
      <c r="P1606" s="170"/>
    </row>
    <row r="1607" spans="1:16" s="20" customFormat="1" ht="12.75" customHeight="1" x14ac:dyDescent="0.3">
      <c r="A1607" s="55" t="str">
        <f t="shared" ca="1" si="17"/>
        <v/>
      </c>
      <c r="B1607" s="172" t="str">
        <f ca="1">'Аркуш для заповнення'!BW103</f>
        <v/>
      </c>
      <c r="C1607" s="172"/>
      <c r="D1607" s="170" t="str">
        <f ca="1">'Аркуш для заповнення'!BX103</f>
        <v/>
      </c>
      <c r="E1607" s="170"/>
      <c r="F1607" s="170" t="str">
        <f ca="1">'Аркуш для заповнення'!BY103</f>
        <v/>
      </c>
      <c r="G1607" s="170"/>
      <c r="H1607" s="172" t="str">
        <f ca="1">'Аркуш для заповнення'!BZ103</f>
        <v/>
      </c>
      <c r="I1607" s="172"/>
      <c r="J1607" s="170" t="str">
        <f ca="1">'Аркуш для заповнення'!CA103</f>
        <v/>
      </c>
      <c r="K1607" s="170"/>
      <c r="L1607" s="170"/>
      <c r="M1607" s="170"/>
      <c r="N1607" s="170" t="str">
        <f ca="1">'Аркуш для заповнення'!CB103</f>
        <v/>
      </c>
      <c r="O1607" s="170"/>
      <c r="P1607" s="170"/>
    </row>
    <row r="1608" spans="1:16" s="20" customFormat="1" ht="12.75" customHeight="1" x14ac:dyDescent="0.3">
      <c r="A1608" s="55" t="str">
        <f t="shared" ca="1" si="17"/>
        <v/>
      </c>
      <c r="B1608" s="172" t="str">
        <f ca="1">'Аркуш для заповнення'!BW104</f>
        <v/>
      </c>
      <c r="C1608" s="172"/>
      <c r="D1608" s="170" t="str">
        <f ca="1">'Аркуш для заповнення'!BX104</f>
        <v/>
      </c>
      <c r="E1608" s="170"/>
      <c r="F1608" s="170" t="str">
        <f ca="1">'Аркуш для заповнення'!BY104</f>
        <v/>
      </c>
      <c r="G1608" s="170"/>
      <c r="H1608" s="172" t="str">
        <f ca="1">'Аркуш для заповнення'!BZ104</f>
        <v/>
      </c>
      <c r="I1608" s="172"/>
      <c r="J1608" s="170" t="str">
        <f ca="1">'Аркуш для заповнення'!CA104</f>
        <v/>
      </c>
      <c r="K1608" s="170"/>
      <c r="L1608" s="170"/>
      <c r="M1608" s="170"/>
      <c r="N1608" s="170" t="str">
        <f ca="1">'Аркуш для заповнення'!CB104</f>
        <v/>
      </c>
      <c r="O1608" s="170"/>
      <c r="P1608" s="170"/>
    </row>
    <row r="1609" spans="1:16" s="20" customFormat="1" ht="12.75" customHeight="1" x14ac:dyDescent="0.3">
      <c r="A1609" s="55" t="str">
        <f t="shared" ca="1" si="17"/>
        <v/>
      </c>
      <c r="B1609" s="172" t="str">
        <f ca="1">'Аркуш для заповнення'!BW105</f>
        <v/>
      </c>
      <c r="C1609" s="172"/>
      <c r="D1609" s="170" t="str">
        <f ca="1">'Аркуш для заповнення'!BX105</f>
        <v/>
      </c>
      <c r="E1609" s="170"/>
      <c r="F1609" s="170" t="str">
        <f ca="1">'Аркуш для заповнення'!BY105</f>
        <v/>
      </c>
      <c r="G1609" s="170"/>
      <c r="H1609" s="172" t="str">
        <f ca="1">'Аркуш для заповнення'!BZ105</f>
        <v/>
      </c>
      <c r="I1609" s="172"/>
      <c r="J1609" s="170" t="str">
        <f ca="1">'Аркуш для заповнення'!CA105</f>
        <v/>
      </c>
      <c r="K1609" s="170"/>
      <c r="L1609" s="170"/>
      <c r="M1609" s="170"/>
      <c r="N1609" s="170" t="str">
        <f ca="1">'Аркуш для заповнення'!CB105</f>
        <v/>
      </c>
      <c r="O1609" s="170"/>
      <c r="P1609" s="170"/>
    </row>
    <row r="1610" spans="1:16" s="20" customFormat="1" ht="12.75" customHeight="1" x14ac:dyDescent="0.3">
      <c r="A1610" s="55" t="str">
        <f t="shared" ca="1" si="17"/>
        <v/>
      </c>
      <c r="B1610" s="172" t="str">
        <f ca="1">'Аркуш для заповнення'!BW106</f>
        <v/>
      </c>
      <c r="C1610" s="172"/>
      <c r="D1610" s="170" t="str">
        <f ca="1">'Аркуш для заповнення'!BX106</f>
        <v/>
      </c>
      <c r="E1610" s="170"/>
      <c r="F1610" s="170" t="str">
        <f ca="1">'Аркуш для заповнення'!BY106</f>
        <v/>
      </c>
      <c r="G1610" s="170"/>
      <c r="H1610" s="172" t="str">
        <f ca="1">'Аркуш для заповнення'!BZ106</f>
        <v/>
      </c>
      <c r="I1610" s="172"/>
      <c r="J1610" s="170" t="str">
        <f ca="1">'Аркуш для заповнення'!CA106</f>
        <v/>
      </c>
      <c r="K1610" s="170"/>
      <c r="L1610" s="170"/>
      <c r="M1610" s="170"/>
      <c r="N1610" s="170" t="str">
        <f ca="1">'Аркуш для заповнення'!CB106</f>
        <v/>
      </c>
      <c r="O1610" s="170"/>
      <c r="P1610" s="170"/>
    </row>
    <row r="1611" spans="1:16" s="20" customFormat="1" ht="12.75" customHeight="1" x14ac:dyDescent="0.3">
      <c r="A1611" s="55" t="str">
        <f t="shared" ca="1" si="17"/>
        <v/>
      </c>
      <c r="B1611" s="172" t="str">
        <f ca="1">'Аркуш для заповнення'!BW107</f>
        <v/>
      </c>
      <c r="C1611" s="172"/>
      <c r="D1611" s="170" t="str">
        <f ca="1">'Аркуш для заповнення'!BX107</f>
        <v/>
      </c>
      <c r="E1611" s="170"/>
      <c r="F1611" s="170" t="str">
        <f ca="1">'Аркуш для заповнення'!BY107</f>
        <v/>
      </c>
      <c r="G1611" s="170"/>
      <c r="H1611" s="172" t="str">
        <f ca="1">'Аркуш для заповнення'!BZ107</f>
        <v/>
      </c>
      <c r="I1611" s="172"/>
      <c r="J1611" s="170" t="str">
        <f ca="1">'Аркуш для заповнення'!CA107</f>
        <v/>
      </c>
      <c r="K1611" s="170"/>
      <c r="L1611" s="170"/>
      <c r="M1611" s="170"/>
      <c r="N1611" s="170" t="str">
        <f ca="1">'Аркуш для заповнення'!CB107</f>
        <v/>
      </c>
      <c r="O1611" s="170"/>
      <c r="P1611" s="170"/>
    </row>
    <row r="1612" spans="1:16" s="20" customFormat="1" ht="12.75" customHeight="1" x14ac:dyDescent="0.3">
      <c r="A1612" s="55" t="str">
        <f t="shared" ca="1" si="17"/>
        <v/>
      </c>
      <c r="B1612" s="172" t="str">
        <f ca="1">'Аркуш для заповнення'!BW108</f>
        <v/>
      </c>
      <c r="C1612" s="172"/>
      <c r="D1612" s="170" t="str">
        <f ca="1">'Аркуш для заповнення'!BX108</f>
        <v/>
      </c>
      <c r="E1612" s="170"/>
      <c r="F1612" s="170" t="str">
        <f ca="1">'Аркуш для заповнення'!BY108</f>
        <v/>
      </c>
      <c r="G1612" s="170"/>
      <c r="H1612" s="172" t="str">
        <f ca="1">'Аркуш для заповнення'!BZ108</f>
        <v/>
      </c>
      <c r="I1612" s="172"/>
      <c r="J1612" s="170" t="str">
        <f ca="1">'Аркуш для заповнення'!CA108</f>
        <v/>
      </c>
      <c r="K1612" s="170"/>
      <c r="L1612" s="170"/>
      <c r="M1612" s="170"/>
      <c r="N1612" s="170" t="str">
        <f ca="1">'Аркуш для заповнення'!CB108</f>
        <v/>
      </c>
      <c r="O1612" s="170"/>
      <c r="P1612" s="170"/>
    </row>
    <row r="1613" spans="1:16" s="20" customFormat="1" ht="12.75" customHeight="1" x14ac:dyDescent="0.3">
      <c r="A1613" s="55" t="str">
        <f t="shared" ca="1" si="17"/>
        <v/>
      </c>
      <c r="B1613" s="172" t="str">
        <f ca="1">'Аркуш для заповнення'!BW109</f>
        <v/>
      </c>
      <c r="C1613" s="172"/>
      <c r="D1613" s="170" t="str">
        <f ca="1">'Аркуш для заповнення'!BX109</f>
        <v/>
      </c>
      <c r="E1613" s="170"/>
      <c r="F1613" s="170" t="str">
        <f ca="1">'Аркуш для заповнення'!BY109</f>
        <v/>
      </c>
      <c r="G1613" s="170"/>
      <c r="H1613" s="172" t="str">
        <f ca="1">'Аркуш для заповнення'!BZ109</f>
        <v/>
      </c>
      <c r="I1613" s="172"/>
      <c r="J1613" s="170" t="str">
        <f ca="1">'Аркуш для заповнення'!CA109</f>
        <v/>
      </c>
      <c r="K1613" s="170"/>
      <c r="L1613" s="170"/>
      <c r="M1613" s="170"/>
      <c r="N1613" s="170" t="str">
        <f ca="1">'Аркуш для заповнення'!CB109</f>
        <v/>
      </c>
      <c r="O1613" s="170"/>
      <c r="P1613" s="170"/>
    </row>
    <row r="1614" spans="1:16" s="20" customFormat="1" ht="12.75" customHeight="1" x14ac:dyDescent="0.3">
      <c r="A1614" s="55" t="str">
        <f t="shared" ca="1" si="17"/>
        <v/>
      </c>
      <c r="B1614" s="172" t="str">
        <f ca="1">'Аркуш для заповнення'!BW110</f>
        <v/>
      </c>
      <c r="C1614" s="172"/>
      <c r="D1614" s="170" t="str">
        <f ca="1">'Аркуш для заповнення'!BX110</f>
        <v/>
      </c>
      <c r="E1614" s="170"/>
      <c r="F1614" s="170" t="str">
        <f ca="1">'Аркуш для заповнення'!BY110</f>
        <v/>
      </c>
      <c r="G1614" s="170"/>
      <c r="H1614" s="172" t="str">
        <f ca="1">'Аркуш для заповнення'!BZ110</f>
        <v/>
      </c>
      <c r="I1614" s="172"/>
      <c r="J1614" s="170" t="str">
        <f ca="1">'Аркуш для заповнення'!CA110</f>
        <v/>
      </c>
      <c r="K1614" s="170"/>
      <c r="L1614" s="170"/>
      <c r="M1614" s="170"/>
      <c r="N1614" s="170" t="str">
        <f ca="1">'Аркуш для заповнення'!CB110</f>
        <v/>
      </c>
      <c r="O1614" s="170"/>
      <c r="P1614" s="170"/>
    </row>
    <row r="1615" spans="1:16" s="20" customFormat="1" ht="12.75" customHeight="1" x14ac:dyDescent="0.3">
      <c r="A1615" s="55" t="str">
        <f t="shared" ca="1" si="17"/>
        <v/>
      </c>
      <c r="B1615" s="172" t="str">
        <f ca="1">'Аркуш для заповнення'!BW111</f>
        <v/>
      </c>
      <c r="C1615" s="172"/>
      <c r="D1615" s="170" t="str">
        <f ca="1">'Аркуш для заповнення'!BX111</f>
        <v/>
      </c>
      <c r="E1615" s="170"/>
      <c r="F1615" s="170" t="str">
        <f ca="1">'Аркуш для заповнення'!BY111</f>
        <v/>
      </c>
      <c r="G1615" s="170"/>
      <c r="H1615" s="172" t="str">
        <f ca="1">'Аркуш для заповнення'!BZ111</f>
        <v/>
      </c>
      <c r="I1615" s="172"/>
      <c r="J1615" s="170" t="str">
        <f ca="1">'Аркуш для заповнення'!CA111</f>
        <v/>
      </c>
      <c r="K1615" s="170"/>
      <c r="L1615" s="170"/>
      <c r="M1615" s="170"/>
      <c r="N1615" s="170" t="str">
        <f ca="1">'Аркуш для заповнення'!CB111</f>
        <v/>
      </c>
      <c r="O1615" s="170"/>
      <c r="P1615" s="170"/>
    </row>
    <row r="1616" spans="1:16" s="20" customFormat="1" ht="12.75" customHeight="1" x14ac:dyDescent="0.3">
      <c r="A1616" s="55" t="str">
        <f t="shared" ca="1" si="17"/>
        <v/>
      </c>
      <c r="B1616" s="172" t="str">
        <f ca="1">'Аркуш для заповнення'!BW112</f>
        <v/>
      </c>
      <c r="C1616" s="172"/>
      <c r="D1616" s="170" t="str">
        <f ca="1">'Аркуш для заповнення'!BX112</f>
        <v/>
      </c>
      <c r="E1616" s="170"/>
      <c r="F1616" s="170" t="str">
        <f ca="1">'Аркуш для заповнення'!BY112</f>
        <v/>
      </c>
      <c r="G1616" s="170"/>
      <c r="H1616" s="172" t="str">
        <f ca="1">'Аркуш для заповнення'!BZ112</f>
        <v/>
      </c>
      <c r="I1616" s="172"/>
      <c r="J1616" s="170" t="str">
        <f ca="1">'Аркуш для заповнення'!CA112</f>
        <v/>
      </c>
      <c r="K1616" s="170"/>
      <c r="L1616" s="170"/>
      <c r="M1616" s="170"/>
      <c r="N1616" s="170" t="str">
        <f ca="1">'Аркуш для заповнення'!CB112</f>
        <v/>
      </c>
      <c r="O1616" s="170"/>
      <c r="P1616" s="170"/>
    </row>
    <row r="1617" spans="1:16" s="20" customFormat="1" ht="12.75" customHeight="1" x14ac:dyDescent="0.3">
      <c r="A1617" s="55" t="str">
        <f t="shared" ca="1" si="17"/>
        <v/>
      </c>
      <c r="B1617" s="172" t="str">
        <f ca="1">'Аркуш для заповнення'!BW113</f>
        <v/>
      </c>
      <c r="C1617" s="172"/>
      <c r="D1617" s="170" t="str">
        <f ca="1">'Аркуш для заповнення'!BX113</f>
        <v/>
      </c>
      <c r="E1617" s="170"/>
      <c r="F1617" s="170" t="str">
        <f ca="1">'Аркуш для заповнення'!BY113</f>
        <v/>
      </c>
      <c r="G1617" s="170"/>
      <c r="H1617" s="172" t="str">
        <f ca="1">'Аркуш для заповнення'!BZ113</f>
        <v/>
      </c>
      <c r="I1617" s="172"/>
      <c r="J1617" s="170" t="str">
        <f ca="1">'Аркуш для заповнення'!CA113</f>
        <v/>
      </c>
      <c r="K1617" s="170"/>
      <c r="L1617" s="170"/>
      <c r="M1617" s="170"/>
      <c r="N1617" s="170" t="str">
        <f ca="1">'Аркуш для заповнення'!CB113</f>
        <v/>
      </c>
      <c r="O1617" s="170"/>
      <c r="P1617" s="170"/>
    </row>
    <row r="1618" spans="1:16" s="20" customFormat="1" ht="12.75" customHeight="1" x14ac:dyDescent="0.3">
      <c r="A1618" s="55" t="str">
        <f t="shared" ca="1" si="17"/>
        <v/>
      </c>
      <c r="B1618" s="172" t="str">
        <f ca="1">'Аркуш для заповнення'!BW114</f>
        <v/>
      </c>
      <c r="C1618" s="172"/>
      <c r="D1618" s="170" t="str">
        <f ca="1">'Аркуш для заповнення'!BX114</f>
        <v/>
      </c>
      <c r="E1618" s="170"/>
      <c r="F1618" s="170" t="str">
        <f ca="1">'Аркуш для заповнення'!BY114</f>
        <v/>
      </c>
      <c r="G1618" s="170"/>
      <c r="H1618" s="172" t="str">
        <f ca="1">'Аркуш для заповнення'!BZ114</f>
        <v/>
      </c>
      <c r="I1618" s="172"/>
      <c r="J1618" s="170" t="str">
        <f ca="1">'Аркуш для заповнення'!CA114</f>
        <v/>
      </c>
      <c r="K1618" s="170"/>
      <c r="L1618" s="170"/>
      <c r="M1618" s="170"/>
      <c r="N1618" s="170" t="str">
        <f ca="1">'Аркуш для заповнення'!CB114</f>
        <v/>
      </c>
      <c r="O1618" s="170"/>
      <c r="P1618" s="170"/>
    </row>
    <row r="1619" spans="1:16" s="20" customFormat="1" ht="12.75" customHeight="1" x14ac:dyDescent="0.3">
      <c r="A1619" s="55" t="str">
        <f t="shared" ca="1" si="17"/>
        <v/>
      </c>
      <c r="B1619" s="172" t="str">
        <f ca="1">'Аркуш для заповнення'!BW115</f>
        <v/>
      </c>
      <c r="C1619" s="172"/>
      <c r="D1619" s="170" t="str">
        <f ca="1">'Аркуш для заповнення'!BX115</f>
        <v/>
      </c>
      <c r="E1619" s="170"/>
      <c r="F1619" s="170" t="str">
        <f ca="1">'Аркуш для заповнення'!BY115</f>
        <v/>
      </c>
      <c r="G1619" s="170"/>
      <c r="H1619" s="172" t="str">
        <f ca="1">'Аркуш для заповнення'!BZ115</f>
        <v/>
      </c>
      <c r="I1619" s="172"/>
      <c r="J1619" s="170" t="str">
        <f ca="1">'Аркуш для заповнення'!CA115</f>
        <v/>
      </c>
      <c r="K1619" s="170"/>
      <c r="L1619" s="170"/>
      <c r="M1619" s="170"/>
      <c r="N1619" s="170" t="str">
        <f ca="1">'Аркуш для заповнення'!CB115</f>
        <v/>
      </c>
      <c r="O1619" s="170"/>
      <c r="P1619" s="170"/>
    </row>
    <row r="1620" spans="1:16" s="20" customFormat="1" ht="12.75" customHeight="1" x14ac:dyDescent="0.3">
      <c r="A1620" s="55" t="str">
        <f t="shared" ca="1" si="17"/>
        <v/>
      </c>
      <c r="B1620" s="172" t="str">
        <f ca="1">'Аркуш для заповнення'!BW116</f>
        <v/>
      </c>
      <c r="C1620" s="172"/>
      <c r="D1620" s="170" t="str">
        <f ca="1">'Аркуш для заповнення'!BX116</f>
        <v/>
      </c>
      <c r="E1620" s="170"/>
      <c r="F1620" s="170" t="str">
        <f ca="1">'Аркуш для заповнення'!BY116</f>
        <v/>
      </c>
      <c r="G1620" s="170"/>
      <c r="H1620" s="172" t="str">
        <f ca="1">'Аркуш для заповнення'!BZ116</f>
        <v/>
      </c>
      <c r="I1620" s="172"/>
      <c r="J1620" s="170" t="str">
        <f ca="1">'Аркуш для заповнення'!CA116</f>
        <v/>
      </c>
      <c r="K1620" s="170"/>
      <c r="L1620" s="170"/>
      <c r="M1620" s="170"/>
      <c r="N1620" s="170" t="str">
        <f ca="1">'Аркуш для заповнення'!CB116</f>
        <v/>
      </c>
      <c r="O1620" s="170"/>
      <c r="P1620" s="170"/>
    </row>
    <row r="1621" spans="1:16" s="20" customFormat="1" ht="12.75" customHeight="1" x14ac:dyDescent="0.3">
      <c r="A1621" s="55" t="str">
        <f t="shared" ca="1" si="17"/>
        <v/>
      </c>
      <c r="B1621" s="172" t="str">
        <f ca="1">'Аркуш для заповнення'!BW117</f>
        <v/>
      </c>
      <c r="C1621" s="172"/>
      <c r="D1621" s="170" t="str">
        <f ca="1">'Аркуш для заповнення'!BX117</f>
        <v/>
      </c>
      <c r="E1621" s="170"/>
      <c r="F1621" s="170" t="str">
        <f ca="1">'Аркуш для заповнення'!BY117</f>
        <v/>
      </c>
      <c r="G1621" s="170"/>
      <c r="H1621" s="172" t="str">
        <f ca="1">'Аркуш для заповнення'!BZ117</f>
        <v/>
      </c>
      <c r="I1621" s="172"/>
      <c r="J1621" s="170" t="str">
        <f ca="1">'Аркуш для заповнення'!CA117</f>
        <v/>
      </c>
      <c r="K1621" s="170"/>
      <c r="L1621" s="170"/>
      <c r="M1621" s="170"/>
      <c r="N1621" s="170" t="str">
        <f ca="1">'Аркуш для заповнення'!CB117</f>
        <v/>
      </c>
      <c r="O1621" s="170"/>
      <c r="P1621" s="170"/>
    </row>
    <row r="1622" spans="1:16" s="20" customFormat="1" ht="12.75" customHeight="1" x14ac:dyDescent="0.3">
      <c r="A1622" s="55" t="str">
        <f t="shared" ca="1" si="17"/>
        <v/>
      </c>
      <c r="B1622" s="172" t="str">
        <f ca="1">'Аркуш для заповнення'!BW118</f>
        <v/>
      </c>
      <c r="C1622" s="172"/>
      <c r="D1622" s="170" t="str">
        <f ca="1">'Аркуш для заповнення'!BX118</f>
        <v/>
      </c>
      <c r="E1622" s="170"/>
      <c r="F1622" s="170" t="str">
        <f ca="1">'Аркуш для заповнення'!BY118</f>
        <v/>
      </c>
      <c r="G1622" s="170"/>
      <c r="H1622" s="172" t="str">
        <f ca="1">'Аркуш для заповнення'!BZ118</f>
        <v/>
      </c>
      <c r="I1622" s="172"/>
      <c r="J1622" s="170" t="str">
        <f ca="1">'Аркуш для заповнення'!CA118</f>
        <v/>
      </c>
      <c r="K1622" s="170"/>
      <c r="L1622" s="170"/>
      <c r="M1622" s="170"/>
      <c r="N1622" s="170" t="str">
        <f ca="1">'Аркуш для заповнення'!CB118</f>
        <v/>
      </c>
      <c r="O1622" s="170"/>
      <c r="P1622" s="170"/>
    </row>
    <row r="1623" spans="1:16" s="20" customFormat="1" ht="12.75" customHeight="1" x14ac:dyDescent="0.3">
      <c r="A1623" s="55" t="str">
        <f t="shared" ca="1" si="17"/>
        <v/>
      </c>
      <c r="B1623" s="172" t="str">
        <f ca="1">'Аркуш для заповнення'!BW119</f>
        <v/>
      </c>
      <c r="C1623" s="172"/>
      <c r="D1623" s="170" t="str">
        <f ca="1">'Аркуш для заповнення'!BX119</f>
        <v/>
      </c>
      <c r="E1623" s="170"/>
      <c r="F1623" s="170" t="str">
        <f ca="1">'Аркуш для заповнення'!BY119</f>
        <v/>
      </c>
      <c r="G1623" s="170"/>
      <c r="H1623" s="172" t="str">
        <f ca="1">'Аркуш для заповнення'!BZ119</f>
        <v/>
      </c>
      <c r="I1623" s="172"/>
      <c r="J1623" s="170" t="str">
        <f ca="1">'Аркуш для заповнення'!CA119</f>
        <v/>
      </c>
      <c r="K1623" s="170"/>
      <c r="L1623" s="170"/>
      <c r="M1623" s="170"/>
      <c r="N1623" s="170" t="str">
        <f ca="1">'Аркуш для заповнення'!CB119</f>
        <v/>
      </c>
      <c r="O1623" s="170"/>
      <c r="P1623" s="170"/>
    </row>
    <row r="1624" spans="1:16" s="20" customFormat="1" ht="12.75" customHeight="1" x14ac:dyDescent="0.3">
      <c r="A1624" s="55" t="str">
        <f t="shared" ca="1" si="17"/>
        <v/>
      </c>
      <c r="B1624" s="172" t="str">
        <f ca="1">'Аркуш для заповнення'!BW120</f>
        <v/>
      </c>
      <c r="C1624" s="172"/>
      <c r="D1624" s="170" t="str">
        <f ca="1">'Аркуш для заповнення'!BX120</f>
        <v/>
      </c>
      <c r="E1624" s="170"/>
      <c r="F1624" s="170" t="str">
        <f ca="1">'Аркуш для заповнення'!BY120</f>
        <v/>
      </c>
      <c r="G1624" s="170"/>
      <c r="H1624" s="172" t="str">
        <f ca="1">'Аркуш для заповнення'!BZ120</f>
        <v/>
      </c>
      <c r="I1624" s="172"/>
      <c r="J1624" s="170" t="str">
        <f ca="1">'Аркуш для заповнення'!CA120</f>
        <v/>
      </c>
      <c r="K1624" s="170"/>
      <c r="L1624" s="170"/>
      <c r="M1624" s="170"/>
      <c r="N1624" s="170" t="str">
        <f ca="1">'Аркуш для заповнення'!CB120</f>
        <v/>
      </c>
      <c r="O1624" s="170"/>
      <c r="P1624" s="170"/>
    </row>
    <row r="1625" spans="1:16" s="20" customFormat="1" ht="12.75" customHeight="1" x14ac:dyDescent="0.3">
      <c r="A1625" s="55" t="str">
        <f t="shared" ca="1" si="17"/>
        <v/>
      </c>
      <c r="B1625" s="172" t="str">
        <f ca="1">'Аркуш для заповнення'!BW121</f>
        <v/>
      </c>
      <c r="C1625" s="172"/>
      <c r="D1625" s="170" t="str">
        <f ca="1">'Аркуш для заповнення'!BX121</f>
        <v/>
      </c>
      <c r="E1625" s="170"/>
      <c r="F1625" s="170" t="str">
        <f ca="1">'Аркуш для заповнення'!BY121</f>
        <v/>
      </c>
      <c r="G1625" s="170"/>
      <c r="H1625" s="172" t="str">
        <f ca="1">'Аркуш для заповнення'!BZ121</f>
        <v/>
      </c>
      <c r="I1625" s="172"/>
      <c r="J1625" s="170" t="str">
        <f ca="1">'Аркуш для заповнення'!CA121</f>
        <v/>
      </c>
      <c r="K1625" s="170"/>
      <c r="L1625" s="170"/>
      <c r="M1625" s="170"/>
      <c r="N1625" s="170" t="str">
        <f ca="1">'Аркуш для заповнення'!CB121</f>
        <v/>
      </c>
      <c r="O1625" s="170"/>
      <c r="P1625" s="170"/>
    </row>
    <row r="1626" spans="1:16" s="20" customFormat="1" ht="12.75" customHeight="1" x14ac:dyDescent="0.3">
      <c r="A1626" s="55" t="str">
        <f t="shared" ca="1" si="17"/>
        <v/>
      </c>
      <c r="B1626" s="172" t="str">
        <f ca="1">'Аркуш для заповнення'!BW122</f>
        <v/>
      </c>
      <c r="C1626" s="172"/>
      <c r="D1626" s="170" t="str">
        <f ca="1">'Аркуш для заповнення'!BX122</f>
        <v/>
      </c>
      <c r="E1626" s="170"/>
      <c r="F1626" s="170" t="str">
        <f ca="1">'Аркуш для заповнення'!BY122</f>
        <v/>
      </c>
      <c r="G1626" s="170"/>
      <c r="H1626" s="172" t="str">
        <f ca="1">'Аркуш для заповнення'!BZ122</f>
        <v/>
      </c>
      <c r="I1626" s="172"/>
      <c r="J1626" s="170" t="str">
        <f ca="1">'Аркуш для заповнення'!CA122</f>
        <v/>
      </c>
      <c r="K1626" s="170"/>
      <c r="L1626" s="170"/>
      <c r="M1626" s="170"/>
      <c r="N1626" s="170" t="str">
        <f ca="1">'Аркуш для заповнення'!CB122</f>
        <v/>
      </c>
      <c r="O1626" s="170"/>
      <c r="P1626" s="170"/>
    </row>
    <row r="1627" spans="1:16" s="20" customFormat="1" ht="12.75" customHeight="1" x14ac:dyDescent="0.3">
      <c r="A1627" s="55" t="str">
        <f t="shared" ca="1" si="17"/>
        <v/>
      </c>
      <c r="B1627" s="172" t="str">
        <f ca="1">'Аркуш для заповнення'!BW123</f>
        <v/>
      </c>
      <c r="C1627" s="172"/>
      <c r="D1627" s="170" t="str">
        <f ca="1">'Аркуш для заповнення'!BX123</f>
        <v/>
      </c>
      <c r="E1627" s="170"/>
      <c r="F1627" s="170" t="str">
        <f ca="1">'Аркуш для заповнення'!BY123</f>
        <v/>
      </c>
      <c r="G1627" s="170"/>
      <c r="H1627" s="172" t="str">
        <f ca="1">'Аркуш для заповнення'!BZ123</f>
        <v/>
      </c>
      <c r="I1627" s="172"/>
      <c r="J1627" s="170" t="str">
        <f ca="1">'Аркуш для заповнення'!CA123</f>
        <v/>
      </c>
      <c r="K1627" s="170"/>
      <c r="L1627" s="170"/>
      <c r="M1627" s="170"/>
      <c r="N1627" s="170" t="str">
        <f ca="1">'Аркуш для заповнення'!CB123</f>
        <v/>
      </c>
      <c r="O1627" s="170"/>
      <c r="P1627" s="170"/>
    </row>
    <row r="1628" spans="1:16" s="20" customFormat="1" ht="12.75" customHeight="1" x14ac:dyDescent="0.3">
      <c r="A1628" s="55" t="str">
        <f t="shared" ca="1" si="17"/>
        <v/>
      </c>
      <c r="B1628" s="172" t="str">
        <f ca="1">'Аркуш для заповнення'!BW124</f>
        <v/>
      </c>
      <c r="C1628" s="172"/>
      <c r="D1628" s="170" t="str">
        <f ca="1">'Аркуш для заповнення'!BX124</f>
        <v/>
      </c>
      <c r="E1628" s="170"/>
      <c r="F1628" s="170" t="str">
        <f ca="1">'Аркуш для заповнення'!BY124</f>
        <v/>
      </c>
      <c r="G1628" s="170"/>
      <c r="H1628" s="172" t="str">
        <f ca="1">'Аркуш для заповнення'!BZ124</f>
        <v/>
      </c>
      <c r="I1628" s="172"/>
      <c r="J1628" s="170" t="str">
        <f ca="1">'Аркуш для заповнення'!CA124</f>
        <v/>
      </c>
      <c r="K1628" s="170"/>
      <c r="L1628" s="170"/>
      <c r="M1628" s="170"/>
      <c r="N1628" s="170" t="str">
        <f ca="1">'Аркуш для заповнення'!CB124</f>
        <v/>
      </c>
      <c r="O1628" s="170"/>
      <c r="P1628" s="170"/>
    </row>
    <row r="1629" spans="1:16" s="20" customFormat="1" ht="12.75" customHeight="1" x14ac:dyDescent="0.3">
      <c r="A1629" s="55" t="str">
        <f t="shared" ca="1" si="17"/>
        <v/>
      </c>
      <c r="B1629" s="172" t="str">
        <f ca="1">'Аркуш для заповнення'!BW125</f>
        <v/>
      </c>
      <c r="C1629" s="172"/>
      <c r="D1629" s="170" t="str">
        <f ca="1">'Аркуш для заповнення'!BX125</f>
        <v/>
      </c>
      <c r="E1629" s="170"/>
      <c r="F1629" s="170" t="str">
        <f ca="1">'Аркуш для заповнення'!BY125</f>
        <v/>
      </c>
      <c r="G1629" s="170"/>
      <c r="H1629" s="172" t="str">
        <f ca="1">'Аркуш для заповнення'!BZ125</f>
        <v/>
      </c>
      <c r="I1629" s="172"/>
      <c r="J1629" s="170" t="str">
        <f ca="1">'Аркуш для заповнення'!CA125</f>
        <v/>
      </c>
      <c r="K1629" s="170"/>
      <c r="L1629" s="170"/>
      <c r="M1629" s="170"/>
      <c r="N1629" s="170" t="str">
        <f ca="1">'Аркуш для заповнення'!CB125</f>
        <v/>
      </c>
      <c r="O1629" s="170"/>
      <c r="P1629" s="170"/>
    </row>
    <row r="1630" spans="1:16" s="20" customFormat="1" ht="12.75" customHeight="1" x14ac:dyDescent="0.3">
      <c r="A1630" s="55" t="str">
        <f t="shared" ca="1" si="17"/>
        <v/>
      </c>
      <c r="B1630" s="172" t="str">
        <f ca="1">'Аркуш для заповнення'!BW126</f>
        <v/>
      </c>
      <c r="C1630" s="172"/>
      <c r="D1630" s="170" t="str">
        <f ca="1">'Аркуш для заповнення'!BX126</f>
        <v/>
      </c>
      <c r="E1630" s="170"/>
      <c r="F1630" s="170" t="str">
        <f ca="1">'Аркуш для заповнення'!BY126</f>
        <v/>
      </c>
      <c r="G1630" s="170"/>
      <c r="H1630" s="172" t="str">
        <f ca="1">'Аркуш для заповнення'!BZ126</f>
        <v/>
      </c>
      <c r="I1630" s="172"/>
      <c r="J1630" s="170" t="str">
        <f ca="1">'Аркуш для заповнення'!CA126</f>
        <v/>
      </c>
      <c r="K1630" s="170"/>
      <c r="L1630" s="170"/>
      <c r="M1630" s="170"/>
      <c r="N1630" s="170" t="str">
        <f ca="1">'Аркуш для заповнення'!CB126</f>
        <v/>
      </c>
      <c r="O1630" s="170"/>
      <c r="P1630" s="170"/>
    </row>
    <row r="1631" spans="1:16" s="20" customFormat="1" ht="12.75" customHeight="1" x14ac:dyDescent="0.3">
      <c r="A1631" s="55" t="str">
        <f t="shared" ca="1" si="17"/>
        <v/>
      </c>
      <c r="B1631" s="172" t="str">
        <f ca="1">'Аркуш для заповнення'!BW127</f>
        <v/>
      </c>
      <c r="C1631" s="172"/>
      <c r="D1631" s="170" t="str">
        <f ca="1">'Аркуш для заповнення'!BX127</f>
        <v/>
      </c>
      <c r="E1631" s="170"/>
      <c r="F1631" s="170" t="str">
        <f ca="1">'Аркуш для заповнення'!BY127</f>
        <v/>
      </c>
      <c r="G1631" s="170"/>
      <c r="H1631" s="172" t="str">
        <f ca="1">'Аркуш для заповнення'!BZ127</f>
        <v/>
      </c>
      <c r="I1631" s="172"/>
      <c r="J1631" s="170" t="str">
        <f ca="1">'Аркуш для заповнення'!CA127</f>
        <v/>
      </c>
      <c r="K1631" s="170"/>
      <c r="L1631" s="170"/>
      <c r="M1631" s="170"/>
      <c r="N1631" s="170" t="str">
        <f ca="1">'Аркуш для заповнення'!CB127</f>
        <v/>
      </c>
      <c r="O1631" s="170"/>
      <c r="P1631" s="170"/>
    </row>
    <row r="1632" spans="1:16" s="20" customFormat="1" ht="12.75" customHeight="1" x14ac:dyDescent="0.3">
      <c r="A1632" s="55" t="str">
        <f t="shared" ca="1" si="17"/>
        <v/>
      </c>
      <c r="B1632" s="172" t="str">
        <f ca="1">'Аркуш для заповнення'!BW128</f>
        <v/>
      </c>
      <c r="C1632" s="172"/>
      <c r="D1632" s="170" t="str">
        <f ca="1">'Аркуш для заповнення'!BX128</f>
        <v/>
      </c>
      <c r="E1632" s="170"/>
      <c r="F1632" s="170" t="str">
        <f ca="1">'Аркуш для заповнення'!BY128</f>
        <v/>
      </c>
      <c r="G1632" s="170"/>
      <c r="H1632" s="172" t="str">
        <f ca="1">'Аркуш для заповнення'!BZ128</f>
        <v/>
      </c>
      <c r="I1632" s="172"/>
      <c r="J1632" s="170" t="str">
        <f ca="1">'Аркуш для заповнення'!CA128</f>
        <v/>
      </c>
      <c r="K1632" s="170"/>
      <c r="L1632" s="170"/>
      <c r="M1632" s="170"/>
      <c r="N1632" s="170" t="str">
        <f ca="1">'Аркуш для заповнення'!CB128</f>
        <v/>
      </c>
      <c r="O1632" s="170"/>
      <c r="P1632" s="170"/>
    </row>
    <row r="1633" spans="1:16" s="20" customFormat="1" ht="12.75" customHeight="1" x14ac:dyDescent="0.3">
      <c r="A1633" s="55" t="str">
        <f t="shared" ca="1" si="17"/>
        <v/>
      </c>
      <c r="B1633" s="172" t="str">
        <f ca="1">'Аркуш для заповнення'!BW129</f>
        <v/>
      </c>
      <c r="C1633" s="172"/>
      <c r="D1633" s="170" t="str">
        <f ca="1">'Аркуш для заповнення'!BX129</f>
        <v/>
      </c>
      <c r="E1633" s="170"/>
      <c r="F1633" s="170" t="str">
        <f ca="1">'Аркуш для заповнення'!BY129</f>
        <v/>
      </c>
      <c r="G1633" s="170"/>
      <c r="H1633" s="172" t="str">
        <f ca="1">'Аркуш для заповнення'!BZ129</f>
        <v/>
      </c>
      <c r="I1633" s="172"/>
      <c r="J1633" s="170" t="str">
        <f ca="1">'Аркуш для заповнення'!CA129</f>
        <v/>
      </c>
      <c r="K1633" s="170"/>
      <c r="L1633" s="170"/>
      <c r="M1633" s="170"/>
      <c r="N1633" s="170" t="str">
        <f ca="1">'Аркуш для заповнення'!CB129</f>
        <v/>
      </c>
      <c r="O1633" s="170"/>
      <c r="P1633" s="170"/>
    </row>
    <row r="1634" spans="1:16" s="20" customFormat="1" ht="12.75" customHeight="1" x14ac:dyDescent="0.3">
      <c r="A1634" s="55" t="str">
        <f t="shared" ca="1" si="17"/>
        <v/>
      </c>
      <c r="B1634" s="172" t="str">
        <f ca="1">'Аркуш для заповнення'!BW130</f>
        <v/>
      </c>
      <c r="C1634" s="172"/>
      <c r="D1634" s="170" t="str">
        <f ca="1">'Аркуш для заповнення'!BX130</f>
        <v/>
      </c>
      <c r="E1634" s="170"/>
      <c r="F1634" s="170" t="str">
        <f ca="1">'Аркуш для заповнення'!BY130</f>
        <v/>
      </c>
      <c r="G1634" s="170"/>
      <c r="H1634" s="172" t="str">
        <f ca="1">'Аркуш для заповнення'!BZ130</f>
        <v/>
      </c>
      <c r="I1634" s="172"/>
      <c r="J1634" s="170" t="str">
        <f ca="1">'Аркуш для заповнення'!CA130</f>
        <v/>
      </c>
      <c r="K1634" s="170"/>
      <c r="L1634" s="170"/>
      <c r="M1634" s="170"/>
      <c r="N1634" s="170" t="str">
        <f ca="1">'Аркуш для заповнення'!CB130</f>
        <v/>
      </c>
      <c r="O1634" s="170"/>
      <c r="P1634" s="170"/>
    </row>
    <row r="1635" spans="1:16" s="20" customFormat="1" ht="12.75" customHeight="1" x14ac:dyDescent="0.3">
      <c r="A1635" s="55" t="str">
        <f t="shared" ca="1" si="17"/>
        <v/>
      </c>
      <c r="B1635" s="172" t="str">
        <f ca="1">'Аркуш для заповнення'!BW131</f>
        <v/>
      </c>
      <c r="C1635" s="172"/>
      <c r="D1635" s="170" t="str">
        <f ca="1">'Аркуш для заповнення'!BX131</f>
        <v/>
      </c>
      <c r="E1635" s="170"/>
      <c r="F1635" s="170" t="str">
        <f ca="1">'Аркуш для заповнення'!BY131</f>
        <v/>
      </c>
      <c r="G1635" s="170"/>
      <c r="H1635" s="172" t="str">
        <f ca="1">'Аркуш для заповнення'!BZ131</f>
        <v/>
      </c>
      <c r="I1635" s="172"/>
      <c r="J1635" s="170" t="str">
        <f ca="1">'Аркуш для заповнення'!CA131</f>
        <v/>
      </c>
      <c r="K1635" s="170"/>
      <c r="L1635" s="170"/>
      <c r="M1635" s="170"/>
      <c r="N1635" s="170" t="str">
        <f ca="1">'Аркуш для заповнення'!CB131</f>
        <v/>
      </c>
      <c r="O1635" s="170"/>
      <c r="P1635" s="170"/>
    </row>
    <row r="1636" spans="1:16" s="20" customFormat="1" ht="12.75" customHeight="1" x14ac:dyDescent="0.3">
      <c r="A1636" s="55" t="str">
        <f t="shared" ca="1" si="17"/>
        <v/>
      </c>
      <c r="B1636" s="172" t="str">
        <f ca="1">'Аркуш для заповнення'!BW132</f>
        <v/>
      </c>
      <c r="C1636" s="172"/>
      <c r="D1636" s="170" t="str">
        <f ca="1">'Аркуш для заповнення'!BX132</f>
        <v/>
      </c>
      <c r="E1636" s="170"/>
      <c r="F1636" s="170" t="str">
        <f ca="1">'Аркуш для заповнення'!BY132</f>
        <v/>
      </c>
      <c r="G1636" s="170"/>
      <c r="H1636" s="172" t="str">
        <f ca="1">'Аркуш для заповнення'!BZ132</f>
        <v/>
      </c>
      <c r="I1636" s="172"/>
      <c r="J1636" s="170" t="str">
        <f ca="1">'Аркуш для заповнення'!CA132</f>
        <v/>
      </c>
      <c r="K1636" s="170"/>
      <c r="L1636" s="170"/>
      <c r="M1636" s="170"/>
      <c r="N1636" s="170" t="str">
        <f ca="1">'Аркуш для заповнення'!CB132</f>
        <v/>
      </c>
      <c r="O1636" s="170"/>
      <c r="P1636" s="170"/>
    </row>
    <row r="1637" spans="1:16" s="20" customFormat="1" ht="12.75" customHeight="1" x14ac:dyDescent="0.3">
      <c r="A1637" s="55" t="str">
        <f t="shared" ca="1" si="17"/>
        <v/>
      </c>
      <c r="B1637" s="172" t="str">
        <f ca="1">'Аркуш для заповнення'!BW133</f>
        <v/>
      </c>
      <c r="C1637" s="172"/>
      <c r="D1637" s="170" t="str">
        <f ca="1">'Аркуш для заповнення'!BX133</f>
        <v/>
      </c>
      <c r="E1637" s="170"/>
      <c r="F1637" s="170" t="str">
        <f ca="1">'Аркуш для заповнення'!BY133</f>
        <v/>
      </c>
      <c r="G1637" s="170"/>
      <c r="H1637" s="172" t="str">
        <f ca="1">'Аркуш для заповнення'!BZ133</f>
        <v/>
      </c>
      <c r="I1637" s="172"/>
      <c r="J1637" s="170" t="str">
        <f ca="1">'Аркуш для заповнення'!CA133</f>
        <v/>
      </c>
      <c r="K1637" s="170"/>
      <c r="L1637" s="170"/>
      <c r="M1637" s="170"/>
      <c r="N1637" s="170" t="str">
        <f ca="1">'Аркуш для заповнення'!CB133</f>
        <v/>
      </c>
      <c r="O1637" s="170"/>
      <c r="P1637" s="170"/>
    </row>
    <row r="1638" spans="1:16" s="20" customFormat="1" ht="12.75" customHeight="1" x14ac:dyDescent="0.3">
      <c r="A1638" s="55" t="str">
        <f t="shared" ca="1" si="17"/>
        <v/>
      </c>
      <c r="B1638" s="172" t="str">
        <f ca="1">'Аркуш для заповнення'!BW134</f>
        <v/>
      </c>
      <c r="C1638" s="172"/>
      <c r="D1638" s="170" t="str">
        <f ca="1">'Аркуш для заповнення'!BX134</f>
        <v/>
      </c>
      <c r="E1638" s="170"/>
      <c r="F1638" s="170" t="str">
        <f ca="1">'Аркуш для заповнення'!BY134</f>
        <v/>
      </c>
      <c r="G1638" s="170"/>
      <c r="H1638" s="172" t="str">
        <f ca="1">'Аркуш для заповнення'!BZ134</f>
        <v/>
      </c>
      <c r="I1638" s="172"/>
      <c r="J1638" s="170" t="str">
        <f ca="1">'Аркуш для заповнення'!CA134</f>
        <v/>
      </c>
      <c r="K1638" s="170"/>
      <c r="L1638" s="170"/>
      <c r="M1638" s="170"/>
      <c r="N1638" s="170" t="str">
        <f ca="1">'Аркуш для заповнення'!CB134</f>
        <v/>
      </c>
      <c r="O1638" s="170"/>
      <c r="P1638" s="170"/>
    </row>
    <row r="1639" spans="1:16" s="20" customFormat="1" ht="12.75" customHeight="1" x14ac:dyDescent="0.3">
      <c r="A1639" s="55" t="str">
        <f t="shared" ca="1" si="17"/>
        <v/>
      </c>
      <c r="B1639" s="172" t="str">
        <f ca="1">'Аркуш для заповнення'!BW135</f>
        <v/>
      </c>
      <c r="C1639" s="172"/>
      <c r="D1639" s="170" t="str">
        <f ca="1">'Аркуш для заповнення'!BX135</f>
        <v/>
      </c>
      <c r="E1639" s="170"/>
      <c r="F1639" s="170" t="str">
        <f ca="1">'Аркуш для заповнення'!BY135</f>
        <v/>
      </c>
      <c r="G1639" s="170"/>
      <c r="H1639" s="172" t="str">
        <f ca="1">'Аркуш для заповнення'!BZ135</f>
        <v/>
      </c>
      <c r="I1639" s="172"/>
      <c r="J1639" s="170" t="str">
        <f ca="1">'Аркуш для заповнення'!CA135</f>
        <v/>
      </c>
      <c r="K1639" s="170"/>
      <c r="L1639" s="170"/>
      <c r="M1639" s="170"/>
      <c r="N1639" s="170" t="str">
        <f ca="1">'Аркуш для заповнення'!CB135</f>
        <v/>
      </c>
      <c r="O1639" s="170"/>
      <c r="P1639" s="170"/>
    </row>
    <row r="1640" spans="1:16" s="20" customFormat="1" ht="12.75" customHeight="1" x14ac:dyDescent="0.3">
      <c r="A1640" s="55" t="str">
        <f t="shared" ca="1" si="17"/>
        <v/>
      </c>
      <c r="B1640" s="172" t="str">
        <f ca="1">'Аркуш для заповнення'!BW136</f>
        <v/>
      </c>
      <c r="C1640" s="172"/>
      <c r="D1640" s="170" t="str">
        <f ca="1">'Аркуш для заповнення'!BX136</f>
        <v/>
      </c>
      <c r="E1640" s="170"/>
      <c r="F1640" s="170" t="str">
        <f ca="1">'Аркуш для заповнення'!BY136</f>
        <v/>
      </c>
      <c r="G1640" s="170"/>
      <c r="H1640" s="172" t="str">
        <f ca="1">'Аркуш для заповнення'!BZ136</f>
        <v/>
      </c>
      <c r="I1640" s="172"/>
      <c r="J1640" s="170" t="str">
        <f ca="1">'Аркуш для заповнення'!CA136</f>
        <v/>
      </c>
      <c r="K1640" s="170"/>
      <c r="L1640" s="170"/>
      <c r="M1640" s="170"/>
      <c r="N1640" s="170" t="str">
        <f ca="1">'Аркуш для заповнення'!CB136</f>
        <v/>
      </c>
      <c r="O1640" s="170"/>
      <c r="P1640" s="170"/>
    </row>
    <row r="1641" spans="1:16" s="20" customFormat="1" ht="12.75" customHeight="1" x14ac:dyDescent="0.3">
      <c r="A1641" s="55" t="str">
        <f t="shared" ca="1" si="17"/>
        <v/>
      </c>
      <c r="B1641" s="172" t="str">
        <f ca="1">'Аркуш для заповнення'!BW137</f>
        <v/>
      </c>
      <c r="C1641" s="172"/>
      <c r="D1641" s="170" t="str">
        <f ca="1">'Аркуш для заповнення'!BX137</f>
        <v/>
      </c>
      <c r="E1641" s="170"/>
      <c r="F1641" s="170" t="str">
        <f ca="1">'Аркуш для заповнення'!BY137</f>
        <v/>
      </c>
      <c r="G1641" s="170"/>
      <c r="H1641" s="172" t="str">
        <f ca="1">'Аркуш для заповнення'!BZ137</f>
        <v/>
      </c>
      <c r="I1641" s="172"/>
      <c r="J1641" s="170" t="str">
        <f ca="1">'Аркуш для заповнення'!CA137</f>
        <v/>
      </c>
      <c r="K1641" s="170"/>
      <c r="L1641" s="170"/>
      <c r="M1641" s="170"/>
      <c r="N1641" s="170" t="str">
        <f ca="1">'Аркуш для заповнення'!CB137</f>
        <v/>
      </c>
      <c r="O1641" s="170"/>
      <c r="P1641" s="170"/>
    </row>
    <row r="1642" spans="1:16" s="20" customFormat="1" ht="12.75" customHeight="1" x14ac:dyDescent="0.3">
      <c r="A1642" s="55" t="str">
        <f t="shared" ca="1" si="17"/>
        <v/>
      </c>
      <c r="B1642" s="172" t="str">
        <f ca="1">'Аркуш для заповнення'!BW138</f>
        <v/>
      </c>
      <c r="C1642" s="172"/>
      <c r="D1642" s="170" t="str">
        <f ca="1">'Аркуш для заповнення'!BX138</f>
        <v/>
      </c>
      <c r="E1642" s="170"/>
      <c r="F1642" s="170" t="str">
        <f ca="1">'Аркуш для заповнення'!BY138</f>
        <v/>
      </c>
      <c r="G1642" s="170"/>
      <c r="H1642" s="172" t="str">
        <f ca="1">'Аркуш для заповнення'!BZ138</f>
        <v/>
      </c>
      <c r="I1642" s="172"/>
      <c r="J1642" s="170" t="str">
        <f ca="1">'Аркуш для заповнення'!CA138</f>
        <v/>
      </c>
      <c r="K1642" s="170"/>
      <c r="L1642" s="170"/>
      <c r="M1642" s="170"/>
      <c r="N1642" s="170" t="str">
        <f ca="1">'Аркуш для заповнення'!CB138</f>
        <v/>
      </c>
      <c r="O1642" s="170"/>
      <c r="P1642" s="170"/>
    </row>
    <row r="1643" spans="1:16" s="20" customFormat="1" ht="12.75" customHeight="1" x14ac:dyDescent="0.3">
      <c r="A1643" s="55" t="str">
        <f t="shared" ca="1" si="17"/>
        <v/>
      </c>
      <c r="B1643" s="172" t="str">
        <f ca="1">'Аркуш для заповнення'!BW139</f>
        <v/>
      </c>
      <c r="C1643" s="172"/>
      <c r="D1643" s="170" t="str">
        <f ca="1">'Аркуш для заповнення'!BX139</f>
        <v/>
      </c>
      <c r="E1643" s="170"/>
      <c r="F1643" s="170" t="str">
        <f ca="1">'Аркуш для заповнення'!BY139</f>
        <v/>
      </c>
      <c r="G1643" s="170"/>
      <c r="H1643" s="172" t="str">
        <f ca="1">'Аркуш для заповнення'!BZ139</f>
        <v/>
      </c>
      <c r="I1643" s="172"/>
      <c r="J1643" s="170" t="str">
        <f ca="1">'Аркуш для заповнення'!CA139</f>
        <v/>
      </c>
      <c r="K1643" s="170"/>
      <c r="L1643" s="170"/>
      <c r="M1643" s="170"/>
      <c r="N1643" s="170" t="str">
        <f ca="1">'Аркуш для заповнення'!CB139</f>
        <v/>
      </c>
      <c r="O1643" s="170"/>
      <c r="P1643" s="170"/>
    </row>
    <row r="1644" spans="1:16" s="20" customFormat="1" ht="12.75" customHeight="1" x14ac:dyDescent="0.3">
      <c r="A1644" s="55" t="str">
        <f t="shared" ca="1" si="17"/>
        <v/>
      </c>
      <c r="B1644" s="172" t="str">
        <f ca="1">'Аркуш для заповнення'!BW140</f>
        <v/>
      </c>
      <c r="C1644" s="172"/>
      <c r="D1644" s="170" t="str">
        <f ca="1">'Аркуш для заповнення'!BX140</f>
        <v/>
      </c>
      <c r="E1644" s="170"/>
      <c r="F1644" s="170" t="str">
        <f ca="1">'Аркуш для заповнення'!BY140</f>
        <v/>
      </c>
      <c r="G1644" s="170"/>
      <c r="H1644" s="172" t="str">
        <f ca="1">'Аркуш для заповнення'!BZ140</f>
        <v/>
      </c>
      <c r="I1644" s="172"/>
      <c r="J1644" s="170" t="str">
        <f ca="1">'Аркуш для заповнення'!CA140</f>
        <v/>
      </c>
      <c r="K1644" s="170"/>
      <c r="L1644" s="170"/>
      <c r="M1644" s="170"/>
      <c r="N1644" s="170" t="str">
        <f ca="1">'Аркуш для заповнення'!CB140</f>
        <v/>
      </c>
      <c r="O1644" s="170"/>
      <c r="P1644" s="170"/>
    </row>
    <row r="1645" spans="1:16" s="20" customFormat="1" ht="12.75" customHeight="1" x14ac:dyDescent="0.3">
      <c r="A1645" s="55" t="str">
        <f t="shared" ca="1" si="17"/>
        <v/>
      </c>
      <c r="B1645" s="172" t="str">
        <f ca="1">'Аркуш для заповнення'!BW141</f>
        <v/>
      </c>
      <c r="C1645" s="172"/>
      <c r="D1645" s="170" t="str">
        <f ca="1">'Аркуш для заповнення'!BX141</f>
        <v/>
      </c>
      <c r="E1645" s="170"/>
      <c r="F1645" s="170" t="str">
        <f ca="1">'Аркуш для заповнення'!BY141</f>
        <v/>
      </c>
      <c r="G1645" s="170"/>
      <c r="H1645" s="172" t="str">
        <f ca="1">'Аркуш для заповнення'!BZ141</f>
        <v/>
      </c>
      <c r="I1645" s="172"/>
      <c r="J1645" s="170" t="str">
        <f ca="1">'Аркуш для заповнення'!CA141</f>
        <v/>
      </c>
      <c r="K1645" s="170"/>
      <c r="L1645" s="170"/>
      <c r="M1645" s="170"/>
      <c r="N1645" s="170" t="str">
        <f ca="1">'Аркуш для заповнення'!CB141</f>
        <v/>
      </c>
      <c r="O1645" s="170"/>
      <c r="P1645" s="170"/>
    </row>
    <row r="1646" spans="1:16" s="20" customFormat="1" ht="12.75" customHeight="1" x14ac:dyDescent="0.3">
      <c r="A1646" s="55" t="str">
        <f t="shared" ca="1" si="17"/>
        <v/>
      </c>
      <c r="B1646" s="172" t="str">
        <f ca="1">'Аркуш для заповнення'!BW142</f>
        <v/>
      </c>
      <c r="C1646" s="172"/>
      <c r="D1646" s="170" t="str">
        <f ca="1">'Аркуш для заповнення'!BX142</f>
        <v/>
      </c>
      <c r="E1646" s="170"/>
      <c r="F1646" s="170" t="str">
        <f ca="1">'Аркуш для заповнення'!BY142</f>
        <v/>
      </c>
      <c r="G1646" s="170"/>
      <c r="H1646" s="172" t="str">
        <f ca="1">'Аркуш для заповнення'!BZ142</f>
        <v/>
      </c>
      <c r="I1646" s="172"/>
      <c r="J1646" s="170" t="str">
        <f ca="1">'Аркуш для заповнення'!CA142</f>
        <v/>
      </c>
      <c r="K1646" s="170"/>
      <c r="L1646" s="170"/>
      <c r="M1646" s="170"/>
      <c r="N1646" s="170" t="str">
        <f ca="1">'Аркуш для заповнення'!CB142</f>
        <v/>
      </c>
      <c r="O1646" s="170"/>
      <c r="P1646" s="170"/>
    </row>
    <row r="1647" spans="1:16" s="20" customFormat="1" ht="12.75" customHeight="1" x14ac:dyDescent="0.3">
      <c r="A1647" s="55" t="str">
        <f t="shared" ca="1" si="17"/>
        <v/>
      </c>
      <c r="B1647" s="172" t="str">
        <f ca="1">'Аркуш для заповнення'!BW143</f>
        <v/>
      </c>
      <c r="C1647" s="172"/>
      <c r="D1647" s="170" t="str">
        <f ca="1">'Аркуш для заповнення'!BX143</f>
        <v/>
      </c>
      <c r="E1647" s="170"/>
      <c r="F1647" s="170" t="str">
        <f ca="1">'Аркуш для заповнення'!BY143</f>
        <v/>
      </c>
      <c r="G1647" s="170"/>
      <c r="H1647" s="172" t="str">
        <f ca="1">'Аркуш для заповнення'!BZ143</f>
        <v/>
      </c>
      <c r="I1647" s="172"/>
      <c r="J1647" s="170" t="str">
        <f ca="1">'Аркуш для заповнення'!CA143</f>
        <v/>
      </c>
      <c r="K1647" s="170"/>
      <c r="L1647" s="170"/>
      <c r="M1647" s="170"/>
      <c r="N1647" s="170" t="str">
        <f ca="1">'Аркуш для заповнення'!CB143</f>
        <v/>
      </c>
      <c r="O1647" s="170"/>
      <c r="P1647" s="170"/>
    </row>
    <row r="1648" spans="1:16" s="20" customFormat="1" ht="12.75" customHeight="1" x14ac:dyDescent="0.3">
      <c r="A1648" s="55" t="str">
        <f t="shared" ca="1" si="17"/>
        <v/>
      </c>
      <c r="B1648" s="172" t="str">
        <f ca="1">'Аркуш для заповнення'!BW144</f>
        <v/>
      </c>
      <c r="C1648" s="172"/>
      <c r="D1648" s="170" t="str">
        <f ca="1">'Аркуш для заповнення'!BX144</f>
        <v/>
      </c>
      <c r="E1648" s="170"/>
      <c r="F1648" s="170" t="str">
        <f ca="1">'Аркуш для заповнення'!BY144</f>
        <v/>
      </c>
      <c r="G1648" s="170"/>
      <c r="H1648" s="172" t="str">
        <f ca="1">'Аркуш для заповнення'!BZ144</f>
        <v/>
      </c>
      <c r="I1648" s="172"/>
      <c r="J1648" s="170" t="str">
        <f ca="1">'Аркуш для заповнення'!CA144</f>
        <v/>
      </c>
      <c r="K1648" s="170"/>
      <c r="L1648" s="170"/>
      <c r="M1648" s="170"/>
      <c r="N1648" s="170" t="str">
        <f ca="1">'Аркуш для заповнення'!CB144</f>
        <v/>
      </c>
      <c r="O1648" s="170"/>
      <c r="P1648" s="170"/>
    </row>
    <row r="1649" spans="1:16" s="20" customFormat="1" ht="12.75" customHeight="1" x14ac:dyDescent="0.3">
      <c r="A1649" s="55" t="str">
        <f t="shared" ca="1" si="17"/>
        <v/>
      </c>
      <c r="B1649" s="172" t="str">
        <f ca="1">'Аркуш для заповнення'!BW145</f>
        <v/>
      </c>
      <c r="C1649" s="172"/>
      <c r="D1649" s="170" t="str">
        <f ca="1">'Аркуш для заповнення'!BX145</f>
        <v/>
      </c>
      <c r="E1649" s="170"/>
      <c r="F1649" s="170" t="str">
        <f ca="1">'Аркуш для заповнення'!BY145</f>
        <v/>
      </c>
      <c r="G1649" s="170"/>
      <c r="H1649" s="172" t="str">
        <f ca="1">'Аркуш для заповнення'!BZ145</f>
        <v/>
      </c>
      <c r="I1649" s="172"/>
      <c r="J1649" s="170" t="str">
        <f ca="1">'Аркуш для заповнення'!CA145</f>
        <v/>
      </c>
      <c r="K1649" s="170"/>
      <c r="L1649" s="170"/>
      <c r="M1649" s="170"/>
      <c r="N1649" s="170" t="str">
        <f ca="1">'Аркуш для заповнення'!CB145</f>
        <v/>
      </c>
      <c r="O1649" s="170"/>
      <c r="P1649" s="170"/>
    </row>
    <row r="1650" spans="1:16" s="20" customFormat="1" ht="12.75" customHeight="1" x14ac:dyDescent="0.3">
      <c r="A1650" s="55" t="str">
        <f t="shared" ca="1" si="17"/>
        <v/>
      </c>
      <c r="B1650" s="172" t="str">
        <f ca="1">'Аркуш для заповнення'!BW146</f>
        <v/>
      </c>
      <c r="C1650" s="172"/>
      <c r="D1650" s="170" t="str">
        <f ca="1">'Аркуш для заповнення'!BX146</f>
        <v/>
      </c>
      <c r="E1650" s="170"/>
      <c r="F1650" s="170" t="str">
        <f ca="1">'Аркуш для заповнення'!BY146</f>
        <v/>
      </c>
      <c r="G1650" s="170"/>
      <c r="H1650" s="172" t="str">
        <f ca="1">'Аркуш для заповнення'!BZ146</f>
        <v/>
      </c>
      <c r="I1650" s="172"/>
      <c r="J1650" s="170" t="str">
        <f ca="1">'Аркуш для заповнення'!CA146</f>
        <v/>
      </c>
      <c r="K1650" s="170"/>
      <c r="L1650" s="170"/>
      <c r="M1650" s="170"/>
      <c r="N1650" s="170" t="str">
        <f ca="1">'Аркуш для заповнення'!CB146</f>
        <v/>
      </c>
      <c r="O1650" s="170"/>
      <c r="P1650" s="170"/>
    </row>
    <row r="1651" spans="1:16" s="20" customFormat="1" ht="12.75" customHeight="1" x14ac:dyDescent="0.3">
      <c r="A1651" s="55" t="str">
        <f t="shared" ref="A1651:A1714" ca="1" si="18">A1147</f>
        <v/>
      </c>
      <c r="B1651" s="172" t="str">
        <f ca="1">'Аркуш для заповнення'!BW147</f>
        <v/>
      </c>
      <c r="C1651" s="172"/>
      <c r="D1651" s="170" t="str">
        <f ca="1">'Аркуш для заповнення'!BX147</f>
        <v/>
      </c>
      <c r="E1651" s="170"/>
      <c r="F1651" s="170" t="str">
        <f ca="1">'Аркуш для заповнення'!BY147</f>
        <v/>
      </c>
      <c r="G1651" s="170"/>
      <c r="H1651" s="172" t="str">
        <f ca="1">'Аркуш для заповнення'!BZ147</f>
        <v/>
      </c>
      <c r="I1651" s="172"/>
      <c r="J1651" s="170" t="str">
        <f ca="1">'Аркуш для заповнення'!CA147</f>
        <v/>
      </c>
      <c r="K1651" s="170"/>
      <c r="L1651" s="170"/>
      <c r="M1651" s="170"/>
      <c r="N1651" s="170" t="str">
        <f ca="1">'Аркуш для заповнення'!CB147</f>
        <v/>
      </c>
      <c r="O1651" s="170"/>
      <c r="P1651" s="170"/>
    </row>
    <row r="1652" spans="1:16" s="20" customFormat="1" ht="12.75" customHeight="1" x14ac:dyDescent="0.3">
      <c r="A1652" s="55" t="str">
        <f t="shared" ca="1" si="18"/>
        <v/>
      </c>
      <c r="B1652" s="172" t="str">
        <f ca="1">'Аркуш для заповнення'!BW148</f>
        <v/>
      </c>
      <c r="C1652" s="172"/>
      <c r="D1652" s="170" t="str">
        <f ca="1">'Аркуш для заповнення'!BX148</f>
        <v/>
      </c>
      <c r="E1652" s="170"/>
      <c r="F1652" s="170" t="str">
        <f ca="1">'Аркуш для заповнення'!BY148</f>
        <v/>
      </c>
      <c r="G1652" s="170"/>
      <c r="H1652" s="172" t="str">
        <f ca="1">'Аркуш для заповнення'!BZ148</f>
        <v/>
      </c>
      <c r="I1652" s="172"/>
      <c r="J1652" s="170" t="str">
        <f ca="1">'Аркуш для заповнення'!CA148</f>
        <v/>
      </c>
      <c r="K1652" s="170"/>
      <c r="L1652" s="170"/>
      <c r="M1652" s="170"/>
      <c r="N1652" s="170" t="str">
        <f ca="1">'Аркуш для заповнення'!CB148</f>
        <v/>
      </c>
      <c r="O1652" s="170"/>
      <c r="P1652" s="170"/>
    </row>
    <row r="1653" spans="1:16" s="20" customFormat="1" ht="12.75" customHeight="1" x14ac:dyDescent="0.3">
      <c r="A1653" s="55" t="str">
        <f t="shared" ca="1" si="18"/>
        <v/>
      </c>
      <c r="B1653" s="172" t="str">
        <f ca="1">'Аркуш для заповнення'!BW149</f>
        <v/>
      </c>
      <c r="C1653" s="172"/>
      <c r="D1653" s="170" t="str">
        <f ca="1">'Аркуш для заповнення'!BX149</f>
        <v/>
      </c>
      <c r="E1653" s="170"/>
      <c r="F1653" s="170" t="str">
        <f ca="1">'Аркуш для заповнення'!BY149</f>
        <v/>
      </c>
      <c r="G1653" s="170"/>
      <c r="H1653" s="172" t="str">
        <f ca="1">'Аркуш для заповнення'!BZ149</f>
        <v/>
      </c>
      <c r="I1653" s="172"/>
      <c r="J1653" s="170" t="str">
        <f ca="1">'Аркуш для заповнення'!CA149</f>
        <v/>
      </c>
      <c r="K1653" s="170"/>
      <c r="L1653" s="170"/>
      <c r="M1653" s="170"/>
      <c r="N1653" s="170" t="str">
        <f ca="1">'Аркуш для заповнення'!CB149</f>
        <v/>
      </c>
      <c r="O1653" s="170"/>
      <c r="P1653" s="170"/>
    </row>
    <row r="1654" spans="1:16" s="20" customFormat="1" ht="12.75" customHeight="1" x14ac:dyDescent="0.3">
      <c r="A1654" s="55" t="str">
        <f t="shared" ca="1" si="18"/>
        <v/>
      </c>
      <c r="B1654" s="172" t="str">
        <f ca="1">'Аркуш для заповнення'!BW150</f>
        <v/>
      </c>
      <c r="C1654" s="172"/>
      <c r="D1654" s="170" t="str">
        <f ca="1">'Аркуш для заповнення'!BX150</f>
        <v/>
      </c>
      <c r="E1654" s="170"/>
      <c r="F1654" s="170" t="str">
        <f ca="1">'Аркуш для заповнення'!BY150</f>
        <v/>
      </c>
      <c r="G1654" s="170"/>
      <c r="H1654" s="172" t="str">
        <f ca="1">'Аркуш для заповнення'!BZ150</f>
        <v/>
      </c>
      <c r="I1654" s="172"/>
      <c r="J1654" s="170" t="str">
        <f ca="1">'Аркуш для заповнення'!CA150</f>
        <v/>
      </c>
      <c r="K1654" s="170"/>
      <c r="L1654" s="170"/>
      <c r="M1654" s="170"/>
      <c r="N1654" s="170" t="str">
        <f ca="1">'Аркуш для заповнення'!CB150</f>
        <v/>
      </c>
      <c r="O1654" s="170"/>
      <c r="P1654" s="170"/>
    </row>
    <row r="1655" spans="1:16" s="20" customFormat="1" ht="12.75" customHeight="1" x14ac:dyDescent="0.3">
      <c r="A1655" s="55" t="str">
        <f t="shared" ca="1" si="18"/>
        <v/>
      </c>
      <c r="B1655" s="172" t="str">
        <f ca="1">'Аркуш для заповнення'!BW151</f>
        <v/>
      </c>
      <c r="C1655" s="172"/>
      <c r="D1655" s="170" t="str">
        <f ca="1">'Аркуш для заповнення'!BX151</f>
        <v/>
      </c>
      <c r="E1655" s="170"/>
      <c r="F1655" s="170" t="str">
        <f ca="1">'Аркуш для заповнення'!BY151</f>
        <v/>
      </c>
      <c r="G1655" s="170"/>
      <c r="H1655" s="172" t="str">
        <f ca="1">'Аркуш для заповнення'!BZ151</f>
        <v/>
      </c>
      <c r="I1655" s="172"/>
      <c r="J1655" s="170" t="str">
        <f ca="1">'Аркуш для заповнення'!CA151</f>
        <v/>
      </c>
      <c r="K1655" s="170"/>
      <c r="L1655" s="170"/>
      <c r="M1655" s="170"/>
      <c r="N1655" s="170" t="str">
        <f ca="1">'Аркуш для заповнення'!CB151</f>
        <v/>
      </c>
      <c r="O1655" s="170"/>
      <c r="P1655" s="170"/>
    </row>
    <row r="1656" spans="1:16" s="20" customFormat="1" ht="12.75" customHeight="1" x14ac:dyDescent="0.3">
      <c r="A1656" s="55" t="str">
        <f t="shared" ca="1" si="18"/>
        <v/>
      </c>
      <c r="B1656" s="172" t="str">
        <f ca="1">'Аркуш для заповнення'!BW152</f>
        <v/>
      </c>
      <c r="C1656" s="172"/>
      <c r="D1656" s="170" t="str">
        <f ca="1">'Аркуш для заповнення'!BX152</f>
        <v/>
      </c>
      <c r="E1656" s="170"/>
      <c r="F1656" s="170" t="str">
        <f ca="1">'Аркуш для заповнення'!BY152</f>
        <v/>
      </c>
      <c r="G1656" s="170"/>
      <c r="H1656" s="172" t="str">
        <f ca="1">'Аркуш для заповнення'!BZ152</f>
        <v/>
      </c>
      <c r="I1656" s="172"/>
      <c r="J1656" s="170" t="str">
        <f ca="1">'Аркуш для заповнення'!CA152</f>
        <v/>
      </c>
      <c r="K1656" s="170"/>
      <c r="L1656" s="170"/>
      <c r="M1656" s="170"/>
      <c r="N1656" s="170" t="str">
        <f ca="1">'Аркуш для заповнення'!CB152</f>
        <v/>
      </c>
      <c r="O1656" s="170"/>
      <c r="P1656" s="170"/>
    </row>
    <row r="1657" spans="1:16" s="20" customFormat="1" ht="12.75" customHeight="1" x14ac:dyDescent="0.3">
      <c r="A1657" s="55" t="str">
        <f t="shared" ca="1" si="18"/>
        <v/>
      </c>
      <c r="B1657" s="172" t="str">
        <f ca="1">'Аркуш для заповнення'!BW153</f>
        <v/>
      </c>
      <c r="C1657" s="172"/>
      <c r="D1657" s="170" t="str">
        <f ca="1">'Аркуш для заповнення'!BX153</f>
        <v/>
      </c>
      <c r="E1657" s="170"/>
      <c r="F1657" s="170" t="str">
        <f ca="1">'Аркуш для заповнення'!BY153</f>
        <v/>
      </c>
      <c r="G1657" s="170"/>
      <c r="H1657" s="172" t="str">
        <f ca="1">'Аркуш для заповнення'!BZ153</f>
        <v/>
      </c>
      <c r="I1657" s="172"/>
      <c r="J1657" s="170" t="str">
        <f ca="1">'Аркуш для заповнення'!CA153</f>
        <v/>
      </c>
      <c r="K1657" s="170"/>
      <c r="L1657" s="170"/>
      <c r="M1657" s="170"/>
      <c r="N1657" s="170" t="str">
        <f ca="1">'Аркуш для заповнення'!CB153</f>
        <v/>
      </c>
      <c r="O1657" s="170"/>
      <c r="P1657" s="170"/>
    </row>
    <row r="1658" spans="1:16" s="20" customFormat="1" ht="12.75" customHeight="1" x14ac:dyDescent="0.3">
      <c r="A1658" s="55" t="str">
        <f t="shared" ca="1" si="18"/>
        <v/>
      </c>
      <c r="B1658" s="172" t="str">
        <f ca="1">'Аркуш для заповнення'!BW154</f>
        <v/>
      </c>
      <c r="C1658" s="172"/>
      <c r="D1658" s="170" t="str">
        <f ca="1">'Аркуш для заповнення'!BX154</f>
        <v/>
      </c>
      <c r="E1658" s="170"/>
      <c r="F1658" s="170" t="str">
        <f ca="1">'Аркуш для заповнення'!BY154</f>
        <v/>
      </c>
      <c r="G1658" s="170"/>
      <c r="H1658" s="172" t="str">
        <f ca="1">'Аркуш для заповнення'!BZ154</f>
        <v/>
      </c>
      <c r="I1658" s="172"/>
      <c r="J1658" s="170" t="str">
        <f ca="1">'Аркуш для заповнення'!CA154</f>
        <v/>
      </c>
      <c r="K1658" s="170"/>
      <c r="L1658" s="170"/>
      <c r="M1658" s="170"/>
      <c r="N1658" s="170" t="str">
        <f ca="1">'Аркуш для заповнення'!CB154</f>
        <v/>
      </c>
      <c r="O1658" s="170"/>
      <c r="P1658" s="170"/>
    </row>
    <row r="1659" spans="1:16" s="20" customFormat="1" ht="12.75" customHeight="1" x14ac:dyDescent="0.3">
      <c r="A1659" s="55" t="str">
        <f t="shared" ca="1" si="18"/>
        <v/>
      </c>
      <c r="B1659" s="172" t="str">
        <f ca="1">'Аркуш для заповнення'!BW155</f>
        <v/>
      </c>
      <c r="C1659" s="172"/>
      <c r="D1659" s="170" t="str">
        <f ca="1">'Аркуш для заповнення'!BX155</f>
        <v/>
      </c>
      <c r="E1659" s="170"/>
      <c r="F1659" s="170" t="str">
        <f ca="1">'Аркуш для заповнення'!BY155</f>
        <v/>
      </c>
      <c r="G1659" s="170"/>
      <c r="H1659" s="172" t="str">
        <f ca="1">'Аркуш для заповнення'!BZ155</f>
        <v/>
      </c>
      <c r="I1659" s="172"/>
      <c r="J1659" s="170" t="str">
        <f ca="1">'Аркуш для заповнення'!CA155</f>
        <v/>
      </c>
      <c r="K1659" s="170"/>
      <c r="L1659" s="170"/>
      <c r="M1659" s="170"/>
      <c r="N1659" s="170" t="str">
        <f ca="1">'Аркуш для заповнення'!CB155</f>
        <v/>
      </c>
      <c r="O1659" s="170"/>
      <c r="P1659" s="170"/>
    </row>
    <row r="1660" spans="1:16" s="20" customFormat="1" ht="12.75" customHeight="1" x14ac:dyDescent="0.3">
      <c r="A1660" s="55" t="str">
        <f t="shared" ca="1" si="18"/>
        <v/>
      </c>
      <c r="B1660" s="172" t="str">
        <f ca="1">'Аркуш для заповнення'!BW156</f>
        <v/>
      </c>
      <c r="C1660" s="172"/>
      <c r="D1660" s="170" t="str">
        <f ca="1">'Аркуш для заповнення'!BX156</f>
        <v/>
      </c>
      <c r="E1660" s="170"/>
      <c r="F1660" s="170" t="str">
        <f ca="1">'Аркуш для заповнення'!BY156</f>
        <v/>
      </c>
      <c r="G1660" s="170"/>
      <c r="H1660" s="172" t="str">
        <f ca="1">'Аркуш для заповнення'!BZ156</f>
        <v/>
      </c>
      <c r="I1660" s="172"/>
      <c r="J1660" s="170" t="str">
        <f ca="1">'Аркуш для заповнення'!CA156</f>
        <v/>
      </c>
      <c r="K1660" s="170"/>
      <c r="L1660" s="170"/>
      <c r="M1660" s="170"/>
      <c r="N1660" s="170" t="str">
        <f ca="1">'Аркуш для заповнення'!CB156</f>
        <v/>
      </c>
      <c r="O1660" s="170"/>
      <c r="P1660" s="170"/>
    </row>
    <row r="1661" spans="1:16" s="20" customFormat="1" ht="12.75" customHeight="1" x14ac:dyDescent="0.3">
      <c r="A1661" s="55" t="str">
        <f t="shared" ca="1" si="18"/>
        <v/>
      </c>
      <c r="B1661" s="172" t="str">
        <f ca="1">'Аркуш для заповнення'!BW157</f>
        <v/>
      </c>
      <c r="C1661" s="172"/>
      <c r="D1661" s="170" t="str">
        <f ca="1">'Аркуш для заповнення'!BX157</f>
        <v/>
      </c>
      <c r="E1661" s="170"/>
      <c r="F1661" s="170" t="str">
        <f ca="1">'Аркуш для заповнення'!BY157</f>
        <v/>
      </c>
      <c r="G1661" s="170"/>
      <c r="H1661" s="172" t="str">
        <f ca="1">'Аркуш для заповнення'!BZ157</f>
        <v/>
      </c>
      <c r="I1661" s="172"/>
      <c r="J1661" s="170" t="str">
        <f ca="1">'Аркуш для заповнення'!CA157</f>
        <v/>
      </c>
      <c r="K1661" s="170"/>
      <c r="L1661" s="170"/>
      <c r="M1661" s="170"/>
      <c r="N1661" s="170" t="str">
        <f ca="1">'Аркуш для заповнення'!CB157</f>
        <v/>
      </c>
      <c r="O1661" s="170"/>
      <c r="P1661" s="170"/>
    </row>
    <row r="1662" spans="1:16" s="20" customFormat="1" ht="12.75" customHeight="1" x14ac:dyDescent="0.3">
      <c r="A1662" s="55" t="str">
        <f t="shared" ca="1" si="18"/>
        <v/>
      </c>
      <c r="B1662" s="172" t="str">
        <f ca="1">'Аркуш для заповнення'!BW158</f>
        <v/>
      </c>
      <c r="C1662" s="172"/>
      <c r="D1662" s="170" t="str">
        <f ca="1">'Аркуш для заповнення'!BX158</f>
        <v/>
      </c>
      <c r="E1662" s="170"/>
      <c r="F1662" s="170" t="str">
        <f ca="1">'Аркуш для заповнення'!BY158</f>
        <v/>
      </c>
      <c r="G1662" s="170"/>
      <c r="H1662" s="172" t="str">
        <f ca="1">'Аркуш для заповнення'!BZ158</f>
        <v/>
      </c>
      <c r="I1662" s="172"/>
      <c r="J1662" s="170" t="str">
        <f ca="1">'Аркуш для заповнення'!CA158</f>
        <v/>
      </c>
      <c r="K1662" s="170"/>
      <c r="L1662" s="170"/>
      <c r="M1662" s="170"/>
      <c r="N1662" s="170" t="str">
        <f ca="1">'Аркуш для заповнення'!CB158</f>
        <v/>
      </c>
      <c r="O1662" s="170"/>
      <c r="P1662" s="170"/>
    </row>
    <row r="1663" spans="1:16" s="20" customFormat="1" ht="12.75" customHeight="1" x14ac:dyDescent="0.3">
      <c r="A1663" s="55" t="str">
        <f t="shared" ca="1" si="18"/>
        <v/>
      </c>
      <c r="B1663" s="172" t="str">
        <f ca="1">'Аркуш для заповнення'!BW159</f>
        <v/>
      </c>
      <c r="C1663" s="172"/>
      <c r="D1663" s="170" t="str">
        <f ca="1">'Аркуш для заповнення'!BX159</f>
        <v/>
      </c>
      <c r="E1663" s="170"/>
      <c r="F1663" s="170" t="str">
        <f ca="1">'Аркуш для заповнення'!BY159</f>
        <v/>
      </c>
      <c r="G1663" s="170"/>
      <c r="H1663" s="172" t="str">
        <f ca="1">'Аркуш для заповнення'!BZ159</f>
        <v/>
      </c>
      <c r="I1663" s="172"/>
      <c r="J1663" s="170" t="str">
        <f ca="1">'Аркуш для заповнення'!CA159</f>
        <v/>
      </c>
      <c r="K1663" s="170"/>
      <c r="L1663" s="170"/>
      <c r="M1663" s="170"/>
      <c r="N1663" s="170" t="str">
        <f ca="1">'Аркуш для заповнення'!CB159</f>
        <v/>
      </c>
      <c r="O1663" s="170"/>
      <c r="P1663" s="170"/>
    </row>
    <row r="1664" spans="1:16" s="20" customFormat="1" ht="12.75" customHeight="1" x14ac:dyDescent="0.3">
      <c r="A1664" s="55" t="str">
        <f t="shared" ca="1" si="18"/>
        <v/>
      </c>
      <c r="B1664" s="172" t="str">
        <f ca="1">'Аркуш для заповнення'!BW160</f>
        <v/>
      </c>
      <c r="C1664" s="172"/>
      <c r="D1664" s="170" t="str">
        <f ca="1">'Аркуш для заповнення'!BX160</f>
        <v/>
      </c>
      <c r="E1664" s="170"/>
      <c r="F1664" s="170" t="str">
        <f ca="1">'Аркуш для заповнення'!BY160</f>
        <v/>
      </c>
      <c r="G1664" s="170"/>
      <c r="H1664" s="172" t="str">
        <f ca="1">'Аркуш для заповнення'!BZ160</f>
        <v/>
      </c>
      <c r="I1664" s="172"/>
      <c r="J1664" s="170" t="str">
        <f ca="1">'Аркуш для заповнення'!CA160</f>
        <v/>
      </c>
      <c r="K1664" s="170"/>
      <c r="L1664" s="170"/>
      <c r="M1664" s="170"/>
      <c r="N1664" s="170" t="str">
        <f ca="1">'Аркуш для заповнення'!CB160</f>
        <v/>
      </c>
      <c r="O1664" s="170"/>
      <c r="P1664" s="170"/>
    </row>
    <row r="1665" spans="1:16" s="20" customFormat="1" ht="12.75" customHeight="1" x14ac:dyDescent="0.3">
      <c r="A1665" s="55" t="str">
        <f t="shared" ca="1" si="18"/>
        <v/>
      </c>
      <c r="B1665" s="172" t="str">
        <f ca="1">'Аркуш для заповнення'!BW161</f>
        <v/>
      </c>
      <c r="C1665" s="172"/>
      <c r="D1665" s="170" t="str">
        <f ca="1">'Аркуш для заповнення'!BX161</f>
        <v/>
      </c>
      <c r="E1665" s="170"/>
      <c r="F1665" s="170" t="str">
        <f ca="1">'Аркуш для заповнення'!BY161</f>
        <v/>
      </c>
      <c r="G1665" s="170"/>
      <c r="H1665" s="172" t="str">
        <f ca="1">'Аркуш для заповнення'!BZ161</f>
        <v/>
      </c>
      <c r="I1665" s="172"/>
      <c r="J1665" s="170" t="str">
        <f ca="1">'Аркуш для заповнення'!CA161</f>
        <v/>
      </c>
      <c r="K1665" s="170"/>
      <c r="L1665" s="170"/>
      <c r="M1665" s="170"/>
      <c r="N1665" s="170" t="str">
        <f ca="1">'Аркуш для заповнення'!CB161</f>
        <v/>
      </c>
      <c r="O1665" s="170"/>
      <c r="P1665" s="170"/>
    </row>
    <row r="1666" spans="1:16" s="20" customFormat="1" ht="12.75" customHeight="1" x14ac:dyDescent="0.3">
      <c r="A1666" s="55" t="str">
        <f t="shared" ca="1" si="18"/>
        <v/>
      </c>
      <c r="B1666" s="172" t="str">
        <f ca="1">'Аркуш для заповнення'!BW162</f>
        <v/>
      </c>
      <c r="C1666" s="172"/>
      <c r="D1666" s="170" t="str">
        <f ca="1">'Аркуш для заповнення'!BX162</f>
        <v/>
      </c>
      <c r="E1666" s="170"/>
      <c r="F1666" s="170" t="str">
        <f ca="1">'Аркуш для заповнення'!BY162</f>
        <v/>
      </c>
      <c r="G1666" s="170"/>
      <c r="H1666" s="172" t="str">
        <f ca="1">'Аркуш для заповнення'!BZ162</f>
        <v/>
      </c>
      <c r="I1666" s="172"/>
      <c r="J1666" s="170" t="str">
        <f ca="1">'Аркуш для заповнення'!CA162</f>
        <v/>
      </c>
      <c r="K1666" s="170"/>
      <c r="L1666" s="170"/>
      <c r="M1666" s="170"/>
      <c r="N1666" s="170" t="str">
        <f ca="1">'Аркуш для заповнення'!CB162</f>
        <v/>
      </c>
      <c r="O1666" s="170"/>
      <c r="P1666" s="170"/>
    </row>
    <row r="1667" spans="1:16" s="20" customFormat="1" ht="12.75" customHeight="1" x14ac:dyDescent="0.3">
      <c r="A1667" s="55" t="str">
        <f t="shared" ca="1" si="18"/>
        <v/>
      </c>
      <c r="B1667" s="172" t="str">
        <f ca="1">'Аркуш для заповнення'!BW163</f>
        <v/>
      </c>
      <c r="C1667" s="172"/>
      <c r="D1667" s="170" t="str">
        <f ca="1">'Аркуш для заповнення'!BX163</f>
        <v/>
      </c>
      <c r="E1667" s="170"/>
      <c r="F1667" s="170" t="str">
        <f ca="1">'Аркуш для заповнення'!BY163</f>
        <v/>
      </c>
      <c r="G1667" s="170"/>
      <c r="H1667" s="172" t="str">
        <f ca="1">'Аркуш для заповнення'!BZ163</f>
        <v/>
      </c>
      <c r="I1667" s="172"/>
      <c r="J1667" s="170" t="str">
        <f ca="1">'Аркуш для заповнення'!CA163</f>
        <v/>
      </c>
      <c r="K1667" s="170"/>
      <c r="L1667" s="170"/>
      <c r="M1667" s="170"/>
      <c r="N1667" s="170" t="str">
        <f ca="1">'Аркуш для заповнення'!CB163</f>
        <v/>
      </c>
      <c r="O1667" s="170"/>
      <c r="P1667" s="170"/>
    </row>
    <row r="1668" spans="1:16" s="20" customFormat="1" ht="12.75" customHeight="1" x14ac:dyDescent="0.3">
      <c r="A1668" s="55" t="str">
        <f t="shared" ca="1" si="18"/>
        <v/>
      </c>
      <c r="B1668" s="172" t="str">
        <f ca="1">'Аркуш для заповнення'!BW164</f>
        <v/>
      </c>
      <c r="C1668" s="172"/>
      <c r="D1668" s="170" t="str">
        <f ca="1">'Аркуш для заповнення'!BX164</f>
        <v/>
      </c>
      <c r="E1668" s="170"/>
      <c r="F1668" s="170" t="str">
        <f ca="1">'Аркуш для заповнення'!BY164</f>
        <v/>
      </c>
      <c r="G1668" s="170"/>
      <c r="H1668" s="172" t="str">
        <f ca="1">'Аркуш для заповнення'!BZ164</f>
        <v/>
      </c>
      <c r="I1668" s="172"/>
      <c r="J1668" s="170" t="str">
        <f ca="1">'Аркуш для заповнення'!CA164</f>
        <v/>
      </c>
      <c r="K1668" s="170"/>
      <c r="L1668" s="170"/>
      <c r="M1668" s="170"/>
      <c r="N1668" s="170" t="str">
        <f ca="1">'Аркуш для заповнення'!CB164</f>
        <v/>
      </c>
      <c r="O1668" s="170"/>
      <c r="P1668" s="170"/>
    </row>
    <row r="1669" spans="1:16" s="20" customFormat="1" ht="12.75" customHeight="1" x14ac:dyDescent="0.3">
      <c r="A1669" s="55" t="str">
        <f t="shared" ca="1" si="18"/>
        <v/>
      </c>
      <c r="B1669" s="172" t="str">
        <f ca="1">'Аркуш для заповнення'!BW165</f>
        <v/>
      </c>
      <c r="C1669" s="172"/>
      <c r="D1669" s="170" t="str">
        <f ca="1">'Аркуш для заповнення'!BX165</f>
        <v/>
      </c>
      <c r="E1669" s="170"/>
      <c r="F1669" s="170" t="str">
        <f ca="1">'Аркуш для заповнення'!BY165</f>
        <v/>
      </c>
      <c r="G1669" s="170"/>
      <c r="H1669" s="172" t="str">
        <f ca="1">'Аркуш для заповнення'!BZ165</f>
        <v/>
      </c>
      <c r="I1669" s="172"/>
      <c r="J1669" s="170" t="str">
        <f ca="1">'Аркуш для заповнення'!CA165</f>
        <v/>
      </c>
      <c r="K1669" s="170"/>
      <c r="L1669" s="170"/>
      <c r="M1669" s="170"/>
      <c r="N1669" s="170" t="str">
        <f ca="1">'Аркуш для заповнення'!CB165</f>
        <v/>
      </c>
      <c r="O1669" s="170"/>
      <c r="P1669" s="170"/>
    </row>
    <row r="1670" spans="1:16" s="20" customFormat="1" ht="12.75" customHeight="1" x14ac:dyDescent="0.3">
      <c r="A1670" s="55" t="str">
        <f t="shared" ca="1" si="18"/>
        <v/>
      </c>
      <c r="B1670" s="172" t="str">
        <f ca="1">'Аркуш для заповнення'!BW166</f>
        <v/>
      </c>
      <c r="C1670" s="172"/>
      <c r="D1670" s="170" t="str">
        <f ca="1">'Аркуш для заповнення'!BX166</f>
        <v/>
      </c>
      <c r="E1670" s="170"/>
      <c r="F1670" s="170" t="str">
        <f ca="1">'Аркуш для заповнення'!BY166</f>
        <v/>
      </c>
      <c r="G1670" s="170"/>
      <c r="H1670" s="172" t="str">
        <f ca="1">'Аркуш для заповнення'!BZ166</f>
        <v/>
      </c>
      <c r="I1670" s="172"/>
      <c r="J1670" s="170" t="str">
        <f ca="1">'Аркуш для заповнення'!CA166</f>
        <v/>
      </c>
      <c r="K1670" s="170"/>
      <c r="L1670" s="170"/>
      <c r="M1670" s="170"/>
      <c r="N1670" s="170" t="str">
        <f ca="1">'Аркуш для заповнення'!CB166</f>
        <v/>
      </c>
      <c r="O1670" s="170"/>
      <c r="P1670" s="170"/>
    </row>
    <row r="1671" spans="1:16" s="20" customFormat="1" ht="12.75" customHeight="1" x14ac:dyDescent="0.3">
      <c r="A1671" s="55" t="str">
        <f t="shared" ca="1" si="18"/>
        <v/>
      </c>
      <c r="B1671" s="172" t="str">
        <f ca="1">'Аркуш для заповнення'!BW167</f>
        <v/>
      </c>
      <c r="C1671" s="172"/>
      <c r="D1671" s="170" t="str">
        <f ca="1">'Аркуш для заповнення'!BX167</f>
        <v/>
      </c>
      <c r="E1671" s="170"/>
      <c r="F1671" s="170" t="str">
        <f ca="1">'Аркуш для заповнення'!BY167</f>
        <v/>
      </c>
      <c r="G1671" s="170"/>
      <c r="H1671" s="172" t="str">
        <f ca="1">'Аркуш для заповнення'!BZ167</f>
        <v/>
      </c>
      <c r="I1671" s="172"/>
      <c r="J1671" s="170" t="str">
        <f ca="1">'Аркуш для заповнення'!CA167</f>
        <v/>
      </c>
      <c r="K1671" s="170"/>
      <c r="L1671" s="170"/>
      <c r="M1671" s="170"/>
      <c r="N1671" s="170" t="str">
        <f ca="1">'Аркуш для заповнення'!CB167</f>
        <v/>
      </c>
      <c r="O1671" s="170"/>
      <c r="P1671" s="170"/>
    </row>
    <row r="1672" spans="1:16" s="20" customFormat="1" ht="12.75" customHeight="1" x14ac:dyDescent="0.3">
      <c r="A1672" s="55" t="str">
        <f t="shared" ca="1" si="18"/>
        <v/>
      </c>
      <c r="B1672" s="172" t="str">
        <f ca="1">'Аркуш для заповнення'!BW168</f>
        <v/>
      </c>
      <c r="C1672" s="172"/>
      <c r="D1672" s="170" t="str">
        <f ca="1">'Аркуш для заповнення'!BX168</f>
        <v/>
      </c>
      <c r="E1672" s="170"/>
      <c r="F1672" s="170" t="str">
        <f ca="1">'Аркуш для заповнення'!BY168</f>
        <v/>
      </c>
      <c r="G1672" s="170"/>
      <c r="H1672" s="172" t="str">
        <f ca="1">'Аркуш для заповнення'!BZ168</f>
        <v/>
      </c>
      <c r="I1672" s="172"/>
      <c r="J1672" s="170" t="str">
        <f ca="1">'Аркуш для заповнення'!CA168</f>
        <v/>
      </c>
      <c r="K1672" s="170"/>
      <c r="L1672" s="170"/>
      <c r="M1672" s="170"/>
      <c r="N1672" s="170" t="str">
        <f ca="1">'Аркуш для заповнення'!CB168</f>
        <v/>
      </c>
      <c r="O1672" s="170"/>
      <c r="P1672" s="170"/>
    </row>
    <row r="1673" spans="1:16" s="20" customFormat="1" ht="12.75" customHeight="1" x14ac:dyDescent="0.3">
      <c r="A1673" s="55" t="str">
        <f t="shared" ca="1" si="18"/>
        <v/>
      </c>
      <c r="B1673" s="172" t="str">
        <f ca="1">'Аркуш для заповнення'!BW169</f>
        <v/>
      </c>
      <c r="C1673" s="172"/>
      <c r="D1673" s="170" t="str">
        <f ca="1">'Аркуш для заповнення'!BX169</f>
        <v/>
      </c>
      <c r="E1673" s="170"/>
      <c r="F1673" s="170" t="str">
        <f ca="1">'Аркуш для заповнення'!BY169</f>
        <v/>
      </c>
      <c r="G1673" s="170"/>
      <c r="H1673" s="172" t="str">
        <f ca="1">'Аркуш для заповнення'!BZ169</f>
        <v/>
      </c>
      <c r="I1673" s="172"/>
      <c r="J1673" s="170" t="str">
        <f ca="1">'Аркуш для заповнення'!CA169</f>
        <v/>
      </c>
      <c r="K1673" s="170"/>
      <c r="L1673" s="170"/>
      <c r="M1673" s="170"/>
      <c r="N1673" s="170" t="str">
        <f ca="1">'Аркуш для заповнення'!CB169</f>
        <v/>
      </c>
      <c r="O1673" s="170"/>
      <c r="P1673" s="170"/>
    </row>
    <row r="1674" spans="1:16" s="20" customFormat="1" ht="12.75" customHeight="1" x14ac:dyDescent="0.3">
      <c r="A1674" s="55" t="str">
        <f t="shared" ca="1" si="18"/>
        <v/>
      </c>
      <c r="B1674" s="172" t="str">
        <f ca="1">'Аркуш для заповнення'!BW170</f>
        <v/>
      </c>
      <c r="C1674" s="172"/>
      <c r="D1674" s="170" t="str">
        <f ca="1">'Аркуш для заповнення'!BX170</f>
        <v/>
      </c>
      <c r="E1674" s="170"/>
      <c r="F1674" s="170" t="str">
        <f ca="1">'Аркуш для заповнення'!BY170</f>
        <v/>
      </c>
      <c r="G1674" s="170"/>
      <c r="H1674" s="172" t="str">
        <f ca="1">'Аркуш для заповнення'!BZ170</f>
        <v/>
      </c>
      <c r="I1674" s="172"/>
      <c r="J1674" s="170" t="str">
        <f ca="1">'Аркуш для заповнення'!CA170</f>
        <v/>
      </c>
      <c r="K1674" s="170"/>
      <c r="L1674" s="170"/>
      <c r="M1674" s="170"/>
      <c r="N1674" s="170" t="str">
        <f ca="1">'Аркуш для заповнення'!CB170</f>
        <v/>
      </c>
      <c r="O1674" s="170"/>
      <c r="P1674" s="170"/>
    </row>
    <row r="1675" spans="1:16" s="20" customFormat="1" ht="12.75" customHeight="1" x14ac:dyDescent="0.3">
      <c r="A1675" s="55" t="str">
        <f t="shared" ca="1" si="18"/>
        <v/>
      </c>
      <c r="B1675" s="172" t="str">
        <f ca="1">'Аркуш для заповнення'!BW171</f>
        <v/>
      </c>
      <c r="C1675" s="172"/>
      <c r="D1675" s="170" t="str">
        <f ca="1">'Аркуш для заповнення'!BX171</f>
        <v/>
      </c>
      <c r="E1675" s="170"/>
      <c r="F1675" s="170" t="str">
        <f ca="1">'Аркуш для заповнення'!BY171</f>
        <v/>
      </c>
      <c r="G1675" s="170"/>
      <c r="H1675" s="172" t="str">
        <f ca="1">'Аркуш для заповнення'!BZ171</f>
        <v/>
      </c>
      <c r="I1675" s="172"/>
      <c r="J1675" s="170" t="str">
        <f ca="1">'Аркуш для заповнення'!CA171</f>
        <v/>
      </c>
      <c r="K1675" s="170"/>
      <c r="L1675" s="170"/>
      <c r="M1675" s="170"/>
      <c r="N1675" s="170" t="str">
        <f ca="1">'Аркуш для заповнення'!CB171</f>
        <v/>
      </c>
      <c r="O1675" s="170"/>
      <c r="P1675" s="170"/>
    </row>
    <row r="1676" spans="1:16" s="20" customFormat="1" ht="12.75" customHeight="1" x14ac:dyDescent="0.3">
      <c r="A1676" s="55" t="str">
        <f t="shared" ca="1" si="18"/>
        <v/>
      </c>
      <c r="B1676" s="172" t="str">
        <f ca="1">'Аркуш для заповнення'!BW172</f>
        <v/>
      </c>
      <c r="C1676" s="172"/>
      <c r="D1676" s="170" t="str">
        <f ca="1">'Аркуш для заповнення'!BX172</f>
        <v/>
      </c>
      <c r="E1676" s="170"/>
      <c r="F1676" s="170" t="str">
        <f ca="1">'Аркуш для заповнення'!BY172</f>
        <v/>
      </c>
      <c r="G1676" s="170"/>
      <c r="H1676" s="172" t="str">
        <f ca="1">'Аркуш для заповнення'!BZ172</f>
        <v/>
      </c>
      <c r="I1676" s="172"/>
      <c r="J1676" s="170" t="str">
        <f ca="1">'Аркуш для заповнення'!CA172</f>
        <v/>
      </c>
      <c r="K1676" s="170"/>
      <c r="L1676" s="170"/>
      <c r="M1676" s="170"/>
      <c r="N1676" s="170" t="str">
        <f ca="1">'Аркуш для заповнення'!CB172</f>
        <v/>
      </c>
      <c r="O1676" s="170"/>
      <c r="P1676" s="170"/>
    </row>
    <row r="1677" spans="1:16" s="20" customFormat="1" ht="12.75" customHeight="1" x14ac:dyDescent="0.3">
      <c r="A1677" s="55" t="str">
        <f t="shared" ca="1" si="18"/>
        <v/>
      </c>
      <c r="B1677" s="172" t="str">
        <f ca="1">'Аркуш для заповнення'!BW173</f>
        <v/>
      </c>
      <c r="C1677" s="172"/>
      <c r="D1677" s="170" t="str">
        <f ca="1">'Аркуш для заповнення'!BX173</f>
        <v/>
      </c>
      <c r="E1677" s="170"/>
      <c r="F1677" s="170" t="str">
        <f ca="1">'Аркуш для заповнення'!BY173</f>
        <v/>
      </c>
      <c r="G1677" s="170"/>
      <c r="H1677" s="172" t="str">
        <f ca="1">'Аркуш для заповнення'!BZ173</f>
        <v/>
      </c>
      <c r="I1677" s="172"/>
      <c r="J1677" s="170" t="str">
        <f ca="1">'Аркуш для заповнення'!CA173</f>
        <v/>
      </c>
      <c r="K1677" s="170"/>
      <c r="L1677" s="170"/>
      <c r="M1677" s="170"/>
      <c r="N1677" s="170" t="str">
        <f ca="1">'Аркуш для заповнення'!CB173</f>
        <v/>
      </c>
      <c r="O1677" s="170"/>
      <c r="P1677" s="170"/>
    </row>
    <row r="1678" spans="1:16" s="20" customFormat="1" ht="12.75" customHeight="1" x14ac:dyDescent="0.3">
      <c r="A1678" s="55" t="str">
        <f t="shared" ca="1" si="18"/>
        <v/>
      </c>
      <c r="B1678" s="172" t="str">
        <f ca="1">'Аркуш для заповнення'!BW174</f>
        <v/>
      </c>
      <c r="C1678" s="172"/>
      <c r="D1678" s="170" t="str">
        <f ca="1">'Аркуш для заповнення'!BX174</f>
        <v/>
      </c>
      <c r="E1678" s="170"/>
      <c r="F1678" s="170" t="str">
        <f ca="1">'Аркуш для заповнення'!BY174</f>
        <v/>
      </c>
      <c r="G1678" s="170"/>
      <c r="H1678" s="172" t="str">
        <f ca="1">'Аркуш для заповнення'!BZ174</f>
        <v/>
      </c>
      <c r="I1678" s="172"/>
      <c r="J1678" s="170" t="str">
        <f ca="1">'Аркуш для заповнення'!CA174</f>
        <v/>
      </c>
      <c r="K1678" s="170"/>
      <c r="L1678" s="170"/>
      <c r="M1678" s="170"/>
      <c r="N1678" s="170" t="str">
        <f ca="1">'Аркуш для заповнення'!CB174</f>
        <v/>
      </c>
      <c r="O1678" s="170"/>
      <c r="P1678" s="170"/>
    </row>
    <row r="1679" spans="1:16" s="20" customFormat="1" ht="12.75" customHeight="1" x14ac:dyDescent="0.3">
      <c r="A1679" s="55" t="str">
        <f t="shared" ca="1" si="18"/>
        <v/>
      </c>
      <c r="B1679" s="172" t="str">
        <f ca="1">'Аркуш для заповнення'!BW175</f>
        <v/>
      </c>
      <c r="C1679" s="172"/>
      <c r="D1679" s="170" t="str">
        <f ca="1">'Аркуш для заповнення'!BX175</f>
        <v/>
      </c>
      <c r="E1679" s="170"/>
      <c r="F1679" s="170" t="str">
        <f ca="1">'Аркуш для заповнення'!BY175</f>
        <v/>
      </c>
      <c r="G1679" s="170"/>
      <c r="H1679" s="172" t="str">
        <f ca="1">'Аркуш для заповнення'!BZ175</f>
        <v/>
      </c>
      <c r="I1679" s="172"/>
      <c r="J1679" s="170" t="str">
        <f ca="1">'Аркуш для заповнення'!CA175</f>
        <v/>
      </c>
      <c r="K1679" s="170"/>
      <c r="L1679" s="170"/>
      <c r="M1679" s="170"/>
      <c r="N1679" s="170" t="str">
        <f ca="1">'Аркуш для заповнення'!CB175</f>
        <v/>
      </c>
      <c r="O1679" s="170"/>
      <c r="P1679" s="170"/>
    </row>
    <row r="1680" spans="1:16" s="20" customFormat="1" ht="12.75" customHeight="1" x14ac:dyDescent="0.3">
      <c r="A1680" s="55" t="str">
        <f t="shared" ca="1" si="18"/>
        <v/>
      </c>
      <c r="B1680" s="172" t="str">
        <f ca="1">'Аркуш для заповнення'!BW176</f>
        <v/>
      </c>
      <c r="C1680" s="172"/>
      <c r="D1680" s="170" t="str">
        <f ca="1">'Аркуш для заповнення'!BX176</f>
        <v/>
      </c>
      <c r="E1680" s="170"/>
      <c r="F1680" s="170" t="str">
        <f ca="1">'Аркуш для заповнення'!BY176</f>
        <v/>
      </c>
      <c r="G1680" s="170"/>
      <c r="H1680" s="172" t="str">
        <f ca="1">'Аркуш для заповнення'!BZ176</f>
        <v/>
      </c>
      <c r="I1680" s="172"/>
      <c r="J1680" s="170" t="str">
        <f ca="1">'Аркуш для заповнення'!CA176</f>
        <v/>
      </c>
      <c r="K1680" s="170"/>
      <c r="L1680" s="170"/>
      <c r="M1680" s="170"/>
      <c r="N1680" s="170" t="str">
        <f ca="1">'Аркуш для заповнення'!CB176</f>
        <v/>
      </c>
      <c r="O1680" s="170"/>
      <c r="P1680" s="170"/>
    </row>
    <row r="1681" spans="1:16" s="20" customFormat="1" ht="12.75" customHeight="1" x14ac:dyDescent="0.3">
      <c r="A1681" s="55" t="str">
        <f t="shared" ca="1" si="18"/>
        <v/>
      </c>
      <c r="B1681" s="172" t="str">
        <f ca="1">'Аркуш для заповнення'!BW177</f>
        <v/>
      </c>
      <c r="C1681" s="172"/>
      <c r="D1681" s="170" t="str">
        <f ca="1">'Аркуш для заповнення'!BX177</f>
        <v/>
      </c>
      <c r="E1681" s="170"/>
      <c r="F1681" s="170" t="str">
        <f ca="1">'Аркуш для заповнення'!BY177</f>
        <v/>
      </c>
      <c r="G1681" s="170"/>
      <c r="H1681" s="172" t="str">
        <f ca="1">'Аркуш для заповнення'!BZ177</f>
        <v/>
      </c>
      <c r="I1681" s="172"/>
      <c r="J1681" s="170" t="str">
        <f ca="1">'Аркуш для заповнення'!CA177</f>
        <v/>
      </c>
      <c r="K1681" s="170"/>
      <c r="L1681" s="170"/>
      <c r="M1681" s="170"/>
      <c r="N1681" s="170" t="str">
        <f ca="1">'Аркуш для заповнення'!CB177</f>
        <v/>
      </c>
      <c r="O1681" s="170"/>
      <c r="P1681" s="170"/>
    </row>
    <row r="1682" spans="1:16" s="20" customFormat="1" ht="12.75" customHeight="1" x14ac:dyDescent="0.3">
      <c r="A1682" s="55" t="str">
        <f t="shared" ca="1" si="18"/>
        <v/>
      </c>
      <c r="B1682" s="172" t="str">
        <f ca="1">'Аркуш для заповнення'!BW178</f>
        <v/>
      </c>
      <c r="C1682" s="172"/>
      <c r="D1682" s="170" t="str">
        <f ca="1">'Аркуш для заповнення'!BX178</f>
        <v/>
      </c>
      <c r="E1682" s="170"/>
      <c r="F1682" s="170" t="str">
        <f ca="1">'Аркуш для заповнення'!BY178</f>
        <v/>
      </c>
      <c r="G1682" s="170"/>
      <c r="H1682" s="172" t="str">
        <f ca="1">'Аркуш для заповнення'!BZ178</f>
        <v/>
      </c>
      <c r="I1682" s="172"/>
      <c r="J1682" s="170" t="str">
        <f ca="1">'Аркуш для заповнення'!CA178</f>
        <v/>
      </c>
      <c r="K1682" s="170"/>
      <c r="L1682" s="170"/>
      <c r="M1682" s="170"/>
      <c r="N1682" s="170" t="str">
        <f ca="1">'Аркуш для заповнення'!CB178</f>
        <v/>
      </c>
      <c r="O1682" s="170"/>
      <c r="P1682" s="170"/>
    </row>
    <row r="1683" spans="1:16" s="20" customFormat="1" ht="12.75" customHeight="1" x14ac:dyDescent="0.3">
      <c r="A1683" s="55" t="str">
        <f t="shared" ca="1" si="18"/>
        <v/>
      </c>
      <c r="B1683" s="172" t="str">
        <f ca="1">'Аркуш для заповнення'!BW179</f>
        <v/>
      </c>
      <c r="C1683" s="172"/>
      <c r="D1683" s="170" t="str">
        <f ca="1">'Аркуш для заповнення'!BX179</f>
        <v/>
      </c>
      <c r="E1683" s="170"/>
      <c r="F1683" s="170" t="str">
        <f ca="1">'Аркуш для заповнення'!BY179</f>
        <v/>
      </c>
      <c r="G1683" s="170"/>
      <c r="H1683" s="172" t="str">
        <f ca="1">'Аркуш для заповнення'!BZ179</f>
        <v/>
      </c>
      <c r="I1683" s="172"/>
      <c r="J1683" s="170" t="str">
        <f ca="1">'Аркуш для заповнення'!CA179</f>
        <v/>
      </c>
      <c r="K1683" s="170"/>
      <c r="L1683" s="170"/>
      <c r="M1683" s="170"/>
      <c r="N1683" s="170" t="str">
        <f ca="1">'Аркуш для заповнення'!CB179</f>
        <v/>
      </c>
      <c r="O1683" s="170"/>
      <c r="P1683" s="170"/>
    </row>
    <row r="1684" spans="1:16" s="20" customFormat="1" ht="12.75" customHeight="1" x14ac:dyDescent="0.3">
      <c r="A1684" s="55" t="str">
        <f t="shared" ca="1" si="18"/>
        <v/>
      </c>
      <c r="B1684" s="172" t="str">
        <f ca="1">'Аркуш для заповнення'!BW180</f>
        <v/>
      </c>
      <c r="C1684" s="172"/>
      <c r="D1684" s="170" t="str">
        <f ca="1">'Аркуш для заповнення'!BX180</f>
        <v/>
      </c>
      <c r="E1684" s="170"/>
      <c r="F1684" s="170" t="str">
        <f ca="1">'Аркуш для заповнення'!BY180</f>
        <v/>
      </c>
      <c r="G1684" s="170"/>
      <c r="H1684" s="172" t="str">
        <f ca="1">'Аркуш для заповнення'!BZ180</f>
        <v/>
      </c>
      <c r="I1684" s="172"/>
      <c r="J1684" s="170" t="str">
        <f ca="1">'Аркуш для заповнення'!CA180</f>
        <v/>
      </c>
      <c r="K1684" s="170"/>
      <c r="L1684" s="170"/>
      <c r="M1684" s="170"/>
      <c r="N1684" s="170" t="str">
        <f ca="1">'Аркуш для заповнення'!CB180</f>
        <v/>
      </c>
      <c r="O1684" s="170"/>
      <c r="P1684" s="170"/>
    </row>
    <row r="1685" spans="1:16" s="20" customFormat="1" ht="12.75" customHeight="1" x14ac:dyDescent="0.3">
      <c r="A1685" s="55" t="str">
        <f t="shared" ca="1" si="18"/>
        <v/>
      </c>
      <c r="B1685" s="172" t="str">
        <f ca="1">'Аркуш для заповнення'!BW181</f>
        <v/>
      </c>
      <c r="C1685" s="172"/>
      <c r="D1685" s="170" t="str">
        <f ca="1">'Аркуш для заповнення'!BX181</f>
        <v/>
      </c>
      <c r="E1685" s="170"/>
      <c r="F1685" s="170" t="str">
        <f ca="1">'Аркуш для заповнення'!BY181</f>
        <v/>
      </c>
      <c r="G1685" s="170"/>
      <c r="H1685" s="172" t="str">
        <f ca="1">'Аркуш для заповнення'!BZ181</f>
        <v/>
      </c>
      <c r="I1685" s="172"/>
      <c r="J1685" s="170" t="str">
        <f ca="1">'Аркуш для заповнення'!CA181</f>
        <v/>
      </c>
      <c r="K1685" s="170"/>
      <c r="L1685" s="170"/>
      <c r="M1685" s="170"/>
      <c r="N1685" s="170" t="str">
        <f ca="1">'Аркуш для заповнення'!CB181</f>
        <v/>
      </c>
      <c r="O1685" s="170"/>
      <c r="P1685" s="170"/>
    </row>
    <row r="1686" spans="1:16" s="20" customFormat="1" ht="12.75" customHeight="1" x14ac:dyDescent="0.3">
      <c r="A1686" s="55" t="str">
        <f t="shared" ca="1" si="18"/>
        <v/>
      </c>
      <c r="B1686" s="172" t="str">
        <f ca="1">'Аркуш для заповнення'!BW182</f>
        <v/>
      </c>
      <c r="C1686" s="172"/>
      <c r="D1686" s="170" t="str">
        <f ca="1">'Аркуш для заповнення'!BX182</f>
        <v/>
      </c>
      <c r="E1686" s="170"/>
      <c r="F1686" s="170" t="str">
        <f ca="1">'Аркуш для заповнення'!BY182</f>
        <v/>
      </c>
      <c r="G1686" s="170"/>
      <c r="H1686" s="172" t="str">
        <f ca="1">'Аркуш для заповнення'!BZ182</f>
        <v/>
      </c>
      <c r="I1686" s="172"/>
      <c r="J1686" s="170" t="str">
        <f ca="1">'Аркуш для заповнення'!CA182</f>
        <v/>
      </c>
      <c r="K1686" s="170"/>
      <c r="L1686" s="170"/>
      <c r="M1686" s="170"/>
      <c r="N1686" s="170" t="str">
        <f ca="1">'Аркуш для заповнення'!CB182</f>
        <v/>
      </c>
      <c r="O1686" s="170"/>
      <c r="P1686" s="170"/>
    </row>
    <row r="1687" spans="1:16" s="20" customFormat="1" ht="12.75" customHeight="1" x14ac:dyDescent="0.3">
      <c r="A1687" s="55" t="str">
        <f t="shared" ca="1" si="18"/>
        <v/>
      </c>
      <c r="B1687" s="172" t="str">
        <f ca="1">'Аркуш для заповнення'!BW183</f>
        <v/>
      </c>
      <c r="C1687" s="172"/>
      <c r="D1687" s="170" t="str">
        <f ca="1">'Аркуш для заповнення'!BX183</f>
        <v/>
      </c>
      <c r="E1687" s="170"/>
      <c r="F1687" s="170" t="str">
        <f ca="1">'Аркуш для заповнення'!BY183</f>
        <v/>
      </c>
      <c r="G1687" s="170"/>
      <c r="H1687" s="172" t="str">
        <f ca="1">'Аркуш для заповнення'!BZ183</f>
        <v/>
      </c>
      <c r="I1687" s="172"/>
      <c r="J1687" s="170" t="str">
        <f ca="1">'Аркуш для заповнення'!CA183</f>
        <v/>
      </c>
      <c r="K1687" s="170"/>
      <c r="L1687" s="170"/>
      <c r="M1687" s="170"/>
      <c r="N1687" s="170" t="str">
        <f ca="1">'Аркуш для заповнення'!CB183</f>
        <v/>
      </c>
      <c r="O1687" s="170"/>
      <c r="P1687" s="170"/>
    </row>
    <row r="1688" spans="1:16" s="20" customFormat="1" ht="12.75" customHeight="1" x14ac:dyDescent="0.3">
      <c r="A1688" s="55" t="str">
        <f t="shared" ca="1" si="18"/>
        <v/>
      </c>
      <c r="B1688" s="172" t="str">
        <f ca="1">'Аркуш для заповнення'!BW184</f>
        <v/>
      </c>
      <c r="C1688" s="172"/>
      <c r="D1688" s="170" t="str">
        <f ca="1">'Аркуш для заповнення'!BX184</f>
        <v/>
      </c>
      <c r="E1688" s="170"/>
      <c r="F1688" s="170" t="str">
        <f ca="1">'Аркуш для заповнення'!BY184</f>
        <v/>
      </c>
      <c r="G1688" s="170"/>
      <c r="H1688" s="172" t="str">
        <f ca="1">'Аркуш для заповнення'!BZ184</f>
        <v/>
      </c>
      <c r="I1688" s="172"/>
      <c r="J1688" s="170" t="str">
        <f ca="1">'Аркуш для заповнення'!CA184</f>
        <v/>
      </c>
      <c r="K1688" s="170"/>
      <c r="L1688" s="170"/>
      <c r="M1688" s="170"/>
      <c r="N1688" s="170" t="str">
        <f ca="1">'Аркуш для заповнення'!CB184</f>
        <v/>
      </c>
      <c r="O1688" s="170"/>
      <c r="P1688" s="170"/>
    </row>
    <row r="1689" spans="1:16" s="20" customFormat="1" ht="12.75" customHeight="1" x14ac:dyDescent="0.3">
      <c r="A1689" s="55" t="str">
        <f t="shared" ca="1" si="18"/>
        <v/>
      </c>
      <c r="B1689" s="172" t="str">
        <f ca="1">'Аркуш для заповнення'!BW185</f>
        <v/>
      </c>
      <c r="C1689" s="172"/>
      <c r="D1689" s="170" t="str">
        <f ca="1">'Аркуш для заповнення'!BX185</f>
        <v/>
      </c>
      <c r="E1689" s="170"/>
      <c r="F1689" s="170" t="str">
        <f ca="1">'Аркуш для заповнення'!BY185</f>
        <v/>
      </c>
      <c r="G1689" s="170"/>
      <c r="H1689" s="172" t="str">
        <f ca="1">'Аркуш для заповнення'!BZ185</f>
        <v/>
      </c>
      <c r="I1689" s="172"/>
      <c r="J1689" s="170" t="str">
        <f ca="1">'Аркуш для заповнення'!CA185</f>
        <v/>
      </c>
      <c r="K1689" s="170"/>
      <c r="L1689" s="170"/>
      <c r="M1689" s="170"/>
      <c r="N1689" s="170" t="str">
        <f ca="1">'Аркуш для заповнення'!CB185</f>
        <v/>
      </c>
      <c r="O1689" s="170"/>
      <c r="P1689" s="170"/>
    </row>
    <row r="1690" spans="1:16" s="20" customFormat="1" ht="12.75" customHeight="1" x14ac:dyDescent="0.3">
      <c r="A1690" s="55" t="str">
        <f t="shared" ca="1" si="18"/>
        <v/>
      </c>
      <c r="B1690" s="172" t="str">
        <f ca="1">'Аркуш для заповнення'!BW186</f>
        <v/>
      </c>
      <c r="C1690" s="172"/>
      <c r="D1690" s="170" t="str">
        <f ca="1">'Аркуш для заповнення'!BX186</f>
        <v/>
      </c>
      <c r="E1690" s="170"/>
      <c r="F1690" s="170" t="str">
        <f ca="1">'Аркуш для заповнення'!BY186</f>
        <v/>
      </c>
      <c r="G1690" s="170"/>
      <c r="H1690" s="172" t="str">
        <f ca="1">'Аркуш для заповнення'!BZ186</f>
        <v/>
      </c>
      <c r="I1690" s="172"/>
      <c r="J1690" s="170" t="str">
        <f ca="1">'Аркуш для заповнення'!CA186</f>
        <v/>
      </c>
      <c r="K1690" s="170"/>
      <c r="L1690" s="170"/>
      <c r="M1690" s="170"/>
      <c r="N1690" s="170" t="str">
        <f ca="1">'Аркуш для заповнення'!CB186</f>
        <v/>
      </c>
      <c r="O1690" s="170"/>
      <c r="P1690" s="170"/>
    </row>
    <row r="1691" spans="1:16" s="20" customFormat="1" ht="12.75" customHeight="1" x14ac:dyDescent="0.3">
      <c r="A1691" s="55" t="str">
        <f t="shared" ca="1" si="18"/>
        <v/>
      </c>
      <c r="B1691" s="172" t="str">
        <f ca="1">'Аркуш для заповнення'!BW187</f>
        <v/>
      </c>
      <c r="C1691" s="172"/>
      <c r="D1691" s="170" t="str">
        <f ca="1">'Аркуш для заповнення'!BX187</f>
        <v/>
      </c>
      <c r="E1691" s="170"/>
      <c r="F1691" s="170" t="str">
        <f ca="1">'Аркуш для заповнення'!BY187</f>
        <v/>
      </c>
      <c r="G1691" s="170"/>
      <c r="H1691" s="172" t="str">
        <f ca="1">'Аркуш для заповнення'!BZ187</f>
        <v/>
      </c>
      <c r="I1691" s="172"/>
      <c r="J1691" s="170" t="str">
        <f ca="1">'Аркуш для заповнення'!CA187</f>
        <v/>
      </c>
      <c r="K1691" s="170"/>
      <c r="L1691" s="170"/>
      <c r="M1691" s="170"/>
      <c r="N1691" s="170" t="str">
        <f ca="1">'Аркуш для заповнення'!CB187</f>
        <v/>
      </c>
      <c r="O1691" s="170"/>
      <c r="P1691" s="170"/>
    </row>
    <row r="1692" spans="1:16" s="20" customFormat="1" ht="12.75" customHeight="1" x14ac:dyDescent="0.3">
      <c r="A1692" s="55" t="str">
        <f t="shared" ca="1" si="18"/>
        <v/>
      </c>
      <c r="B1692" s="172" t="str">
        <f ca="1">'Аркуш для заповнення'!BW188</f>
        <v/>
      </c>
      <c r="C1692" s="172"/>
      <c r="D1692" s="170" t="str">
        <f ca="1">'Аркуш для заповнення'!BX188</f>
        <v/>
      </c>
      <c r="E1692" s="170"/>
      <c r="F1692" s="170" t="str">
        <f ca="1">'Аркуш для заповнення'!BY188</f>
        <v/>
      </c>
      <c r="G1692" s="170"/>
      <c r="H1692" s="172" t="str">
        <f ca="1">'Аркуш для заповнення'!BZ188</f>
        <v/>
      </c>
      <c r="I1692" s="172"/>
      <c r="J1692" s="170" t="str">
        <f ca="1">'Аркуш для заповнення'!CA188</f>
        <v/>
      </c>
      <c r="K1692" s="170"/>
      <c r="L1692" s="170"/>
      <c r="M1692" s="170"/>
      <c r="N1692" s="170" t="str">
        <f ca="1">'Аркуш для заповнення'!CB188</f>
        <v/>
      </c>
      <c r="O1692" s="170"/>
      <c r="P1692" s="170"/>
    </row>
    <row r="1693" spans="1:16" s="20" customFormat="1" ht="12.75" customHeight="1" x14ac:dyDescent="0.3">
      <c r="A1693" s="55" t="str">
        <f t="shared" ca="1" si="18"/>
        <v/>
      </c>
      <c r="B1693" s="172" t="str">
        <f ca="1">'Аркуш для заповнення'!BW189</f>
        <v/>
      </c>
      <c r="C1693" s="172"/>
      <c r="D1693" s="170" t="str">
        <f ca="1">'Аркуш для заповнення'!BX189</f>
        <v/>
      </c>
      <c r="E1693" s="170"/>
      <c r="F1693" s="170" t="str">
        <f ca="1">'Аркуш для заповнення'!BY189</f>
        <v/>
      </c>
      <c r="G1693" s="170"/>
      <c r="H1693" s="172" t="str">
        <f ca="1">'Аркуш для заповнення'!BZ189</f>
        <v/>
      </c>
      <c r="I1693" s="172"/>
      <c r="J1693" s="170" t="str">
        <f ca="1">'Аркуш для заповнення'!CA189</f>
        <v/>
      </c>
      <c r="K1693" s="170"/>
      <c r="L1693" s="170"/>
      <c r="M1693" s="170"/>
      <c r="N1693" s="170" t="str">
        <f ca="1">'Аркуш для заповнення'!CB189</f>
        <v/>
      </c>
      <c r="O1693" s="170"/>
      <c r="P1693" s="170"/>
    </row>
    <row r="1694" spans="1:16" s="20" customFormat="1" ht="12.75" customHeight="1" x14ac:dyDescent="0.3">
      <c r="A1694" s="55" t="str">
        <f t="shared" ca="1" si="18"/>
        <v/>
      </c>
      <c r="B1694" s="172" t="str">
        <f ca="1">'Аркуш для заповнення'!BW190</f>
        <v/>
      </c>
      <c r="C1694" s="172"/>
      <c r="D1694" s="170" t="str">
        <f ca="1">'Аркуш для заповнення'!BX190</f>
        <v/>
      </c>
      <c r="E1694" s="170"/>
      <c r="F1694" s="170" t="str">
        <f ca="1">'Аркуш для заповнення'!BY190</f>
        <v/>
      </c>
      <c r="G1694" s="170"/>
      <c r="H1694" s="172" t="str">
        <f ca="1">'Аркуш для заповнення'!BZ190</f>
        <v/>
      </c>
      <c r="I1694" s="172"/>
      <c r="J1694" s="170" t="str">
        <f ca="1">'Аркуш для заповнення'!CA190</f>
        <v/>
      </c>
      <c r="K1694" s="170"/>
      <c r="L1694" s="170"/>
      <c r="M1694" s="170"/>
      <c r="N1694" s="170" t="str">
        <f ca="1">'Аркуш для заповнення'!CB190</f>
        <v/>
      </c>
      <c r="O1694" s="170"/>
      <c r="P1694" s="170"/>
    </row>
    <row r="1695" spans="1:16" s="20" customFormat="1" ht="12.75" customHeight="1" x14ac:dyDescent="0.3">
      <c r="A1695" s="55" t="str">
        <f t="shared" ca="1" si="18"/>
        <v/>
      </c>
      <c r="B1695" s="172" t="str">
        <f ca="1">'Аркуш для заповнення'!BW191</f>
        <v/>
      </c>
      <c r="C1695" s="172"/>
      <c r="D1695" s="170" t="str">
        <f ca="1">'Аркуш для заповнення'!BX191</f>
        <v/>
      </c>
      <c r="E1695" s="170"/>
      <c r="F1695" s="170" t="str">
        <f ca="1">'Аркуш для заповнення'!BY191</f>
        <v/>
      </c>
      <c r="G1695" s="170"/>
      <c r="H1695" s="172" t="str">
        <f ca="1">'Аркуш для заповнення'!BZ191</f>
        <v/>
      </c>
      <c r="I1695" s="172"/>
      <c r="J1695" s="170" t="str">
        <f ca="1">'Аркуш для заповнення'!CA191</f>
        <v/>
      </c>
      <c r="K1695" s="170"/>
      <c r="L1695" s="170"/>
      <c r="M1695" s="170"/>
      <c r="N1695" s="170" t="str">
        <f ca="1">'Аркуш для заповнення'!CB191</f>
        <v/>
      </c>
      <c r="O1695" s="170"/>
      <c r="P1695" s="170"/>
    </row>
    <row r="1696" spans="1:16" s="20" customFormat="1" ht="12.75" customHeight="1" x14ac:dyDescent="0.3">
      <c r="A1696" s="55" t="str">
        <f t="shared" ca="1" si="18"/>
        <v/>
      </c>
      <c r="B1696" s="172" t="str">
        <f ca="1">'Аркуш для заповнення'!BW192</f>
        <v/>
      </c>
      <c r="C1696" s="172"/>
      <c r="D1696" s="170" t="str">
        <f ca="1">'Аркуш для заповнення'!BX192</f>
        <v/>
      </c>
      <c r="E1696" s="170"/>
      <c r="F1696" s="170" t="str">
        <f ca="1">'Аркуш для заповнення'!BY192</f>
        <v/>
      </c>
      <c r="G1696" s="170"/>
      <c r="H1696" s="172" t="str">
        <f ca="1">'Аркуш для заповнення'!BZ192</f>
        <v/>
      </c>
      <c r="I1696" s="172"/>
      <c r="J1696" s="170" t="str">
        <f ca="1">'Аркуш для заповнення'!CA192</f>
        <v/>
      </c>
      <c r="K1696" s="170"/>
      <c r="L1696" s="170"/>
      <c r="M1696" s="170"/>
      <c r="N1696" s="170" t="str">
        <f ca="1">'Аркуш для заповнення'!CB192</f>
        <v/>
      </c>
      <c r="O1696" s="170"/>
      <c r="P1696" s="170"/>
    </row>
    <row r="1697" spans="1:16" s="20" customFormat="1" ht="12.75" customHeight="1" x14ac:dyDescent="0.3">
      <c r="A1697" s="55" t="str">
        <f t="shared" ca="1" si="18"/>
        <v/>
      </c>
      <c r="B1697" s="172" t="str">
        <f ca="1">'Аркуш для заповнення'!BW193</f>
        <v/>
      </c>
      <c r="C1697" s="172"/>
      <c r="D1697" s="170" t="str">
        <f ca="1">'Аркуш для заповнення'!BX193</f>
        <v/>
      </c>
      <c r="E1697" s="170"/>
      <c r="F1697" s="170" t="str">
        <f ca="1">'Аркуш для заповнення'!BY193</f>
        <v/>
      </c>
      <c r="G1697" s="170"/>
      <c r="H1697" s="172" t="str">
        <f ca="1">'Аркуш для заповнення'!BZ193</f>
        <v/>
      </c>
      <c r="I1697" s="172"/>
      <c r="J1697" s="170" t="str">
        <f ca="1">'Аркуш для заповнення'!CA193</f>
        <v/>
      </c>
      <c r="K1697" s="170"/>
      <c r="L1697" s="170"/>
      <c r="M1697" s="170"/>
      <c r="N1697" s="170" t="str">
        <f ca="1">'Аркуш для заповнення'!CB193</f>
        <v/>
      </c>
      <c r="O1697" s="170"/>
      <c r="P1697" s="170"/>
    </row>
    <row r="1698" spans="1:16" s="20" customFormat="1" ht="12.75" customHeight="1" x14ac:dyDescent="0.3">
      <c r="A1698" s="55" t="str">
        <f t="shared" ca="1" si="18"/>
        <v/>
      </c>
      <c r="B1698" s="172" t="str">
        <f ca="1">'Аркуш для заповнення'!BW194</f>
        <v/>
      </c>
      <c r="C1698" s="172"/>
      <c r="D1698" s="170" t="str">
        <f ca="1">'Аркуш для заповнення'!BX194</f>
        <v/>
      </c>
      <c r="E1698" s="170"/>
      <c r="F1698" s="170" t="str">
        <f ca="1">'Аркуш для заповнення'!BY194</f>
        <v/>
      </c>
      <c r="G1698" s="170"/>
      <c r="H1698" s="172" t="str">
        <f ca="1">'Аркуш для заповнення'!BZ194</f>
        <v/>
      </c>
      <c r="I1698" s="172"/>
      <c r="J1698" s="170" t="str">
        <f ca="1">'Аркуш для заповнення'!CA194</f>
        <v/>
      </c>
      <c r="K1698" s="170"/>
      <c r="L1698" s="170"/>
      <c r="M1698" s="170"/>
      <c r="N1698" s="170" t="str">
        <f ca="1">'Аркуш для заповнення'!CB194</f>
        <v/>
      </c>
      <c r="O1698" s="170"/>
      <c r="P1698" s="170"/>
    </row>
    <row r="1699" spans="1:16" s="20" customFormat="1" ht="12.75" customHeight="1" x14ac:dyDescent="0.3">
      <c r="A1699" s="55" t="str">
        <f t="shared" ca="1" si="18"/>
        <v/>
      </c>
      <c r="B1699" s="172" t="str">
        <f ca="1">'Аркуш для заповнення'!BW195</f>
        <v/>
      </c>
      <c r="C1699" s="172"/>
      <c r="D1699" s="170" t="str">
        <f ca="1">'Аркуш для заповнення'!BX195</f>
        <v/>
      </c>
      <c r="E1699" s="170"/>
      <c r="F1699" s="170" t="str">
        <f ca="1">'Аркуш для заповнення'!BY195</f>
        <v/>
      </c>
      <c r="G1699" s="170"/>
      <c r="H1699" s="172" t="str">
        <f ca="1">'Аркуш для заповнення'!BZ195</f>
        <v/>
      </c>
      <c r="I1699" s="172"/>
      <c r="J1699" s="170" t="str">
        <f ca="1">'Аркуш для заповнення'!CA195</f>
        <v/>
      </c>
      <c r="K1699" s="170"/>
      <c r="L1699" s="170"/>
      <c r="M1699" s="170"/>
      <c r="N1699" s="170" t="str">
        <f ca="1">'Аркуш для заповнення'!CB195</f>
        <v/>
      </c>
      <c r="O1699" s="170"/>
      <c r="P1699" s="170"/>
    </row>
    <row r="1700" spans="1:16" s="20" customFormat="1" ht="12.75" customHeight="1" x14ac:dyDescent="0.3">
      <c r="A1700" s="55" t="str">
        <f t="shared" ca="1" si="18"/>
        <v/>
      </c>
      <c r="B1700" s="172" t="str">
        <f ca="1">'Аркуш для заповнення'!BW196</f>
        <v/>
      </c>
      <c r="C1700" s="172"/>
      <c r="D1700" s="170" t="str">
        <f ca="1">'Аркуш для заповнення'!BX196</f>
        <v/>
      </c>
      <c r="E1700" s="170"/>
      <c r="F1700" s="170" t="str">
        <f ca="1">'Аркуш для заповнення'!BY196</f>
        <v/>
      </c>
      <c r="G1700" s="170"/>
      <c r="H1700" s="172" t="str">
        <f ca="1">'Аркуш для заповнення'!BZ196</f>
        <v/>
      </c>
      <c r="I1700" s="172"/>
      <c r="J1700" s="170" t="str">
        <f ca="1">'Аркуш для заповнення'!CA196</f>
        <v/>
      </c>
      <c r="K1700" s="170"/>
      <c r="L1700" s="170"/>
      <c r="M1700" s="170"/>
      <c r="N1700" s="170" t="str">
        <f ca="1">'Аркуш для заповнення'!CB196</f>
        <v/>
      </c>
      <c r="O1700" s="170"/>
      <c r="P1700" s="170"/>
    </row>
    <row r="1701" spans="1:16" s="20" customFormat="1" ht="12.75" customHeight="1" x14ac:dyDescent="0.3">
      <c r="A1701" s="55" t="str">
        <f t="shared" ca="1" si="18"/>
        <v/>
      </c>
      <c r="B1701" s="172" t="str">
        <f ca="1">'Аркуш для заповнення'!BW197</f>
        <v/>
      </c>
      <c r="C1701" s="172"/>
      <c r="D1701" s="170" t="str">
        <f ca="1">'Аркуш для заповнення'!BX197</f>
        <v/>
      </c>
      <c r="E1701" s="170"/>
      <c r="F1701" s="170" t="str">
        <f ca="1">'Аркуш для заповнення'!BY197</f>
        <v/>
      </c>
      <c r="G1701" s="170"/>
      <c r="H1701" s="172" t="str">
        <f ca="1">'Аркуш для заповнення'!BZ197</f>
        <v/>
      </c>
      <c r="I1701" s="172"/>
      <c r="J1701" s="170" t="str">
        <f ca="1">'Аркуш для заповнення'!CA197</f>
        <v/>
      </c>
      <c r="K1701" s="170"/>
      <c r="L1701" s="170"/>
      <c r="M1701" s="170"/>
      <c r="N1701" s="170" t="str">
        <f ca="1">'Аркуш для заповнення'!CB197</f>
        <v/>
      </c>
      <c r="O1701" s="170"/>
      <c r="P1701" s="170"/>
    </row>
    <row r="1702" spans="1:16" s="20" customFormat="1" ht="12.75" customHeight="1" x14ac:dyDescent="0.3">
      <c r="A1702" s="55" t="str">
        <f t="shared" ca="1" si="18"/>
        <v/>
      </c>
      <c r="B1702" s="172" t="str">
        <f ca="1">'Аркуш для заповнення'!BW198</f>
        <v/>
      </c>
      <c r="C1702" s="172"/>
      <c r="D1702" s="170" t="str">
        <f ca="1">'Аркуш для заповнення'!BX198</f>
        <v/>
      </c>
      <c r="E1702" s="170"/>
      <c r="F1702" s="170" t="str">
        <f ca="1">'Аркуш для заповнення'!BY198</f>
        <v/>
      </c>
      <c r="G1702" s="170"/>
      <c r="H1702" s="172" t="str">
        <f ca="1">'Аркуш для заповнення'!BZ198</f>
        <v/>
      </c>
      <c r="I1702" s="172"/>
      <c r="J1702" s="170" t="str">
        <f ca="1">'Аркуш для заповнення'!CA198</f>
        <v/>
      </c>
      <c r="K1702" s="170"/>
      <c r="L1702" s="170"/>
      <c r="M1702" s="170"/>
      <c r="N1702" s="170" t="str">
        <f ca="1">'Аркуш для заповнення'!CB198</f>
        <v/>
      </c>
      <c r="O1702" s="170"/>
      <c r="P1702" s="170"/>
    </row>
    <row r="1703" spans="1:16" s="20" customFormat="1" ht="12.75" customHeight="1" x14ac:dyDescent="0.3">
      <c r="A1703" s="55" t="str">
        <f t="shared" ca="1" si="18"/>
        <v/>
      </c>
      <c r="B1703" s="172" t="str">
        <f ca="1">'Аркуш для заповнення'!BW199</f>
        <v/>
      </c>
      <c r="C1703" s="172"/>
      <c r="D1703" s="170" t="str">
        <f ca="1">'Аркуш для заповнення'!BX199</f>
        <v/>
      </c>
      <c r="E1703" s="170"/>
      <c r="F1703" s="170" t="str">
        <f ca="1">'Аркуш для заповнення'!BY199</f>
        <v/>
      </c>
      <c r="G1703" s="170"/>
      <c r="H1703" s="172" t="str">
        <f ca="1">'Аркуш для заповнення'!BZ199</f>
        <v/>
      </c>
      <c r="I1703" s="172"/>
      <c r="J1703" s="170" t="str">
        <f ca="1">'Аркуш для заповнення'!CA199</f>
        <v/>
      </c>
      <c r="K1703" s="170"/>
      <c r="L1703" s="170"/>
      <c r="M1703" s="170"/>
      <c r="N1703" s="170" t="str">
        <f ca="1">'Аркуш для заповнення'!CB199</f>
        <v/>
      </c>
      <c r="O1703" s="170"/>
      <c r="P1703" s="170"/>
    </row>
    <row r="1704" spans="1:16" s="20" customFormat="1" ht="12.75" customHeight="1" x14ac:dyDescent="0.3">
      <c r="A1704" s="55" t="str">
        <f t="shared" ca="1" si="18"/>
        <v/>
      </c>
      <c r="B1704" s="172" t="str">
        <f ca="1">'Аркуш для заповнення'!BW200</f>
        <v/>
      </c>
      <c r="C1704" s="172"/>
      <c r="D1704" s="170" t="str">
        <f ca="1">'Аркуш для заповнення'!BX200</f>
        <v/>
      </c>
      <c r="E1704" s="170"/>
      <c r="F1704" s="170" t="str">
        <f ca="1">'Аркуш для заповнення'!BY200</f>
        <v/>
      </c>
      <c r="G1704" s="170"/>
      <c r="H1704" s="172" t="str">
        <f ca="1">'Аркуш для заповнення'!BZ200</f>
        <v/>
      </c>
      <c r="I1704" s="172"/>
      <c r="J1704" s="170" t="str">
        <f ca="1">'Аркуш для заповнення'!CA200</f>
        <v/>
      </c>
      <c r="K1704" s="170"/>
      <c r="L1704" s="170"/>
      <c r="M1704" s="170"/>
      <c r="N1704" s="170" t="str">
        <f ca="1">'Аркуш для заповнення'!CB200</f>
        <v/>
      </c>
      <c r="O1704" s="170"/>
      <c r="P1704" s="170"/>
    </row>
    <row r="1705" spans="1:16" s="20" customFormat="1" ht="12.75" customHeight="1" x14ac:dyDescent="0.3">
      <c r="A1705" s="55" t="str">
        <f t="shared" ca="1" si="18"/>
        <v/>
      </c>
      <c r="B1705" s="172" t="str">
        <f ca="1">'Аркуш для заповнення'!BW201</f>
        <v/>
      </c>
      <c r="C1705" s="172"/>
      <c r="D1705" s="170" t="str">
        <f ca="1">'Аркуш для заповнення'!BX201</f>
        <v/>
      </c>
      <c r="E1705" s="170"/>
      <c r="F1705" s="170" t="str">
        <f ca="1">'Аркуш для заповнення'!BY201</f>
        <v/>
      </c>
      <c r="G1705" s="170"/>
      <c r="H1705" s="172" t="str">
        <f ca="1">'Аркуш для заповнення'!BZ201</f>
        <v/>
      </c>
      <c r="I1705" s="172"/>
      <c r="J1705" s="170" t="str">
        <f ca="1">'Аркуш для заповнення'!CA201</f>
        <v/>
      </c>
      <c r="K1705" s="170"/>
      <c r="L1705" s="170"/>
      <c r="M1705" s="170"/>
      <c r="N1705" s="170" t="str">
        <f ca="1">'Аркуш для заповнення'!CB201</f>
        <v/>
      </c>
      <c r="O1705" s="170"/>
      <c r="P1705" s="170"/>
    </row>
    <row r="1706" spans="1:16" s="20" customFormat="1" ht="12.75" customHeight="1" x14ac:dyDescent="0.3">
      <c r="A1706" s="55" t="str">
        <f t="shared" ca="1" si="18"/>
        <v/>
      </c>
      <c r="B1706" s="172" t="str">
        <f ca="1">'Аркуш для заповнення'!BW202</f>
        <v/>
      </c>
      <c r="C1706" s="172"/>
      <c r="D1706" s="170" t="str">
        <f ca="1">'Аркуш для заповнення'!BX202</f>
        <v/>
      </c>
      <c r="E1706" s="170"/>
      <c r="F1706" s="170" t="str">
        <f ca="1">'Аркуш для заповнення'!BY202</f>
        <v/>
      </c>
      <c r="G1706" s="170"/>
      <c r="H1706" s="172" t="str">
        <f ca="1">'Аркуш для заповнення'!BZ202</f>
        <v/>
      </c>
      <c r="I1706" s="172"/>
      <c r="J1706" s="170" t="str">
        <f ca="1">'Аркуш для заповнення'!CA202</f>
        <v/>
      </c>
      <c r="K1706" s="170"/>
      <c r="L1706" s="170"/>
      <c r="M1706" s="170"/>
      <c r="N1706" s="170" t="str">
        <f ca="1">'Аркуш для заповнення'!CB202</f>
        <v/>
      </c>
      <c r="O1706" s="170"/>
      <c r="P1706" s="170"/>
    </row>
    <row r="1707" spans="1:16" s="20" customFormat="1" ht="12.75" customHeight="1" x14ac:dyDescent="0.3">
      <c r="A1707" s="55" t="str">
        <f t="shared" ca="1" si="18"/>
        <v/>
      </c>
      <c r="B1707" s="172" t="str">
        <f ca="1">'Аркуш для заповнення'!BW203</f>
        <v/>
      </c>
      <c r="C1707" s="172"/>
      <c r="D1707" s="170" t="str">
        <f ca="1">'Аркуш для заповнення'!BX203</f>
        <v/>
      </c>
      <c r="E1707" s="170"/>
      <c r="F1707" s="170" t="str">
        <f ca="1">'Аркуш для заповнення'!BY203</f>
        <v/>
      </c>
      <c r="G1707" s="170"/>
      <c r="H1707" s="172" t="str">
        <f ca="1">'Аркуш для заповнення'!BZ203</f>
        <v/>
      </c>
      <c r="I1707" s="172"/>
      <c r="J1707" s="170" t="str">
        <f ca="1">'Аркуш для заповнення'!CA203</f>
        <v/>
      </c>
      <c r="K1707" s="170"/>
      <c r="L1707" s="170"/>
      <c r="M1707" s="170"/>
      <c r="N1707" s="170" t="str">
        <f ca="1">'Аркуш для заповнення'!CB203</f>
        <v/>
      </c>
      <c r="O1707" s="170"/>
      <c r="P1707" s="170"/>
    </row>
    <row r="1708" spans="1:16" s="20" customFormat="1" ht="12.75" customHeight="1" x14ac:dyDescent="0.3">
      <c r="A1708" s="55" t="str">
        <f t="shared" ca="1" si="18"/>
        <v/>
      </c>
      <c r="B1708" s="172" t="str">
        <f ca="1">'Аркуш для заповнення'!BW204</f>
        <v/>
      </c>
      <c r="C1708" s="172"/>
      <c r="D1708" s="170" t="str">
        <f ca="1">'Аркуш для заповнення'!BX204</f>
        <v/>
      </c>
      <c r="E1708" s="170"/>
      <c r="F1708" s="170" t="str">
        <f ca="1">'Аркуш для заповнення'!BY204</f>
        <v/>
      </c>
      <c r="G1708" s="170"/>
      <c r="H1708" s="172" t="str">
        <f ca="1">'Аркуш для заповнення'!BZ204</f>
        <v/>
      </c>
      <c r="I1708" s="172"/>
      <c r="J1708" s="170" t="str">
        <f ca="1">'Аркуш для заповнення'!CA204</f>
        <v/>
      </c>
      <c r="K1708" s="170"/>
      <c r="L1708" s="170"/>
      <c r="M1708" s="170"/>
      <c r="N1708" s="170" t="str">
        <f ca="1">'Аркуш для заповнення'!CB204</f>
        <v/>
      </c>
      <c r="O1708" s="170"/>
      <c r="P1708" s="170"/>
    </row>
    <row r="1709" spans="1:16" s="20" customFormat="1" ht="12.75" customHeight="1" x14ac:dyDescent="0.3">
      <c r="A1709" s="55" t="str">
        <f t="shared" ca="1" si="18"/>
        <v/>
      </c>
      <c r="B1709" s="172" t="str">
        <f ca="1">'Аркуш для заповнення'!BW205</f>
        <v/>
      </c>
      <c r="C1709" s="172"/>
      <c r="D1709" s="170" t="str">
        <f ca="1">'Аркуш для заповнення'!BX205</f>
        <v/>
      </c>
      <c r="E1709" s="170"/>
      <c r="F1709" s="170" t="str">
        <f ca="1">'Аркуш для заповнення'!BY205</f>
        <v/>
      </c>
      <c r="G1709" s="170"/>
      <c r="H1709" s="172" t="str">
        <f ca="1">'Аркуш для заповнення'!BZ205</f>
        <v/>
      </c>
      <c r="I1709" s="172"/>
      <c r="J1709" s="170" t="str">
        <f ca="1">'Аркуш для заповнення'!CA205</f>
        <v/>
      </c>
      <c r="K1709" s="170"/>
      <c r="L1709" s="170"/>
      <c r="M1709" s="170"/>
      <c r="N1709" s="170" t="str">
        <f ca="1">'Аркуш для заповнення'!CB205</f>
        <v/>
      </c>
      <c r="O1709" s="170"/>
      <c r="P1709" s="170"/>
    </row>
    <row r="1710" spans="1:16" s="20" customFormat="1" ht="12.75" customHeight="1" x14ac:dyDescent="0.3">
      <c r="A1710" s="55" t="str">
        <f t="shared" ca="1" si="18"/>
        <v/>
      </c>
      <c r="B1710" s="172" t="str">
        <f ca="1">'Аркуш для заповнення'!BW206</f>
        <v/>
      </c>
      <c r="C1710" s="172"/>
      <c r="D1710" s="170" t="str">
        <f ca="1">'Аркуш для заповнення'!BX206</f>
        <v/>
      </c>
      <c r="E1710" s="170"/>
      <c r="F1710" s="170" t="str">
        <f ca="1">'Аркуш для заповнення'!BY206</f>
        <v/>
      </c>
      <c r="G1710" s="170"/>
      <c r="H1710" s="172" t="str">
        <f ca="1">'Аркуш для заповнення'!BZ206</f>
        <v/>
      </c>
      <c r="I1710" s="172"/>
      <c r="J1710" s="170" t="str">
        <f ca="1">'Аркуш для заповнення'!CA206</f>
        <v/>
      </c>
      <c r="K1710" s="170"/>
      <c r="L1710" s="170"/>
      <c r="M1710" s="170"/>
      <c r="N1710" s="170" t="str">
        <f ca="1">'Аркуш для заповнення'!CB206</f>
        <v/>
      </c>
      <c r="O1710" s="170"/>
      <c r="P1710" s="170"/>
    </row>
    <row r="1711" spans="1:16" s="20" customFormat="1" ht="12.75" customHeight="1" x14ac:dyDescent="0.3">
      <c r="A1711" s="55" t="str">
        <f t="shared" ca="1" si="18"/>
        <v/>
      </c>
      <c r="B1711" s="172" t="str">
        <f ca="1">'Аркуш для заповнення'!BW207</f>
        <v/>
      </c>
      <c r="C1711" s="172"/>
      <c r="D1711" s="170" t="str">
        <f ca="1">'Аркуш для заповнення'!BX207</f>
        <v/>
      </c>
      <c r="E1711" s="170"/>
      <c r="F1711" s="170" t="str">
        <f ca="1">'Аркуш для заповнення'!BY207</f>
        <v/>
      </c>
      <c r="G1711" s="170"/>
      <c r="H1711" s="172" t="str">
        <f ca="1">'Аркуш для заповнення'!BZ207</f>
        <v/>
      </c>
      <c r="I1711" s="172"/>
      <c r="J1711" s="170" t="str">
        <f ca="1">'Аркуш для заповнення'!CA207</f>
        <v/>
      </c>
      <c r="K1711" s="170"/>
      <c r="L1711" s="170"/>
      <c r="M1711" s="170"/>
      <c r="N1711" s="170" t="str">
        <f ca="1">'Аркуш для заповнення'!CB207</f>
        <v/>
      </c>
      <c r="O1711" s="170"/>
      <c r="P1711" s="170"/>
    </row>
    <row r="1712" spans="1:16" s="20" customFormat="1" ht="12.75" customHeight="1" x14ac:dyDescent="0.3">
      <c r="A1712" s="55" t="str">
        <f t="shared" ca="1" si="18"/>
        <v/>
      </c>
      <c r="B1712" s="172" t="str">
        <f ca="1">'Аркуш для заповнення'!BW208</f>
        <v/>
      </c>
      <c r="C1712" s="172"/>
      <c r="D1712" s="170" t="str">
        <f ca="1">'Аркуш для заповнення'!BX208</f>
        <v/>
      </c>
      <c r="E1712" s="170"/>
      <c r="F1712" s="170" t="str">
        <f ca="1">'Аркуш для заповнення'!BY208</f>
        <v/>
      </c>
      <c r="G1712" s="170"/>
      <c r="H1712" s="172" t="str">
        <f ca="1">'Аркуш для заповнення'!BZ208</f>
        <v/>
      </c>
      <c r="I1712" s="172"/>
      <c r="J1712" s="170" t="str">
        <f ca="1">'Аркуш для заповнення'!CA208</f>
        <v/>
      </c>
      <c r="K1712" s="170"/>
      <c r="L1712" s="170"/>
      <c r="M1712" s="170"/>
      <c r="N1712" s="170" t="str">
        <f ca="1">'Аркуш для заповнення'!CB208</f>
        <v/>
      </c>
      <c r="O1712" s="170"/>
      <c r="P1712" s="170"/>
    </row>
    <row r="1713" spans="1:16" s="20" customFormat="1" ht="12.75" customHeight="1" x14ac:dyDescent="0.3">
      <c r="A1713" s="55" t="str">
        <f t="shared" ca="1" si="18"/>
        <v/>
      </c>
      <c r="B1713" s="172" t="str">
        <f ca="1">'Аркуш для заповнення'!BW209</f>
        <v/>
      </c>
      <c r="C1713" s="172"/>
      <c r="D1713" s="170" t="str">
        <f ca="1">'Аркуш для заповнення'!BX209</f>
        <v/>
      </c>
      <c r="E1713" s="170"/>
      <c r="F1713" s="170" t="str">
        <f ca="1">'Аркуш для заповнення'!BY209</f>
        <v/>
      </c>
      <c r="G1713" s="170"/>
      <c r="H1713" s="172" t="str">
        <f ca="1">'Аркуш для заповнення'!BZ209</f>
        <v/>
      </c>
      <c r="I1713" s="172"/>
      <c r="J1713" s="170" t="str">
        <f ca="1">'Аркуш для заповнення'!CA209</f>
        <v/>
      </c>
      <c r="K1713" s="170"/>
      <c r="L1713" s="170"/>
      <c r="M1713" s="170"/>
      <c r="N1713" s="170" t="str">
        <f ca="1">'Аркуш для заповнення'!CB209</f>
        <v/>
      </c>
      <c r="O1713" s="170"/>
      <c r="P1713" s="170"/>
    </row>
    <row r="1714" spans="1:16" s="20" customFormat="1" ht="12.75" customHeight="1" x14ac:dyDescent="0.3">
      <c r="A1714" s="55" t="str">
        <f t="shared" ca="1" si="18"/>
        <v/>
      </c>
      <c r="B1714" s="172" t="str">
        <f ca="1">'Аркуш для заповнення'!BW210</f>
        <v/>
      </c>
      <c r="C1714" s="172"/>
      <c r="D1714" s="170" t="str">
        <f ca="1">'Аркуш для заповнення'!BX210</f>
        <v/>
      </c>
      <c r="E1714" s="170"/>
      <c r="F1714" s="170" t="str">
        <f ca="1">'Аркуш для заповнення'!BY210</f>
        <v/>
      </c>
      <c r="G1714" s="170"/>
      <c r="H1714" s="172" t="str">
        <f ca="1">'Аркуш для заповнення'!BZ210</f>
        <v/>
      </c>
      <c r="I1714" s="172"/>
      <c r="J1714" s="170" t="str">
        <f ca="1">'Аркуш для заповнення'!CA210</f>
        <v/>
      </c>
      <c r="K1714" s="170"/>
      <c r="L1714" s="170"/>
      <c r="M1714" s="170"/>
      <c r="N1714" s="170" t="str">
        <f ca="1">'Аркуш для заповнення'!CB210</f>
        <v/>
      </c>
      <c r="O1714" s="170"/>
      <c r="P1714" s="170"/>
    </row>
    <row r="1715" spans="1:16" s="20" customFormat="1" ht="12.75" customHeight="1" x14ac:dyDescent="0.3">
      <c r="A1715" s="55" t="str">
        <f t="shared" ref="A1715:A1778" ca="1" si="19">A1211</f>
        <v/>
      </c>
      <c r="B1715" s="172" t="str">
        <f ca="1">'Аркуш для заповнення'!BW211</f>
        <v/>
      </c>
      <c r="C1715" s="172"/>
      <c r="D1715" s="170" t="str">
        <f ca="1">'Аркуш для заповнення'!BX211</f>
        <v/>
      </c>
      <c r="E1715" s="170"/>
      <c r="F1715" s="170" t="str">
        <f ca="1">'Аркуш для заповнення'!BY211</f>
        <v/>
      </c>
      <c r="G1715" s="170"/>
      <c r="H1715" s="172" t="str">
        <f ca="1">'Аркуш для заповнення'!BZ211</f>
        <v/>
      </c>
      <c r="I1715" s="172"/>
      <c r="J1715" s="170" t="str">
        <f ca="1">'Аркуш для заповнення'!CA211</f>
        <v/>
      </c>
      <c r="K1715" s="170"/>
      <c r="L1715" s="170"/>
      <c r="M1715" s="170"/>
      <c r="N1715" s="170" t="str">
        <f ca="1">'Аркуш для заповнення'!CB211</f>
        <v/>
      </c>
      <c r="O1715" s="170"/>
      <c r="P1715" s="170"/>
    </row>
    <row r="1716" spans="1:16" s="20" customFormat="1" ht="12.75" customHeight="1" x14ac:dyDescent="0.3">
      <c r="A1716" s="55" t="str">
        <f t="shared" ca="1" si="19"/>
        <v/>
      </c>
      <c r="B1716" s="172" t="str">
        <f ca="1">'Аркуш для заповнення'!BW212</f>
        <v/>
      </c>
      <c r="C1716" s="172"/>
      <c r="D1716" s="170" t="str">
        <f ca="1">'Аркуш для заповнення'!BX212</f>
        <v/>
      </c>
      <c r="E1716" s="170"/>
      <c r="F1716" s="170" t="str">
        <f ca="1">'Аркуш для заповнення'!BY212</f>
        <v/>
      </c>
      <c r="G1716" s="170"/>
      <c r="H1716" s="172" t="str">
        <f ca="1">'Аркуш для заповнення'!BZ212</f>
        <v/>
      </c>
      <c r="I1716" s="172"/>
      <c r="J1716" s="170" t="str">
        <f ca="1">'Аркуш для заповнення'!CA212</f>
        <v/>
      </c>
      <c r="K1716" s="170"/>
      <c r="L1716" s="170"/>
      <c r="M1716" s="170"/>
      <c r="N1716" s="170" t="str">
        <f ca="1">'Аркуш для заповнення'!CB212</f>
        <v/>
      </c>
      <c r="O1716" s="170"/>
      <c r="P1716" s="170"/>
    </row>
    <row r="1717" spans="1:16" s="20" customFormat="1" ht="12.75" customHeight="1" x14ac:dyDescent="0.3">
      <c r="A1717" s="55" t="str">
        <f t="shared" ca="1" si="19"/>
        <v/>
      </c>
      <c r="B1717" s="172" t="str">
        <f ca="1">'Аркуш для заповнення'!BW213</f>
        <v/>
      </c>
      <c r="C1717" s="172"/>
      <c r="D1717" s="170" t="str">
        <f ca="1">'Аркуш для заповнення'!BX213</f>
        <v/>
      </c>
      <c r="E1717" s="170"/>
      <c r="F1717" s="170" t="str">
        <f ca="1">'Аркуш для заповнення'!BY213</f>
        <v/>
      </c>
      <c r="G1717" s="170"/>
      <c r="H1717" s="172" t="str">
        <f ca="1">'Аркуш для заповнення'!BZ213</f>
        <v/>
      </c>
      <c r="I1717" s="172"/>
      <c r="J1717" s="170" t="str">
        <f ca="1">'Аркуш для заповнення'!CA213</f>
        <v/>
      </c>
      <c r="K1717" s="170"/>
      <c r="L1717" s="170"/>
      <c r="M1717" s="170"/>
      <c r="N1717" s="170" t="str">
        <f ca="1">'Аркуш для заповнення'!CB213</f>
        <v/>
      </c>
      <c r="O1717" s="170"/>
      <c r="P1717" s="170"/>
    </row>
    <row r="1718" spans="1:16" s="20" customFormat="1" ht="12.75" customHeight="1" x14ac:dyDescent="0.3">
      <c r="A1718" s="55" t="str">
        <f t="shared" ca="1" si="19"/>
        <v/>
      </c>
      <c r="B1718" s="172" t="str">
        <f ca="1">'Аркуш для заповнення'!BW214</f>
        <v/>
      </c>
      <c r="C1718" s="172"/>
      <c r="D1718" s="170" t="str">
        <f ca="1">'Аркуш для заповнення'!BX214</f>
        <v/>
      </c>
      <c r="E1718" s="170"/>
      <c r="F1718" s="170" t="str">
        <f ca="1">'Аркуш для заповнення'!BY214</f>
        <v/>
      </c>
      <c r="G1718" s="170"/>
      <c r="H1718" s="172" t="str">
        <f ca="1">'Аркуш для заповнення'!BZ214</f>
        <v/>
      </c>
      <c r="I1718" s="172"/>
      <c r="J1718" s="170" t="str">
        <f ca="1">'Аркуш для заповнення'!CA214</f>
        <v/>
      </c>
      <c r="K1718" s="170"/>
      <c r="L1718" s="170"/>
      <c r="M1718" s="170"/>
      <c r="N1718" s="170" t="str">
        <f ca="1">'Аркуш для заповнення'!CB214</f>
        <v/>
      </c>
      <c r="O1718" s="170"/>
      <c r="P1718" s="170"/>
    </row>
    <row r="1719" spans="1:16" s="20" customFormat="1" ht="12.75" customHeight="1" x14ac:dyDescent="0.3">
      <c r="A1719" s="55" t="str">
        <f t="shared" ca="1" si="19"/>
        <v/>
      </c>
      <c r="B1719" s="172" t="str">
        <f ca="1">'Аркуш для заповнення'!BW215</f>
        <v/>
      </c>
      <c r="C1719" s="172"/>
      <c r="D1719" s="170" t="str">
        <f ca="1">'Аркуш для заповнення'!BX215</f>
        <v/>
      </c>
      <c r="E1719" s="170"/>
      <c r="F1719" s="170" t="str">
        <f ca="1">'Аркуш для заповнення'!BY215</f>
        <v/>
      </c>
      <c r="G1719" s="170"/>
      <c r="H1719" s="172" t="str">
        <f ca="1">'Аркуш для заповнення'!BZ215</f>
        <v/>
      </c>
      <c r="I1719" s="172"/>
      <c r="J1719" s="170" t="str">
        <f ca="1">'Аркуш для заповнення'!CA215</f>
        <v/>
      </c>
      <c r="K1719" s="170"/>
      <c r="L1719" s="170"/>
      <c r="M1719" s="170"/>
      <c r="N1719" s="170" t="str">
        <f ca="1">'Аркуш для заповнення'!CB215</f>
        <v/>
      </c>
      <c r="O1719" s="170"/>
      <c r="P1719" s="170"/>
    </row>
    <row r="1720" spans="1:16" s="20" customFormat="1" ht="12.75" customHeight="1" x14ac:dyDescent="0.3">
      <c r="A1720" s="55" t="str">
        <f t="shared" ca="1" si="19"/>
        <v/>
      </c>
      <c r="B1720" s="172" t="str">
        <f ca="1">'Аркуш для заповнення'!BW216</f>
        <v/>
      </c>
      <c r="C1720" s="172"/>
      <c r="D1720" s="170" t="str">
        <f ca="1">'Аркуш для заповнення'!BX216</f>
        <v/>
      </c>
      <c r="E1720" s="170"/>
      <c r="F1720" s="170" t="str">
        <f ca="1">'Аркуш для заповнення'!BY216</f>
        <v/>
      </c>
      <c r="G1720" s="170"/>
      <c r="H1720" s="172" t="str">
        <f ca="1">'Аркуш для заповнення'!BZ216</f>
        <v/>
      </c>
      <c r="I1720" s="172"/>
      <c r="J1720" s="170" t="str">
        <f ca="1">'Аркуш для заповнення'!CA216</f>
        <v/>
      </c>
      <c r="K1720" s="170"/>
      <c r="L1720" s="170"/>
      <c r="M1720" s="170"/>
      <c r="N1720" s="170" t="str">
        <f ca="1">'Аркуш для заповнення'!CB216</f>
        <v/>
      </c>
      <c r="O1720" s="170"/>
      <c r="P1720" s="170"/>
    </row>
    <row r="1721" spans="1:16" s="20" customFormat="1" ht="12.75" customHeight="1" x14ac:dyDescent="0.3">
      <c r="A1721" s="55" t="str">
        <f t="shared" ca="1" si="19"/>
        <v/>
      </c>
      <c r="B1721" s="172" t="str">
        <f ca="1">'Аркуш для заповнення'!BW217</f>
        <v/>
      </c>
      <c r="C1721" s="172"/>
      <c r="D1721" s="170" t="str">
        <f ca="1">'Аркуш для заповнення'!BX217</f>
        <v/>
      </c>
      <c r="E1721" s="170"/>
      <c r="F1721" s="170" t="str">
        <f ca="1">'Аркуш для заповнення'!BY217</f>
        <v/>
      </c>
      <c r="G1721" s="170"/>
      <c r="H1721" s="172" t="str">
        <f ca="1">'Аркуш для заповнення'!BZ217</f>
        <v/>
      </c>
      <c r="I1721" s="172"/>
      <c r="J1721" s="170" t="str">
        <f ca="1">'Аркуш для заповнення'!CA217</f>
        <v/>
      </c>
      <c r="K1721" s="170"/>
      <c r="L1721" s="170"/>
      <c r="M1721" s="170"/>
      <c r="N1721" s="170" t="str">
        <f ca="1">'Аркуш для заповнення'!CB217</f>
        <v/>
      </c>
      <c r="O1721" s="170"/>
      <c r="P1721" s="170"/>
    </row>
    <row r="1722" spans="1:16" s="20" customFormat="1" ht="12.75" customHeight="1" x14ac:dyDescent="0.3">
      <c r="A1722" s="55" t="str">
        <f t="shared" ca="1" si="19"/>
        <v/>
      </c>
      <c r="B1722" s="172" t="str">
        <f ca="1">'Аркуш для заповнення'!BW218</f>
        <v/>
      </c>
      <c r="C1722" s="172"/>
      <c r="D1722" s="170" t="str">
        <f ca="1">'Аркуш для заповнення'!BX218</f>
        <v/>
      </c>
      <c r="E1722" s="170"/>
      <c r="F1722" s="170" t="str">
        <f ca="1">'Аркуш для заповнення'!BY218</f>
        <v/>
      </c>
      <c r="G1722" s="170"/>
      <c r="H1722" s="172" t="str">
        <f ca="1">'Аркуш для заповнення'!BZ218</f>
        <v/>
      </c>
      <c r="I1722" s="172"/>
      <c r="J1722" s="170" t="str">
        <f ca="1">'Аркуш для заповнення'!CA218</f>
        <v/>
      </c>
      <c r="K1722" s="170"/>
      <c r="L1722" s="170"/>
      <c r="M1722" s="170"/>
      <c r="N1722" s="170" t="str">
        <f ca="1">'Аркуш для заповнення'!CB218</f>
        <v/>
      </c>
      <c r="O1722" s="170"/>
      <c r="P1722" s="170"/>
    </row>
    <row r="1723" spans="1:16" s="20" customFormat="1" ht="12.75" customHeight="1" x14ac:dyDescent="0.3">
      <c r="A1723" s="55" t="str">
        <f t="shared" ca="1" si="19"/>
        <v/>
      </c>
      <c r="B1723" s="172" t="str">
        <f ca="1">'Аркуш для заповнення'!BW219</f>
        <v/>
      </c>
      <c r="C1723" s="172"/>
      <c r="D1723" s="170" t="str">
        <f ca="1">'Аркуш для заповнення'!BX219</f>
        <v/>
      </c>
      <c r="E1723" s="170"/>
      <c r="F1723" s="170" t="str">
        <f ca="1">'Аркуш для заповнення'!BY219</f>
        <v/>
      </c>
      <c r="G1723" s="170"/>
      <c r="H1723" s="172" t="str">
        <f ca="1">'Аркуш для заповнення'!BZ219</f>
        <v/>
      </c>
      <c r="I1723" s="172"/>
      <c r="J1723" s="170" t="str">
        <f ca="1">'Аркуш для заповнення'!CA219</f>
        <v/>
      </c>
      <c r="K1723" s="170"/>
      <c r="L1723" s="170"/>
      <c r="M1723" s="170"/>
      <c r="N1723" s="170" t="str">
        <f ca="1">'Аркуш для заповнення'!CB219</f>
        <v/>
      </c>
      <c r="O1723" s="170"/>
      <c r="P1723" s="170"/>
    </row>
    <row r="1724" spans="1:16" s="20" customFormat="1" ht="12.75" customHeight="1" x14ac:dyDescent="0.3">
      <c r="A1724" s="55" t="str">
        <f t="shared" ca="1" si="19"/>
        <v/>
      </c>
      <c r="B1724" s="172" t="str">
        <f ca="1">'Аркуш для заповнення'!BW220</f>
        <v/>
      </c>
      <c r="C1724" s="172"/>
      <c r="D1724" s="170" t="str">
        <f ca="1">'Аркуш для заповнення'!BX220</f>
        <v/>
      </c>
      <c r="E1724" s="170"/>
      <c r="F1724" s="170" t="str">
        <f ca="1">'Аркуш для заповнення'!BY220</f>
        <v/>
      </c>
      <c r="G1724" s="170"/>
      <c r="H1724" s="172" t="str">
        <f ca="1">'Аркуш для заповнення'!BZ220</f>
        <v/>
      </c>
      <c r="I1724" s="172"/>
      <c r="J1724" s="170" t="str">
        <f ca="1">'Аркуш для заповнення'!CA220</f>
        <v/>
      </c>
      <c r="K1724" s="170"/>
      <c r="L1724" s="170"/>
      <c r="M1724" s="170"/>
      <c r="N1724" s="170" t="str">
        <f ca="1">'Аркуш для заповнення'!CB220</f>
        <v/>
      </c>
      <c r="O1724" s="170"/>
      <c r="P1724" s="170"/>
    </row>
    <row r="1725" spans="1:16" s="20" customFormat="1" ht="12.75" customHeight="1" x14ac:dyDescent="0.3">
      <c r="A1725" s="55" t="str">
        <f t="shared" ca="1" si="19"/>
        <v/>
      </c>
      <c r="B1725" s="172" t="str">
        <f ca="1">'Аркуш для заповнення'!BW221</f>
        <v/>
      </c>
      <c r="C1725" s="172"/>
      <c r="D1725" s="170" t="str">
        <f ca="1">'Аркуш для заповнення'!BX221</f>
        <v/>
      </c>
      <c r="E1725" s="170"/>
      <c r="F1725" s="170" t="str">
        <f ca="1">'Аркуш для заповнення'!BY221</f>
        <v/>
      </c>
      <c r="G1725" s="170"/>
      <c r="H1725" s="172" t="str">
        <f ca="1">'Аркуш для заповнення'!BZ221</f>
        <v/>
      </c>
      <c r="I1725" s="172"/>
      <c r="J1725" s="170" t="str">
        <f ca="1">'Аркуш для заповнення'!CA221</f>
        <v/>
      </c>
      <c r="K1725" s="170"/>
      <c r="L1725" s="170"/>
      <c r="M1725" s="170"/>
      <c r="N1725" s="170" t="str">
        <f ca="1">'Аркуш для заповнення'!CB221</f>
        <v/>
      </c>
      <c r="O1725" s="170"/>
      <c r="P1725" s="170"/>
    </row>
    <row r="1726" spans="1:16" s="20" customFormat="1" ht="12.75" customHeight="1" x14ac:dyDescent="0.3">
      <c r="A1726" s="55" t="str">
        <f t="shared" ca="1" si="19"/>
        <v/>
      </c>
      <c r="B1726" s="172" t="str">
        <f ca="1">'Аркуш для заповнення'!BW222</f>
        <v/>
      </c>
      <c r="C1726" s="172"/>
      <c r="D1726" s="170" t="str">
        <f ca="1">'Аркуш для заповнення'!BX222</f>
        <v/>
      </c>
      <c r="E1726" s="170"/>
      <c r="F1726" s="170" t="str">
        <f ca="1">'Аркуш для заповнення'!BY222</f>
        <v/>
      </c>
      <c r="G1726" s="170"/>
      <c r="H1726" s="172" t="str">
        <f ca="1">'Аркуш для заповнення'!BZ222</f>
        <v/>
      </c>
      <c r="I1726" s="172"/>
      <c r="J1726" s="170" t="str">
        <f ca="1">'Аркуш для заповнення'!CA222</f>
        <v/>
      </c>
      <c r="K1726" s="170"/>
      <c r="L1726" s="170"/>
      <c r="M1726" s="170"/>
      <c r="N1726" s="170" t="str">
        <f ca="1">'Аркуш для заповнення'!CB222</f>
        <v/>
      </c>
      <c r="O1726" s="170"/>
      <c r="P1726" s="170"/>
    </row>
    <row r="1727" spans="1:16" s="20" customFormat="1" ht="12.75" customHeight="1" x14ac:dyDescent="0.3">
      <c r="A1727" s="55" t="str">
        <f t="shared" ca="1" si="19"/>
        <v/>
      </c>
      <c r="B1727" s="172" t="str">
        <f ca="1">'Аркуш для заповнення'!BW223</f>
        <v/>
      </c>
      <c r="C1727" s="172"/>
      <c r="D1727" s="170" t="str">
        <f ca="1">'Аркуш для заповнення'!BX223</f>
        <v/>
      </c>
      <c r="E1727" s="170"/>
      <c r="F1727" s="170" t="str">
        <f ca="1">'Аркуш для заповнення'!BY223</f>
        <v/>
      </c>
      <c r="G1727" s="170"/>
      <c r="H1727" s="172" t="str">
        <f ca="1">'Аркуш для заповнення'!BZ223</f>
        <v/>
      </c>
      <c r="I1727" s="172"/>
      <c r="J1727" s="170" t="str">
        <f ca="1">'Аркуш для заповнення'!CA223</f>
        <v/>
      </c>
      <c r="K1727" s="170"/>
      <c r="L1727" s="170"/>
      <c r="M1727" s="170"/>
      <c r="N1727" s="170" t="str">
        <f ca="1">'Аркуш для заповнення'!CB223</f>
        <v/>
      </c>
      <c r="O1727" s="170"/>
      <c r="P1727" s="170"/>
    </row>
    <row r="1728" spans="1:16" s="20" customFormat="1" ht="12.75" customHeight="1" x14ac:dyDescent="0.3">
      <c r="A1728" s="55" t="str">
        <f t="shared" ca="1" si="19"/>
        <v/>
      </c>
      <c r="B1728" s="172" t="str">
        <f ca="1">'Аркуш для заповнення'!BW224</f>
        <v/>
      </c>
      <c r="C1728" s="172"/>
      <c r="D1728" s="170" t="str">
        <f ca="1">'Аркуш для заповнення'!BX224</f>
        <v/>
      </c>
      <c r="E1728" s="170"/>
      <c r="F1728" s="170" t="str">
        <f ca="1">'Аркуш для заповнення'!BY224</f>
        <v/>
      </c>
      <c r="G1728" s="170"/>
      <c r="H1728" s="172" t="str">
        <f ca="1">'Аркуш для заповнення'!BZ224</f>
        <v/>
      </c>
      <c r="I1728" s="172"/>
      <c r="J1728" s="170" t="str">
        <f ca="1">'Аркуш для заповнення'!CA224</f>
        <v/>
      </c>
      <c r="K1728" s="170"/>
      <c r="L1728" s="170"/>
      <c r="M1728" s="170"/>
      <c r="N1728" s="170" t="str">
        <f ca="1">'Аркуш для заповнення'!CB224</f>
        <v/>
      </c>
      <c r="O1728" s="170"/>
      <c r="P1728" s="170"/>
    </row>
    <row r="1729" spans="1:16" s="20" customFormat="1" ht="12.75" customHeight="1" x14ac:dyDescent="0.3">
      <c r="A1729" s="55" t="str">
        <f t="shared" ca="1" si="19"/>
        <v/>
      </c>
      <c r="B1729" s="172" t="str">
        <f ca="1">'Аркуш для заповнення'!BW225</f>
        <v/>
      </c>
      <c r="C1729" s="172"/>
      <c r="D1729" s="170" t="str">
        <f ca="1">'Аркуш для заповнення'!BX225</f>
        <v/>
      </c>
      <c r="E1729" s="170"/>
      <c r="F1729" s="170" t="str">
        <f ca="1">'Аркуш для заповнення'!BY225</f>
        <v/>
      </c>
      <c r="G1729" s="170"/>
      <c r="H1729" s="172" t="str">
        <f ca="1">'Аркуш для заповнення'!BZ225</f>
        <v/>
      </c>
      <c r="I1729" s="172"/>
      <c r="J1729" s="170" t="str">
        <f ca="1">'Аркуш для заповнення'!CA225</f>
        <v/>
      </c>
      <c r="K1729" s="170"/>
      <c r="L1729" s="170"/>
      <c r="M1729" s="170"/>
      <c r="N1729" s="170" t="str">
        <f ca="1">'Аркуш для заповнення'!CB225</f>
        <v/>
      </c>
      <c r="O1729" s="170"/>
      <c r="P1729" s="170"/>
    </row>
    <row r="1730" spans="1:16" s="20" customFormat="1" ht="12.75" customHeight="1" x14ac:dyDescent="0.3">
      <c r="A1730" s="55" t="str">
        <f t="shared" ca="1" si="19"/>
        <v/>
      </c>
      <c r="B1730" s="172" t="str">
        <f ca="1">'Аркуш для заповнення'!BW226</f>
        <v/>
      </c>
      <c r="C1730" s="172"/>
      <c r="D1730" s="170" t="str">
        <f ca="1">'Аркуш для заповнення'!BX226</f>
        <v/>
      </c>
      <c r="E1730" s="170"/>
      <c r="F1730" s="170" t="str">
        <f ca="1">'Аркуш для заповнення'!BY226</f>
        <v/>
      </c>
      <c r="G1730" s="170"/>
      <c r="H1730" s="172" t="str">
        <f ca="1">'Аркуш для заповнення'!BZ226</f>
        <v/>
      </c>
      <c r="I1730" s="172"/>
      <c r="J1730" s="170" t="str">
        <f ca="1">'Аркуш для заповнення'!CA226</f>
        <v/>
      </c>
      <c r="K1730" s="170"/>
      <c r="L1730" s="170"/>
      <c r="M1730" s="170"/>
      <c r="N1730" s="170" t="str">
        <f ca="1">'Аркуш для заповнення'!CB226</f>
        <v/>
      </c>
      <c r="O1730" s="170"/>
      <c r="P1730" s="170"/>
    </row>
    <row r="1731" spans="1:16" s="20" customFormat="1" ht="12.75" customHeight="1" x14ac:dyDescent="0.3">
      <c r="A1731" s="55" t="str">
        <f t="shared" ca="1" si="19"/>
        <v/>
      </c>
      <c r="B1731" s="172" t="str">
        <f ca="1">'Аркуш для заповнення'!BW227</f>
        <v/>
      </c>
      <c r="C1731" s="172"/>
      <c r="D1731" s="170" t="str">
        <f ca="1">'Аркуш для заповнення'!BX227</f>
        <v/>
      </c>
      <c r="E1731" s="170"/>
      <c r="F1731" s="170" t="str">
        <f ca="1">'Аркуш для заповнення'!BY227</f>
        <v/>
      </c>
      <c r="G1731" s="170"/>
      <c r="H1731" s="172" t="str">
        <f ca="1">'Аркуш для заповнення'!BZ227</f>
        <v/>
      </c>
      <c r="I1731" s="172"/>
      <c r="J1731" s="170" t="str">
        <f ca="1">'Аркуш для заповнення'!CA227</f>
        <v/>
      </c>
      <c r="K1731" s="170"/>
      <c r="L1731" s="170"/>
      <c r="M1731" s="170"/>
      <c r="N1731" s="170" t="str">
        <f ca="1">'Аркуш для заповнення'!CB227</f>
        <v/>
      </c>
      <c r="O1731" s="170"/>
      <c r="P1731" s="170"/>
    </row>
    <row r="1732" spans="1:16" s="20" customFormat="1" ht="12.75" customHeight="1" x14ac:dyDescent="0.3">
      <c r="A1732" s="55" t="str">
        <f t="shared" ca="1" si="19"/>
        <v/>
      </c>
      <c r="B1732" s="172" t="str">
        <f ca="1">'Аркуш для заповнення'!BW228</f>
        <v/>
      </c>
      <c r="C1732" s="172"/>
      <c r="D1732" s="170" t="str">
        <f ca="1">'Аркуш для заповнення'!BX228</f>
        <v/>
      </c>
      <c r="E1732" s="170"/>
      <c r="F1732" s="170" t="str">
        <f ca="1">'Аркуш для заповнення'!BY228</f>
        <v/>
      </c>
      <c r="G1732" s="170"/>
      <c r="H1732" s="172" t="str">
        <f ca="1">'Аркуш для заповнення'!BZ228</f>
        <v/>
      </c>
      <c r="I1732" s="172"/>
      <c r="J1732" s="170" t="str">
        <f ca="1">'Аркуш для заповнення'!CA228</f>
        <v/>
      </c>
      <c r="K1732" s="170"/>
      <c r="L1732" s="170"/>
      <c r="M1732" s="170"/>
      <c r="N1732" s="170" t="str">
        <f ca="1">'Аркуш для заповнення'!CB228</f>
        <v/>
      </c>
      <c r="O1732" s="170"/>
      <c r="P1732" s="170"/>
    </row>
    <row r="1733" spans="1:16" s="20" customFormat="1" ht="12.75" customHeight="1" x14ac:dyDescent="0.3">
      <c r="A1733" s="55" t="str">
        <f t="shared" ca="1" si="19"/>
        <v/>
      </c>
      <c r="B1733" s="172" t="str">
        <f ca="1">'Аркуш для заповнення'!BW229</f>
        <v/>
      </c>
      <c r="C1733" s="172"/>
      <c r="D1733" s="170" t="str">
        <f ca="1">'Аркуш для заповнення'!BX229</f>
        <v/>
      </c>
      <c r="E1733" s="170"/>
      <c r="F1733" s="170" t="str">
        <f ca="1">'Аркуш для заповнення'!BY229</f>
        <v/>
      </c>
      <c r="G1733" s="170"/>
      <c r="H1733" s="172" t="str">
        <f ca="1">'Аркуш для заповнення'!BZ229</f>
        <v/>
      </c>
      <c r="I1733" s="172"/>
      <c r="J1733" s="170" t="str">
        <f ca="1">'Аркуш для заповнення'!CA229</f>
        <v/>
      </c>
      <c r="K1733" s="170"/>
      <c r="L1733" s="170"/>
      <c r="M1733" s="170"/>
      <c r="N1733" s="170" t="str">
        <f ca="1">'Аркуш для заповнення'!CB229</f>
        <v/>
      </c>
      <c r="O1733" s="170"/>
      <c r="P1733" s="170"/>
    </row>
    <row r="1734" spans="1:16" s="20" customFormat="1" ht="12.75" customHeight="1" x14ac:dyDescent="0.3">
      <c r="A1734" s="55" t="str">
        <f t="shared" ca="1" si="19"/>
        <v/>
      </c>
      <c r="B1734" s="172" t="str">
        <f ca="1">'Аркуш для заповнення'!BW230</f>
        <v/>
      </c>
      <c r="C1734" s="172"/>
      <c r="D1734" s="170" t="str">
        <f ca="1">'Аркуш для заповнення'!BX230</f>
        <v/>
      </c>
      <c r="E1734" s="170"/>
      <c r="F1734" s="170" t="str">
        <f ca="1">'Аркуш для заповнення'!BY230</f>
        <v/>
      </c>
      <c r="G1734" s="170"/>
      <c r="H1734" s="172" t="str">
        <f ca="1">'Аркуш для заповнення'!BZ230</f>
        <v/>
      </c>
      <c r="I1734" s="172"/>
      <c r="J1734" s="170" t="str">
        <f ca="1">'Аркуш для заповнення'!CA230</f>
        <v/>
      </c>
      <c r="K1734" s="170"/>
      <c r="L1734" s="170"/>
      <c r="M1734" s="170"/>
      <c r="N1734" s="170" t="str">
        <f ca="1">'Аркуш для заповнення'!CB230</f>
        <v/>
      </c>
      <c r="O1734" s="170"/>
      <c r="P1734" s="170"/>
    </row>
    <row r="1735" spans="1:16" s="20" customFormat="1" ht="12.75" customHeight="1" x14ac:dyDescent="0.3">
      <c r="A1735" s="55" t="str">
        <f t="shared" ca="1" si="19"/>
        <v/>
      </c>
      <c r="B1735" s="172" t="str">
        <f ca="1">'Аркуш для заповнення'!BW231</f>
        <v/>
      </c>
      <c r="C1735" s="172"/>
      <c r="D1735" s="170" t="str">
        <f ca="1">'Аркуш для заповнення'!BX231</f>
        <v/>
      </c>
      <c r="E1735" s="170"/>
      <c r="F1735" s="170" t="str">
        <f ca="1">'Аркуш для заповнення'!BY231</f>
        <v/>
      </c>
      <c r="G1735" s="170"/>
      <c r="H1735" s="172" t="str">
        <f ca="1">'Аркуш для заповнення'!BZ231</f>
        <v/>
      </c>
      <c r="I1735" s="172"/>
      <c r="J1735" s="170" t="str">
        <f ca="1">'Аркуш для заповнення'!CA231</f>
        <v/>
      </c>
      <c r="K1735" s="170"/>
      <c r="L1735" s="170"/>
      <c r="M1735" s="170"/>
      <c r="N1735" s="170" t="str">
        <f ca="1">'Аркуш для заповнення'!CB231</f>
        <v/>
      </c>
      <c r="O1735" s="170"/>
      <c r="P1735" s="170"/>
    </row>
    <row r="1736" spans="1:16" s="20" customFormat="1" ht="12.75" customHeight="1" x14ac:dyDescent="0.3">
      <c r="A1736" s="55" t="str">
        <f t="shared" ca="1" si="19"/>
        <v/>
      </c>
      <c r="B1736" s="172" t="str">
        <f ca="1">'Аркуш для заповнення'!BW232</f>
        <v/>
      </c>
      <c r="C1736" s="172"/>
      <c r="D1736" s="170" t="str">
        <f ca="1">'Аркуш для заповнення'!BX232</f>
        <v/>
      </c>
      <c r="E1736" s="170"/>
      <c r="F1736" s="170" t="str">
        <f ca="1">'Аркуш для заповнення'!BY232</f>
        <v/>
      </c>
      <c r="G1736" s="170"/>
      <c r="H1736" s="172" t="str">
        <f ca="1">'Аркуш для заповнення'!BZ232</f>
        <v/>
      </c>
      <c r="I1736" s="172"/>
      <c r="J1736" s="170" t="str">
        <f ca="1">'Аркуш для заповнення'!CA232</f>
        <v/>
      </c>
      <c r="K1736" s="170"/>
      <c r="L1736" s="170"/>
      <c r="M1736" s="170"/>
      <c r="N1736" s="170" t="str">
        <f ca="1">'Аркуш для заповнення'!CB232</f>
        <v/>
      </c>
      <c r="O1736" s="170"/>
      <c r="P1736" s="170"/>
    </row>
    <row r="1737" spans="1:16" s="20" customFormat="1" ht="12.75" customHeight="1" x14ac:dyDescent="0.3">
      <c r="A1737" s="55" t="str">
        <f t="shared" ca="1" si="19"/>
        <v/>
      </c>
      <c r="B1737" s="172" t="str">
        <f ca="1">'Аркуш для заповнення'!BW233</f>
        <v/>
      </c>
      <c r="C1737" s="172"/>
      <c r="D1737" s="170" t="str">
        <f ca="1">'Аркуш для заповнення'!BX233</f>
        <v/>
      </c>
      <c r="E1737" s="170"/>
      <c r="F1737" s="170" t="str">
        <f ca="1">'Аркуш для заповнення'!BY233</f>
        <v/>
      </c>
      <c r="G1737" s="170"/>
      <c r="H1737" s="172" t="str">
        <f ca="1">'Аркуш для заповнення'!BZ233</f>
        <v/>
      </c>
      <c r="I1737" s="172"/>
      <c r="J1737" s="170" t="str">
        <f ca="1">'Аркуш для заповнення'!CA233</f>
        <v/>
      </c>
      <c r="K1737" s="170"/>
      <c r="L1737" s="170"/>
      <c r="M1737" s="170"/>
      <c r="N1737" s="170" t="str">
        <f ca="1">'Аркуш для заповнення'!CB233</f>
        <v/>
      </c>
      <c r="O1737" s="170"/>
      <c r="P1737" s="170"/>
    </row>
    <row r="1738" spans="1:16" s="20" customFormat="1" ht="12.75" customHeight="1" x14ac:dyDescent="0.3">
      <c r="A1738" s="55" t="str">
        <f t="shared" ca="1" si="19"/>
        <v/>
      </c>
      <c r="B1738" s="172" t="str">
        <f ca="1">'Аркуш для заповнення'!BW234</f>
        <v/>
      </c>
      <c r="C1738" s="172"/>
      <c r="D1738" s="170" t="str">
        <f ca="1">'Аркуш для заповнення'!BX234</f>
        <v/>
      </c>
      <c r="E1738" s="170"/>
      <c r="F1738" s="170" t="str">
        <f ca="1">'Аркуш для заповнення'!BY234</f>
        <v/>
      </c>
      <c r="G1738" s="170"/>
      <c r="H1738" s="172" t="str">
        <f ca="1">'Аркуш для заповнення'!BZ234</f>
        <v/>
      </c>
      <c r="I1738" s="172"/>
      <c r="J1738" s="170" t="str">
        <f ca="1">'Аркуш для заповнення'!CA234</f>
        <v/>
      </c>
      <c r="K1738" s="170"/>
      <c r="L1738" s="170"/>
      <c r="M1738" s="170"/>
      <c r="N1738" s="170" t="str">
        <f ca="1">'Аркуш для заповнення'!CB234</f>
        <v/>
      </c>
      <c r="O1738" s="170"/>
      <c r="P1738" s="170"/>
    </row>
    <row r="1739" spans="1:16" s="20" customFormat="1" ht="12.75" customHeight="1" x14ac:dyDescent="0.3">
      <c r="A1739" s="55" t="str">
        <f t="shared" ca="1" si="19"/>
        <v/>
      </c>
      <c r="B1739" s="172" t="str">
        <f ca="1">'Аркуш для заповнення'!BW235</f>
        <v/>
      </c>
      <c r="C1739" s="172"/>
      <c r="D1739" s="170" t="str">
        <f ca="1">'Аркуш для заповнення'!BX235</f>
        <v/>
      </c>
      <c r="E1739" s="170"/>
      <c r="F1739" s="170" t="str">
        <f ca="1">'Аркуш для заповнення'!BY235</f>
        <v/>
      </c>
      <c r="G1739" s="170"/>
      <c r="H1739" s="172" t="str">
        <f ca="1">'Аркуш для заповнення'!BZ235</f>
        <v/>
      </c>
      <c r="I1739" s="172"/>
      <c r="J1739" s="170" t="str">
        <f ca="1">'Аркуш для заповнення'!CA235</f>
        <v/>
      </c>
      <c r="K1739" s="170"/>
      <c r="L1739" s="170"/>
      <c r="M1739" s="170"/>
      <c r="N1739" s="170" t="str">
        <f ca="1">'Аркуш для заповнення'!CB235</f>
        <v/>
      </c>
      <c r="O1739" s="170"/>
      <c r="P1739" s="170"/>
    </row>
    <row r="1740" spans="1:16" s="20" customFormat="1" ht="12.75" customHeight="1" x14ac:dyDescent="0.3">
      <c r="A1740" s="55" t="str">
        <f t="shared" ca="1" si="19"/>
        <v/>
      </c>
      <c r="B1740" s="172" t="str">
        <f ca="1">'Аркуш для заповнення'!BW236</f>
        <v/>
      </c>
      <c r="C1740" s="172"/>
      <c r="D1740" s="170" t="str">
        <f ca="1">'Аркуш для заповнення'!BX236</f>
        <v/>
      </c>
      <c r="E1740" s="170"/>
      <c r="F1740" s="170" t="str">
        <f ca="1">'Аркуш для заповнення'!BY236</f>
        <v/>
      </c>
      <c r="G1740" s="170"/>
      <c r="H1740" s="172" t="str">
        <f ca="1">'Аркуш для заповнення'!BZ236</f>
        <v/>
      </c>
      <c r="I1740" s="172"/>
      <c r="J1740" s="170" t="str">
        <f ca="1">'Аркуш для заповнення'!CA236</f>
        <v/>
      </c>
      <c r="K1740" s="170"/>
      <c r="L1740" s="170"/>
      <c r="M1740" s="170"/>
      <c r="N1740" s="170" t="str">
        <f ca="1">'Аркуш для заповнення'!CB236</f>
        <v/>
      </c>
      <c r="O1740" s="170"/>
      <c r="P1740" s="170"/>
    </row>
    <row r="1741" spans="1:16" s="20" customFormat="1" ht="12.75" customHeight="1" x14ac:dyDescent="0.3">
      <c r="A1741" s="55" t="str">
        <f t="shared" ca="1" si="19"/>
        <v/>
      </c>
      <c r="B1741" s="172" t="str">
        <f ca="1">'Аркуш для заповнення'!BW237</f>
        <v/>
      </c>
      <c r="C1741" s="172"/>
      <c r="D1741" s="170" t="str">
        <f ca="1">'Аркуш для заповнення'!BX237</f>
        <v/>
      </c>
      <c r="E1741" s="170"/>
      <c r="F1741" s="170" t="str">
        <f ca="1">'Аркуш для заповнення'!BY237</f>
        <v/>
      </c>
      <c r="G1741" s="170"/>
      <c r="H1741" s="172" t="str">
        <f ca="1">'Аркуш для заповнення'!BZ237</f>
        <v/>
      </c>
      <c r="I1741" s="172"/>
      <c r="J1741" s="170" t="str">
        <f ca="1">'Аркуш для заповнення'!CA237</f>
        <v/>
      </c>
      <c r="K1741" s="170"/>
      <c r="L1741" s="170"/>
      <c r="M1741" s="170"/>
      <c r="N1741" s="170" t="str">
        <f ca="1">'Аркуш для заповнення'!CB237</f>
        <v/>
      </c>
      <c r="O1741" s="170"/>
      <c r="P1741" s="170"/>
    </row>
    <row r="1742" spans="1:16" s="20" customFormat="1" ht="12.75" customHeight="1" x14ac:dyDescent="0.3">
      <c r="A1742" s="55" t="str">
        <f t="shared" ca="1" si="19"/>
        <v/>
      </c>
      <c r="B1742" s="172" t="str">
        <f ca="1">'Аркуш для заповнення'!BW238</f>
        <v/>
      </c>
      <c r="C1742" s="172"/>
      <c r="D1742" s="170" t="str">
        <f ca="1">'Аркуш для заповнення'!BX238</f>
        <v/>
      </c>
      <c r="E1742" s="170"/>
      <c r="F1742" s="170" t="str">
        <f ca="1">'Аркуш для заповнення'!BY238</f>
        <v/>
      </c>
      <c r="G1742" s="170"/>
      <c r="H1742" s="172" t="str">
        <f ca="1">'Аркуш для заповнення'!BZ238</f>
        <v/>
      </c>
      <c r="I1742" s="172"/>
      <c r="J1742" s="170" t="str">
        <f ca="1">'Аркуш для заповнення'!CA238</f>
        <v/>
      </c>
      <c r="K1742" s="170"/>
      <c r="L1742" s="170"/>
      <c r="M1742" s="170"/>
      <c r="N1742" s="170" t="str">
        <f ca="1">'Аркуш для заповнення'!CB238</f>
        <v/>
      </c>
      <c r="O1742" s="170"/>
      <c r="P1742" s="170"/>
    </row>
    <row r="1743" spans="1:16" s="20" customFormat="1" ht="12.75" customHeight="1" x14ac:dyDescent="0.3">
      <c r="A1743" s="55" t="str">
        <f t="shared" ca="1" si="19"/>
        <v/>
      </c>
      <c r="B1743" s="172" t="str">
        <f ca="1">'Аркуш для заповнення'!BW239</f>
        <v/>
      </c>
      <c r="C1743" s="172"/>
      <c r="D1743" s="170" t="str">
        <f ca="1">'Аркуш для заповнення'!BX239</f>
        <v/>
      </c>
      <c r="E1743" s="170"/>
      <c r="F1743" s="170" t="str">
        <f ca="1">'Аркуш для заповнення'!BY239</f>
        <v/>
      </c>
      <c r="G1743" s="170"/>
      <c r="H1743" s="172" t="str">
        <f ca="1">'Аркуш для заповнення'!BZ239</f>
        <v/>
      </c>
      <c r="I1743" s="172"/>
      <c r="J1743" s="170" t="str">
        <f ca="1">'Аркуш для заповнення'!CA239</f>
        <v/>
      </c>
      <c r="K1743" s="170"/>
      <c r="L1743" s="170"/>
      <c r="M1743" s="170"/>
      <c r="N1743" s="170" t="str">
        <f ca="1">'Аркуш для заповнення'!CB239</f>
        <v/>
      </c>
      <c r="O1743" s="170"/>
      <c r="P1743" s="170"/>
    </row>
    <row r="1744" spans="1:16" s="20" customFormat="1" ht="12.75" customHeight="1" x14ac:dyDescent="0.3">
      <c r="A1744" s="55" t="str">
        <f t="shared" ca="1" si="19"/>
        <v/>
      </c>
      <c r="B1744" s="172" t="str">
        <f ca="1">'Аркуш для заповнення'!BW240</f>
        <v/>
      </c>
      <c r="C1744" s="172"/>
      <c r="D1744" s="170" t="str">
        <f ca="1">'Аркуш для заповнення'!BX240</f>
        <v/>
      </c>
      <c r="E1744" s="170"/>
      <c r="F1744" s="170" t="str">
        <f ca="1">'Аркуш для заповнення'!BY240</f>
        <v/>
      </c>
      <c r="G1744" s="170"/>
      <c r="H1744" s="172" t="str">
        <f ca="1">'Аркуш для заповнення'!BZ240</f>
        <v/>
      </c>
      <c r="I1744" s="172"/>
      <c r="J1744" s="170" t="str">
        <f ca="1">'Аркуш для заповнення'!CA240</f>
        <v/>
      </c>
      <c r="K1744" s="170"/>
      <c r="L1744" s="170"/>
      <c r="M1744" s="170"/>
      <c r="N1744" s="170" t="str">
        <f ca="1">'Аркуш для заповнення'!CB240</f>
        <v/>
      </c>
      <c r="O1744" s="170"/>
      <c r="P1744" s="170"/>
    </row>
    <row r="1745" spans="1:16" s="20" customFormat="1" ht="12.75" customHeight="1" x14ac:dyDescent="0.3">
      <c r="A1745" s="55" t="str">
        <f t="shared" ca="1" si="19"/>
        <v/>
      </c>
      <c r="B1745" s="172" t="str">
        <f ca="1">'Аркуш для заповнення'!BW241</f>
        <v/>
      </c>
      <c r="C1745" s="172"/>
      <c r="D1745" s="170" t="str">
        <f ca="1">'Аркуш для заповнення'!BX241</f>
        <v/>
      </c>
      <c r="E1745" s="170"/>
      <c r="F1745" s="170" t="str">
        <f ca="1">'Аркуш для заповнення'!BY241</f>
        <v/>
      </c>
      <c r="G1745" s="170"/>
      <c r="H1745" s="172" t="str">
        <f ca="1">'Аркуш для заповнення'!BZ241</f>
        <v/>
      </c>
      <c r="I1745" s="172"/>
      <c r="J1745" s="170" t="str">
        <f ca="1">'Аркуш для заповнення'!CA241</f>
        <v/>
      </c>
      <c r="K1745" s="170"/>
      <c r="L1745" s="170"/>
      <c r="M1745" s="170"/>
      <c r="N1745" s="170" t="str">
        <f ca="1">'Аркуш для заповнення'!CB241</f>
        <v/>
      </c>
      <c r="O1745" s="170"/>
      <c r="P1745" s="170"/>
    </row>
    <row r="1746" spans="1:16" s="20" customFormat="1" ht="12.75" customHeight="1" x14ac:dyDescent="0.3">
      <c r="A1746" s="55" t="str">
        <f t="shared" ca="1" si="19"/>
        <v/>
      </c>
      <c r="B1746" s="172" t="str">
        <f ca="1">'Аркуш для заповнення'!BW242</f>
        <v/>
      </c>
      <c r="C1746" s="172"/>
      <c r="D1746" s="170" t="str">
        <f ca="1">'Аркуш для заповнення'!BX242</f>
        <v/>
      </c>
      <c r="E1746" s="170"/>
      <c r="F1746" s="170" t="str">
        <f ca="1">'Аркуш для заповнення'!BY242</f>
        <v/>
      </c>
      <c r="G1746" s="170"/>
      <c r="H1746" s="172" t="str">
        <f ca="1">'Аркуш для заповнення'!BZ242</f>
        <v/>
      </c>
      <c r="I1746" s="172"/>
      <c r="J1746" s="170" t="str">
        <f ca="1">'Аркуш для заповнення'!CA242</f>
        <v/>
      </c>
      <c r="K1746" s="170"/>
      <c r="L1746" s="170"/>
      <c r="M1746" s="170"/>
      <c r="N1746" s="170" t="str">
        <f ca="1">'Аркуш для заповнення'!CB242</f>
        <v/>
      </c>
      <c r="O1746" s="170"/>
      <c r="P1746" s="170"/>
    </row>
    <row r="1747" spans="1:16" s="20" customFormat="1" ht="12.75" customHeight="1" x14ac:dyDescent="0.3">
      <c r="A1747" s="55" t="str">
        <f t="shared" ca="1" si="19"/>
        <v/>
      </c>
      <c r="B1747" s="172" t="str">
        <f ca="1">'Аркуш для заповнення'!BW243</f>
        <v/>
      </c>
      <c r="C1747" s="172"/>
      <c r="D1747" s="170" t="str">
        <f ca="1">'Аркуш для заповнення'!BX243</f>
        <v/>
      </c>
      <c r="E1747" s="170"/>
      <c r="F1747" s="170" t="str">
        <f ca="1">'Аркуш для заповнення'!BY243</f>
        <v/>
      </c>
      <c r="G1747" s="170"/>
      <c r="H1747" s="172" t="str">
        <f ca="1">'Аркуш для заповнення'!BZ243</f>
        <v/>
      </c>
      <c r="I1747" s="172"/>
      <c r="J1747" s="170" t="str">
        <f ca="1">'Аркуш для заповнення'!CA243</f>
        <v/>
      </c>
      <c r="K1747" s="170"/>
      <c r="L1747" s="170"/>
      <c r="M1747" s="170"/>
      <c r="N1747" s="170" t="str">
        <f ca="1">'Аркуш для заповнення'!CB243</f>
        <v/>
      </c>
      <c r="O1747" s="170"/>
      <c r="P1747" s="170"/>
    </row>
    <row r="1748" spans="1:16" s="20" customFormat="1" ht="12.75" customHeight="1" x14ac:dyDescent="0.3">
      <c r="A1748" s="55" t="str">
        <f t="shared" ca="1" si="19"/>
        <v/>
      </c>
      <c r="B1748" s="172" t="str">
        <f ca="1">'Аркуш для заповнення'!BW244</f>
        <v/>
      </c>
      <c r="C1748" s="172"/>
      <c r="D1748" s="170" t="str">
        <f ca="1">'Аркуш для заповнення'!BX244</f>
        <v/>
      </c>
      <c r="E1748" s="170"/>
      <c r="F1748" s="170" t="str">
        <f ca="1">'Аркуш для заповнення'!BY244</f>
        <v/>
      </c>
      <c r="G1748" s="170"/>
      <c r="H1748" s="172" t="str">
        <f ca="1">'Аркуш для заповнення'!BZ244</f>
        <v/>
      </c>
      <c r="I1748" s="172"/>
      <c r="J1748" s="170" t="str">
        <f ca="1">'Аркуш для заповнення'!CA244</f>
        <v/>
      </c>
      <c r="K1748" s="170"/>
      <c r="L1748" s="170"/>
      <c r="M1748" s="170"/>
      <c r="N1748" s="170" t="str">
        <f ca="1">'Аркуш для заповнення'!CB244</f>
        <v/>
      </c>
      <c r="O1748" s="170"/>
      <c r="P1748" s="170"/>
    </row>
    <row r="1749" spans="1:16" s="20" customFormat="1" ht="12.75" customHeight="1" x14ac:dyDescent="0.3">
      <c r="A1749" s="55" t="str">
        <f t="shared" ca="1" si="19"/>
        <v/>
      </c>
      <c r="B1749" s="172" t="str">
        <f ca="1">'Аркуш для заповнення'!BW245</f>
        <v/>
      </c>
      <c r="C1749" s="172"/>
      <c r="D1749" s="170" t="str">
        <f ca="1">'Аркуш для заповнення'!BX245</f>
        <v/>
      </c>
      <c r="E1749" s="170"/>
      <c r="F1749" s="170" t="str">
        <f ca="1">'Аркуш для заповнення'!BY245</f>
        <v/>
      </c>
      <c r="G1749" s="170"/>
      <c r="H1749" s="172" t="str">
        <f ca="1">'Аркуш для заповнення'!BZ245</f>
        <v/>
      </c>
      <c r="I1749" s="172"/>
      <c r="J1749" s="170" t="str">
        <f ca="1">'Аркуш для заповнення'!CA245</f>
        <v/>
      </c>
      <c r="K1749" s="170"/>
      <c r="L1749" s="170"/>
      <c r="M1749" s="170"/>
      <c r="N1749" s="170" t="str">
        <f ca="1">'Аркуш для заповнення'!CB245</f>
        <v/>
      </c>
      <c r="O1749" s="170"/>
      <c r="P1749" s="170"/>
    </row>
    <row r="1750" spans="1:16" s="20" customFormat="1" ht="12.75" customHeight="1" x14ac:dyDescent="0.3">
      <c r="A1750" s="55" t="str">
        <f t="shared" ca="1" si="19"/>
        <v/>
      </c>
      <c r="B1750" s="172" t="str">
        <f ca="1">'Аркуш для заповнення'!BW246</f>
        <v/>
      </c>
      <c r="C1750" s="172"/>
      <c r="D1750" s="170" t="str">
        <f ca="1">'Аркуш для заповнення'!BX246</f>
        <v/>
      </c>
      <c r="E1750" s="170"/>
      <c r="F1750" s="170" t="str">
        <f ca="1">'Аркуш для заповнення'!BY246</f>
        <v/>
      </c>
      <c r="G1750" s="170"/>
      <c r="H1750" s="172" t="str">
        <f ca="1">'Аркуш для заповнення'!BZ246</f>
        <v/>
      </c>
      <c r="I1750" s="172"/>
      <c r="J1750" s="170" t="str">
        <f ca="1">'Аркуш для заповнення'!CA246</f>
        <v/>
      </c>
      <c r="K1750" s="170"/>
      <c r="L1750" s="170"/>
      <c r="M1750" s="170"/>
      <c r="N1750" s="170" t="str">
        <f ca="1">'Аркуш для заповнення'!CB246</f>
        <v/>
      </c>
      <c r="O1750" s="170"/>
      <c r="P1750" s="170"/>
    </row>
    <row r="1751" spans="1:16" s="20" customFormat="1" ht="12.75" customHeight="1" x14ac:dyDescent="0.3">
      <c r="A1751" s="55" t="str">
        <f t="shared" ca="1" si="19"/>
        <v/>
      </c>
      <c r="B1751" s="172" t="str">
        <f ca="1">'Аркуш для заповнення'!BW247</f>
        <v/>
      </c>
      <c r="C1751" s="172"/>
      <c r="D1751" s="170" t="str">
        <f ca="1">'Аркуш для заповнення'!BX247</f>
        <v/>
      </c>
      <c r="E1751" s="170"/>
      <c r="F1751" s="170" t="str">
        <f ca="1">'Аркуш для заповнення'!BY247</f>
        <v/>
      </c>
      <c r="G1751" s="170"/>
      <c r="H1751" s="172" t="str">
        <f ca="1">'Аркуш для заповнення'!BZ247</f>
        <v/>
      </c>
      <c r="I1751" s="172"/>
      <c r="J1751" s="170" t="str">
        <f ca="1">'Аркуш для заповнення'!CA247</f>
        <v/>
      </c>
      <c r="K1751" s="170"/>
      <c r="L1751" s="170"/>
      <c r="M1751" s="170"/>
      <c r="N1751" s="170" t="str">
        <f ca="1">'Аркуш для заповнення'!CB247</f>
        <v/>
      </c>
      <c r="O1751" s="170"/>
      <c r="P1751" s="170"/>
    </row>
    <row r="1752" spans="1:16" s="20" customFormat="1" ht="12.75" customHeight="1" x14ac:dyDescent="0.3">
      <c r="A1752" s="55" t="str">
        <f t="shared" ca="1" si="19"/>
        <v/>
      </c>
      <c r="B1752" s="172" t="str">
        <f ca="1">'Аркуш для заповнення'!BW248</f>
        <v/>
      </c>
      <c r="C1752" s="172"/>
      <c r="D1752" s="170" t="str">
        <f ca="1">'Аркуш для заповнення'!BX248</f>
        <v/>
      </c>
      <c r="E1752" s="170"/>
      <c r="F1752" s="170" t="str">
        <f ca="1">'Аркуш для заповнення'!BY248</f>
        <v/>
      </c>
      <c r="G1752" s="170"/>
      <c r="H1752" s="172" t="str">
        <f ca="1">'Аркуш для заповнення'!BZ248</f>
        <v/>
      </c>
      <c r="I1752" s="172"/>
      <c r="J1752" s="170" t="str">
        <f ca="1">'Аркуш для заповнення'!CA248</f>
        <v/>
      </c>
      <c r="K1752" s="170"/>
      <c r="L1752" s="170"/>
      <c r="M1752" s="170"/>
      <c r="N1752" s="170" t="str">
        <f ca="1">'Аркуш для заповнення'!CB248</f>
        <v/>
      </c>
      <c r="O1752" s="170"/>
      <c r="P1752" s="170"/>
    </row>
    <row r="1753" spans="1:16" s="20" customFormat="1" ht="12.75" customHeight="1" x14ac:dyDescent="0.3">
      <c r="A1753" s="55" t="str">
        <f t="shared" ca="1" si="19"/>
        <v/>
      </c>
      <c r="B1753" s="172" t="str">
        <f ca="1">'Аркуш для заповнення'!BW249</f>
        <v/>
      </c>
      <c r="C1753" s="172"/>
      <c r="D1753" s="170" t="str">
        <f ca="1">'Аркуш для заповнення'!BX249</f>
        <v/>
      </c>
      <c r="E1753" s="170"/>
      <c r="F1753" s="170" t="str">
        <f ca="1">'Аркуш для заповнення'!BY249</f>
        <v/>
      </c>
      <c r="G1753" s="170"/>
      <c r="H1753" s="172" t="str">
        <f ca="1">'Аркуш для заповнення'!BZ249</f>
        <v/>
      </c>
      <c r="I1753" s="172"/>
      <c r="J1753" s="170" t="str">
        <f ca="1">'Аркуш для заповнення'!CA249</f>
        <v/>
      </c>
      <c r="K1753" s="170"/>
      <c r="L1753" s="170"/>
      <c r="M1753" s="170"/>
      <c r="N1753" s="170" t="str">
        <f ca="1">'Аркуш для заповнення'!CB249</f>
        <v/>
      </c>
      <c r="O1753" s="170"/>
      <c r="P1753" s="170"/>
    </row>
    <row r="1754" spans="1:16" s="20" customFormat="1" ht="12.75" customHeight="1" x14ac:dyDescent="0.3">
      <c r="A1754" s="55" t="str">
        <f t="shared" ca="1" si="19"/>
        <v/>
      </c>
      <c r="B1754" s="172" t="str">
        <f ca="1">'Аркуш для заповнення'!BW250</f>
        <v/>
      </c>
      <c r="C1754" s="172"/>
      <c r="D1754" s="170" t="str">
        <f ca="1">'Аркуш для заповнення'!BX250</f>
        <v/>
      </c>
      <c r="E1754" s="170"/>
      <c r="F1754" s="170" t="str">
        <f ca="1">'Аркуш для заповнення'!BY250</f>
        <v/>
      </c>
      <c r="G1754" s="170"/>
      <c r="H1754" s="172" t="str">
        <f ca="1">'Аркуш для заповнення'!BZ250</f>
        <v/>
      </c>
      <c r="I1754" s="172"/>
      <c r="J1754" s="170" t="str">
        <f ca="1">'Аркуш для заповнення'!CA250</f>
        <v/>
      </c>
      <c r="K1754" s="170"/>
      <c r="L1754" s="170"/>
      <c r="M1754" s="170"/>
      <c r="N1754" s="170" t="str">
        <f ca="1">'Аркуш для заповнення'!CB250</f>
        <v/>
      </c>
      <c r="O1754" s="170"/>
      <c r="P1754" s="170"/>
    </row>
    <row r="1755" spans="1:16" s="20" customFormat="1" ht="12.75" customHeight="1" x14ac:dyDescent="0.3">
      <c r="A1755" s="55" t="str">
        <f t="shared" ca="1" si="19"/>
        <v/>
      </c>
      <c r="B1755" s="172" t="str">
        <f ca="1">'Аркуш для заповнення'!BW251</f>
        <v/>
      </c>
      <c r="C1755" s="172"/>
      <c r="D1755" s="170" t="str">
        <f ca="1">'Аркуш для заповнення'!BX251</f>
        <v/>
      </c>
      <c r="E1755" s="170"/>
      <c r="F1755" s="170" t="str">
        <f ca="1">'Аркуш для заповнення'!BY251</f>
        <v/>
      </c>
      <c r="G1755" s="170"/>
      <c r="H1755" s="172" t="str">
        <f ca="1">'Аркуш для заповнення'!BZ251</f>
        <v/>
      </c>
      <c r="I1755" s="172"/>
      <c r="J1755" s="170" t="str">
        <f ca="1">'Аркуш для заповнення'!CA251</f>
        <v/>
      </c>
      <c r="K1755" s="170"/>
      <c r="L1755" s="170"/>
      <c r="M1755" s="170"/>
      <c r="N1755" s="170" t="str">
        <f ca="1">'Аркуш для заповнення'!CB251</f>
        <v/>
      </c>
      <c r="O1755" s="170"/>
      <c r="P1755" s="170"/>
    </row>
    <row r="1756" spans="1:16" s="20" customFormat="1" ht="12.75" customHeight="1" x14ac:dyDescent="0.3">
      <c r="A1756" s="55" t="str">
        <f t="shared" ca="1" si="19"/>
        <v/>
      </c>
      <c r="B1756" s="172" t="str">
        <f ca="1">'Аркуш для заповнення'!BW252</f>
        <v/>
      </c>
      <c r="C1756" s="172"/>
      <c r="D1756" s="170" t="str">
        <f ca="1">'Аркуш для заповнення'!BX252</f>
        <v/>
      </c>
      <c r="E1756" s="170"/>
      <c r="F1756" s="170" t="str">
        <f ca="1">'Аркуш для заповнення'!BY252</f>
        <v/>
      </c>
      <c r="G1756" s="170"/>
      <c r="H1756" s="172" t="str">
        <f ca="1">'Аркуш для заповнення'!BZ252</f>
        <v/>
      </c>
      <c r="I1756" s="172"/>
      <c r="J1756" s="170" t="str">
        <f ca="1">'Аркуш для заповнення'!CA252</f>
        <v/>
      </c>
      <c r="K1756" s="170"/>
      <c r="L1756" s="170"/>
      <c r="M1756" s="170"/>
      <c r="N1756" s="170" t="str">
        <f ca="1">'Аркуш для заповнення'!CB252</f>
        <v/>
      </c>
      <c r="O1756" s="170"/>
      <c r="P1756" s="170"/>
    </row>
    <row r="1757" spans="1:16" s="20" customFormat="1" ht="12.75" customHeight="1" x14ac:dyDescent="0.3">
      <c r="A1757" s="55" t="str">
        <f t="shared" ca="1" si="19"/>
        <v/>
      </c>
      <c r="B1757" s="172" t="str">
        <f ca="1">'Аркуш для заповнення'!BW253</f>
        <v/>
      </c>
      <c r="C1757" s="172"/>
      <c r="D1757" s="170" t="str">
        <f ca="1">'Аркуш для заповнення'!BX253</f>
        <v/>
      </c>
      <c r="E1757" s="170"/>
      <c r="F1757" s="170" t="str">
        <f ca="1">'Аркуш для заповнення'!BY253</f>
        <v/>
      </c>
      <c r="G1757" s="170"/>
      <c r="H1757" s="172" t="str">
        <f ca="1">'Аркуш для заповнення'!BZ253</f>
        <v/>
      </c>
      <c r="I1757" s="172"/>
      <c r="J1757" s="170" t="str">
        <f ca="1">'Аркуш для заповнення'!CA253</f>
        <v/>
      </c>
      <c r="K1757" s="170"/>
      <c r="L1757" s="170"/>
      <c r="M1757" s="170"/>
      <c r="N1757" s="170" t="str">
        <f ca="1">'Аркуш для заповнення'!CB253</f>
        <v/>
      </c>
      <c r="O1757" s="170"/>
      <c r="P1757" s="170"/>
    </row>
    <row r="1758" spans="1:16" s="20" customFormat="1" ht="12.75" customHeight="1" x14ac:dyDescent="0.3">
      <c r="A1758" s="55" t="str">
        <f t="shared" ca="1" si="19"/>
        <v/>
      </c>
      <c r="B1758" s="172" t="str">
        <f ca="1">'Аркуш для заповнення'!BW254</f>
        <v/>
      </c>
      <c r="C1758" s="172"/>
      <c r="D1758" s="170" t="str">
        <f ca="1">'Аркуш для заповнення'!BX254</f>
        <v/>
      </c>
      <c r="E1758" s="170"/>
      <c r="F1758" s="170" t="str">
        <f ca="1">'Аркуш для заповнення'!BY254</f>
        <v/>
      </c>
      <c r="G1758" s="170"/>
      <c r="H1758" s="172" t="str">
        <f ca="1">'Аркуш для заповнення'!BZ254</f>
        <v/>
      </c>
      <c r="I1758" s="172"/>
      <c r="J1758" s="170" t="str">
        <f ca="1">'Аркуш для заповнення'!CA254</f>
        <v/>
      </c>
      <c r="K1758" s="170"/>
      <c r="L1758" s="170"/>
      <c r="M1758" s="170"/>
      <c r="N1758" s="170" t="str">
        <f ca="1">'Аркуш для заповнення'!CB254</f>
        <v/>
      </c>
      <c r="O1758" s="170"/>
      <c r="P1758" s="170"/>
    </row>
    <row r="1759" spans="1:16" s="20" customFormat="1" ht="12.75" customHeight="1" x14ac:dyDescent="0.3">
      <c r="A1759" s="55" t="str">
        <f t="shared" ca="1" si="19"/>
        <v/>
      </c>
      <c r="B1759" s="172" t="str">
        <f ca="1">'Аркуш для заповнення'!BW255</f>
        <v/>
      </c>
      <c r="C1759" s="172"/>
      <c r="D1759" s="170" t="str">
        <f ca="1">'Аркуш для заповнення'!BX255</f>
        <v/>
      </c>
      <c r="E1759" s="170"/>
      <c r="F1759" s="170" t="str">
        <f ca="1">'Аркуш для заповнення'!BY255</f>
        <v/>
      </c>
      <c r="G1759" s="170"/>
      <c r="H1759" s="172" t="str">
        <f ca="1">'Аркуш для заповнення'!BZ255</f>
        <v/>
      </c>
      <c r="I1759" s="172"/>
      <c r="J1759" s="170" t="str">
        <f ca="1">'Аркуш для заповнення'!CA255</f>
        <v/>
      </c>
      <c r="K1759" s="170"/>
      <c r="L1759" s="170"/>
      <c r="M1759" s="170"/>
      <c r="N1759" s="170" t="str">
        <f ca="1">'Аркуш для заповнення'!CB255</f>
        <v/>
      </c>
      <c r="O1759" s="170"/>
      <c r="P1759" s="170"/>
    </row>
    <row r="1760" spans="1:16" s="20" customFormat="1" ht="12.75" customHeight="1" x14ac:dyDescent="0.3">
      <c r="A1760" s="55" t="str">
        <f t="shared" ca="1" si="19"/>
        <v/>
      </c>
      <c r="B1760" s="172" t="str">
        <f ca="1">'Аркуш для заповнення'!BW256</f>
        <v/>
      </c>
      <c r="C1760" s="172"/>
      <c r="D1760" s="170" t="str">
        <f ca="1">'Аркуш для заповнення'!BX256</f>
        <v/>
      </c>
      <c r="E1760" s="170"/>
      <c r="F1760" s="170" t="str">
        <f ca="1">'Аркуш для заповнення'!BY256</f>
        <v/>
      </c>
      <c r="G1760" s="170"/>
      <c r="H1760" s="172" t="str">
        <f ca="1">'Аркуш для заповнення'!BZ256</f>
        <v/>
      </c>
      <c r="I1760" s="172"/>
      <c r="J1760" s="170" t="str">
        <f ca="1">'Аркуш для заповнення'!CA256</f>
        <v/>
      </c>
      <c r="K1760" s="170"/>
      <c r="L1760" s="170"/>
      <c r="M1760" s="170"/>
      <c r="N1760" s="170" t="str">
        <f ca="1">'Аркуш для заповнення'!CB256</f>
        <v/>
      </c>
      <c r="O1760" s="170"/>
      <c r="P1760" s="170"/>
    </row>
    <row r="1761" spans="1:16" s="20" customFormat="1" ht="12.75" customHeight="1" x14ac:dyDescent="0.3">
      <c r="A1761" s="55" t="str">
        <f t="shared" ca="1" si="19"/>
        <v/>
      </c>
      <c r="B1761" s="172" t="str">
        <f ca="1">'Аркуш для заповнення'!BW257</f>
        <v/>
      </c>
      <c r="C1761" s="172"/>
      <c r="D1761" s="170" t="str">
        <f ca="1">'Аркуш для заповнення'!BX257</f>
        <v/>
      </c>
      <c r="E1761" s="170"/>
      <c r="F1761" s="170" t="str">
        <f ca="1">'Аркуш для заповнення'!BY257</f>
        <v/>
      </c>
      <c r="G1761" s="170"/>
      <c r="H1761" s="172" t="str">
        <f ca="1">'Аркуш для заповнення'!BZ257</f>
        <v/>
      </c>
      <c r="I1761" s="172"/>
      <c r="J1761" s="170" t="str">
        <f ca="1">'Аркуш для заповнення'!CA257</f>
        <v/>
      </c>
      <c r="K1761" s="170"/>
      <c r="L1761" s="170"/>
      <c r="M1761" s="170"/>
      <c r="N1761" s="170" t="str">
        <f ca="1">'Аркуш для заповнення'!CB257</f>
        <v/>
      </c>
      <c r="O1761" s="170"/>
      <c r="P1761" s="170"/>
    </row>
    <row r="1762" spans="1:16" s="20" customFormat="1" ht="12.75" customHeight="1" x14ac:dyDescent="0.3">
      <c r="A1762" s="55" t="str">
        <f t="shared" ca="1" si="19"/>
        <v/>
      </c>
      <c r="B1762" s="172" t="str">
        <f ca="1">'Аркуш для заповнення'!BW258</f>
        <v/>
      </c>
      <c r="C1762" s="172"/>
      <c r="D1762" s="170" t="str">
        <f ca="1">'Аркуш для заповнення'!BX258</f>
        <v/>
      </c>
      <c r="E1762" s="170"/>
      <c r="F1762" s="170" t="str">
        <f ca="1">'Аркуш для заповнення'!BY258</f>
        <v/>
      </c>
      <c r="G1762" s="170"/>
      <c r="H1762" s="172" t="str">
        <f ca="1">'Аркуш для заповнення'!BZ258</f>
        <v/>
      </c>
      <c r="I1762" s="172"/>
      <c r="J1762" s="170" t="str">
        <f ca="1">'Аркуш для заповнення'!CA258</f>
        <v/>
      </c>
      <c r="K1762" s="170"/>
      <c r="L1762" s="170"/>
      <c r="M1762" s="170"/>
      <c r="N1762" s="170" t="str">
        <f ca="1">'Аркуш для заповнення'!CB258</f>
        <v/>
      </c>
      <c r="O1762" s="170"/>
      <c r="P1762" s="170"/>
    </row>
    <row r="1763" spans="1:16" s="20" customFormat="1" ht="12.75" customHeight="1" x14ac:dyDescent="0.3">
      <c r="A1763" s="55" t="str">
        <f t="shared" ca="1" si="19"/>
        <v/>
      </c>
      <c r="B1763" s="172" t="str">
        <f ca="1">'Аркуш для заповнення'!BW259</f>
        <v/>
      </c>
      <c r="C1763" s="172"/>
      <c r="D1763" s="170" t="str">
        <f ca="1">'Аркуш для заповнення'!BX259</f>
        <v/>
      </c>
      <c r="E1763" s="170"/>
      <c r="F1763" s="170" t="str">
        <f ca="1">'Аркуш для заповнення'!BY259</f>
        <v/>
      </c>
      <c r="G1763" s="170"/>
      <c r="H1763" s="172" t="str">
        <f ca="1">'Аркуш для заповнення'!BZ259</f>
        <v/>
      </c>
      <c r="I1763" s="172"/>
      <c r="J1763" s="170" t="str">
        <f ca="1">'Аркуш для заповнення'!CA259</f>
        <v/>
      </c>
      <c r="K1763" s="170"/>
      <c r="L1763" s="170"/>
      <c r="M1763" s="170"/>
      <c r="N1763" s="170" t="str">
        <f ca="1">'Аркуш для заповнення'!CB259</f>
        <v/>
      </c>
      <c r="O1763" s="170"/>
      <c r="P1763" s="170"/>
    </row>
    <row r="1764" spans="1:16" s="20" customFormat="1" ht="12.75" customHeight="1" x14ac:dyDescent="0.3">
      <c r="A1764" s="55" t="str">
        <f t="shared" ca="1" si="19"/>
        <v/>
      </c>
      <c r="B1764" s="172" t="str">
        <f ca="1">'Аркуш для заповнення'!BW260</f>
        <v/>
      </c>
      <c r="C1764" s="172"/>
      <c r="D1764" s="170" t="str">
        <f ca="1">'Аркуш для заповнення'!BX260</f>
        <v/>
      </c>
      <c r="E1764" s="170"/>
      <c r="F1764" s="170" t="str">
        <f ca="1">'Аркуш для заповнення'!BY260</f>
        <v/>
      </c>
      <c r="G1764" s="170"/>
      <c r="H1764" s="172" t="str">
        <f ca="1">'Аркуш для заповнення'!BZ260</f>
        <v/>
      </c>
      <c r="I1764" s="172"/>
      <c r="J1764" s="170" t="str">
        <f ca="1">'Аркуш для заповнення'!CA260</f>
        <v/>
      </c>
      <c r="K1764" s="170"/>
      <c r="L1764" s="170"/>
      <c r="M1764" s="170"/>
      <c r="N1764" s="170" t="str">
        <f ca="1">'Аркуш для заповнення'!CB260</f>
        <v/>
      </c>
      <c r="O1764" s="170"/>
      <c r="P1764" s="170"/>
    </row>
    <row r="1765" spans="1:16" s="20" customFormat="1" ht="12.75" customHeight="1" x14ac:dyDescent="0.3">
      <c r="A1765" s="55" t="str">
        <f t="shared" ca="1" si="19"/>
        <v/>
      </c>
      <c r="B1765" s="172" t="str">
        <f ca="1">'Аркуш для заповнення'!BW261</f>
        <v/>
      </c>
      <c r="C1765" s="172"/>
      <c r="D1765" s="170" t="str">
        <f ca="1">'Аркуш для заповнення'!BX261</f>
        <v/>
      </c>
      <c r="E1765" s="170"/>
      <c r="F1765" s="170" t="str">
        <f ca="1">'Аркуш для заповнення'!BY261</f>
        <v/>
      </c>
      <c r="G1765" s="170"/>
      <c r="H1765" s="172" t="str">
        <f ca="1">'Аркуш для заповнення'!BZ261</f>
        <v/>
      </c>
      <c r="I1765" s="172"/>
      <c r="J1765" s="170" t="str">
        <f ca="1">'Аркуш для заповнення'!CA261</f>
        <v/>
      </c>
      <c r="K1765" s="170"/>
      <c r="L1765" s="170"/>
      <c r="M1765" s="170"/>
      <c r="N1765" s="170" t="str">
        <f ca="1">'Аркуш для заповнення'!CB261</f>
        <v/>
      </c>
      <c r="O1765" s="170"/>
      <c r="P1765" s="170"/>
    </row>
    <row r="1766" spans="1:16" s="20" customFormat="1" ht="12.75" customHeight="1" x14ac:dyDescent="0.3">
      <c r="A1766" s="55" t="str">
        <f t="shared" ca="1" si="19"/>
        <v/>
      </c>
      <c r="B1766" s="172" t="str">
        <f ca="1">'Аркуш для заповнення'!BW262</f>
        <v/>
      </c>
      <c r="C1766" s="172"/>
      <c r="D1766" s="170" t="str">
        <f ca="1">'Аркуш для заповнення'!BX262</f>
        <v/>
      </c>
      <c r="E1766" s="170"/>
      <c r="F1766" s="170" t="str">
        <f ca="1">'Аркуш для заповнення'!BY262</f>
        <v/>
      </c>
      <c r="G1766" s="170"/>
      <c r="H1766" s="172" t="str">
        <f ca="1">'Аркуш для заповнення'!BZ262</f>
        <v/>
      </c>
      <c r="I1766" s="172"/>
      <c r="J1766" s="170" t="str">
        <f ca="1">'Аркуш для заповнення'!CA262</f>
        <v/>
      </c>
      <c r="K1766" s="170"/>
      <c r="L1766" s="170"/>
      <c r="M1766" s="170"/>
      <c r="N1766" s="170" t="str">
        <f ca="1">'Аркуш для заповнення'!CB262</f>
        <v/>
      </c>
      <c r="O1766" s="170"/>
      <c r="P1766" s="170"/>
    </row>
    <row r="1767" spans="1:16" s="20" customFormat="1" ht="12.75" customHeight="1" x14ac:dyDescent="0.3">
      <c r="A1767" s="55" t="str">
        <f t="shared" ca="1" si="19"/>
        <v/>
      </c>
      <c r="B1767" s="172" t="str">
        <f ca="1">'Аркуш для заповнення'!BW263</f>
        <v/>
      </c>
      <c r="C1767" s="172"/>
      <c r="D1767" s="170" t="str">
        <f ca="1">'Аркуш для заповнення'!BX263</f>
        <v/>
      </c>
      <c r="E1767" s="170"/>
      <c r="F1767" s="170" t="str">
        <f ca="1">'Аркуш для заповнення'!BY263</f>
        <v/>
      </c>
      <c r="G1767" s="170"/>
      <c r="H1767" s="172" t="str">
        <f ca="1">'Аркуш для заповнення'!BZ263</f>
        <v/>
      </c>
      <c r="I1767" s="172"/>
      <c r="J1767" s="170" t="str">
        <f ca="1">'Аркуш для заповнення'!CA263</f>
        <v/>
      </c>
      <c r="K1767" s="170"/>
      <c r="L1767" s="170"/>
      <c r="M1767" s="170"/>
      <c r="N1767" s="170" t="str">
        <f ca="1">'Аркуш для заповнення'!CB263</f>
        <v/>
      </c>
      <c r="O1767" s="170"/>
      <c r="P1767" s="170"/>
    </row>
    <row r="1768" spans="1:16" s="20" customFormat="1" ht="12.75" customHeight="1" x14ac:dyDescent="0.3">
      <c r="A1768" s="55" t="str">
        <f t="shared" ca="1" si="19"/>
        <v/>
      </c>
      <c r="B1768" s="172" t="str">
        <f ca="1">'Аркуш для заповнення'!BW264</f>
        <v/>
      </c>
      <c r="C1768" s="172"/>
      <c r="D1768" s="170" t="str">
        <f ca="1">'Аркуш для заповнення'!BX264</f>
        <v/>
      </c>
      <c r="E1768" s="170"/>
      <c r="F1768" s="170" t="str">
        <f ca="1">'Аркуш для заповнення'!BY264</f>
        <v/>
      </c>
      <c r="G1768" s="170"/>
      <c r="H1768" s="172" t="str">
        <f ca="1">'Аркуш для заповнення'!BZ264</f>
        <v/>
      </c>
      <c r="I1768" s="172"/>
      <c r="J1768" s="170" t="str">
        <f ca="1">'Аркуш для заповнення'!CA264</f>
        <v/>
      </c>
      <c r="K1768" s="170"/>
      <c r="L1768" s="170"/>
      <c r="M1768" s="170"/>
      <c r="N1768" s="170" t="str">
        <f ca="1">'Аркуш для заповнення'!CB264</f>
        <v/>
      </c>
      <c r="O1768" s="170"/>
      <c r="P1768" s="170"/>
    </row>
    <row r="1769" spans="1:16" s="20" customFormat="1" ht="12.75" customHeight="1" x14ac:dyDescent="0.3">
      <c r="A1769" s="55" t="str">
        <f t="shared" ca="1" si="19"/>
        <v/>
      </c>
      <c r="B1769" s="172" t="str">
        <f ca="1">'Аркуш для заповнення'!BW265</f>
        <v/>
      </c>
      <c r="C1769" s="172"/>
      <c r="D1769" s="170" t="str">
        <f ca="1">'Аркуш для заповнення'!BX265</f>
        <v/>
      </c>
      <c r="E1769" s="170"/>
      <c r="F1769" s="170" t="str">
        <f ca="1">'Аркуш для заповнення'!BY265</f>
        <v/>
      </c>
      <c r="G1769" s="170"/>
      <c r="H1769" s="172" t="str">
        <f ca="1">'Аркуш для заповнення'!BZ265</f>
        <v/>
      </c>
      <c r="I1769" s="172"/>
      <c r="J1769" s="170" t="str">
        <f ca="1">'Аркуш для заповнення'!CA265</f>
        <v/>
      </c>
      <c r="K1769" s="170"/>
      <c r="L1769" s="170"/>
      <c r="M1769" s="170"/>
      <c r="N1769" s="170" t="str">
        <f ca="1">'Аркуш для заповнення'!CB265</f>
        <v/>
      </c>
      <c r="O1769" s="170"/>
      <c r="P1769" s="170"/>
    </row>
    <row r="1770" spans="1:16" s="20" customFormat="1" ht="12.75" customHeight="1" x14ac:dyDescent="0.3">
      <c r="A1770" s="55" t="str">
        <f t="shared" ca="1" si="19"/>
        <v/>
      </c>
      <c r="B1770" s="172" t="str">
        <f ca="1">'Аркуш для заповнення'!BW266</f>
        <v/>
      </c>
      <c r="C1770" s="172"/>
      <c r="D1770" s="170" t="str">
        <f ca="1">'Аркуш для заповнення'!BX266</f>
        <v/>
      </c>
      <c r="E1770" s="170"/>
      <c r="F1770" s="170" t="str">
        <f ca="1">'Аркуш для заповнення'!BY266</f>
        <v/>
      </c>
      <c r="G1770" s="170"/>
      <c r="H1770" s="172" t="str">
        <f ca="1">'Аркуш для заповнення'!BZ266</f>
        <v/>
      </c>
      <c r="I1770" s="172"/>
      <c r="J1770" s="170" t="str">
        <f ca="1">'Аркуш для заповнення'!CA266</f>
        <v/>
      </c>
      <c r="K1770" s="170"/>
      <c r="L1770" s="170"/>
      <c r="M1770" s="170"/>
      <c r="N1770" s="170" t="str">
        <f ca="1">'Аркуш для заповнення'!CB266</f>
        <v/>
      </c>
      <c r="O1770" s="170"/>
      <c r="P1770" s="170"/>
    </row>
    <row r="1771" spans="1:16" s="20" customFormat="1" ht="12.75" customHeight="1" x14ac:dyDescent="0.3">
      <c r="A1771" s="55" t="str">
        <f t="shared" ca="1" si="19"/>
        <v/>
      </c>
      <c r="B1771" s="172" t="str">
        <f ca="1">'Аркуш для заповнення'!BW267</f>
        <v/>
      </c>
      <c r="C1771" s="172"/>
      <c r="D1771" s="170" t="str">
        <f ca="1">'Аркуш для заповнення'!BX267</f>
        <v/>
      </c>
      <c r="E1771" s="170"/>
      <c r="F1771" s="170" t="str">
        <f ca="1">'Аркуш для заповнення'!BY267</f>
        <v/>
      </c>
      <c r="G1771" s="170"/>
      <c r="H1771" s="172" t="str">
        <f ca="1">'Аркуш для заповнення'!BZ267</f>
        <v/>
      </c>
      <c r="I1771" s="172"/>
      <c r="J1771" s="170" t="str">
        <f ca="1">'Аркуш для заповнення'!CA267</f>
        <v/>
      </c>
      <c r="K1771" s="170"/>
      <c r="L1771" s="170"/>
      <c r="M1771" s="170"/>
      <c r="N1771" s="170" t="str">
        <f ca="1">'Аркуш для заповнення'!CB267</f>
        <v/>
      </c>
      <c r="O1771" s="170"/>
      <c r="P1771" s="170"/>
    </row>
    <row r="1772" spans="1:16" s="20" customFormat="1" ht="12.75" customHeight="1" x14ac:dyDescent="0.3">
      <c r="A1772" s="55" t="str">
        <f t="shared" ca="1" si="19"/>
        <v/>
      </c>
      <c r="B1772" s="172" t="str">
        <f ca="1">'Аркуш для заповнення'!BW268</f>
        <v/>
      </c>
      <c r="C1772" s="172"/>
      <c r="D1772" s="170" t="str">
        <f ca="1">'Аркуш для заповнення'!BX268</f>
        <v/>
      </c>
      <c r="E1772" s="170"/>
      <c r="F1772" s="170" t="str">
        <f ca="1">'Аркуш для заповнення'!BY268</f>
        <v/>
      </c>
      <c r="G1772" s="170"/>
      <c r="H1772" s="172" t="str">
        <f ca="1">'Аркуш для заповнення'!BZ268</f>
        <v/>
      </c>
      <c r="I1772" s="172"/>
      <c r="J1772" s="170" t="str">
        <f ca="1">'Аркуш для заповнення'!CA268</f>
        <v/>
      </c>
      <c r="K1772" s="170"/>
      <c r="L1772" s="170"/>
      <c r="M1772" s="170"/>
      <c r="N1772" s="170" t="str">
        <f ca="1">'Аркуш для заповнення'!CB268</f>
        <v/>
      </c>
      <c r="O1772" s="170"/>
      <c r="P1772" s="170"/>
    </row>
    <row r="1773" spans="1:16" s="20" customFormat="1" ht="12.75" customHeight="1" x14ac:dyDescent="0.3">
      <c r="A1773" s="55" t="str">
        <f t="shared" ca="1" si="19"/>
        <v/>
      </c>
      <c r="B1773" s="172" t="str">
        <f ca="1">'Аркуш для заповнення'!BW269</f>
        <v/>
      </c>
      <c r="C1773" s="172"/>
      <c r="D1773" s="170" t="str">
        <f ca="1">'Аркуш для заповнення'!BX269</f>
        <v/>
      </c>
      <c r="E1773" s="170"/>
      <c r="F1773" s="170" t="str">
        <f ca="1">'Аркуш для заповнення'!BY269</f>
        <v/>
      </c>
      <c r="G1773" s="170"/>
      <c r="H1773" s="172" t="str">
        <f ca="1">'Аркуш для заповнення'!BZ269</f>
        <v/>
      </c>
      <c r="I1773" s="172"/>
      <c r="J1773" s="170" t="str">
        <f ca="1">'Аркуш для заповнення'!CA269</f>
        <v/>
      </c>
      <c r="K1773" s="170"/>
      <c r="L1773" s="170"/>
      <c r="M1773" s="170"/>
      <c r="N1773" s="170" t="str">
        <f ca="1">'Аркуш для заповнення'!CB269</f>
        <v/>
      </c>
      <c r="O1773" s="170"/>
      <c r="P1773" s="170"/>
    </row>
    <row r="1774" spans="1:16" s="20" customFormat="1" ht="12.75" customHeight="1" x14ac:dyDescent="0.3">
      <c r="A1774" s="55" t="str">
        <f t="shared" ca="1" si="19"/>
        <v/>
      </c>
      <c r="B1774" s="172" t="str">
        <f ca="1">'Аркуш для заповнення'!BW270</f>
        <v/>
      </c>
      <c r="C1774" s="172"/>
      <c r="D1774" s="170" t="str">
        <f ca="1">'Аркуш для заповнення'!BX270</f>
        <v/>
      </c>
      <c r="E1774" s="170"/>
      <c r="F1774" s="170" t="str">
        <f ca="1">'Аркуш для заповнення'!BY270</f>
        <v/>
      </c>
      <c r="G1774" s="170"/>
      <c r="H1774" s="172" t="str">
        <f ca="1">'Аркуш для заповнення'!BZ270</f>
        <v/>
      </c>
      <c r="I1774" s="172"/>
      <c r="J1774" s="170" t="str">
        <f ca="1">'Аркуш для заповнення'!CA270</f>
        <v/>
      </c>
      <c r="K1774" s="170"/>
      <c r="L1774" s="170"/>
      <c r="M1774" s="170"/>
      <c r="N1774" s="170" t="str">
        <f ca="1">'Аркуш для заповнення'!CB270</f>
        <v/>
      </c>
      <c r="O1774" s="170"/>
      <c r="P1774" s="170"/>
    </row>
    <row r="1775" spans="1:16" s="20" customFormat="1" ht="12.75" customHeight="1" x14ac:dyDescent="0.3">
      <c r="A1775" s="55" t="str">
        <f t="shared" ca="1" si="19"/>
        <v/>
      </c>
      <c r="B1775" s="172" t="str">
        <f ca="1">'Аркуш для заповнення'!BW271</f>
        <v/>
      </c>
      <c r="C1775" s="172"/>
      <c r="D1775" s="170" t="str">
        <f ca="1">'Аркуш для заповнення'!BX271</f>
        <v/>
      </c>
      <c r="E1775" s="170"/>
      <c r="F1775" s="170" t="str">
        <f ca="1">'Аркуш для заповнення'!BY271</f>
        <v/>
      </c>
      <c r="G1775" s="170"/>
      <c r="H1775" s="172" t="str">
        <f ca="1">'Аркуш для заповнення'!BZ271</f>
        <v/>
      </c>
      <c r="I1775" s="172"/>
      <c r="J1775" s="170" t="str">
        <f ca="1">'Аркуш для заповнення'!CA271</f>
        <v/>
      </c>
      <c r="K1775" s="170"/>
      <c r="L1775" s="170"/>
      <c r="M1775" s="170"/>
      <c r="N1775" s="170" t="str">
        <f ca="1">'Аркуш для заповнення'!CB271</f>
        <v/>
      </c>
      <c r="O1775" s="170"/>
      <c r="P1775" s="170"/>
    </row>
    <row r="1776" spans="1:16" s="20" customFormat="1" ht="12.75" customHeight="1" x14ac:dyDescent="0.3">
      <c r="A1776" s="55" t="str">
        <f t="shared" ca="1" si="19"/>
        <v/>
      </c>
      <c r="B1776" s="172" t="str">
        <f ca="1">'Аркуш для заповнення'!BW272</f>
        <v/>
      </c>
      <c r="C1776" s="172"/>
      <c r="D1776" s="170" t="str">
        <f ca="1">'Аркуш для заповнення'!BX272</f>
        <v/>
      </c>
      <c r="E1776" s="170"/>
      <c r="F1776" s="170" t="str">
        <f ca="1">'Аркуш для заповнення'!BY272</f>
        <v/>
      </c>
      <c r="G1776" s="170"/>
      <c r="H1776" s="172" t="str">
        <f ca="1">'Аркуш для заповнення'!BZ272</f>
        <v/>
      </c>
      <c r="I1776" s="172"/>
      <c r="J1776" s="170" t="str">
        <f ca="1">'Аркуш для заповнення'!CA272</f>
        <v/>
      </c>
      <c r="K1776" s="170"/>
      <c r="L1776" s="170"/>
      <c r="M1776" s="170"/>
      <c r="N1776" s="170" t="str">
        <f ca="1">'Аркуш для заповнення'!CB272</f>
        <v/>
      </c>
      <c r="O1776" s="170"/>
      <c r="P1776" s="170"/>
    </row>
    <row r="1777" spans="1:16" s="20" customFormat="1" ht="12.75" customHeight="1" x14ac:dyDescent="0.3">
      <c r="A1777" s="55" t="str">
        <f t="shared" ca="1" si="19"/>
        <v/>
      </c>
      <c r="B1777" s="172" t="str">
        <f ca="1">'Аркуш для заповнення'!BW273</f>
        <v/>
      </c>
      <c r="C1777" s="172"/>
      <c r="D1777" s="170" t="str">
        <f ca="1">'Аркуш для заповнення'!BX273</f>
        <v/>
      </c>
      <c r="E1777" s="170"/>
      <c r="F1777" s="170" t="str">
        <f ca="1">'Аркуш для заповнення'!BY273</f>
        <v/>
      </c>
      <c r="G1777" s="170"/>
      <c r="H1777" s="172" t="str">
        <f ca="1">'Аркуш для заповнення'!BZ273</f>
        <v/>
      </c>
      <c r="I1777" s="172"/>
      <c r="J1777" s="170" t="str">
        <f ca="1">'Аркуш для заповнення'!CA273</f>
        <v/>
      </c>
      <c r="K1777" s="170"/>
      <c r="L1777" s="170"/>
      <c r="M1777" s="170"/>
      <c r="N1777" s="170" t="str">
        <f ca="1">'Аркуш для заповнення'!CB273</f>
        <v/>
      </c>
      <c r="O1777" s="170"/>
      <c r="P1777" s="170"/>
    </row>
    <row r="1778" spans="1:16" s="20" customFormat="1" ht="12.75" customHeight="1" x14ac:dyDescent="0.3">
      <c r="A1778" s="55" t="str">
        <f t="shared" ca="1" si="19"/>
        <v/>
      </c>
      <c r="B1778" s="172" t="str">
        <f ca="1">'Аркуш для заповнення'!BW274</f>
        <v/>
      </c>
      <c r="C1778" s="172"/>
      <c r="D1778" s="170" t="str">
        <f ca="1">'Аркуш для заповнення'!BX274</f>
        <v/>
      </c>
      <c r="E1778" s="170"/>
      <c r="F1778" s="170" t="str">
        <f ca="1">'Аркуш для заповнення'!BY274</f>
        <v/>
      </c>
      <c r="G1778" s="170"/>
      <c r="H1778" s="172" t="str">
        <f ca="1">'Аркуш для заповнення'!BZ274</f>
        <v/>
      </c>
      <c r="I1778" s="172"/>
      <c r="J1778" s="170" t="str">
        <f ca="1">'Аркуш для заповнення'!CA274</f>
        <v/>
      </c>
      <c r="K1778" s="170"/>
      <c r="L1778" s="170"/>
      <c r="M1778" s="170"/>
      <c r="N1778" s="170" t="str">
        <f ca="1">'Аркуш для заповнення'!CB274</f>
        <v/>
      </c>
      <c r="O1778" s="170"/>
      <c r="P1778" s="170"/>
    </row>
    <row r="1779" spans="1:16" s="20" customFormat="1" ht="12.75" customHeight="1" x14ac:dyDescent="0.3">
      <c r="A1779" s="55" t="str">
        <f t="shared" ref="A1779:A1842" ca="1" si="20">A1275</f>
        <v/>
      </c>
      <c r="B1779" s="172" t="str">
        <f ca="1">'Аркуш для заповнення'!BW275</f>
        <v/>
      </c>
      <c r="C1779" s="172"/>
      <c r="D1779" s="170" t="str">
        <f ca="1">'Аркуш для заповнення'!BX275</f>
        <v/>
      </c>
      <c r="E1779" s="170"/>
      <c r="F1779" s="170" t="str">
        <f ca="1">'Аркуш для заповнення'!BY275</f>
        <v/>
      </c>
      <c r="G1779" s="170"/>
      <c r="H1779" s="172" t="str">
        <f ca="1">'Аркуш для заповнення'!BZ275</f>
        <v/>
      </c>
      <c r="I1779" s="172"/>
      <c r="J1779" s="170" t="str">
        <f ca="1">'Аркуш для заповнення'!CA275</f>
        <v/>
      </c>
      <c r="K1779" s="170"/>
      <c r="L1779" s="170"/>
      <c r="M1779" s="170"/>
      <c r="N1779" s="170" t="str">
        <f ca="1">'Аркуш для заповнення'!CB275</f>
        <v/>
      </c>
      <c r="O1779" s="170"/>
      <c r="P1779" s="170"/>
    </row>
    <row r="1780" spans="1:16" s="20" customFormat="1" ht="12.75" customHeight="1" x14ac:dyDescent="0.3">
      <c r="A1780" s="55" t="str">
        <f t="shared" ca="1" si="20"/>
        <v/>
      </c>
      <c r="B1780" s="172" t="str">
        <f ca="1">'Аркуш для заповнення'!BW276</f>
        <v/>
      </c>
      <c r="C1780" s="172"/>
      <c r="D1780" s="170" t="str">
        <f ca="1">'Аркуш для заповнення'!BX276</f>
        <v/>
      </c>
      <c r="E1780" s="170"/>
      <c r="F1780" s="170" t="str">
        <f ca="1">'Аркуш для заповнення'!BY276</f>
        <v/>
      </c>
      <c r="G1780" s="170"/>
      <c r="H1780" s="172" t="str">
        <f ca="1">'Аркуш для заповнення'!BZ276</f>
        <v/>
      </c>
      <c r="I1780" s="172"/>
      <c r="J1780" s="170" t="str">
        <f ca="1">'Аркуш для заповнення'!CA276</f>
        <v/>
      </c>
      <c r="K1780" s="170"/>
      <c r="L1780" s="170"/>
      <c r="M1780" s="170"/>
      <c r="N1780" s="170" t="str">
        <f ca="1">'Аркуш для заповнення'!CB276</f>
        <v/>
      </c>
      <c r="O1780" s="170"/>
      <c r="P1780" s="170"/>
    </row>
    <row r="1781" spans="1:16" s="20" customFormat="1" ht="12.75" customHeight="1" x14ac:dyDescent="0.3">
      <c r="A1781" s="55" t="str">
        <f t="shared" ca="1" si="20"/>
        <v/>
      </c>
      <c r="B1781" s="172" t="str">
        <f ca="1">'Аркуш для заповнення'!BW277</f>
        <v/>
      </c>
      <c r="C1781" s="172"/>
      <c r="D1781" s="170" t="str">
        <f ca="1">'Аркуш для заповнення'!BX277</f>
        <v/>
      </c>
      <c r="E1781" s="170"/>
      <c r="F1781" s="170" t="str">
        <f ca="1">'Аркуш для заповнення'!BY277</f>
        <v/>
      </c>
      <c r="G1781" s="170"/>
      <c r="H1781" s="172" t="str">
        <f ca="1">'Аркуш для заповнення'!BZ277</f>
        <v/>
      </c>
      <c r="I1781" s="172"/>
      <c r="J1781" s="170" t="str">
        <f ca="1">'Аркуш для заповнення'!CA277</f>
        <v/>
      </c>
      <c r="K1781" s="170"/>
      <c r="L1781" s="170"/>
      <c r="M1781" s="170"/>
      <c r="N1781" s="170" t="str">
        <f ca="1">'Аркуш для заповнення'!CB277</f>
        <v/>
      </c>
      <c r="O1781" s="170"/>
      <c r="P1781" s="170"/>
    </row>
    <row r="1782" spans="1:16" s="20" customFormat="1" ht="12.75" customHeight="1" x14ac:dyDescent="0.3">
      <c r="A1782" s="55" t="str">
        <f t="shared" ca="1" si="20"/>
        <v/>
      </c>
      <c r="B1782" s="172" t="str">
        <f ca="1">'Аркуш для заповнення'!BW278</f>
        <v/>
      </c>
      <c r="C1782" s="172"/>
      <c r="D1782" s="170" t="str">
        <f ca="1">'Аркуш для заповнення'!BX278</f>
        <v/>
      </c>
      <c r="E1782" s="170"/>
      <c r="F1782" s="170" t="str">
        <f ca="1">'Аркуш для заповнення'!BY278</f>
        <v/>
      </c>
      <c r="G1782" s="170"/>
      <c r="H1782" s="172" t="str">
        <f ca="1">'Аркуш для заповнення'!BZ278</f>
        <v/>
      </c>
      <c r="I1782" s="172"/>
      <c r="J1782" s="170" t="str">
        <f ca="1">'Аркуш для заповнення'!CA278</f>
        <v/>
      </c>
      <c r="K1782" s="170"/>
      <c r="L1782" s="170"/>
      <c r="M1782" s="170"/>
      <c r="N1782" s="170" t="str">
        <f ca="1">'Аркуш для заповнення'!CB278</f>
        <v/>
      </c>
      <c r="O1782" s="170"/>
      <c r="P1782" s="170"/>
    </row>
    <row r="1783" spans="1:16" s="20" customFormat="1" ht="12.75" customHeight="1" x14ac:dyDescent="0.3">
      <c r="A1783" s="55" t="str">
        <f t="shared" ca="1" si="20"/>
        <v/>
      </c>
      <c r="B1783" s="172" t="str">
        <f ca="1">'Аркуш для заповнення'!BW279</f>
        <v/>
      </c>
      <c r="C1783" s="172"/>
      <c r="D1783" s="170" t="str">
        <f ca="1">'Аркуш для заповнення'!BX279</f>
        <v/>
      </c>
      <c r="E1783" s="170"/>
      <c r="F1783" s="170" t="str">
        <f ca="1">'Аркуш для заповнення'!BY279</f>
        <v/>
      </c>
      <c r="G1783" s="170"/>
      <c r="H1783" s="172" t="str">
        <f ca="1">'Аркуш для заповнення'!BZ279</f>
        <v/>
      </c>
      <c r="I1783" s="172"/>
      <c r="J1783" s="170" t="str">
        <f ca="1">'Аркуш для заповнення'!CA279</f>
        <v/>
      </c>
      <c r="K1783" s="170"/>
      <c r="L1783" s="170"/>
      <c r="M1783" s="170"/>
      <c r="N1783" s="170" t="str">
        <f ca="1">'Аркуш для заповнення'!CB279</f>
        <v/>
      </c>
      <c r="O1783" s="170"/>
      <c r="P1783" s="170"/>
    </row>
    <row r="1784" spans="1:16" s="20" customFormat="1" ht="12.75" customHeight="1" x14ac:dyDescent="0.3">
      <c r="A1784" s="55" t="str">
        <f t="shared" ca="1" si="20"/>
        <v/>
      </c>
      <c r="B1784" s="172" t="str">
        <f ca="1">'Аркуш для заповнення'!BW280</f>
        <v/>
      </c>
      <c r="C1784" s="172"/>
      <c r="D1784" s="170" t="str">
        <f ca="1">'Аркуш для заповнення'!BX280</f>
        <v/>
      </c>
      <c r="E1784" s="170"/>
      <c r="F1784" s="170" t="str">
        <f ca="1">'Аркуш для заповнення'!BY280</f>
        <v/>
      </c>
      <c r="G1784" s="170"/>
      <c r="H1784" s="172" t="str">
        <f ca="1">'Аркуш для заповнення'!BZ280</f>
        <v/>
      </c>
      <c r="I1784" s="172"/>
      <c r="J1784" s="170" t="str">
        <f ca="1">'Аркуш для заповнення'!CA280</f>
        <v/>
      </c>
      <c r="K1784" s="170"/>
      <c r="L1784" s="170"/>
      <c r="M1784" s="170"/>
      <c r="N1784" s="170" t="str">
        <f ca="1">'Аркуш для заповнення'!CB280</f>
        <v/>
      </c>
      <c r="O1784" s="170"/>
      <c r="P1784" s="170"/>
    </row>
    <row r="1785" spans="1:16" s="20" customFormat="1" ht="12.75" customHeight="1" x14ac:dyDescent="0.3">
      <c r="A1785" s="55" t="str">
        <f t="shared" ca="1" si="20"/>
        <v/>
      </c>
      <c r="B1785" s="172" t="str">
        <f ca="1">'Аркуш для заповнення'!BW281</f>
        <v/>
      </c>
      <c r="C1785" s="172"/>
      <c r="D1785" s="170" t="str">
        <f ca="1">'Аркуш для заповнення'!BX281</f>
        <v/>
      </c>
      <c r="E1785" s="170"/>
      <c r="F1785" s="170" t="str">
        <f ca="1">'Аркуш для заповнення'!BY281</f>
        <v/>
      </c>
      <c r="G1785" s="170"/>
      <c r="H1785" s="172" t="str">
        <f ca="1">'Аркуш для заповнення'!BZ281</f>
        <v/>
      </c>
      <c r="I1785" s="172"/>
      <c r="J1785" s="170" t="str">
        <f ca="1">'Аркуш для заповнення'!CA281</f>
        <v/>
      </c>
      <c r="K1785" s="170"/>
      <c r="L1785" s="170"/>
      <c r="M1785" s="170"/>
      <c r="N1785" s="170" t="str">
        <f ca="1">'Аркуш для заповнення'!CB281</f>
        <v/>
      </c>
      <c r="O1785" s="170"/>
      <c r="P1785" s="170"/>
    </row>
    <row r="1786" spans="1:16" s="20" customFormat="1" ht="12.75" customHeight="1" x14ac:dyDescent="0.3">
      <c r="A1786" s="55" t="str">
        <f t="shared" ca="1" si="20"/>
        <v/>
      </c>
      <c r="B1786" s="172" t="str">
        <f ca="1">'Аркуш для заповнення'!BW282</f>
        <v/>
      </c>
      <c r="C1786" s="172"/>
      <c r="D1786" s="170" t="str">
        <f ca="1">'Аркуш для заповнення'!BX282</f>
        <v/>
      </c>
      <c r="E1786" s="170"/>
      <c r="F1786" s="170" t="str">
        <f ca="1">'Аркуш для заповнення'!BY282</f>
        <v/>
      </c>
      <c r="G1786" s="170"/>
      <c r="H1786" s="172" t="str">
        <f ca="1">'Аркуш для заповнення'!BZ282</f>
        <v/>
      </c>
      <c r="I1786" s="172"/>
      <c r="J1786" s="170" t="str">
        <f ca="1">'Аркуш для заповнення'!CA282</f>
        <v/>
      </c>
      <c r="K1786" s="170"/>
      <c r="L1786" s="170"/>
      <c r="M1786" s="170"/>
      <c r="N1786" s="170" t="str">
        <f ca="1">'Аркуш для заповнення'!CB282</f>
        <v/>
      </c>
      <c r="O1786" s="170"/>
      <c r="P1786" s="170"/>
    </row>
    <row r="1787" spans="1:16" s="20" customFormat="1" ht="12.75" customHeight="1" x14ac:dyDescent="0.3">
      <c r="A1787" s="55" t="str">
        <f t="shared" ca="1" si="20"/>
        <v/>
      </c>
      <c r="B1787" s="172" t="str">
        <f ca="1">'Аркуш для заповнення'!BW283</f>
        <v/>
      </c>
      <c r="C1787" s="172"/>
      <c r="D1787" s="170" t="str">
        <f ca="1">'Аркуш для заповнення'!BX283</f>
        <v/>
      </c>
      <c r="E1787" s="170"/>
      <c r="F1787" s="170" t="str">
        <f ca="1">'Аркуш для заповнення'!BY283</f>
        <v/>
      </c>
      <c r="G1787" s="170"/>
      <c r="H1787" s="172" t="str">
        <f ca="1">'Аркуш для заповнення'!BZ283</f>
        <v/>
      </c>
      <c r="I1787" s="172"/>
      <c r="J1787" s="170" t="str">
        <f ca="1">'Аркуш для заповнення'!CA283</f>
        <v/>
      </c>
      <c r="K1787" s="170"/>
      <c r="L1787" s="170"/>
      <c r="M1787" s="170"/>
      <c r="N1787" s="170" t="str">
        <f ca="1">'Аркуш для заповнення'!CB283</f>
        <v/>
      </c>
      <c r="O1787" s="170"/>
      <c r="P1787" s="170"/>
    </row>
    <row r="1788" spans="1:16" s="20" customFormat="1" ht="12.75" customHeight="1" x14ac:dyDescent="0.3">
      <c r="A1788" s="55" t="str">
        <f t="shared" ca="1" si="20"/>
        <v/>
      </c>
      <c r="B1788" s="172" t="str">
        <f ca="1">'Аркуш для заповнення'!BW284</f>
        <v/>
      </c>
      <c r="C1788" s="172"/>
      <c r="D1788" s="170" t="str">
        <f ca="1">'Аркуш для заповнення'!BX284</f>
        <v/>
      </c>
      <c r="E1788" s="170"/>
      <c r="F1788" s="170" t="str">
        <f ca="1">'Аркуш для заповнення'!BY284</f>
        <v/>
      </c>
      <c r="G1788" s="170"/>
      <c r="H1788" s="172" t="str">
        <f ca="1">'Аркуш для заповнення'!BZ284</f>
        <v/>
      </c>
      <c r="I1788" s="172"/>
      <c r="J1788" s="170" t="str">
        <f ca="1">'Аркуш для заповнення'!CA284</f>
        <v/>
      </c>
      <c r="K1788" s="170"/>
      <c r="L1788" s="170"/>
      <c r="M1788" s="170"/>
      <c r="N1788" s="170" t="str">
        <f ca="1">'Аркуш для заповнення'!CB284</f>
        <v/>
      </c>
      <c r="O1788" s="170"/>
      <c r="P1788" s="170"/>
    </row>
    <row r="1789" spans="1:16" s="20" customFormat="1" ht="12.75" customHeight="1" x14ac:dyDescent="0.3">
      <c r="A1789" s="55" t="str">
        <f t="shared" ca="1" si="20"/>
        <v/>
      </c>
      <c r="B1789" s="172" t="str">
        <f ca="1">'Аркуш для заповнення'!BW285</f>
        <v/>
      </c>
      <c r="C1789" s="172"/>
      <c r="D1789" s="170" t="str">
        <f ca="1">'Аркуш для заповнення'!BX285</f>
        <v/>
      </c>
      <c r="E1789" s="170"/>
      <c r="F1789" s="170" t="str">
        <f ca="1">'Аркуш для заповнення'!BY285</f>
        <v/>
      </c>
      <c r="G1789" s="170"/>
      <c r="H1789" s="172" t="str">
        <f ca="1">'Аркуш для заповнення'!BZ285</f>
        <v/>
      </c>
      <c r="I1789" s="172"/>
      <c r="J1789" s="170" t="str">
        <f ca="1">'Аркуш для заповнення'!CA285</f>
        <v/>
      </c>
      <c r="K1789" s="170"/>
      <c r="L1789" s="170"/>
      <c r="M1789" s="170"/>
      <c r="N1789" s="170" t="str">
        <f ca="1">'Аркуш для заповнення'!CB285</f>
        <v/>
      </c>
      <c r="O1789" s="170"/>
      <c r="P1789" s="170"/>
    </row>
    <row r="1790" spans="1:16" s="20" customFormat="1" ht="12.75" customHeight="1" x14ac:dyDescent="0.3">
      <c r="A1790" s="55" t="str">
        <f t="shared" ca="1" si="20"/>
        <v/>
      </c>
      <c r="B1790" s="172" t="str">
        <f ca="1">'Аркуш для заповнення'!BW286</f>
        <v/>
      </c>
      <c r="C1790" s="172"/>
      <c r="D1790" s="170" t="str">
        <f ca="1">'Аркуш для заповнення'!BX286</f>
        <v/>
      </c>
      <c r="E1790" s="170"/>
      <c r="F1790" s="170" t="str">
        <f ca="1">'Аркуш для заповнення'!BY286</f>
        <v/>
      </c>
      <c r="G1790" s="170"/>
      <c r="H1790" s="172" t="str">
        <f ca="1">'Аркуш для заповнення'!BZ286</f>
        <v/>
      </c>
      <c r="I1790" s="172"/>
      <c r="J1790" s="170" t="str">
        <f ca="1">'Аркуш для заповнення'!CA286</f>
        <v/>
      </c>
      <c r="K1790" s="170"/>
      <c r="L1790" s="170"/>
      <c r="M1790" s="170"/>
      <c r="N1790" s="170" t="str">
        <f ca="1">'Аркуш для заповнення'!CB286</f>
        <v/>
      </c>
      <c r="O1790" s="170"/>
      <c r="P1790" s="170"/>
    </row>
    <row r="1791" spans="1:16" s="20" customFormat="1" ht="12.75" customHeight="1" x14ac:dyDescent="0.3">
      <c r="A1791" s="55" t="str">
        <f t="shared" ca="1" si="20"/>
        <v/>
      </c>
      <c r="B1791" s="172" t="str">
        <f ca="1">'Аркуш для заповнення'!BW287</f>
        <v/>
      </c>
      <c r="C1791" s="172"/>
      <c r="D1791" s="170" t="str">
        <f ca="1">'Аркуш для заповнення'!BX287</f>
        <v/>
      </c>
      <c r="E1791" s="170"/>
      <c r="F1791" s="170" t="str">
        <f ca="1">'Аркуш для заповнення'!BY287</f>
        <v/>
      </c>
      <c r="G1791" s="170"/>
      <c r="H1791" s="172" t="str">
        <f ca="1">'Аркуш для заповнення'!BZ287</f>
        <v/>
      </c>
      <c r="I1791" s="172"/>
      <c r="J1791" s="170" t="str">
        <f ca="1">'Аркуш для заповнення'!CA287</f>
        <v/>
      </c>
      <c r="K1791" s="170"/>
      <c r="L1791" s="170"/>
      <c r="M1791" s="170"/>
      <c r="N1791" s="170" t="str">
        <f ca="1">'Аркуш для заповнення'!CB287</f>
        <v/>
      </c>
      <c r="O1791" s="170"/>
      <c r="P1791" s="170"/>
    </row>
    <row r="1792" spans="1:16" s="20" customFormat="1" ht="12.75" customHeight="1" x14ac:dyDescent="0.3">
      <c r="A1792" s="55" t="str">
        <f t="shared" ca="1" si="20"/>
        <v/>
      </c>
      <c r="B1792" s="172" t="str">
        <f ca="1">'Аркуш для заповнення'!BW288</f>
        <v/>
      </c>
      <c r="C1792" s="172"/>
      <c r="D1792" s="170" t="str">
        <f ca="1">'Аркуш для заповнення'!BX288</f>
        <v/>
      </c>
      <c r="E1792" s="170"/>
      <c r="F1792" s="170" t="str">
        <f ca="1">'Аркуш для заповнення'!BY288</f>
        <v/>
      </c>
      <c r="G1792" s="170"/>
      <c r="H1792" s="172" t="str">
        <f ca="1">'Аркуш для заповнення'!BZ288</f>
        <v/>
      </c>
      <c r="I1792" s="172"/>
      <c r="J1792" s="170" t="str">
        <f ca="1">'Аркуш для заповнення'!CA288</f>
        <v/>
      </c>
      <c r="K1792" s="170"/>
      <c r="L1792" s="170"/>
      <c r="M1792" s="170"/>
      <c r="N1792" s="170" t="str">
        <f ca="1">'Аркуш для заповнення'!CB288</f>
        <v/>
      </c>
      <c r="O1792" s="170"/>
      <c r="P1792" s="170"/>
    </row>
    <row r="1793" spans="1:16" s="20" customFormat="1" ht="12.75" customHeight="1" x14ac:dyDescent="0.3">
      <c r="A1793" s="55" t="str">
        <f t="shared" ca="1" si="20"/>
        <v/>
      </c>
      <c r="B1793" s="172" t="str">
        <f ca="1">'Аркуш для заповнення'!BW289</f>
        <v/>
      </c>
      <c r="C1793" s="172"/>
      <c r="D1793" s="170" t="str">
        <f ca="1">'Аркуш для заповнення'!BX289</f>
        <v/>
      </c>
      <c r="E1793" s="170"/>
      <c r="F1793" s="170" t="str">
        <f ca="1">'Аркуш для заповнення'!BY289</f>
        <v/>
      </c>
      <c r="G1793" s="170"/>
      <c r="H1793" s="172" t="str">
        <f ca="1">'Аркуш для заповнення'!BZ289</f>
        <v/>
      </c>
      <c r="I1793" s="172"/>
      <c r="J1793" s="170" t="str">
        <f ca="1">'Аркуш для заповнення'!CA289</f>
        <v/>
      </c>
      <c r="K1793" s="170"/>
      <c r="L1793" s="170"/>
      <c r="M1793" s="170"/>
      <c r="N1793" s="170" t="str">
        <f ca="1">'Аркуш для заповнення'!CB289</f>
        <v/>
      </c>
      <c r="O1793" s="170"/>
      <c r="P1793" s="170"/>
    </row>
    <row r="1794" spans="1:16" s="20" customFormat="1" ht="12.75" customHeight="1" x14ac:dyDescent="0.3">
      <c r="A1794" s="55" t="str">
        <f t="shared" ca="1" si="20"/>
        <v/>
      </c>
      <c r="B1794" s="172" t="str">
        <f ca="1">'Аркуш для заповнення'!BW290</f>
        <v/>
      </c>
      <c r="C1794" s="172"/>
      <c r="D1794" s="170" t="str">
        <f ca="1">'Аркуш для заповнення'!BX290</f>
        <v/>
      </c>
      <c r="E1794" s="170"/>
      <c r="F1794" s="170" t="str">
        <f ca="1">'Аркуш для заповнення'!BY290</f>
        <v/>
      </c>
      <c r="G1794" s="170"/>
      <c r="H1794" s="172" t="str">
        <f ca="1">'Аркуш для заповнення'!BZ290</f>
        <v/>
      </c>
      <c r="I1794" s="172"/>
      <c r="J1794" s="170" t="str">
        <f ca="1">'Аркуш для заповнення'!CA290</f>
        <v/>
      </c>
      <c r="K1794" s="170"/>
      <c r="L1794" s="170"/>
      <c r="M1794" s="170"/>
      <c r="N1794" s="170" t="str">
        <f ca="1">'Аркуш для заповнення'!CB290</f>
        <v/>
      </c>
      <c r="O1794" s="170"/>
      <c r="P1794" s="170"/>
    </row>
    <row r="1795" spans="1:16" s="20" customFormat="1" ht="12.75" customHeight="1" x14ac:dyDescent="0.3">
      <c r="A1795" s="55" t="str">
        <f t="shared" ca="1" si="20"/>
        <v/>
      </c>
      <c r="B1795" s="172" t="str">
        <f ca="1">'Аркуш для заповнення'!BW291</f>
        <v/>
      </c>
      <c r="C1795" s="172"/>
      <c r="D1795" s="170" t="str">
        <f ca="1">'Аркуш для заповнення'!BX291</f>
        <v/>
      </c>
      <c r="E1795" s="170"/>
      <c r="F1795" s="170" t="str">
        <f ca="1">'Аркуш для заповнення'!BY291</f>
        <v/>
      </c>
      <c r="G1795" s="170"/>
      <c r="H1795" s="172" t="str">
        <f ca="1">'Аркуш для заповнення'!BZ291</f>
        <v/>
      </c>
      <c r="I1795" s="172"/>
      <c r="J1795" s="170" t="str">
        <f ca="1">'Аркуш для заповнення'!CA291</f>
        <v/>
      </c>
      <c r="K1795" s="170"/>
      <c r="L1795" s="170"/>
      <c r="M1795" s="170"/>
      <c r="N1795" s="170" t="str">
        <f ca="1">'Аркуш для заповнення'!CB291</f>
        <v/>
      </c>
      <c r="O1795" s="170"/>
      <c r="P1795" s="170"/>
    </row>
    <row r="1796" spans="1:16" s="20" customFormat="1" ht="12.75" customHeight="1" x14ac:dyDescent="0.3">
      <c r="A1796" s="55" t="str">
        <f t="shared" ca="1" si="20"/>
        <v/>
      </c>
      <c r="B1796" s="172" t="str">
        <f ca="1">'Аркуш для заповнення'!BW292</f>
        <v/>
      </c>
      <c r="C1796" s="172"/>
      <c r="D1796" s="170" t="str">
        <f ca="1">'Аркуш для заповнення'!BX292</f>
        <v/>
      </c>
      <c r="E1796" s="170"/>
      <c r="F1796" s="170" t="str">
        <f ca="1">'Аркуш для заповнення'!BY292</f>
        <v/>
      </c>
      <c r="G1796" s="170"/>
      <c r="H1796" s="172" t="str">
        <f ca="1">'Аркуш для заповнення'!BZ292</f>
        <v/>
      </c>
      <c r="I1796" s="172"/>
      <c r="J1796" s="170" t="str">
        <f ca="1">'Аркуш для заповнення'!CA292</f>
        <v/>
      </c>
      <c r="K1796" s="170"/>
      <c r="L1796" s="170"/>
      <c r="M1796" s="170"/>
      <c r="N1796" s="170" t="str">
        <f ca="1">'Аркуш для заповнення'!CB292</f>
        <v/>
      </c>
      <c r="O1796" s="170"/>
      <c r="P1796" s="170"/>
    </row>
    <row r="1797" spans="1:16" s="20" customFormat="1" ht="12.75" customHeight="1" x14ac:dyDescent="0.3">
      <c r="A1797" s="55" t="str">
        <f t="shared" ca="1" si="20"/>
        <v/>
      </c>
      <c r="B1797" s="172" t="str">
        <f ca="1">'Аркуш для заповнення'!BW293</f>
        <v/>
      </c>
      <c r="C1797" s="172"/>
      <c r="D1797" s="170" t="str">
        <f ca="1">'Аркуш для заповнення'!BX293</f>
        <v/>
      </c>
      <c r="E1797" s="170"/>
      <c r="F1797" s="170" t="str">
        <f ca="1">'Аркуш для заповнення'!BY293</f>
        <v/>
      </c>
      <c r="G1797" s="170"/>
      <c r="H1797" s="172" t="str">
        <f ca="1">'Аркуш для заповнення'!BZ293</f>
        <v/>
      </c>
      <c r="I1797" s="172"/>
      <c r="J1797" s="170" t="str">
        <f ca="1">'Аркуш для заповнення'!CA293</f>
        <v/>
      </c>
      <c r="K1797" s="170"/>
      <c r="L1797" s="170"/>
      <c r="M1797" s="170"/>
      <c r="N1797" s="170" t="str">
        <f ca="1">'Аркуш для заповнення'!CB293</f>
        <v/>
      </c>
      <c r="O1797" s="170"/>
      <c r="P1797" s="170"/>
    </row>
    <row r="1798" spans="1:16" s="20" customFormat="1" ht="12.75" customHeight="1" x14ac:dyDescent="0.3">
      <c r="A1798" s="55" t="str">
        <f t="shared" ca="1" si="20"/>
        <v/>
      </c>
      <c r="B1798" s="172" t="str">
        <f ca="1">'Аркуш для заповнення'!BW294</f>
        <v/>
      </c>
      <c r="C1798" s="172"/>
      <c r="D1798" s="170" t="str">
        <f ca="1">'Аркуш для заповнення'!BX294</f>
        <v/>
      </c>
      <c r="E1798" s="170"/>
      <c r="F1798" s="170" t="str">
        <f ca="1">'Аркуш для заповнення'!BY294</f>
        <v/>
      </c>
      <c r="G1798" s="170"/>
      <c r="H1798" s="172" t="str">
        <f ca="1">'Аркуш для заповнення'!BZ294</f>
        <v/>
      </c>
      <c r="I1798" s="172"/>
      <c r="J1798" s="170" t="str">
        <f ca="1">'Аркуш для заповнення'!CA294</f>
        <v/>
      </c>
      <c r="K1798" s="170"/>
      <c r="L1798" s="170"/>
      <c r="M1798" s="170"/>
      <c r="N1798" s="170" t="str">
        <f ca="1">'Аркуш для заповнення'!CB294</f>
        <v/>
      </c>
      <c r="O1798" s="170"/>
      <c r="P1798" s="170"/>
    </row>
    <row r="1799" spans="1:16" s="20" customFormat="1" ht="12.75" customHeight="1" x14ac:dyDescent="0.3">
      <c r="A1799" s="55" t="str">
        <f t="shared" ca="1" si="20"/>
        <v/>
      </c>
      <c r="B1799" s="172" t="str">
        <f ca="1">'Аркуш для заповнення'!BW295</f>
        <v/>
      </c>
      <c r="C1799" s="172"/>
      <c r="D1799" s="170" t="str">
        <f ca="1">'Аркуш для заповнення'!BX295</f>
        <v/>
      </c>
      <c r="E1799" s="170"/>
      <c r="F1799" s="170" t="str">
        <f ca="1">'Аркуш для заповнення'!BY295</f>
        <v/>
      </c>
      <c r="G1799" s="170"/>
      <c r="H1799" s="172" t="str">
        <f ca="1">'Аркуш для заповнення'!BZ295</f>
        <v/>
      </c>
      <c r="I1799" s="172"/>
      <c r="J1799" s="170" t="str">
        <f ca="1">'Аркуш для заповнення'!CA295</f>
        <v/>
      </c>
      <c r="K1799" s="170"/>
      <c r="L1799" s="170"/>
      <c r="M1799" s="170"/>
      <c r="N1799" s="170" t="str">
        <f ca="1">'Аркуш для заповнення'!CB295</f>
        <v/>
      </c>
      <c r="O1799" s="170"/>
      <c r="P1799" s="170"/>
    </row>
    <row r="1800" spans="1:16" s="20" customFormat="1" ht="12.75" customHeight="1" x14ac:dyDescent="0.3">
      <c r="A1800" s="55" t="str">
        <f t="shared" ca="1" si="20"/>
        <v/>
      </c>
      <c r="B1800" s="172" t="str">
        <f ca="1">'Аркуш для заповнення'!BW296</f>
        <v/>
      </c>
      <c r="C1800" s="172"/>
      <c r="D1800" s="170" t="str">
        <f ca="1">'Аркуш для заповнення'!BX296</f>
        <v/>
      </c>
      <c r="E1800" s="170"/>
      <c r="F1800" s="170" t="str">
        <f ca="1">'Аркуш для заповнення'!BY296</f>
        <v/>
      </c>
      <c r="G1800" s="170"/>
      <c r="H1800" s="172" t="str">
        <f ca="1">'Аркуш для заповнення'!BZ296</f>
        <v/>
      </c>
      <c r="I1800" s="172"/>
      <c r="J1800" s="170" t="str">
        <f ca="1">'Аркуш для заповнення'!CA296</f>
        <v/>
      </c>
      <c r="K1800" s="170"/>
      <c r="L1800" s="170"/>
      <c r="M1800" s="170"/>
      <c r="N1800" s="170" t="str">
        <f ca="1">'Аркуш для заповнення'!CB296</f>
        <v/>
      </c>
      <c r="O1800" s="170"/>
      <c r="P1800" s="170"/>
    </row>
    <row r="1801" spans="1:16" s="20" customFormat="1" ht="12.75" customHeight="1" x14ac:dyDescent="0.3">
      <c r="A1801" s="55" t="str">
        <f t="shared" ca="1" si="20"/>
        <v/>
      </c>
      <c r="B1801" s="172" t="str">
        <f ca="1">'Аркуш для заповнення'!BW297</f>
        <v/>
      </c>
      <c r="C1801" s="172"/>
      <c r="D1801" s="170" t="str">
        <f ca="1">'Аркуш для заповнення'!BX297</f>
        <v/>
      </c>
      <c r="E1801" s="170"/>
      <c r="F1801" s="170" t="str">
        <f ca="1">'Аркуш для заповнення'!BY297</f>
        <v/>
      </c>
      <c r="G1801" s="170"/>
      <c r="H1801" s="172" t="str">
        <f ca="1">'Аркуш для заповнення'!BZ297</f>
        <v/>
      </c>
      <c r="I1801" s="172"/>
      <c r="J1801" s="170" t="str">
        <f ca="1">'Аркуш для заповнення'!CA297</f>
        <v/>
      </c>
      <c r="K1801" s="170"/>
      <c r="L1801" s="170"/>
      <c r="M1801" s="170"/>
      <c r="N1801" s="170" t="str">
        <f ca="1">'Аркуш для заповнення'!CB297</f>
        <v/>
      </c>
      <c r="O1801" s="170"/>
      <c r="P1801" s="170"/>
    </row>
    <row r="1802" spans="1:16" s="20" customFormat="1" ht="12.75" customHeight="1" x14ac:dyDescent="0.3">
      <c r="A1802" s="55" t="str">
        <f t="shared" ca="1" si="20"/>
        <v/>
      </c>
      <c r="B1802" s="172" t="str">
        <f ca="1">'Аркуш для заповнення'!BW298</f>
        <v/>
      </c>
      <c r="C1802" s="172"/>
      <c r="D1802" s="170" t="str">
        <f ca="1">'Аркуш для заповнення'!BX298</f>
        <v/>
      </c>
      <c r="E1802" s="170"/>
      <c r="F1802" s="170" t="str">
        <f ca="1">'Аркуш для заповнення'!BY298</f>
        <v/>
      </c>
      <c r="G1802" s="170"/>
      <c r="H1802" s="172" t="str">
        <f ca="1">'Аркуш для заповнення'!BZ298</f>
        <v/>
      </c>
      <c r="I1802" s="172"/>
      <c r="J1802" s="170" t="str">
        <f ca="1">'Аркуш для заповнення'!CA298</f>
        <v/>
      </c>
      <c r="K1802" s="170"/>
      <c r="L1802" s="170"/>
      <c r="M1802" s="170"/>
      <c r="N1802" s="170" t="str">
        <f ca="1">'Аркуш для заповнення'!CB298</f>
        <v/>
      </c>
      <c r="O1802" s="170"/>
      <c r="P1802" s="170"/>
    </row>
    <row r="1803" spans="1:16" s="20" customFormat="1" ht="12.75" customHeight="1" x14ac:dyDescent="0.3">
      <c r="A1803" s="55" t="str">
        <f t="shared" ca="1" si="20"/>
        <v/>
      </c>
      <c r="B1803" s="172" t="str">
        <f ca="1">'Аркуш для заповнення'!BW299</f>
        <v/>
      </c>
      <c r="C1803" s="172"/>
      <c r="D1803" s="170" t="str">
        <f ca="1">'Аркуш для заповнення'!BX299</f>
        <v/>
      </c>
      <c r="E1803" s="170"/>
      <c r="F1803" s="170" t="str">
        <f ca="1">'Аркуш для заповнення'!BY299</f>
        <v/>
      </c>
      <c r="G1803" s="170"/>
      <c r="H1803" s="172" t="str">
        <f ca="1">'Аркуш для заповнення'!BZ299</f>
        <v/>
      </c>
      <c r="I1803" s="172"/>
      <c r="J1803" s="170" t="str">
        <f ca="1">'Аркуш для заповнення'!CA299</f>
        <v/>
      </c>
      <c r="K1803" s="170"/>
      <c r="L1803" s="170"/>
      <c r="M1803" s="170"/>
      <c r="N1803" s="170" t="str">
        <f ca="1">'Аркуш для заповнення'!CB299</f>
        <v/>
      </c>
      <c r="O1803" s="170"/>
      <c r="P1803" s="170"/>
    </row>
    <row r="1804" spans="1:16" s="20" customFormat="1" ht="12.75" customHeight="1" x14ac:dyDescent="0.3">
      <c r="A1804" s="55" t="str">
        <f t="shared" ca="1" si="20"/>
        <v/>
      </c>
      <c r="B1804" s="172" t="str">
        <f ca="1">'Аркуш для заповнення'!BW300</f>
        <v/>
      </c>
      <c r="C1804" s="172"/>
      <c r="D1804" s="170" t="str">
        <f ca="1">'Аркуш для заповнення'!BX300</f>
        <v/>
      </c>
      <c r="E1804" s="170"/>
      <c r="F1804" s="170" t="str">
        <f ca="1">'Аркуш для заповнення'!BY300</f>
        <v/>
      </c>
      <c r="G1804" s="170"/>
      <c r="H1804" s="172" t="str">
        <f ca="1">'Аркуш для заповнення'!BZ300</f>
        <v/>
      </c>
      <c r="I1804" s="172"/>
      <c r="J1804" s="170" t="str">
        <f ca="1">'Аркуш для заповнення'!CA300</f>
        <v/>
      </c>
      <c r="K1804" s="170"/>
      <c r="L1804" s="170"/>
      <c r="M1804" s="170"/>
      <c r="N1804" s="170" t="str">
        <f ca="1">'Аркуш для заповнення'!CB300</f>
        <v/>
      </c>
      <c r="O1804" s="170"/>
      <c r="P1804" s="170"/>
    </row>
    <row r="1805" spans="1:16" s="20" customFormat="1" ht="12.75" customHeight="1" x14ac:dyDescent="0.3">
      <c r="A1805" s="55" t="str">
        <f t="shared" ca="1" si="20"/>
        <v/>
      </c>
      <c r="B1805" s="172" t="str">
        <f ca="1">'Аркуш для заповнення'!BW301</f>
        <v/>
      </c>
      <c r="C1805" s="172"/>
      <c r="D1805" s="170" t="str">
        <f ca="1">'Аркуш для заповнення'!BX301</f>
        <v/>
      </c>
      <c r="E1805" s="170"/>
      <c r="F1805" s="170" t="str">
        <f ca="1">'Аркуш для заповнення'!BY301</f>
        <v/>
      </c>
      <c r="G1805" s="170"/>
      <c r="H1805" s="172" t="str">
        <f ca="1">'Аркуш для заповнення'!BZ301</f>
        <v/>
      </c>
      <c r="I1805" s="172"/>
      <c r="J1805" s="170" t="str">
        <f ca="1">'Аркуш для заповнення'!CA301</f>
        <v/>
      </c>
      <c r="K1805" s="170"/>
      <c r="L1805" s="170"/>
      <c r="M1805" s="170"/>
      <c r="N1805" s="170" t="str">
        <f ca="1">'Аркуш для заповнення'!CB301</f>
        <v/>
      </c>
      <c r="O1805" s="170"/>
      <c r="P1805" s="170"/>
    </row>
    <row r="1806" spans="1:16" s="20" customFormat="1" ht="12.75" customHeight="1" x14ac:dyDescent="0.3">
      <c r="A1806" s="55" t="str">
        <f t="shared" ca="1" si="20"/>
        <v/>
      </c>
      <c r="B1806" s="172" t="str">
        <f ca="1">'Аркуш для заповнення'!BW302</f>
        <v/>
      </c>
      <c r="C1806" s="172"/>
      <c r="D1806" s="170" t="str">
        <f ca="1">'Аркуш для заповнення'!BX302</f>
        <v/>
      </c>
      <c r="E1806" s="170"/>
      <c r="F1806" s="170" t="str">
        <f ca="1">'Аркуш для заповнення'!BY302</f>
        <v/>
      </c>
      <c r="G1806" s="170"/>
      <c r="H1806" s="172" t="str">
        <f ca="1">'Аркуш для заповнення'!BZ302</f>
        <v/>
      </c>
      <c r="I1806" s="172"/>
      <c r="J1806" s="170" t="str">
        <f ca="1">'Аркуш для заповнення'!CA302</f>
        <v/>
      </c>
      <c r="K1806" s="170"/>
      <c r="L1806" s="170"/>
      <c r="M1806" s="170"/>
      <c r="N1806" s="170" t="str">
        <f ca="1">'Аркуш для заповнення'!CB302</f>
        <v/>
      </c>
      <c r="O1806" s="170"/>
      <c r="P1806" s="170"/>
    </row>
    <row r="1807" spans="1:16" s="20" customFormat="1" ht="12.75" customHeight="1" x14ac:dyDescent="0.3">
      <c r="A1807" s="55" t="str">
        <f t="shared" ca="1" si="20"/>
        <v/>
      </c>
      <c r="B1807" s="172" t="str">
        <f ca="1">'Аркуш для заповнення'!BW303</f>
        <v/>
      </c>
      <c r="C1807" s="172"/>
      <c r="D1807" s="170" t="str">
        <f ca="1">'Аркуш для заповнення'!BX303</f>
        <v/>
      </c>
      <c r="E1807" s="170"/>
      <c r="F1807" s="170" t="str">
        <f ca="1">'Аркуш для заповнення'!BY303</f>
        <v/>
      </c>
      <c r="G1807" s="170"/>
      <c r="H1807" s="172" t="str">
        <f ca="1">'Аркуш для заповнення'!BZ303</f>
        <v/>
      </c>
      <c r="I1807" s="172"/>
      <c r="J1807" s="170" t="str">
        <f ca="1">'Аркуш для заповнення'!CA303</f>
        <v/>
      </c>
      <c r="K1807" s="170"/>
      <c r="L1807" s="170"/>
      <c r="M1807" s="170"/>
      <c r="N1807" s="170" t="str">
        <f ca="1">'Аркуш для заповнення'!CB303</f>
        <v/>
      </c>
      <c r="O1807" s="170"/>
      <c r="P1807" s="170"/>
    </row>
    <row r="1808" spans="1:16" s="20" customFormat="1" ht="12.75" customHeight="1" x14ac:dyDescent="0.3">
      <c r="A1808" s="55" t="str">
        <f t="shared" ca="1" si="20"/>
        <v/>
      </c>
      <c r="B1808" s="172" t="str">
        <f ca="1">'Аркуш для заповнення'!BW304</f>
        <v/>
      </c>
      <c r="C1808" s="172"/>
      <c r="D1808" s="170" t="str">
        <f ca="1">'Аркуш для заповнення'!BX304</f>
        <v/>
      </c>
      <c r="E1808" s="170"/>
      <c r="F1808" s="170" t="str">
        <f ca="1">'Аркуш для заповнення'!BY304</f>
        <v/>
      </c>
      <c r="G1808" s="170"/>
      <c r="H1808" s="172" t="str">
        <f ca="1">'Аркуш для заповнення'!BZ304</f>
        <v/>
      </c>
      <c r="I1808" s="172"/>
      <c r="J1808" s="170" t="str">
        <f ca="1">'Аркуш для заповнення'!CA304</f>
        <v/>
      </c>
      <c r="K1808" s="170"/>
      <c r="L1808" s="170"/>
      <c r="M1808" s="170"/>
      <c r="N1808" s="170" t="str">
        <f ca="1">'Аркуш для заповнення'!CB304</f>
        <v/>
      </c>
      <c r="O1808" s="170"/>
      <c r="P1808" s="170"/>
    </row>
    <row r="1809" spans="1:16" s="20" customFormat="1" ht="12.75" customHeight="1" x14ac:dyDescent="0.3">
      <c r="A1809" s="55" t="str">
        <f t="shared" ca="1" si="20"/>
        <v/>
      </c>
      <c r="B1809" s="172" t="str">
        <f ca="1">'Аркуш для заповнення'!BW305</f>
        <v/>
      </c>
      <c r="C1809" s="172"/>
      <c r="D1809" s="170" t="str">
        <f ca="1">'Аркуш для заповнення'!BX305</f>
        <v/>
      </c>
      <c r="E1809" s="170"/>
      <c r="F1809" s="170" t="str">
        <f ca="1">'Аркуш для заповнення'!BY305</f>
        <v/>
      </c>
      <c r="G1809" s="170"/>
      <c r="H1809" s="172" t="str">
        <f ca="1">'Аркуш для заповнення'!BZ305</f>
        <v/>
      </c>
      <c r="I1809" s="172"/>
      <c r="J1809" s="170" t="str">
        <f ca="1">'Аркуш для заповнення'!CA305</f>
        <v/>
      </c>
      <c r="K1809" s="170"/>
      <c r="L1809" s="170"/>
      <c r="M1809" s="170"/>
      <c r="N1809" s="170" t="str">
        <f ca="1">'Аркуш для заповнення'!CB305</f>
        <v/>
      </c>
      <c r="O1809" s="170"/>
      <c r="P1809" s="170"/>
    </row>
    <row r="1810" spans="1:16" s="20" customFormat="1" ht="12.75" customHeight="1" x14ac:dyDescent="0.3">
      <c r="A1810" s="55" t="str">
        <f t="shared" ca="1" si="20"/>
        <v/>
      </c>
      <c r="B1810" s="172" t="str">
        <f ca="1">'Аркуш для заповнення'!BW306</f>
        <v/>
      </c>
      <c r="C1810" s="172"/>
      <c r="D1810" s="170" t="str">
        <f ca="1">'Аркуш для заповнення'!BX306</f>
        <v/>
      </c>
      <c r="E1810" s="170"/>
      <c r="F1810" s="170" t="str">
        <f ca="1">'Аркуш для заповнення'!BY306</f>
        <v/>
      </c>
      <c r="G1810" s="170"/>
      <c r="H1810" s="172" t="str">
        <f ca="1">'Аркуш для заповнення'!BZ306</f>
        <v/>
      </c>
      <c r="I1810" s="172"/>
      <c r="J1810" s="170" t="str">
        <f ca="1">'Аркуш для заповнення'!CA306</f>
        <v/>
      </c>
      <c r="K1810" s="170"/>
      <c r="L1810" s="170"/>
      <c r="M1810" s="170"/>
      <c r="N1810" s="170" t="str">
        <f ca="1">'Аркуш для заповнення'!CB306</f>
        <v/>
      </c>
      <c r="O1810" s="170"/>
      <c r="P1810" s="170"/>
    </row>
    <row r="1811" spans="1:16" s="20" customFormat="1" ht="12.75" customHeight="1" x14ac:dyDescent="0.3">
      <c r="A1811" s="55" t="str">
        <f t="shared" ca="1" si="20"/>
        <v/>
      </c>
      <c r="B1811" s="172" t="str">
        <f ca="1">'Аркуш для заповнення'!BW307</f>
        <v/>
      </c>
      <c r="C1811" s="172"/>
      <c r="D1811" s="170" t="str">
        <f ca="1">'Аркуш для заповнення'!BX307</f>
        <v/>
      </c>
      <c r="E1811" s="170"/>
      <c r="F1811" s="170" t="str">
        <f ca="1">'Аркуш для заповнення'!BY307</f>
        <v/>
      </c>
      <c r="G1811" s="170"/>
      <c r="H1811" s="172" t="str">
        <f ca="1">'Аркуш для заповнення'!BZ307</f>
        <v/>
      </c>
      <c r="I1811" s="172"/>
      <c r="J1811" s="170" t="str">
        <f ca="1">'Аркуш для заповнення'!CA307</f>
        <v/>
      </c>
      <c r="K1811" s="170"/>
      <c r="L1811" s="170"/>
      <c r="M1811" s="170"/>
      <c r="N1811" s="170" t="str">
        <f ca="1">'Аркуш для заповнення'!CB307</f>
        <v/>
      </c>
      <c r="O1811" s="170"/>
      <c r="P1811" s="170"/>
    </row>
    <row r="1812" spans="1:16" s="20" customFormat="1" ht="12.75" customHeight="1" x14ac:dyDescent="0.3">
      <c r="A1812" s="55" t="str">
        <f t="shared" ca="1" si="20"/>
        <v/>
      </c>
      <c r="B1812" s="172" t="str">
        <f ca="1">'Аркуш для заповнення'!BW308</f>
        <v/>
      </c>
      <c r="C1812" s="172"/>
      <c r="D1812" s="170" t="str">
        <f ca="1">'Аркуш для заповнення'!BX308</f>
        <v/>
      </c>
      <c r="E1812" s="170"/>
      <c r="F1812" s="170" t="str">
        <f ca="1">'Аркуш для заповнення'!BY308</f>
        <v/>
      </c>
      <c r="G1812" s="170"/>
      <c r="H1812" s="172" t="str">
        <f ca="1">'Аркуш для заповнення'!BZ308</f>
        <v/>
      </c>
      <c r="I1812" s="172"/>
      <c r="J1812" s="170" t="str">
        <f ca="1">'Аркуш для заповнення'!CA308</f>
        <v/>
      </c>
      <c r="K1812" s="170"/>
      <c r="L1812" s="170"/>
      <c r="M1812" s="170"/>
      <c r="N1812" s="170" t="str">
        <f ca="1">'Аркуш для заповнення'!CB308</f>
        <v/>
      </c>
      <c r="O1812" s="170"/>
      <c r="P1812" s="170"/>
    </row>
    <row r="1813" spans="1:16" s="20" customFormat="1" ht="12.75" customHeight="1" x14ac:dyDescent="0.3">
      <c r="A1813" s="55" t="str">
        <f t="shared" ca="1" si="20"/>
        <v/>
      </c>
      <c r="B1813" s="172" t="str">
        <f ca="1">'Аркуш для заповнення'!BW309</f>
        <v/>
      </c>
      <c r="C1813" s="172"/>
      <c r="D1813" s="170" t="str">
        <f ca="1">'Аркуш для заповнення'!BX309</f>
        <v/>
      </c>
      <c r="E1813" s="170"/>
      <c r="F1813" s="170" t="str">
        <f ca="1">'Аркуш для заповнення'!BY309</f>
        <v/>
      </c>
      <c r="G1813" s="170"/>
      <c r="H1813" s="172" t="str">
        <f ca="1">'Аркуш для заповнення'!BZ309</f>
        <v/>
      </c>
      <c r="I1813" s="172"/>
      <c r="J1813" s="170" t="str">
        <f ca="1">'Аркуш для заповнення'!CA309</f>
        <v/>
      </c>
      <c r="K1813" s="170"/>
      <c r="L1813" s="170"/>
      <c r="M1813" s="170"/>
      <c r="N1813" s="170" t="str">
        <f ca="1">'Аркуш для заповнення'!CB309</f>
        <v/>
      </c>
      <c r="O1813" s="170"/>
      <c r="P1813" s="170"/>
    </row>
    <row r="1814" spans="1:16" s="20" customFormat="1" ht="12.75" customHeight="1" x14ac:dyDescent="0.3">
      <c r="A1814" s="55" t="str">
        <f t="shared" ca="1" si="20"/>
        <v/>
      </c>
      <c r="B1814" s="172" t="str">
        <f ca="1">'Аркуш для заповнення'!BW310</f>
        <v/>
      </c>
      <c r="C1814" s="172"/>
      <c r="D1814" s="170" t="str">
        <f ca="1">'Аркуш для заповнення'!BX310</f>
        <v/>
      </c>
      <c r="E1814" s="170"/>
      <c r="F1814" s="170" t="str">
        <f ca="1">'Аркуш для заповнення'!BY310</f>
        <v/>
      </c>
      <c r="G1814" s="170"/>
      <c r="H1814" s="172" t="str">
        <f ca="1">'Аркуш для заповнення'!BZ310</f>
        <v/>
      </c>
      <c r="I1814" s="172"/>
      <c r="J1814" s="170" t="str">
        <f ca="1">'Аркуш для заповнення'!CA310</f>
        <v/>
      </c>
      <c r="K1814" s="170"/>
      <c r="L1814" s="170"/>
      <c r="M1814" s="170"/>
      <c r="N1814" s="170" t="str">
        <f ca="1">'Аркуш для заповнення'!CB310</f>
        <v/>
      </c>
      <c r="O1814" s="170"/>
      <c r="P1814" s="170"/>
    </row>
    <row r="1815" spans="1:16" s="20" customFormat="1" ht="12.75" customHeight="1" x14ac:dyDescent="0.3">
      <c r="A1815" s="55" t="str">
        <f t="shared" ca="1" si="20"/>
        <v/>
      </c>
      <c r="B1815" s="172" t="str">
        <f ca="1">'Аркуш для заповнення'!BW311</f>
        <v/>
      </c>
      <c r="C1815" s="172"/>
      <c r="D1815" s="170" t="str">
        <f ca="1">'Аркуш для заповнення'!BX311</f>
        <v/>
      </c>
      <c r="E1815" s="170"/>
      <c r="F1815" s="170" t="str">
        <f ca="1">'Аркуш для заповнення'!BY311</f>
        <v/>
      </c>
      <c r="G1815" s="170"/>
      <c r="H1815" s="172" t="str">
        <f ca="1">'Аркуш для заповнення'!BZ311</f>
        <v/>
      </c>
      <c r="I1815" s="172"/>
      <c r="J1815" s="170" t="str">
        <f ca="1">'Аркуш для заповнення'!CA311</f>
        <v/>
      </c>
      <c r="K1815" s="170"/>
      <c r="L1815" s="170"/>
      <c r="M1815" s="170"/>
      <c r="N1815" s="170" t="str">
        <f ca="1">'Аркуш для заповнення'!CB311</f>
        <v/>
      </c>
      <c r="O1815" s="170"/>
      <c r="P1815" s="170"/>
    </row>
    <row r="1816" spans="1:16" s="20" customFormat="1" ht="12.75" customHeight="1" x14ac:dyDescent="0.3">
      <c r="A1816" s="55" t="str">
        <f t="shared" ca="1" si="20"/>
        <v/>
      </c>
      <c r="B1816" s="172" t="str">
        <f ca="1">'Аркуш для заповнення'!BW312</f>
        <v/>
      </c>
      <c r="C1816" s="172"/>
      <c r="D1816" s="170" t="str">
        <f ca="1">'Аркуш для заповнення'!BX312</f>
        <v/>
      </c>
      <c r="E1816" s="170"/>
      <c r="F1816" s="170" t="str">
        <f ca="1">'Аркуш для заповнення'!BY312</f>
        <v/>
      </c>
      <c r="G1816" s="170"/>
      <c r="H1816" s="172" t="str">
        <f ca="1">'Аркуш для заповнення'!BZ312</f>
        <v/>
      </c>
      <c r="I1816" s="172"/>
      <c r="J1816" s="170" t="str">
        <f ca="1">'Аркуш для заповнення'!CA312</f>
        <v/>
      </c>
      <c r="K1816" s="170"/>
      <c r="L1816" s="170"/>
      <c r="M1816" s="170"/>
      <c r="N1816" s="170" t="str">
        <f ca="1">'Аркуш для заповнення'!CB312</f>
        <v/>
      </c>
      <c r="O1816" s="170"/>
      <c r="P1816" s="170"/>
    </row>
    <row r="1817" spans="1:16" s="20" customFormat="1" ht="12.75" customHeight="1" x14ac:dyDescent="0.3">
      <c r="A1817" s="55" t="str">
        <f t="shared" ca="1" si="20"/>
        <v/>
      </c>
      <c r="B1817" s="172" t="str">
        <f ca="1">'Аркуш для заповнення'!BW313</f>
        <v/>
      </c>
      <c r="C1817" s="172"/>
      <c r="D1817" s="170" t="str">
        <f ca="1">'Аркуш для заповнення'!BX313</f>
        <v/>
      </c>
      <c r="E1817" s="170"/>
      <c r="F1817" s="170" t="str">
        <f ca="1">'Аркуш для заповнення'!BY313</f>
        <v/>
      </c>
      <c r="G1817" s="170"/>
      <c r="H1817" s="172" t="str">
        <f ca="1">'Аркуш для заповнення'!BZ313</f>
        <v/>
      </c>
      <c r="I1817" s="172"/>
      <c r="J1817" s="170" t="str">
        <f ca="1">'Аркуш для заповнення'!CA313</f>
        <v/>
      </c>
      <c r="K1817" s="170"/>
      <c r="L1817" s="170"/>
      <c r="M1817" s="170"/>
      <c r="N1817" s="170" t="str">
        <f ca="1">'Аркуш для заповнення'!CB313</f>
        <v/>
      </c>
      <c r="O1817" s="170"/>
      <c r="P1817" s="170"/>
    </row>
    <row r="1818" spans="1:16" s="20" customFormat="1" ht="12.75" customHeight="1" x14ac:dyDescent="0.3">
      <c r="A1818" s="55" t="str">
        <f t="shared" ca="1" si="20"/>
        <v/>
      </c>
      <c r="B1818" s="172" t="str">
        <f ca="1">'Аркуш для заповнення'!BW314</f>
        <v/>
      </c>
      <c r="C1818" s="172"/>
      <c r="D1818" s="170" t="str">
        <f ca="1">'Аркуш для заповнення'!BX314</f>
        <v/>
      </c>
      <c r="E1818" s="170"/>
      <c r="F1818" s="170" t="str">
        <f ca="1">'Аркуш для заповнення'!BY314</f>
        <v/>
      </c>
      <c r="G1818" s="170"/>
      <c r="H1818" s="172" t="str">
        <f ca="1">'Аркуш для заповнення'!BZ314</f>
        <v/>
      </c>
      <c r="I1818" s="172"/>
      <c r="J1818" s="170" t="str">
        <f ca="1">'Аркуш для заповнення'!CA314</f>
        <v/>
      </c>
      <c r="K1818" s="170"/>
      <c r="L1818" s="170"/>
      <c r="M1818" s="170"/>
      <c r="N1818" s="170" t="str">
        <f ca="1">'Аркуш для заповнення'!CB314</f>
        <v/>
      </c>
      <c r="O1818" s="170"/>
      <c r="P1818" s="170"/>
    </row>
    <row r="1819" spans="1:16" s="20" customFormat="1" ht="12.75" customHeight="1" x14ac:dyDescent="0.3">
      <c r="A1819" s="55" t="str">
        <f t="shared" ca="1" si="20"/>
        <v/>
      </c>
      <c r="B1819" s="172" t="str">
        <f ca="1">'Аркуш для заповнення'!BW315</f>
        <v/>
      </c>
      <c r="C1819" s="172"/>
      <c r="D1819" s="170" t="str">
        <f ca="1">'Аркуш для заповнення'!BX315</f>
        <v/>
      </c>
      <c r="E1819" s="170"/>
      <c r="F1819" s="170" t="str">
        <f ca="1">'Аркуш для заповнення'!BY315</f>
        <v/>
      </c>
      <c r="G1819" s="170"/>
      <c r="H1819" s="172" t="str">
        <f ca="1">'Аркуш для заповнення'!BZ315</f>
        <v/>
      </c>
      <c r="I1819" s="172"/>
      <c r="J1819" s="170" t="str">
        <f ca="1">'Аркуш для заповнення'!CA315</f>
        <v/>
      </c>
      <c r="K1819" s="170"/>
      <c r="L1819" s="170"/>
      <c r="M1819" s="170"/>
      <c r="N1819" s="170" t="str">
        <f ca="1">'Аркуш для заповнення'!CB315</f>
        <v/>
      </c>
      <c r="O1819" s="170"/>
      <c r="P1819" s="170"/>
    </row>
    <row r="1820" spans="1:16" s="20" customFormat="1" ht="12.75" customHeight="1" x14ac:dyDescent="0.3">
      <c r="A1820" s="55" t="str">
        <f t="shared" ca="1" si="20"/>
        <v/>
      </c>
      <c r="B1820" s="172" t="str">
        <f ca="1">'Аркуш для заповнення'!BW316</f>
        <v/>
      </c>
      <c r="C1820" s="172"/>
      <c r="D1820" s="170" t="str">
        <f ca="1">'Аркуш для заповнення'!BX316</f>
        <v/>
      </c>
      <c r="E1820" s="170"/>
      <c r="F1820" s="170" t="str">
        <f ca="1">'Аркуш для заповнення'!BY316</f>
        <v/>
      </c>
      <c r="G1820" s="170"/>
      <c r="H1820" s="172" t="str">
        <f ca="1">'Аркуш для заповнення'!BZ316</f>
        <v/>
      </c>
      <c r="I1820" s="172"/>
      <c r="J1820" s="170" t="str">
        <f ca="1">'Аркуш для заповнення'!CA316</f>
        <v/>
      </c>
      <c r="K1820" s="170"/>
      <c r="L1820" s="170"/>
      <c r="M1820" s="170"/>
      <c r="N1820" s="170" t="str">
        <f ca="1">'Аркуш для заповнення'!CB316</f>
        <v/>
      </c>
      <c r="O1820" s="170"/>
      <c r="P1820" s="170"/>
    </row>
    <row r="1821" spans="1:16" s="20" customFormat="1" ht="12.75" customHeight="1" x14ac:dyDescent="0.3">
      <c r="A1821" s="55" t="str">
        <f t="shared" ca="1" si="20"/>
        <v/>
      </c>
      <c r="B1821" s="172" t="str">
        <f ca="1">'Аркуш для заповнення'!BW317</f>
        <v/>
      </c>
      <c r="C1821" s="172"/>
      <c r="D1821" s="170" t="str">
        <f ca="1">'Аркуш для заповнення'!BX317</f>
        <v/>
      </c>
      <c r="E1821" s="170"/>
      <c r="F1821" s="170" t="str">
        <f ca="1">'Аркуш для заповнення'!BY317</f>
        <v/>
      </c>
      <c r="G1821" s="170"/>
      <c r="H1821" s="172" t="str">
        <f ca="1">'Аркуш для заповнення'!BZ317</f>
        <v/>
      </c>
      <c r="I1821" s="172"/>
      <c r="J1821" s="170" t="str">
        <f ca="1">'Аркуш для заповнення'!CA317</f>
        <v/>
      </c>
      <c r="K1821" s="170"/>
      <c r="L1821" s="170"/>
      <c r="M1821" s="170"/>
      <c r="N1821" s="170" t="str">
        <f ca="1">'Аркуш для заповнення'!CB317</f>
        <v/>
      </c>
      <c r="O1821" s="170"/>
      <c r="P1821" s="170"/>
    </row>
    <row r="1822" spans="1:16" s="20" customFormat="1" ht="12.75" customHeight="1" x14ac:dyDescent="0.3">
      <c r="A1822" s="55" t="str">
        <f t="shared" ca="1" si="20"/>
        <v/>
      </c>
      <c r="B1822" s="172" t="str">
        <f ca="1">'Аркуш для заповнення'!BW318</f>
        <v/>
      </c>
      <c r="C1822" s="172"/>
      <c r="D1822" s="170" t="str">
        <f ca="1">'Аркуш для заповнення'!BX318</f>
        <v/>
      </c>
      <c r="E1822" s="170"/>
      <c r="F1822" s="170" t="str">
        <f ca="1">'Аркуш для заповнення'!BY318</f>
        <v/>
      </c>
      <c r="G1822" s="170"/>
      <c r="H1822" s="172" t="str">
        <f ca="1">'Аркуш для заповнення'!BZ318</f>
        <v/>
      </c>
      <c r="I1822" s="172"/>
      <c r="J1822" s="170" t="str">
        <f ca="1">'Аркуш для заповнення'!CA318</f>
        <v/>
      </c>
      <c r="K1822" s="170"/>
      <c r="L1822" s="170"/>
      <c r="M1822" s="170"/>
      <c r="N1822" s="170" t="str">
        <f ca="1">'Аркуш для заповнення'!CB318</f>
        <v/>
      </c>
      <c r="O1822" s="170"/>
      <c r="P1822" s="170"/>
    </row>
    <row r="1823" spans="1:16" s="20" customFormat="1" ht="12.75" customHeight="1" x14ac:dyDescent="0.3">
      <c r="A1823" s="55" t="str">
        <f t="shared" ca="1" si="20"/>
        <v/>
      </c>
      <c r="B1823" s="172" t="str">
        <f ca="1">'Аркуш для заповнення'!BW319</f>
        <v/>
      </c>
      <c r="C1823" s="172"/>
      <c r="D1823" s="170" t="str">
        <f ca="1">'Аркуш для заповнення'!BX319</f>
        <v/>
      </c>
      <c r="E1823" s="170"/>
      <c r="F1823" s="170" t="str">
        <f ca="1">'Аркуш для заповнення'!BY319</f>
        <v/>
      </c>
      <c r="G1823" s="170"/>
      <c r="H1823" s="172" t="str">
        <f ca="1">'Аркуш для заповнення'!BZ319</f>
        <v/>
      </c>
      <c r="I1823" s="172"/>
      <c r="J1823" s="170" t="str">
        <f ca="1">'Аркуш для заповнення'!CA319</f>
        <v/>
      </c>
      <c r="K1823" s="170"/>
      <c r="L1823" s="170"/>
      <c r="M1823" s="170"/>
      <c r="N1823" s="170" t="str">
        <f ca="1">'Аркуш для заповнення'!CB319</f>
        <v/>
      </c>
      <c r="O1823" s="170"/>
      <c r="P1823" s="170"/>
    </row>
    <row r="1824" spans="1:16" s="20" customFormat="1" ht="12.75" customHeight="1" x14ac:dyDescent="0.3">
      <c r="A1824" s="55" t="str">
        <f t="shared" ca="1" si="20"/>
        <v/>
      </c>
      <c r="B1824" s="172" t="str">
        <f ca="1">'Аркуш для заповнення'!BW320</f>
        <v/>
      </c>
      <c r="C1824" s="172"/>
      <c r="D1824" s="170" t="str">
        <f ca="1">'Аркуш для заповнення'!BX320</f>
        <v/>
      </c>
      <c r="E1824" s="170"/>
      <c r="F1824" s="170" t="str">
        <f ca="1">'Аркуш для заповнення'!BY320</f>
        <v/>
      </c>
      <c r="G1824" s="170"/>
      <c r="H1824" s="172" t="str">
        <f ca="1">'Аркуш для заповнення'!BZ320</f>
        <v/>
      </c>
      <c r="I1824" s="172"/>
      <c r="J1824" s="170" t="str">
        <f ca="1">'Аркуш для заповнення'!CA320</f>
        <v/>
      </c>
      <c r="K1824" s="170"/>
      <c r="L1824" s="170"/>
      <c r="M1824" s="170"/>
      <c r="N1824" s="170" t="str">
        <f ca="1">'Аркуш для заповнення'!CB320</f>
        <v/>
      </c>
      <c r="O1824" s="170"/>
      <c r="P1824" s="170"/>
    </row>
    <row r="1825" spans="1:16" s="20" customFormat="1" ht="12.75" customHeight="1" x14ac:dyDescent="0.3">
      <c r="A1825" s="55" t="str">
        <f t="shared" ca="1" si="20"/>
        <v/>
      </c>
      <c r="B1825" s="172" t="str">
        <f ca="1">'Аркуш для заповнення'!BW321</f>
        <v/>
      </c>
      <c r="C1825" s="172"/>
      <c r="D1825" s="170" t="str">
        <f ca="1">'Аркуш для заповнення'!BX321</f>
        <v/>
      </c>
      <c r="E1825" s="170"/>
      <c r="F1825" s="170" t="str">
        <f ca="1">'Аркуш для заповнення'!BY321</f>
        <v/>
      </c>
      <c r="G1825" s="170"/>
      <c r="H1825" s="172" t="str">
        <f ca="1">'Аркуш для заповнення'!BZ321</f>
        <v/>
      </c>
      <c r="I1825" s="172"/>
      <c r="J1825" s="170" t="str">
        <f ca="1">'Аркуш для заповнення'!CA321</f>
        <v/>
      </c>
      <c r="K1825" s="170"/>
      <c r="L1825" s="170"/>
      <c r="M1825" s="170"/>
      <c r="N1825" s="170" t="str">
        <f ca="1">'Аркуш для заповнення'!CB321</f>
        <v/>
      </c>
      <c r="O1825" s="170"/>
      <c r="P1825" s="170"/>
    </row>
    <row r="1826" spans="1:16" s="20" customFormat="1" ht="12.75" customHeight="1" x14ac:dyDescent="0.3">
      <c r="A1826" s="55" t="str">
        <f t="shared" ca="1" si="20"/>
        <v/>
      </c>
      <c r="B1826" s="172" t="str">
        <f ca="1">'Аркуш для заповнення'!BW322</f>
        <v/>
      </c>
      <c r="C1826" s="172"/>
      <c r="D1826" s="170" t="str">
        <f ca="1">'Аркуш для заповнення'!BX322</f>
        <v/>
      </c>
      <c r="E1826" s="170"/>
      <c r="F1826" s="170" t="str">
        <f ca="1">'Аркуш для заповнення'!BY322</f>
        <v/>
      </c>
      <c r="G1826" s="170"/>
      <c r="H1826" s="172" t="str">
        <f ca="1">'Аркуш для заповнення'!BZ322</f>
        <v/>
      </c>
      <c r="I1826" s="172"/>
      <c r="J1826" s="170" t="str">
        <f ca="1">'Аркуш для заповнення'!CA322</f>
        <v/>
      </c>
      <c r="K1826" s="170"/>
      <c r="L1826" s="170"/>
      <c r="M1826" s="170"/>
      <c r="N1826" s="170" t="str">
        <f ca="1">'Аркуш для заповнення'!CB322</f>
        <v/>
      </c>
      <c r="O1826" s="170"/>
      <c r="P1826" s="170"/>
    </row>
    <row r="1827" spans="1:16" s="20" customFormat="1" ht="12.75" customHeight="1" x14ac:dyDescent="0.3">
      <c r="A1827" s="55" t="str">
        <f t="shared" ca="1" si="20"/>
        <v/>
      </c>
      <c r="B1827" s="172" t="str">
        <f ca="1">'Аркуш для заповнення'!BW323</f>
        <v/>
      </c>
      <c r="C1827" s="172"/>
      <c r="D1827" s="170" t="str">
        <f ca="1">'Аркуш для заповнення'!BX323</f>
        <v/>
      </c>
      <c r="E1827" s="170"/>
      <c r="F1827" s="170" t="str">
        <f ca="1">'Аркуш для заповнення'!BY323</f>
        <v/>
      </c>
      <c r="G1827" s="170"/>
      <c r="H1827" s="172" t="str">
        <f ca="1">'Аркуш для заповнення'!BZ323</f>
        <v/>
      </c>
      <c r="I1827" s="172"/>
      <c r="J1827" s="170" t="str">
        <f ca="1">'Аркуш для заповнення'!CA323</f>
        <v/>
      </c>
      <c r="K1827" s="170"/>
      <c r="L1827" s="170"/>
      <c r="M1827" s="170"/>
      <c r="N1827" s="170" t="str">
        <f ca="1">'Аркуш для заповнення'!CB323</f>
        <v/>
      </c>
      <c r="O1827" s="170"/>
      <c r="P1827" s="170"/>
    </row>
    <row r="1828" spans="1:16" s="20" customFormat="1" ht="12.75" customHeight="1" x14ac:dyDescent="0.3">
      <c r="A1828" s="55" t="str">
        <f t="shared" ca="1" si="20"/>
        <v/>
      </c>
      <c r="B1828" s="172" t="str">
        <f ca="1">'Аркуш для заповнення'!BW324</f>
        <v/>
      </c>
      <c r="C1828" s="172"/>
      <c r="D1828" s="170" t="str">
        <f ca="1">'Аркуш для заповнення'!BX324</f>
        <v/>
      </c>
      <c r="E1828" s="170"/>
      <c r="F1828" s="170" t="str">
        <f ca="1">'Аркуш для заповнення'!BY324</f>
        <v/>
      </c>
      <c r="G1828" s="170"/>
      <c r="H1828" s="172" t="str">
        <f ca="1">'Аркуш для заповнення'!BZ324</f>
        <v/>
      </c>
      <c r="I1828" s="172"/>
      <c r="J1828" s="170" t="str">
        <f ca="1">'Аркуш для заповнення'!CA324</f>
        <v/>
      </c>
      <c r="K1828" s="170"/>
      <c r="L1828" s="170"/>
      <c r="M1828" s="170"/>
      <c r="N1828" s="170" t="str">
        <f ca="1">'Аркуш для заповнення'!CB324</f>
        <v/>
      </c>
      <c r="O1828" s="170"/>
      <c r="P1828" s="170"/>
    </row>
    <row r="1829" spans="1:16" s="20" customFormat="1" ht="12.75" customHeight="1" x14ac:dyDescent="0.3">
      <c r="A1829" s="55" t="str">
        <f t="shared" ca="1" si="20"/>
        <v/>
      </c>
      <c r="B1829" s="172" t="str">
        <f ca="1">'Аркуш для заповнення'!BW325</f>
        <v/>
      </c>
      <c r="C1829" s="172"/>
      <c r="D1829" s="170" t="str">
        <f ca="1">'Аркуш для заповнення'!BX325</f>
        <v/>
      </c>
      <c r="E1829" s="170"/>
      <c r="F1829" s="170" t="str">
        <f ca="1">'Аркуш для заповнення'!BY325</f>
        <v/>
      </c>
      <c r="G1829" s="170"/>
      <c r="H1829" s="172" t="str">
        <f ca="1">'Аркуш для заповнення'!BZ325</f>
        <v/>
      </c>
      <c r="I1829" s="172"/>
      <c r="J1829" s="170" t="str">
        <f ca="1">'Аркуш для заповнення'!CA325</f>
        <v/>
      </c>
      <c r="K1829" s="170"/>
      <c r="L1829" s="170"/>
      <c r="M1829" s="170"/>
      <c r="N1829" s="170" t="str">
        <f ca="1">'Аркуш для заповнення'!CB325</f>
        <v/>
      </c>
      <c r="O1829" s="170"/>
      <c r="P1829" s="170"/>
    </row>
    <row r="1830" spans="1:16" s="20" customFormat="1" ht="12.75" customHeight="1" x14ac:dyDescent="0.3">
      <c r="A1830" s="55" t="str">
        <f t="shared" ca="1" si="20"/>
        <v/>
      </c>
      <c r="B1830" s="172" t="str">
        <f ca="1">'Аркуш для заповнення'!BW326</f>
        <v/>
      </c>
      <c r="C1830" s="172"/>
      <c r="D1830" s="170" t="str">
        <f ca="1">'Аркуш для заповнення'!BX326</f>
        <v/>
      </c>
      <c r="E1830" s="170"/>
      <c r="F1830" s="170" t="str">
        <f ca="1">'Аркуш для заповнення'!BY326</f>
        <v/>
      </c>
      <c r="G1830" s="170"/>
      <c r="H1830" s="172" t="str">
        <f ca="1">'Аркуш для заповнення'!BZ326</f>
        <v/>
      </c>
      <c r="I1830" s="172"/>
      <c r="J1830" s="170" t="str">
        <f ca="1">'Аркуш для заповнення'!CA326</f>
        <v/>
      </c>
      <c r="K1830" s="170"/>
      <c r="L1830" s="170"/>
      <c r="M1830" s="170"/>
      <c r="N1830" s="170" t="str">
        <f ca="1">'Аркуш для заповнення'!CB326</f>
        <v/>
      </c>
      <c r="O1830" s="170"/>
      <c r="P1830" s="170"/>
    </row>
    <row r="1831" spans="1:16" s="20" customFormat="1" ht="12.75" customHeight="1" x14ac:dyDescent="0.3">
      <c r="A1831" s="55" t="str">
        <f t="shared" ca="1" si="20"/>
        <v/>
      </c>
      <c r="B1831" s="172" t="str">
        <f ca="1">'Аркуш для заповнення'!BW327</f>
        <v/>
      </c>
      <c r="C1831" s="172"/>
      <c r="D1831" s="170" t="str">
        <f ca="1">'Аркуш для заповнення'!BX327</f>
        <v/>
      </c>
      <c r="E1831" s="170"/>
      <c r="F1831" s="170" t="str">
        <f ca="1">'Аркуш для заповнення'!BY327</f>
        <v/>
      </c>
      <c r="G1831" s="170"/>
      <c r="H1831" s="172" t="str">
        <f ca="1">'Аркуш для заповнення'!BZ327</f>
        <v/>
      </c>
      <c r="I1831" s="172"/>
      <c r="J1831" s="170" t="str">
        <f ca="1">'Аркуш для заповнення'!CA327</f>
        <v/>
      </c>
      <c r="K1831" s="170"/>
      <c r="L1831" s="170"/>
      <c r="M1831" s="170"/>
      <c r="N1831" s="170" t="str">
        <f ca="1">'Аркуш для заповнення'!CB327</f>
        <v/>
      </c>
      <c r="O1831" s="170"/>
      <c r="P1831" s="170"/>
    </row>
    <row r="1832" spans="1:16" s="20" customFormat="1" ht="12.75" customHeight="1" x14ac:dyDescent="0.3">
      <c r="A1832" s="55" t="str">
        <f t="shared" ca="1" si="20"/>
        <v/>
      </c>
      <c r="B1832" s="172" t="str">
        <f ca="1">'Аркуш для заповнення'!BW328</f>
        <v/>
      </c>
      <c r="C1832" s="172"/>
      <c r="D1832" s="170" t="str">
        <f ca="1">'Аркуш для заповнення'!BX328</f>
        <v/>
      </c>
      <c r="E1832" s="170"/>
      <c r="F1832" s="170" t="str">
        <f ca="1">'Аркуш для заповнення'!BY328</f>
        <v/>
      </c>
      <c r="G1832" s="170"/>
      <c r="H1832" s="172" t="str">
        <f ca="1">'Аркуш для заповнення'!BZ328</f>
        <v/>
      </c>
      <c r="I1832" s="172"/>
      <c r="J1832" s="170" t="str">
        <f ca="1">'Аркуш для заповнення'!CA328</f>
        <v/>
      </c>
      <c r="K1832" s="170"/>
      <c r="L1832" s="170"/>
      <c r="M1832" s="170"/>
      <c r="N1832" s="170" t="str">
        <f ca="1">'Аркуш для заповнення'!CB328</f>
        <v/>
      </c>
      <c r="O1832" s="170"/>
      <c r="P1832" s="170"/>
    </row>
    <row r="1833" spans="1:16" s="20" customFormat="1" ht="12.75" customHeight="1" x14ac:dyDescent="0.3">
      <c r="A1833" s="55" t="str">
        <f t="shared" ca="1" si="20"/>
        <v/>
      </c>
      <c r="B1833" s="172" t="str">
        <f ca="1">'Аркуш для заповнення'!BW329</f>
        <v/>
      </c>
      <c r="C1833" s="172"/>
      <c r="D1833" s="170" t="str">
        <f ca="1">'Аркуш для заповнення'!BX329</f>
        <v/>
      </c>
      <c r="E1833" s="170"/>
      <c r="F1833" s="170" t="str">
        <f ca="1">'Аркуш для заповнення'!BY329</f>
        <v/>
      </c>
      <c r="G1833" s="170"/>
      <c r="H1833" s="172" t="str">
        <f ca="1">'Аркуш для заповнення'!BZ329</f>
        <v/>
      </c>
      <c r="I1833" s="172"/>
      <c r="J1833" s="170" t="str">
        <f ca="1">'Аркуш для заповнення'!CA329</f>
        <v/>
      </c>
      <c r="K1833" s="170"/>
      <c r="L1833" s="170"/>
      <c r="M1833" s="170"/>
      <c r="N1833" s="170" t="str">
        <f ca="1">'Аркуш для заповнення'!CB329</f>
        <v/>
      </c>
      <c r="O1833" s="170"/>
      <c r="P1833" s="170"/>
    </row>
    <row r="1834" spans="1:16" s="20" customFormat="1" ht="12.75" customHeight="1" x14ac:dyDescent="0.3">
      <c r="A1834" s="55" t="str">
        <f t="shared" ca="1" si="20"/>
        <v/>
      </c>
      <c r="B1834" s="172" t="str">
        <f ca="1">'Аркуш для заповнення'!BW330</f>
        <v/>
      </c>
      <c r="C1834" s="172"/>
      <c r="D1834" s="170" t="str">
        <f ca="1">'Аркуш для заповнення'!BX330</f>
        <v/>
      </c>
      <c r="E1834" s="170"/>
      <c r="F1834" s="170" t="str">
        <f ca="1">'Аркуш для заповнення'!BY330</f>
        <v/>
      </c>
      <c r="G1834" s="170"/>
      <c r="H1834" s="172" t="str">
        <f ca="1">'Аркуш для заповнення'!BZ330</f>
        <v/>
      </c>
      <c r="I1834" s="172"/>
      <c r="J1834" s="170" t="str">
        <f ca="1">'Аркуш для заповнення'!CA330</f>
        <v/>
      </c>
      <c r="K1834" s="170"/>
      <c r="L1834" s="170"/>
      <c r="M1834" s="170"/>
      <c r="N1834" s="170" t="str">
        <f ca="1">'Аркуш для заповнення'!CB330</f>
        <v/>
      </c>
      <c r="O1834" s="170"/>
      <c r="P1834" s="170"/>
    </row>
    <row r="1835" spans="1:16" s="20" customFormat="1" ht="12.75" customHeight="1" x14ac:dyDescent="0.3">
      <c r="A1835" s="55" t="str">
        <f t="shared" ca="1" si="20"/>
        <v/>
      </c>
      <c r="B1835" s="172" t="str">
        <f ca="1">'Аркуш для заповнення'!BW331</f>
        <v/>
      </c>
      <c r="C1835" s="172"/>
      <c r="D1835" s="170" t="str">
        <f ca="1">'Аркуш для заповнення'!BX331</f>
        <v/>
      </c>
      <c r="E1835" s="170"/>
      <c r="F1835" s="170" t="str">
        <f ca="1">'Аркуш для заповнення'!BY331</f>
        <v/>
      </c>
      <c r="G1835" s="170"/>
      <c r="H1835" s="172" t="str">
        <f ca="1">'Аркуш для заповнення'!BZ331</f>
        <v/>
      </c>
      <c r="I1835" s="172"/>
      <c r="J1835" s="170" t="str">
        <f ca="1">'Аркуш для заповнення'!CA331</f>
        <v/>
      </c>
      <c r="K1835" s="170"/>
      <c r="L1835" s="170"/>
      <c r="M1835" s="170"/>
      <c r="N1835" s="170" t="str">
        <f ca="1">'Аркуш для заповнення'!CB331</f>
        <v/>
      </c>
      <c r="O1835" s="170"/>
      <c r="P1835" s="170"/>
    </row>
    <row r="1836" spans="1:16" s="20" customFormat="1" ht="12.75" customHeight="1" x14ac:dyDescent="0.3">
      <c r="A1836" s="55" t="str">
        <f t="shared" ca="1" si="20"/>
        <v/>
      </c>
      <c r="B1836" s="172" t="str">
        <f ca="1">'Аркуш для заповнення'!BW332</f>
        <v/>
      </c>
      <c r="C1836" s="172"/>
      <c r="D1836" s="170" t="str">
        <f ca="1">'Аркуш для заповнення'!BX332</f>
        <v/>
      </c>
      <c r="E1836" s="170"/>
      <c r="F1836" s="170" t="str">
        <f ca="1">'Аркуш для заповнення'!BY332</f>
        <v/>
      </c>
      <c r="G1836" s="170"/>
      <c r="H1836" s="172" t="str">
        <f ca="1">'Аркуш для заповнення'!BZ332</f>
        <v/>
      </c>
      <c r="I1836" s="172"/>
      <c r="J1836" s="170" t="str">
        <f ca="1">'Аркуш для заповнення'!CA332</f>
        <v/>
      </c>
      <c r="K1836" s="170"/>
      <c r="L1836" s="170"/>
      <c r="M1836" s="170"/>
      <c r="N1836" s="170" t="str">
        <f ca="1">'Аркуш для заповнення'!CB332</f>
        <v/>
      </c>
      <c r="O1836" s="170"/>
      <c r="P1836" s="170"/>
    </row>
    <row r="1837" spans="1:16" s="20" customFormat="1" ht="12.75" customHeight="1" x14ac:dyDescent="0.3">
      <c r="A1837" s="55" t="str">
        <f t="shared" ca="1" si="20"/>
        <v/>
      </c>
      <c r="B1837" s="172" t="str">
        <f ca="1">'Аркуш для заповнення'!BW333</f>
        <v/>
      </c>
      <c r="C1837" s="172"/>
      <c r="D1837" s="170" t="str">
        <f ca="1">'Аркуш для заповнення'!BX333</f>
        <v/>
      </c>
      <c r="E1837" s="170"/>
      <c r="F1837" s="170" t="str">
        <f ca="1">'Аркуш для заповнення'!BY333</f>
        <v/>
      </c>
      <c r="G1837" s="170"/>
      <c r="H1837" s="172" t="str">
        <f ca="1">'Аркуш для заповнення'!BZ333</f>
        <v/>
      </c>
      <c r="I1837" s="172"/>
      <c r="J1837" s="170" t="str">
        <f ca="1">'Аркуш для заповнення'!CA333</f>
        <v/>
      </c>
      <c r="K1837" s="170"/>
      <c r="L1837" s="170"/>
      <c r="M1837" s="170"/>
      <c r="N1837" s="170" t="str">
        <f ca="1">'Аркуш для заповнення'!CB333</f>
        <v/>
      </c>
      <c r="O1837" s="170"/>
      <c r="P1837" s="170"/>
    </row>
    <row r="1838" spans="1:16" s="20" customFormat="1" ht="12.75" customHeight="1" x14ac:dyDescent="0.3">
      <c r="A1838" s="55" t="str">
        <f t="shared" ca="1" si="20"/>
        <v/>
      </c>
      <c r="B1838" s="172" t="str">
        <f ca="1">'Аркуш для заповнення'!BW334</f>
        <v/>
      </c>
      <c r="C1838" s="172"/>
      <c r="D1838" s="170" t="str">
        <f ca="1">'Аркуш для заповнення'!BX334</f>
        <v/>
      </c>
      <c r="E1838" s="170"/>
      <c r="F1838" s="170" t="str">
        <f ca="1">'Аркуш для заповнення'!BY334</f>
        <v/>
      </c>
      <c r="G1838" s="170"/>
      <c r="H1838" s="172" t="str">
        <f ca="1">'Аркуш для заповнення'!BZ334</f>
        <v/>
      </c>
      <c r="I1838" s="172"/>
      <c r="J1838" s="170" t="str">
        <f ca="1">'Аркуш для заповнення'!CA334</f>
        <v/>
      </c>
      <c r="K1838" s="170"/>
      <c r="L1838" s="170"/>
      <c r="M1838" s="170"/>
      <c r="N1838" s="170" t="str">
        <f ca="1">'Аркуш для заповнення'!CB334</f>
        <v/>
      </c>
      <c r="O1838" s="170"/>
      <c r="P1838" s="170"/>
    </row>
    <row r="1839" spans="1:16" s="20" customFormat="1" ht="12.75" customHeight="1" x14ac:dyDescent="0.3">
      <c r="A1839" s="55" t="str">
        <f t="shared" ca="1" si="20"/>
        <v/>
      </c>
      <c r="B1839" s="172" t="str">
        <f ca="1">'Аркуш для заповнення'!BW335</f>
        <v/>
      </c>
      <c r="C1839" s="172"/>
      <c r="D1839" s="170" t="str">
        <f ca="1">'Аркуш для заповнення'!BX335</f>
        <v/>
      </c>
      <c r="E1839" s="170"/>
      <c r="F1839" s="170" t="str">
        <f ca="1">'Аркуш для заповнення'!BY335</f>
        <v/>
      </c>
      <c r="G1839" s="170"/>
      <c r="H1839" s="172" t="str">
        <f ca="1">'Аркуш для заповнення'!BZ335</f>
        <v/>
      </c>
      <c r="I1839" s="172"/>
      <c r="J1839" s="170" t="str">
        <f ca="1">'Аркуш для заповнення'!CA335</f>
        <v/>
      </c>
      <c r="K1839" s="170"/>
      <c r="L1839" s="170"/>
      <c r="M1839" s="170"/>
      <c r="N1839" s="170" t="str">
        <f ca="1">'Аркуш для заповнення'!CB335</f>
        <v/>
      </c>
      <c r="O1839" s="170"/>
      <c r="P1839" s="170"/>
    </row>
    <row r="1840" spans="1:16" s="20" customFormat="1" ht="12.75" customHeight="1" x14ac:dyDescent="0.3">
      <c r="A1840" s="55" t="str">
        <f t="shared" ca="1" si="20"/>
        <v/>
      </c>
      <c r="B1840" s="172" t="str">
        <f ca="1">'Аркуш для заповнення'!BW336</f>
        <v/>
      </c>
      <c r="C1840" s="172"/>
      <c r="D1840" s="170" t="str">
        <f ca="1">'Аркуш для заповнення'!BX336</f>
        <v/>
      </c>
      <c r="E1840" s="170"/>
      <c r="F1840" s="170" t="str">
        <f ca="1">'Аркуш для заповнення'!BY336</f>
        <v/>
      </c>
      <c r="G1840" s="170"/>
      <c r="H1840" s="172" t="str">
        <f ca="1">'Аркуш для заповнення'!BZ336</f>
        <v/>
      </c>
      <c r="I1840" s="172"/>
      <c r="J1840" s="170" t="str">
        <f ca="1">'Аркуш для заповнення'!CA336</f>
        <v/>
      </c>
      <c r="K1840" s="170"/>
      <c r="L1840" s="170"/>
      <c r="M1840" s="170"/>
      <c r="N1840" s="170" t="str">
        <f ca="1">'Аркуш для заповнення'!CB336</f>
        <v/>
      </c>
      <c r="O1840" s="170"/>
      <c r="P1840" s="170"/>
    </row>
    <row r="1841" spans="1:16" s="20" customFormat="1" ht="12.75" customHeight="1" x14ac:dyDescent="0.3">
      <c r="A1841" s="55" t="str">
        <f t="shared" ca="1" si="20"/>
        <v/>
      </c>
      <c r="B1841" s="172" t="str">
        <f ca="1">'Аркуш для заповнення'!BW337</f>
        <v/>
      </c>
      <c r="C1841" s="172"/>
      <c r="D1841" s="170" t="str">
        <f ca="1">'Аркуш для заповнення'!BX337</f>
        <v/>
      </c>
      <c r="E1841" s="170"/>
      <c r="F1841" s="170" t="str">
        <f ca="1">'Аркуш для заповнення'!BY337</f>
        <v/>
      </c>
      <c r="G1841" s="170"/>
      <c r="H1841" s="172" t="str">
        <f ca="1">'Аркуш для заповнення'!BZ337</f>
        <v/>
      </c>
      <c r="I1841" s="172"/>
      <c r="J1841" s="170" t="str">
        <f ca="1">'Аркуш для заповнення'!CA337</f>
        <v/>
      </c>
      <c r="K1841" s="170"/>
      <c r="L1841" s="170"/>
      <c r="M1841" s="170"/>
      <c r="N1841" s="170" t="str">
        <f ca="1">'Аркуш для заповнення'!CB337</f>
        <v/>
      </c>
      <c r="O1841" s="170"/>
      <c r="P1841" s="170"/>
    </row>
    <row r="1842" spans="1:16" s="20" customFormat="1" ht="12.75" customHeight="1" x14ac:dyDescent="0.3">
      <c r="A1842" s="55" t="str">
        <f t="shared" ca="1" si="20"/>
        <v/>
      </c>
      <c r="B1842" s="172" t="str">
        <f ca="1">'Аркуш для заповнення'!BW338</f>
        <v/>
      </c>
      <c r="C1842" s="172"/>
      <c r="D1842" s="170" t="str">
        <f ca="1">'Аркуш для заповнення'!BX338</f>
        <v/>
      </c>
      <c r="E1842" s="170"/>
      <c r="F1842" s="170" t="str">
        <f ca="1">'Аркуш для заповнення'!BY338</f>
        <v/>
      </c>
      <c r="G1842" s="170"/>
      <c r="H1842" s="172" t="str">
        <f ca="1">'Аркуш для заповнення'!BZ338</f>
        <v/>
      </c>
      <c r="I1842" s="172"/>
      <c r="J1842" s="170" t="str">
        <f ca="1">'Аркуш для заповнення'!CA338</f>
        <v/>
      </c>
      <c r="K1842" s="170"/>
      <c r="L1842" s="170"/>
      <c r="M1842" s="170"/>
      <c r="N1842" s="170" t="str">
        <f ca="1">'Аркуш для заповнення'!CB338</f>
        <v/>
      </c>
      <c r="O1842" s="170"/>
      <c r="P1842" s="170"/>
    </row>
    <row r="1843" spans="1:16" s="20" customFormat="1" ht="12.75" customHeight="1" x14ac:dyDescent="0.3">
      <c r="A1843" s="55" t="str">
        <f t="shared" ref="A1843:A1906" ca="1" si="21">A1339</f>
        <v/>
      </c>
      <c r="B1843" s="172" t="str">
        <f ca="1">'Аркуш для заповнення'!BW339</f>
        <v/>
      </c>
      <c r="C1843" s="172"/>
      <c r="D1843" s="170" t="str">
        <f ca="1">'Аркуш для заповнення'!BX339</f>
        <v/>
      </c>
      <c r="E1843" s="170"/>
      <c r="F1843" s="170" t="str">
        <f ca="1">'Аркуш для заповнення'!BY339</f>
        <v/>
      </c>
      <c r="G1843" s="170"/>
      <c r="H1843" s="172" t="str">
        <f ca="1">'Аркуш для заповнення'!BZ339</f>
        <v/>
      </c>
      <c r="I1843" s="172"/>
      <c r="J1843" s="170" t="str">
        <f ca="1">'Аркуш для заповнення'!CA339</f>
        <v/>
      </c>
      <c r="K1843" s="170"/>
      <c r="L1843" s="170"/>
      <c r="M1843" s="170"/>
      <c r="N1843" s="170" t="str">
        <f ca="1">'Аркуш для заповнення'!CB339</f>
        <v/>
      </c>
      <c r="O1843" s="170"/>
      <c r="P1843" s="170"/>
    </row>
    <row r="1844" spans="1:16" s="20" customFormat="1" ht="12.75" customHeight="1" x14ac:dyDescent="0.3">
      <c r="A1844" s="55" t="str">
        <f t="shared" ca="1" si="21"/>
        <v/>
      </c>
      <c r="B1844" s="172" t="str">
        <f ca="1">'Аркуш для заповнення'!BW340</f>
        <v/>
      </c>
      <c r="C1844" s="172"/>
      <c r="D1844" s="170" t="str">
        <f ca="1">'Аркуш для заповнення'!BX340</f>
        <v/>
      </c>
      <c r="E1844" s="170"/>
      <c r="F1844" s="170" t="str">
        <f ca="1">'Аркуш для заповнення'!BY340</f>
        <v/>
      </c>
      <c r="G1844" s="170"/>
      <c r="H1844" s="172" t="str">
        <f ca="1">'Аркуш для заповнення'!BZ340</f>
        <v/>
      </c>
      <c r="I1844" s="172"/>
      <c r="J1844" s="170" t="str">
        <f ca="1">'Аркуш для заповнення'!CA340</f>
        <v/>
      </c>
      <c r="K1844" s="170"/>
      <c r="L1844" s="170"/>
      <c r="M1844" s="170"/>
      <c r="N1844" s="170" t="str">
        <f ca="1">'Аркуш для заповнення'!CB340</f>
        <v/>
      </c>
      <c r="O1844" s="170"/>
      <c r="P1844" s="170"/>
    </row>
    <row r="1845" spans="1:16" s="20" customFormat="1" ht="12.75" customHeight="1" x14ac:dyDescent="0.3">
      <c r="A1845" s="55" t="str">
        <f t="shared" ca="1" si="21"/>
        <v/>
      </c>
      <c r="B1845" s="172" t="str">
        <f ca="1">'Аркуш для заповнення'!BW341</f>
        <v/>
      </c>
      <c r="C1845" s="172"/>
      <c r="D1845" s="170" t="str">
        <f ca="1">'Аркуш для заповнення'!BX341</f>
        <v/>
      </c>
      <c r="E1845" s="170"/>
      <c r="F1845" s="170" t="str">
        <f ca="1">'Аркуш для заповнення'!BY341</f>
        <v/>
      </c>
      <c r="G1845" s="170"/>
      <c r="H1845" s="172" t="str">
        <f ca="1">'Аркуш для заповнення'!BZ341</f>
        <v/>
      </c>
      <c r="I1845" s="172"/>
      <c r="J1845" s="170" t="str">
        <f ca="1">'Аркуш для заповнення'!CA341</f>
        <v/>
      </c>
      <c r="K1845" s="170"/>
      <c r="L1845" s="170"/>
      <c r="M1845" s="170"/>
      <c r="N1845" s="170" t="str">
        <f ca="1">'Аркуш для заповнення'!CB341</f>
        <v/>
      </c>
      <c r="O1845" s="170"/>
      <c r="P1845" s="170"/>
    </row>
    <row r="1846" spans="1:16" s="20" customFormat="1" ht="12.75" customHeight="1" x14ac:dyDescent="0.3">
      <c r="A1846" s="55" t="str">
        <f t="shared" ca="1" si="21"/>
        <v/>
      </c>
      <c r="B1846" s="172" t="str">
        <f ca="1">'Аркуш для заповнення'!BW342</f>
        <v/>
      </c>
      <c r="C1846" s="172"/>
      <c r="D1846" s="170" t="str">
        <f ca="1">'Аркуш для заповнення'!BX342</f>
        <v/>
      </c>
      <c r="E1846" s="170"/>
      <c r="F1846" s="170" t="str">
        <f ca="1">'Аркуш для заповнення'!BY342</f>
        <v/>
      </c>
      <c r="G1846" s="170"/>
      <c r="H1846" s="172" t="str">
        <f ca="1">'Аркуш для заповнення'!BZ342</f>
        <v/>
      </c>
      <c r="I1846" s="172"/>
      <c r="J1846" s="170" t="str">
        <f ca="1">'Аркуш для заповнення'!CA342</f>
        <v/>
      </c>
      <c r="K1846" s="170"/>
      <c r="L1846" s="170"/>
      <c r="M1846" s="170"/>
      <c r="N1846" s="170" t="str">
        <f ca="1">'Аркуш для заповнення'!CB342</f>
        <v/>
      </c>
      <c r="O1846" s="170"/>
      <c r="P1846" s="170"/>
    </row>
    <row r="1847" spans="1:16" s="20" customFormat="1" ht="12.75" customHeight="1" x14ac:dyDescent="0.3">
      <c r="A1847" s="55" t="str">
        <f t="shared" ca="1" si="21"/>
        <v/>
      </c>
      <c r="B1847" s="172" t="str">
        <f ca="1">'Аркуш для заповнення'!BW343</f>
        <v/>
      </c>
      <c r="C1847" s="172"/>
      <c r="D1847" s="170" t="str">
        <f ca="1">'Аркуш для заповнення'!BX343</f>
        <v/>
      </c>
      <c r="E1847" s="170"/>
      <c r="F1847" s="170" t="str">
        <f ca="1">'Аркуш для заповнення'!BY343</f>
        <v/>
      </c>
      <c r="G1847" s="170"/>
      <c r="H1847" s="172" t="str">
        <f ca="1">'Аркуш для заповнення'!BZ343</f>
        <v/>
      </c>
      <c r="I1847" s="172"/>
      <c r="J1847" s="170" t="str">
        <f ca="1">'Аркуш для заповнення'!CA343</f>
        <v/>
      </c>
      <c r="K1847" s="170"/>
      <c r="L1847" s="170"/>
      <c r="M1847" s="170"/>
      <c r="N1847" s="170" t="str">
        <f ca="1">'Аркуш для заповнення'!CB343</f>
        <v/>
      </c>
      <c r="O1847" s="170"/>
      <c r="P1847" s="170"/>
    </row>
    <row r="1848" spans="1:16" s="20" customFormat="1" ht="12.75" customHeight="1" x14ac:dyDescent="0.3">
      <c r="A1848" s="55" t="str">
        <f t="shared" ca="1" si="21"/>
        <v/>
      </c>
      <c r="B1848" s="172" t="str">
        <f ca="1">'Аркуш для заповнення'!BW344</f>
        <v/>
      </c>
      <c r="C1848" s="172"/>
      <c r="D1848" s="170" t="str">
        <f ca="1">'Аркуш для заповнення'!BX344</f>
        <v/>
      </c>
      <c r="E1848" s="170"/>
      <c r="F1848" s="170" t="str">
        <f ca="1">'Аркуш для заповнення'!BY344</f>
        <v/>
      </c>
      <c r="G1848" s="170"/>
      <c r="H1848" s="172" t="str">
        <f ca="1">'Аркуш для заповнення'!BZ344</f>
        <v/>
      </c>
      <c r="I1848" s="172"/>
      <c r="J1848" s="170" t="str">
        <f ca="1">'Аркуш для заповнення'!CA344</f>
        <v/>
      </c>
      <c r="K1848" s="170"/>
      <c r="L1848" s="170"/>
      <c r="M1848" s="170"/>
      <c r="N1848" s="170" t="str">
        <f ca="1">'Аркуш для заповнення'!CB344</f>
        <v/>
      </c>
      <c r="O1848" s="170"/>
      <c r="P1848" s="170"/>
    </row>
    <row r="1849" spans="1:16" s="20" customFormat="1" ht="12.75" customHeight="1" x14ac:dyDescent="0.3">
      <c r="A1849" s="55" t="str">
        <f t="shared" ca="1" si="21"/>
        <v/>
      </c>
      <c r="B1849" s="172" t="str">
        <f ca="1">'Аркуш для заповнення'!BW345</f>
        <v/>
      </c>
      <c r="C1849" s="172"/>
      <c r="D1849" s="170" t="str">
        <f ca="1">'Аркуш для заповнення'!BX345</f>
        <v/>
      </c>
      <c r="E1849" s="170"/>
      <c r="F1849" s="170" t="str">
        <f ca="1">'Аркуш для заповнення'!BY345</f>
        <v/>
      </c>
      <c r="G1849" s="170"/>
      <c r="H1849" s="172" t="str">
        <f ca="1">'Аркуш для заповнення'!BZ345</f>
        <v/>
      </c>
      <c r="I1849" s="172"/>
      <c r="J1849" s="170" t="str">
        <f ca="1">'Аркуш для заповнення'!CA345</f>
        <v/>
      </c>
      <c r="K1849" s="170"/>
      <c r="L1849" s="170"/>
      <c r="M1849" s="170"/>
      <c r="N1849" s="170" t="str">
        <f ca="1">'Аркуш для заповнення'!CB345</f>
        <v/>
      </c>
      <c r="O1849" s="170"/>
      <c r="P1849" s="170"/>
    </row>
    <row r="1850" spans="1:16" s="20" customFormat="1" ht="12.75" customHeight="1" x14ac:dyDescent="0.3">
      <c r="A1850" s="55" t="str">
        <f t="shared" ca="1" si="21"/>
        <v/>
      </c>
      <c r="B1850" s="172" t="str">
        <f ca="1">'Аркуш для заповнення'!BW346</f>
        <v/>
      </c>
      <c r="C1850" s="172"/>
      <c r="D1850" s="170" t="str">
        <f ca="1">'Аркуш для заповнення'!BX346</f>
        <v/>
      </c>
      <c r="E1850" s="170"/>
      <c r="F1850" s="170" t="str">
        <f ca="1">'Аркуш для заповнення'!BY346</f>
        <v/>
      </c>
      <c r="G1850" s="170"/>
      <c r="H1850" s="172" t="str">
        <f ca="1">'Аркуш для заповнення'!BZ346</f>
        <v/>
      </c>
      <c r="I1850" s="172"/>
      <c r="J1850" s="170" t="str">
        <f ca="1">'Аркуш для заповнення'!CA346</f>
        <v/>
      </c>
      <c r="K1850" s="170"/>
      <c r="L1850" s="170"/>
      <c r="M1850" s="170"/>
      <c r="N1850" s="170" t="str">
        <f ca="1">'Аркуш для заповнення'!CB346</f>
        <v/>
      </c>
      <c r="O1850" s="170"/>
      <c r="P1850" s="170"/>
    </row>
    <row r="1851" spans="1:16" s="20" customFormat="1" ht="12.75" customHeight="1" x14ac:dyDescent="0.3">
      <c r="A1851" s="55" t="str">
        <f t="shared" ca="1" si="21"/>
        <v/>
      </c>
      <c r="B1851" s="172" t="str">
        <f ca="1">'Аркуш для заповнення'!BW347</f>
        <v/>
      </c>
      <c r="C1851" s="172"/>
      <c r="D1851" s="170" t="str">
        <f ca="1">'Аркуш для заповнення'!BX347</f>
        <v/>
      </c>
      <c r="E1851" s="170"/>
      <c r="F1851" s="170" t="str">
        <f ca="1">'Аркуш для заповнення'!BY347</f>
        <v/>
      </c>
      <c r="G1851" s="170"/>
      <c r="H1851" s="172" t="str">
        <f ca="1">'Аркуш для заповнення'!BZ347</f>
        <v/>
      </c>
      <c r="I1851" s="172"/>
      <c r="J1851" s="170" t="str">
        <f ca="1">'Аркуш для заповнення'!CA347</f>
        <v/>
      </c>
      <c r="K1851" s="170"/>
      <c r="L1851" s="170"/>
      <c r="M1851" s="170"/>
      <c r="N1851" s="170" t="str">
        <f ca="1">'Аркуш для заповнення'!CB347</f>
        <v/>
      </c>
      <c r="O1851" s="170"/>
      <c r="P1851" s="170"/>
    </row>
    <row r="1852" spans="1:16" s="20" customFormat="1" ht="12.75" customHeight="1" x14ac:dyDescent="0.3">
      <c r="A1852" s="55" t="str">
        <f t="shared" ca="1" si="21"/>
        <v/>
      </c>
      <c r="B1852" s="172" t="str">
        <f ca="1">'Аркуш для заповнення'!BW348</f>
        <v/>
      </c>
      <c r="C1852" s="172"/>
      <c r="D1852" s="170" t="str">
        <f ca="1">'Аркуш для заповнення'!BX348</f>
        <v/>
      </c>
      <c r="E1852" s="170"/>
      <c r="F1852" s="170" t="str">
        <f ca="1">'Аркуш для заповнення'!BY348</f>
        <v/>
      </c>
      <c r="G1852" s="170"/>
      <c r="H1852" s="172" t="str">
        <f ca="1">'Аркуш для заповнення'!BZ348</f>
        <v/>
      </c>
      <c r="I1852" s="172"/>
      <c r="J1852" s="170" t="str">
        <f ca="1">'Аркуш для заповнення'!CA348</f>
        <v/>
      </c>
      <c r="K1852" s="170"/>
      <c r="L1852" s="170"/>
      <c r="M1852" s="170"/>
      <c r="N1852" s="170" t="str">
        <f ca="1">'Аркуш для заповнення'!CB348</f>
        <v/>
      </c>
      <c r="O1852" s="170"/>
      <c r="P1852" s="170"/>
    </row>
    <row r="1853" spans="1:16" s="20" customFormat="1" ht="12.75" customHeight="1" x14ac:dyDescent="0.3">
      <c r="A1853" s="55" t="str">
        <f t="shared" ca="1" si="21"/>
        <v/>
      </c>
      <c r="B1853" s="172" t="str">
        <f ca="1">'Аркуш для заповнення'!BW349</f>
        <v/>
      </c>
      <c r="C1853" s="172"/>
      <c r="D1853" s="170" t="str">
        <f ca="1">'Аркуш для заповнення'!BX349</f>
        <v/>
      </c>
      <c r="E1853" s="170"/>
      <c r="F1853" s="170" t="str">
        <f ca="1">'Аркуш для заповнення'!BY349</f>
        <v/>
      </c>
      <c r="G1853" s="170"/>
      <c r="H1853" s="172" t="str">
        <f ca="1">'Аркуш для заповнення'!BZ349</f>
        <v/>
      </c>
      <c r="I1853" s="172"/>
      <c r="J1853" s="170" t="str">
        <f ca="1">'Аркуш для заповнення'!CA349</f>
        <v/>
      </c>
      <c r="K1853" s="170"/>
      <c r="L1853" s="170"/>
      <c r="M1853" s="170"/>
      <c r="N1853" s="170" t="str">
        <f ca="1">'Аркуш для заповнення'!CB349</f>
        <v/>
      </c>
      <c r="O1853" s="170"/>
      <c r="P1853" s="170"/>
    </row>
    <row r="1854" spans="1:16" s="20" customFormat="1" ht="12.75" customHeight="1" x14ac:dyDescent="0.3">
      <c r="A1854" s="55" t="str">
        <f t="shared" ca="1" si="21"/>
        <v/>
      </c>
      <c r="B1854" s="172" t="str">
        <f ca="1">'Аркуш для заповнення'!BW350</f>
        <v/>
      </c>
      <c r="C1854" s="172"/>
      <c r="D1854" s="170" t="str">
        <f ca="1">'Аркуш для заповнення'!BX350</f>
        <v/>
      </c>
      <c r="E1854" s="170"/>
      <c r="F1854" s="170" t="str">
        <f ca="1">'Аркуш для заповнення'!BY350</f>
        <v/>
      </c>
      <c r="G1854" s="170"/>
      <c r="H1854" s="172" t="str">
        <f ca="1">'Аркуш для заповнення'!BZ350</f>
        <v/>
      </c>
      <c r="I1854" s="172"/>
      <c r="J1854" s="170" t="str">
        <f ca="1">'Аркуш для заповнення'!CA350</f>
        <v/>
      </c>
      <c r="K1854" s="170"/>
      <c r="L1854" s="170"/>
      <c r="M1854" s="170"/>
      <c r="N1854" s="170" t="str">
        <f ca="1">'Аркуш для заповнення'!CB350</f>
        <v/>
      </c>
      <c r="O1854" s="170"/>
      <c r="P1854" s="170"/>
    </row>
    <row r="1855" spans="1:16" s="20" customFormat="1" ht="12.75" customHeight="1" x14ac:dyDescent="0.3">
      <c r="A1855" s="55" t="str">
        <f t="shared" ca="1" si="21"/>
        <v/>
      </c>
      <c r="B1855" s="172" t="str">
        <f ca="1">'Аркуш для заповнення'!BW351</f>
        <v/>
      </c>
      <c r="C1855" s="172"/>
      <c r="D1855" s="170" t="str">
        <f ca="1">'Аркуш для заповнення'!BX351</f>
        <v/>
      </c>
      <c r="E1855" s="170"/>
      <c r="F1855" s="170" t="str">
        <f ca="1">'Аркуш для заповнення'!BY351</f>
        <v/>
      </c>
      <c r="G1855" s="170"/>
      <c r="H1855" s="172" t="str">
        <f ca="1">'Аркуш для заповнення'!BZ351</f>
        <v/>
      </c>
      <c r="I1855" s="172"/>
      <c r="J1855" s="170" t="str">
        <f ca="1">'Аркуш для заповнення'!CA351</f>
        <v/>
      </c>
      <c r="K1855" s="170"/>
      <c r="L1855" s="170"/>
      <c r="M1855" s="170"/>
      <c r="N1855" s="170" t="str">
        <f ca="1">'Аркуш для заповнення'!CB351</f>
        <v/>
      </c>
      <c r="O1855" s="170"/>
      <c r="P1855" s="170"/>
    </row>
    <row r="1856" spans="1:16" s="20" customFormat="1" ht="12.75" customHeight="1" x14ac:dyDescent="0.3">
      <c r="A1856" s="55" t="str">
        <f t="shared" ca="1" si="21"/>
        <v/>
      </c>
      <c r="B1856" s="172" t="str">
        <f ca="1">'Аркуш для заповнення'!BW352</f>
        <v/>
      </c>
      <c r="C1856" s="172"/>
      <c r="D1856" s="170" t="str">
        <f ca="1">'Аркуш для заповнення'!BX352</f>
        <v/>
      </c>
      <c r="E1856" s="170"/>
      <c r="F1856" s="170" t="str">
        <f ca="1">'Аркуш для заповнення'!BY352</f>
        <v/>
      </c>
      <c r="G1856" s="170"/>
      <c r="H1856" s="172" t="str">
        <f ca="1">'Аркуш для заповнення'!BZ352</f>
        <v/>
      </c>
      <c r="I1856" s="172"/>
      <c r="J1856" s="170" t="str">
        <f ca="1">'Аркуш для заповнення'!CA352</f>
        <v/>
      </c>
      <c r="K1856" s="170"/>
      <c r="L1856" s="170"/>
      <c r="M1856" s="170"/>
      <c r="N1856" s="170" t="str">
        <f ca="1">'Аркуш для заповнення'!CB352</f>
        <v/>
      </c>
      <c r="O1856" s="170"/>
      <c r="P1856" s="170"/>
    </row>
    <row r="1857" spans="1:16" s="20" customFormat="1" ht="12.75" customHeight="1" x14ac:dyDescent="0.3">
      <c r="A1857" s="55" t="str">
        <f t="shared" ca="1" si="21"/>
        <v/>
      </c>
      <c r="B1857" s="172" t="str">
        <f ca="1">'Аркуш для заповнення'!BW353</f>
        <v/>
      </c>
      <c r="C1857" s="172"/>
      <c r="D1857" s="170" t="str">
        <f ca="1">'Аркуш для заповнення'!BX353</f>
        <v/>
      </c>
      <c r="E1857" s="170"/>
      <c r="F1857" s="170" t="str">
        <f ca="1">'Аркуш для заповнення'!BY353</f>
        <v/>
      </c>
      <c r="G1857" s="170"/>
      <c r="H1857" s="172" t="str">
        <f ca="1">'Аркуш для заповнення'!BZ353</f>
        <v/>
      </c>
      <c r="I1857" s="172"/>
      <c r="J1857" s="170" t="str">
        <f ca="1">'Аркуш для заповнення'!CA353</f>
        <v/>
      </c>
      <c r="K1857" s="170"/>
      <c r="L1857" s="170"/>
      <c r="M1857" s="170"/>
      <c r="N1857" s="170" t="str">
        <f ca="1">'Аркуш для заповнення'!CB353</f>
        <v/>
      </c>
      <c r="O1857" s="170"/>
      <c r="P1857" s="170"/>
    </row>
    <row r="1858" spans="1:16" s="20" customFormat="1" ht="12.75" customHeight="1" x14ac:dyDescent="0.3">
      <c r="A1858" s="55" t="str">
        <f t="shared" ca="1" si="21"/>
        <v/>
      </c>
      <c r="B1858" s="172" t="str">
        <f ca="1">'Аркуш для заповнення'!BW354</f>
        <v/>
      </c>
      <c r="C1858" s="172"/>
      <c r="D1858" s="170" t="str">
        <f ca="1">'Аркуш для заповнення'!BX354</f>
        <v/>
      </c>
      <c r="E1858" s="170"/>
      <c r="F1858" s="170" t="str">
        <f ca="1">'Аркуш для заповнення'!BY354</f>
        <v/>
      </c>
      <c r="G1858" s="170"/>
      <c r="H1858" s="172" t="str">
        <f ca="1">'Аркуш для заповнення'!BZ354</f>
        <v/>
      </c>
      <c r="I1858" s="172"/>
      <c r="J1858" s="170" t="str">
        <f ca="1">'Аркуш для заповнення'!CA354</f>
        <v/>
      </c>
      <c r="K1858" s="170"/>
      <c r="L1858" s="170"/>
      <c r="M1858" s="170"/>
      <c r="N1858" s="170" t="str">
        <f ca="1">'Аркуш для заповнення'!CB354</f>
        <v/>
      </c>
      <c r="O1858" s="170"/>
      <c r="P1858" s="170"/>
    </row>
    <row r="1859" spans="1:16" s="20" customFormat="1" ht="12.75" customHeight="1" x14ac:dyDescent="0.3">
      <c r="A1859" s="55" t="str">
        <f t="shared" ca="1" si="21"/>
        <v/>
      </c>
      <c r="B1859" s="172" t="str">
        <f ca="1">'Аркуш для заповнення'!BW355</f>
        <v/>
      </c>
      <c r="C1859" s="172"/>
      <c r="D1859" s="170" t="str">
        <f ca="1">'Аркуш для заповнення'!BX355</f>
        <v/>
      </c>
      <c r="E1859" s="170"/>
      <c r="F1859" s="170" t="str">
        <f ca="1">'Аркуш для заповнення'!BY355</f>
        <v/>
      </c>
      <c r="G1859" s="170"/>
      <c r="H1859" s="172" t="str">
        <f ca="1">'Аркуш для заповнення'!BZ355</f>
        <v/>
      </c>
      <c r="I1859" s="172"/>
      <c r="J1859" s="170" t="str">
        <f ca="1">'Аркуш для заповнення'!CA355</f>
        <v/>
      </c>
      <c r="K1859" s="170"/>
      <c r="L1859" s="170"/>
      <c r="M1859" s="170"/>
      <c r="N1859" s="170" t="str">
        <f ca="1">'Аркуш для заповнення'!CB355</f>
        <v/>
      </c>
      <c r="O1859" s="170"/>
      <c r="P1859" s="170"/>
    </row>
    <row r="1860" spans="1:16" s="20" customFormat="1" ht="12.75" customHeight="1" x14ac:dyDescent="0.3">
      <c r="A1860" s="55" t="str">
        <f t="shared" ca="1" si="21"/>
        <v/>
      </c>
      <c r="B1860" s="172" t="str">
        <f ca="1">'Аркуш для заповнення'!BW356</f>
        <v/>
      </c>
      <c r="C1860" s="172"/>
      <c r="D1860" s="170" t="str">
        <f ca="1">'Аркуш для заповнення'!BX356</f>
        <v/>
      </c>
      <c r="E1860" s="170"/>
      <c r="F1860" s="170" t="str">
        <f ca="1">'Аркуш для заповнення'!BY356</f>
        <v/>
      </c>
      <c r="G1860" s="170"/>
      <c r="H1860" s="172" t="str">
        <f ca="1">'Аркуш для заповнення'!BZ356</f>
        <v/>
      </c>
      <c r="I1860" s="172"/>
      <c r="J1860" s="170" t="str">
        <f ca="1">'Аркуш для заповнення'!CA356</f>
        <v/>
      </c>
      <c r="K1860" s="170"/>
      <c r="L1860" s="170"/>
      <c r="M1860" s="170"/>
      <c r="N1860" s="170" t="str">
        <f ca="1">'Аркуш для заповнення'!CB356</f>
        <v/>
      </c>
      <c r="O1860" s="170"/>
      <c r="P1860" s="170"/>
    </row>
    <row r="1861" spans="1:16" s="20" customFormat="1" ht="12.75" customHeight="1" x14ac:dyDescent="0.3">
      <c r="A1861" s="55" t="str">
        <f t="shared" ca="1" si="21"/>
        <v/>
      </c>
      <c r="B1861" s="172" t="str">
        <f ca="1">'Аркуш для заповнення'!BW357</f>
        <v/>
      </c>
      <c r="C1861" s="172"/>
      <c r="D1861" s="170" t="str">
        <f ca="1">'Аркуш для заповнення'!BX357</f>
        <v/>
      </c>
      <c r="E1861" s="170"/>
      <c r="F1861" s="170" t="str">
        <f ca="1">'Аркуш для заповнення'!BY357</f>
        <v/>
      </c>
      <c r="G1861" s="170"/>
      <c r="H1861" s="172" t="str">
        <f ca="1">'Аркуш для заповнення'!BZ357</f>
        <v/>
      </c>
      <c r="I1861" s="172"/>
      <c r="J1861" s="170" t="str">
        <f ca="1">'Аркуш для заповнення'!CA357</f>
        <v/>
      </c>
      <c r="K1861" s="170"/>
      <c r="L1861" s="170"/>
      <c r="M1861" s="170"/>
      <c r="N1861" s="170" t="str">
        <f ca="1">'Аркуш для заповнення'!CB357</f>
        <v/>
      </c>
      <c r="O1861" s="170"/>
      <c r="P1861" s="170"/>
    </row>
    <row r="1862" spans="1:16" s="20" customFormat="1" ht="12.75" customHeight="1" x14ac:dyDescent="0.3">
      <c r="A1862" s="55" t="str">
        <f t="shared" ca="1" si="21"/>
        <v/>
      </c>
      <c r="B1862" s="172" t="str">
        <f ca="1">'Аркуш для заповнення'!BW358</f>
        <v/>
      </c>
      <c r="C1862" s="172"/>
      <c r="D1862" s="170" t="str">
        <f ca="1">'Аркуш для заповнення'!BX358</f>
        <v/>
      </c>
      <c r="E1862" s="170"/>
      <c r="F1862" s="170" t="str">
        <f ca="1">'Аркуш для заповнення'!BY358</f>
        <v/>
      </c>
      <c r="G1862" s="170"/>
      <c r="H1862" s="172" t="str">
        <f ca="1">'Аркуш для заповнення'!BZ358</f>
        <v/>
      </c>
      <c r="I1862" s="172"/>
      <c r="J1862" s="170" t="str">
        <f ca="1">'Аркуш для заповнення'!CA358</f>
        <v/>
      </c>
      <c r="K1862" s="170"/>
      <c r="L1862" s="170"/>
      <c r="M1862" s="170"/>
      <c r="N1862" s="170" t="str">
        <f ca="1">'Аркуш для заповнення'!CB358</f>
        <v/>
      </c>
      <c r="O1862" s="170"/>
      <c r="P1862" s="170"/>
    </row>
    <row r="1863" spans="1:16" s="20" customFormat="1" ht="12.75" customHeight="1" x14ac:dyDescent="0.3">
      <c r="A1863" s="55" t="str">
        <f t="shared" ca="1" si="21"/>
        <v/>
      </c>
      <c r="B1863" s="172" t="str">
        <f ca="1">'Аркуш для заповнення'!BW359</f>
        <v/>
      </c>
      <c r="C1863" s="172"/>
      <c r="D1863" s="170" t="str">
        <f ca="1">'Аркуш для заповнення'!BX359</f>
        <v/>
      </c>
      <c r="E1863" s="170"/>
      <c r="F1863" s="170" t="str">
        <f ca="1">'Аркуш для заповнення'!BY359</f>
        <v/>
      </c>
      <c r="G1863" s="170"/>
      <c r="H1863" s="172" t="str">
        <f ca="1">'Аркуш для заповнення'!BZ359</f>
        <v/>
      </c>
      <c r="I1863" s="172"/>
      <c r="J1863" s="170" t="str">
        <f ca="1">'Аркуш для заповнення'!CA359</f>
        <v/>
      </c>
      <c r="K1863" s="170"/>
      <c r="L1863" s="170"/>
      <c r="M1863" s="170"/>
      <c r="N1863" s="170" t="str">
        <f ca="1">'Аркуш для заповнення'!CB359</f>
        <v/>
      </c>
      <c r="O1863" s="170"/>
      <c r="P1863" s="170"/>
    </row>
    <row r="1864" spans="1:16" s="20" customFormat="1" ht="12.75" customHeight="1" x14ac:dyDescent="0.3">
      <c r="A1864" s="55" t="str">
        <f t="shared" ca="1" si="21"/>
        <v/>
      </c>
      <c r="B1864" s="172" t="str">
        <f ca="1">'Аркуш для заповнення'!BW360</f>
        <v/>
      </c>
      <c r="C1864" s="172"/>
      <c r="D1864" s="170" t="str">
        <f ca="1">'Аркуш для заповнення'!BX360</f>
        <v/>
      </c>
      <c r="E1864" s="170"/>
      <c r="F1864" s="170" t="str">
        <f ca="1">'Аркуш для заповнення'!BY360</f>
        <v/>
      </c>
      <c r="G1864" s="170"/>
      <c r="H1864" s="172" t="str">
        <f ca="1">'Аркуш для заповнення'!BZ360</f>
        <v/>
      </c>
      <c r="I1864" s="172"/>
      <c r="J1864" s="170" t="str">
        <f ca="1">'Аркуш для заповнення'!CA360</f>
        <v/>
      </c>
      <c r="K1864" s="170"/>
      <c r="L1864" s="170"/>
      <c r="M1864" s="170"/>
      <c r="N1864" s="170" t="str">
        <f ca="1">'Аркуш для заповнення'!CB360</f>
        <v/>
      </c>
      <c r="O1864" s="170"/>
      <c r="P1864" s="170"/>
    </row>
    <row r="1865" spans="1:16" s="20" customFormat="1" ht="12.75" customHeight="1" x14ac:dyDescent="0.3">
      <c r="A1865" s="55" t="str">
        <f t="shared" ca="1" si="21"/>
        <v/>
      </c>
      <c r="B1865" s="172" t="str">
        <f ca="1">'Аркуш для заповнення'!BW361</f>
        <v/>
      </c>
      <c r="C1865" s="172"/>
      <c r="D1865" s="170" t="str">
        <f ca="1">'Аркуш для заповнення'!BX361</f>
        <v/>
      </c>
      <c r="E1865" s="170"/>
      <c r="F1865" s="170" t="str">
        <f ca="1">'Аркуш для заповнення'!BY361</f>
        <v/>
      </c>
      <c r="G1865" s="170"/>
      <c r="H1865" s="172" t="str">
        <f ca="1">'Аркуш для заповнення'!BZ361</f>
        <v/>
      </c>
      <c r="I1865" s="172"/>
      <c r="J1865" s="170" t="str">
        <f ca="1">'Аркуш для заповнення'!CA361</f>
        <v/>
      </c>
      <c r="K1865" s="170"/>
      <c r="L1865" s="170"/>
      <c r="M1865" s="170"/>
      <c r="N1865" s="170" t="str">
        <f ca="1">'Аркуш для заповнення'!CB361</f>
        <v/>
      </c>
      <c r="O1865" s="170"/>
      <c r="P1865" s="170"/>
    </row>
    <row r="1866" spans="1:16" s="20" customFormat="1" ht="12.75" customHeight="1" x14ac:dyDescent="0.3">
      <c r="A1866" s="55" t="str">
        <f t="shared" ca="1" si="21"/>
        <v/>
      </c>
      <c r="B1866" s="172" t="str">
        <f ca="1">'Аркуш для заповнення'!BW362</f>
        <v/>
      </c>
      <c r="C1866" s="172"/>
      <c r="D1866" s="170" t="str">
        <f ca="1">'Аркуш для заповнення'!BX362</f>
        <v/>
      </c>
      <c r="E1866" s="170"/>
      <c r="F1866" s="170" t="str">
        <f ca="1">'Аркуш для заповнення'!BY362</f>
        <v/>
      </c>
      <c r="G1866" s="170"/>
      <c r="H1866" s="172" t="str">
        <f ca="1">'Аркуш для заповнення'!BZ362</f>
        <v/>
      </c>
      <c r="I1866" s="172"/>
      <c r="J1866" s="170" t="str">
        <f ca="1">'Аркуш для заповнення'!CA362</f>
        <v/>
      </c>
      <c r="K1866" s="170"/>
      <c r="L1866" s="170"/>
      <c r="M1866" s="170"/>
      <c r="N1866" s="170" t="str">
        <f ca="1">'Аркуш для заповнення'!CB362</f>
        <v/>
      </c>
      <c r="O1866" s="170"/>
      <c r="P1866" s="170"/>
    </row>
    <row r="1867" spans="1:16" s="20" customFormat="1" ht="12.75" customHeight="1" x14ac:dyDescent="0.3">
      <c r="A1867" s="55" t="str">
        <f t="shared" ca="1" si="21"/>
        <v/>
      </c>
      <c r="B1867" s="172" t="str">
        <f ca="1">'Аркуш для заповнення'!BW363</f>
        <v/>
      </c>
      <c r="C1867" s="172"/>
      <c r="D1867" s="170" t="str">
        <f ca="1">'Аркуш для заповнення'!BX363</f>
        <v/>
      </c>
      <c r="E1867" s="170"/>
      <c r="F1867" s="170" t="str">
        <f ca="1">'Аркуш для заповнення'!BY363</f>
        <v/>
      </c>
      <c r="G1867" s="170"/>
      <c r="H1867" s="172" t="str">
        <f ca="1">'Аркуш для заповнення'!BZ363</f>
        <v/>
      </c>
      <c r="I1867" s="172"/>
      <c r="J1867" s="170" t="str">
        <f ca="1">'Аркуш для заповнення'!CA363</f>
        <v/>
      </c>
      <c r="K1867" s="170"/>
      <c r="L1867" s="170"/>
      <c r="M1867" s="170"/>
      <c r="N1867" s="170" t="str">
        <f ca="1">'Аркуш для заповнення'!CB363</f>
        <v/>
      </c>
      <c r="O1867" s="170"/>
      <c r="P1867" s="170"/>
    </row>
    <row r="1868" spans="1:16" s="20" customFormat="1" ht="12.75" customHeight="1" x14ac:dyDescent="0.3">
      <c r="A1868" s="55" t="str">
        <f t="shared" ca="1" si="21"/>
        <v/>
      </c>
      <c r="B1868" s="172" t="str">
        <f ca="1">'Аркуш для заповнення'!BW364</f>
        <v/>
      </c>
      <c r="C1868" s="172"/>
      <c r="D1868" s="170" t="str">
        <f ca="1">'Аркуш для заповнення'!BX364</f>
        <v/>
      </c>
      <c r="E1868" s="170"/>
      <c r="F1868" s="170" t="str">
        <f ca="1">'Аркуш для заповнення'!BY364</f>
        <v/>
      </c>
      <c r="G1868" s="170"/>
      <c r="H1868" s="172" t="str">
        <f ca="1">'Аркуш для заповнення'!BZ364</f>
        <v/>
      </c>
      <c r="I1868" s="172"/>
      <c r="J1868" s="170" t="str">
        <f ca="1">'Аркуш для заповнення'!CA364</f>
        <v/>
      </c>
      <c r="K1868" s="170"/>
      <c r="L1868" s="170"/>
      <c r="M1868" s="170"/>
      <c r="N1868" s="170" t="str">
        <f ca="1">'Аркуш для заповнення'!CB364</f>
        <v/>
      </c>
      <c r="O1868" s="170"/>
      <c r="P1868" s="170"/>
    </row>
    <row r="1869" spans="1:16" s="20" customFormat="1" ht="12.75" customHeight="1" x14ac:dyDescent="0.3">
      <c r="A1869" s="55" t="str">
        <f t="shared" ca="1" si="21"/>
        <v/>
      </c>
      <c r="B1869" s="172" t="str">
        <f ca="1">'Аркуш для заповнення'!BW365</f>
        <v/>
      </c>
      <c r="C1869" s="172"/>
      <c r="D1869" s="170" t="str">
        <f ca="1">'Аркуш для заповнення'!BX365</f>
        <v/>
      </c>
      <c r="E1869" s="170"/>
      <c r="F1869" s="170" t="str">
        <f ca="1">'Аркуш для заповнення'!BY365</f>
        <v/>
      </c>
      <c r="G1869" s="170"/>
      <c r="H1869" s="172" t="str">
        <f ca="1">'Аркуш для заповнення'!BZ365</f>
        <v/>
      </c>
      <c r="I1869" s="172"/>
      <c r="J1869" s="170" t="str">
        <f ca="1">'Аркуш для заповнення'!CA365</f>
        <v/>
      </c>
      <c r="K1869" s="170"/>
      <c r="L1869" s="170"/>
      <c r="M1869" s="170"/>
      <c r="N1869" s="170" t="str">
        <f ca="1">'Аркуш для заповнення'!CB365</f>
        <v/>
      </c>
      <c r="O1869" s="170"/>
      <c r="P1869" s="170"/>
    </row>
    <row r="1870" spans="1:16" s="20" customFormat="1" ht="12.75" customHeight="1" x14ac:dyDescent="0.3">
      <c r="A1870" s="55" t="str">
        <f t="shared" ca="1" si="21"/>
        <v/>
      </c>
      <c r="B1870" s="172" t="str">
        <f ca="1">'Аркуш для заповнення'!BW366</f>
        <v/>
      </c>
      <c r="C1870" s="172"/>
      <c r="D1870" s="170" t="str">
        <f ca="1">'Аркуш для заповнення'!BX366</f>
        <v/>
      </c>
      <c r="E1870" s="170"/>
      <c r="F1870" s="170" t="str">
        <f ca="1">'Аркуш для заповнення'!BY366</f>
        <v/>
      </c>
      <c r="G1870" s="170"/>
      <c r="H1870" s="172" t="str">
        <f ca="1">'Аркуш для заповнення'!BZ366</f>
        <v/>
      </c>
      <c r="I1870" s="172"/>
      <c r="J1870" s="170" t="str">
        <f ca="1">'Аркуш для заповнення'!CA366</f>
        <v/>
      </c>
      <c r="K1870" s="170"/>
      <c r="L1870" s="170"/>
      <c r="M1870" s="170"/>
      <c r="N1870" s="170" t="str">
        <f ca="1">'Аркуш для заповнення'!CB366</f>
        <v/>
      </c>
      <c r="O1870" s="170"/>
      <c r="P1870" s="170"/>
    </row>
    <row r="1871" spans="1:16" s="20" customFormat="1" ht="12.75" customHeight="1" x14ac:dyDescent="0.3">
      <c r="A1871" s="55" t="str">
        <f t="shared" ca="1" si="21"/>
        <v/>
      </c>
      <c r="B1871" s="172" t="str">
        <f ca="1">'Аркуш для заповнення'!BW367</f>
        <v/>
      </c>
      <c r="C1871" s="172"/>
      <c r="D1871" s="170" t="str">
        <f ca="1">'Аркуш для заповнення'!BX367</f>
        <v/>
      </c>
      <c r="E1871" s="170"/>
      <c r="F1871" s="170" t="str">
        <f ca="1">'Аркуш для заповнення'!BY367</f>
        <v/>
      </c>
      <c r="G1871" s="170"/>
      <c r="H1871" s="172" t="str">
        <f ca="1">'Аркуш для заповнення'!BZ367</f>
        <v/>
      </c>
      <c r="I1871" s="172"/>
      <c r="J1871" s="170" t="str">
        <f ca="1">'Аркуш для заповнення'!CA367</f>
        <v/>
      </c>
      <c r="K1871" s="170"/>
      <c r="L1871" s="170"/>
      <c r="M1871" s="170"/>
      <c r="N1871" s="170" t="str">
        <f ca="1">'Аркуш для заповнення'!CB367</f>
        <v/>
      </c>
      <c r="O1871" s="170"/>
      <c r="P1871" s="170"/>
    </row>
    <row r="1872" spans="1:16" s="20" customFormat="1" ht="12.75" customHeight="1" x14ac:dyDescent="0.3">
      <c r="A1872" s="55" t="str">
        <f t="shared" ca="1" si="21"/>
        <v/>
      </c>
      <c r="B1872" s="172" t="str">
        <f ca="1">'Аркуш для заповнення'!BW368</f>
        <v/>
      </c>
      <c r="C1872" s="172"/>
      <c r="D1872" s="170" t="str">
        <f ca="1">'Аркуш для заповнення'!BX368</f>
        <v/>
      </c>
      <c r="E1872" s="170"/>
      <c r="F1872" s="170" t="str">
        <f ca="1">'Аркуш для заповнення'!BY368</f>
        <v/>
      </c>
      <c r="G1872" s="170"/>
      <c r="H1872" s="172" t="str">
        <f ca="1">'Аркуш для заповнення'!BZ368</f>
        <v/>
      </c>
      <c r="I1872" s="172"/>
      <c r="J1872" s="170" t="str">
        <f ca="1">'Аркуш для заповнення'!CA368</f>
        <v/>
      </c>
      <c r="K1872" s="170"/>
      <c r="L1872" s="170"/>
      <c r="M1872" s="170"/>
      <c r="N1872" s="170" t="str">
        <f ca="1">'Аркуш для заповнення'!CB368</f>
        <v/>
      </c>
      <c r="O1872" s="170"/>
      <c r="P1872" s="170"/>
    </row>
    <row r="1873" spans="1:16" s="20" customFormat="1" ht="12.75" customHeight="1" x14ac:dyDescent="0.3">
      <c r="A1873" s="55" t="str">
        <f t="shared" ca="1" si="21"/>
        <v/>
      </c>
      <c r="B1873" s="172" t="str">
        <f ca="1">'Аркуш для заповнення'!BW369</f>
        <v/>
      </c>
      <c r="C1873" s="172"/>
      <c r="D1873" s="170" t="str">
        <f ca="1">'Аркуш для заповнення'!BX369</f>
        <v/>
      </c>
      <c r="E1873" s="170"/>
      <c r="F1873" s="170" t="str">
        <f ca="1">'Аркуш для заповнення'!BY369</f>
        <v/>
      </c>
      <c r="G1873" s="170"/>
      <c r="H1873" s="172" t="str">
        <f ca="1">'Аркуш для заповнення'!BZ369</f>
        <v/>
      </c>
      <c r="I1873" s="172"/>
      <c r="J1873" s="170" t="str">
        <f ca="1">'Аркуш для заповнення'!CA369</f>
        <v/>
      </c>
      <c r="K1873" s="170"/>
      <c r="L1873" s="170"/>
      <c r="M1873" s="170"/>
      <c r="N1873" s="170" t="str">
        <f ca="1">'Аркуш для заповнення'!CB369</f>
        <v/>
      </c>
      <c r="O1873" s="170"/>
      <c r="P1873" s="170"/>
    </row>
    <row r="1874" spans="1:16" s="20" customFormat="1" ht="12.75" customHeight="1" x14ac:dyDescent="0.3">
      <c r="A1874" s="55" t="str">
        <f t="shared" ca="1" si="21"/>
        <v/>
      </c>
      <c r="B1874" s="172" t="str">
        <f ca="1">'Аркуш для заповнення'!BW370</f>
        <v/>
      </c>
      <c r="C1874" s="172"/>
      <c r="D1874" s="170" t="str">
        <f ca="1">'Аркуш для заповнення'!BX370</f>
        <v/>
      </c>
      <c r="E1874" s="170"/>
      <c r="F1874" s="170" t="str">
        <f ca="1">'Аркуш для заповнення'!BY370</f>
        <v/>
      </c>
      <c r="G1874" s="170"/>
      <c r="H1874" s="172" t="str">
        <f ca="1">'Аркуш для заповнення'!BZ370</f>
        <v/>
      </c>
      <c r="I1874" s="172"/>
      <c r="J1874" s="170" t="str">
        <f ca="1">'Аркуш для заповнення'!CA370</f>
        <v/>
      </c>
      <c r="K1874" s="170"/>
      <c r="L1874" s="170"/>
      <c r="M1874" s="170"/>
      <c r="N1874" s="170" t="str">
        <f ca="1">'Аркуш для заповнення'!CB370</f>
        <v/>
      </c>
      <c r="O1874" s="170"/>
      <c r="P1874" s="170"/>
    </row>
    <row r="1875" spans="1:16" s="20" customFormat="1" ht="12.75" customHeight="1" x14ac:dyDescent="0.3">
      <c r="A1875" s="55" t="str">
        <f t="shared" ca="1" si="21"/>
        <v/>
      </c>
      <c r="B1875" s="172" t="str">
        <f ca="1">'Аркуш для заповнення'!BW371</f>
        <v/>
      </c>
      <c r="C1875" s="172"/>
      <c r="D1875" s="170" t="str">
        <f ca="1">'Аркуш для заповнення'!BX371</f>
        <v/>
      </c>
      <c r="E1875" s="170"/>
      <c r="F1875" s="170" t="str">
        <f ca="1">'Аркуш для заповнення'!BY371</f>
        <v/>
      </c>
      <c r="G1875" s="170"/>
      <c r="H1875" s="172" t="str">
        <f ca="1">'Аркуш для заповнення'!BZ371</f>
        <v/>
      </c>
      <c r="I1875" s="172"/>
      <c r="J1875" s="170" t="str">
        <f ca="1">'Аркуш для заповнення'!CA371</f>
        <v/>
      </c>
      <c r="K1875" s="170"/>
      <c r="L1875" s="170"/>
      <c r="M1875" s="170"/>
      <c r="N1875" s="170" t="str">
        <f ca="1">'Аркуш для заповнення'!CB371</f>
        <v/>
      </c>
      <c r="O1875" s="170"/>
      <c r="P1875" s="170"/>
    </row>
    <row r="1876" spans="1:16" s="20" customFormat="1" ht="12.75" customHeight="1" x14ac:dyDescent="0.3">
      <c r="A1876" s="55" t="str">
        <f t="shared" ca="1" si="21"/>
        <v/>
      </c>
      <c r="B1876" s="172" t="str">
        <f ca="1">'Аркуш для заповнення'!BW372</f>
        <v/>
      </c>
      <c r="C1876" s="172"/>
      <c r="D1876" s="170" t="str">
        <f ca="1">'Аркуш для заповнення'!BX372</f>
        <v/>
      </c>
      <c r="E1876" s="170"/>
      <c r="F1876" s="170" t="str">
        <f ca="1">'Аркуш для заповнення'!BY372</f>
        <v/>
      </c>
      <c r="G1876" s="170"/>
      <c r="H1876" s="172" t="str">
        <f ca="1">'Аркуш для заповнення'!BZ372</f>
        <v/>
      </c>
      <c r="I1876" s="172"/>
      <c r="J1876" s="170" t="str">
        <f ca="1">'Аркуш для заповнення'!CA372</f>
        <v/>
      </c>
      <c r="K1876" s="170"/>
      <c r="L1876" s="170"/>
      <c r="M1876" s="170"/>
      <c r="N1876" s="170" t="str">
        <f ca="1">'Аркуш для заповнення'!CB372</f>
        <v/>
      </c>
      <c r="O1876" s="170"/>
      <c r="P1876" s="170"/>
    </row>
    <row r="1877" spans="1:16" s="20" customFormat="1" ht="12.75" customHeight="1" x14ac:dyDescent="0.3">
      <c r="A1877" s="55" t="str">
        <f t="shared" ca="1" si="21"/>
        <v/>
      </c>
      <c r="B1877" s="172" t="str">
        <f ca="1">'Аркуш для заповнення'!BW373</f>
        <v/>
      </c>
      <c r="C1877" s="172"/>
      <c r="D1877" s="170" t="str">
        <f ca="1">'Аркуш для заповнення'!BX373</f>
        <v/>
      </c>
      <c r="E1877" s="170"/>
      <c r="F1877" s="170" t="str">
        <f ca="1">'Аркуш для заповнення'!BY373</f>
        <v/>
      </c>
      <c r="G1877" s="170"/>
      <c r="H1877" s="172" t="str">
        <f ca="1">'Аркуш для заповнення'!BZ373</f>
        <v/>
      </c>
      <c r="I1877" s="172"/>
      <c r="J1877" s="170" t="str">
        <f ca="1">'Аркуш для заповнення'!CA373</f>
        <v/>
      </c>
      <c r="K1877" s="170"/>
      <c r="L1877" s="170"/>
      <c r="M1877" s="170"/>
      <c r="N1877" s="170" t="str">
        <f ca="1">'Аркуш для заповнення'!CB373</f>
        <v/>
      </c>
      <c r="O1877" s="170"/>
      <c r="P1877" s="170"/>
    </row>
    <row r="1878" spans="1:16" s="20" customFormat="1" ht="12.75" customHeight="1" x14ac:dyDescent="0.3">
      <c r="A1878" s="55" t="str">
        <f t="shared" ca="1" si="21"/>
        <v/>
      </c>
      <c r="B1878" s="172" t="str">
        <f ca="1">'Аркуш для заповнення'!BW374</f>
        <v/>
      </c>
      <c r="C1878" s="172"/>
      <c r="D1878" s="170" t="str">
        <f ca="1">'Аркуш для заповнення'!BX374</f>
        <v/>
      </c>
      <c r="E1878" s="170"/>
      <c r="F1878" s="170" t="str">
        <f ca="1">'Аркуш для заповнення'!BY374</f>
        <v/>
      </c>
      <c r="G1878" s="170"/>
      <c r="H1878" s="172" t="str">
        <f ca="1">'Аркуш для заповнення'!BZ374</f>
        <v/>
      </c>
      <c r="I1878" s="172"/>
      <c r="J1878" s="170" t="str">
        <f ca="1">'Аркуш для заповнення'!CA374</f>
        <v/>
      </c>
      <c r="K1878" s="170"/>
      <c r="L1878" s="170"/>
      <c r="M1878" s="170"/>
      <c r="N1878" s="170" t="str">
        <f ca="1">'Аркуш для заповнення'!CB374</f>
        <v/>
      </c>
      <c r="O1878" s="170"/>
      <c r="P1878" s="170"/>
    </row>
    <row r="1879" spans="1:16" s="20" customFormat="1" ht="12.75" customHeight="1" x14ac:dyDescent="0.3">
      <c r="A1879" s="55" t="str">
        <f t="shared" ca="1" si="21"/>
        <v/>
      </c>
      <c r="B1879" s="172" t="str">
        <f ca="1">'Аркуш для заповнення'!BW375</f>
        <v/>
      </c>
      <c r="C1879" s="172"/>
      <c r="D1879" s="170" t="str">
        <f ca="1">'Аркуш для заповнення'!BX375</f>
        <v/>
      </c>
      <c r="E1879" s="170"/>
      <c r="F1879" s="170" t="str">
        <f ca="1">'Аркуш для заповнення'!BY375</f>
        <v/>
      </c>
      <c r="G1879" s="170"/>
      <c r="H1879" s="172" t="str">
        <f ca="1">'Аркуш для заповнення'!BZ375</f>
        <v/>
      </c>
      <c r="I1879" s="172"/>
      <c r="J1879" s="170" t="str">
        <f ca="1">'Аркуш для заповнення'!CA375</f>
        <v/>
      </c>
      <c r="K1879" s="170"/>
      <c r="L1879" s="170"/>
      <c r="M1879" s="170"/>
      <c r="N1879" s="170" t="str">
        <f ca="1">'Аркуш для заповнення'!CB375</f>
        <v/>
      </c>
      <c r="O1879" s="170"/>
      <c r="P1879" s="170"/>
    </row>
    <row r="1880" spans="1:16" s="20" customFormat="1" ht="12.75" customHeight="1" x14ac:dyDescent="0.3">
      <c r="A1880" s="55" t="str">
        <f t="shared" ca="1" si="21"/>
        <v/>
      </c>
      <c r="B1880" s="172" t="str">
        <f ca="1">'Аркуш для заповнення'!BW376</f>
        <v/>
      </c>
      <c r="C1880" s="172"/>
      <c r="D1880" s="170" t="str">
        <f ca="1">'Аркуш для заповнення'!BX376</f>
        <v/>
      </c>
      <c r="E1880" s="170"/>
      <c r="F1880" s="170" t="str">
        <f ca="1">'Аркуш для заповнення'!BY376</f>
        <v/>
      </c>
      <c r="G1880" s="170"/>
      <c r="H1880" s="172" t="str">
        <f ca="1">'Аркуш для заповнення'!BZ376</f>
        <v/>
      </c>
      <c r="I1880" s="172"/>
      <c r="J1880" s="170" t="str">
        <f ca="1">'Аркуш для заповнення'!CA376</f>
        <v/>
      </c>
      <c r="K1880" s="170"/>
      <c r="L1880" s="170"/>
      <c r="M1880" s="170"/>
      <c r="N1880" s="170" t="str">
        <f ca="1">'Аркуш для заповнення'!CB376</f>
        <v/>
      </c>
      <c r="O1880" s="170"/>
      <c r="P1880" s="170"/>
    </row>
    <row r="1881" spans="1:16" s="20" customFormat="1" ht="12.75" customHeight="1" x14ac:dyDescent="0.3">
      <c r="A1881" s="55" t="str">
        <f t="shared" ca="1" si="21"/>
        <v/>
      </c>
      <c r="B1881" s="172" t="str">
        <f ca="1">'Аркуш для заповнення'!BW377</f>
        <v/>
      </c>
      <c r="C1881" s="172"/>
      <c r="D1881" s="170" t="str">
        <f ca="1">'Аркуш для заповнення'!BX377</f>
        <v/>
      </c>
      <c r="E1881" s="170"/>
      <c r="F1881" s="170" t="str">
        <f ca="1">'Аркуш для заповнення'!BY377</f>
        <v/>
      </c>
      <c r="G1881" s="170"/>
      <c r="H1881" s="172" t="str">
        <f ca="1">'Аркуш для заповнення'!BZ377</f>
        <v/>
      </c>
      <c r="I1881" s="172"/>
      <c r="J1881" s="170" t="str">
        <f ca="1">'Аркуш для заповнення'!CA377</f>
        <v/>
      </c>
      <c r="K1881" s="170"/>
      <c r="L1881" s="170"/>
      <c r="M1881" s="170"/>
      <c r="N1881" s="170" t="str">
        <f ca="1">'Аркуш для заповнення'!CB377</f>
        <v/>
      </c>
      <c r="O1881" s="170"/>
      <c r="P1881" s="170"/>
    </row>
    <row r="1882" spans="1:16" s="20" customFormat="1" ht="12.75" customHeight="1" x14ac:dyDescent="0.3">
      <c r="A1882" s="55" t="str">
        <f t="shared" ca="1" si="21"/>
        <v/>
      </c>
      <c r="B1882" s="172" t="str">
        <f ca="1">'Аркуш для заповнення'!BW378</f>
        <v/>
      </c>
      <c r="C1882" s="172"/>
      <c r="D1882" s="170" t="str">
        <f ca="1">'Аркуш для заповнення'!BX378</f>
        <v/>
      </c>
      <c r="E1882" s="170"/>
      <c r="F1882" s="170" t="str">
        <f ca="1">'Аркуш для заповнення'!BY378</f>
        <v/>
      </c>
      <c r="G1882" s="170"/>
      <c r="H1882" s="172" t="str">
        <f ca="1">'Аркуш для заповнення'!BZ378</f>
        <v/>
      </c>
      <c r="I1882" s="172"/>
      <c r="J1882" s="170" t="str">
        <f ca="1">'Аркуш для заповнення'!CA378</f>
        <v/>
      </c>
      <c r="K1882" s="170"/>
      <c r="L1882" s="170"/>
      <c r="M1882" s="170"/>
      <c r="N1882" s="170" t="str">
        <f ca="1">'Аркуш для заповнення'!CB378</f>
        <v/>
      </c>
      <c r="O1882" s="170"/>
      <c r="P1882" s="170"/>
    </row>
    <row r="1883" spans="1:16" s="20" customFormat="1" ht="12.75" customHeight="1" x14ac:dyDescent="0.3">
      <c r="A1883" s="55" t="str">
        <f t="shared" ca="1" si="21"/>
        <v/>
      </c>
      <c r="B1883" s="172" t="str">
        <f ca="1">'Аркуш для заповнення'!BW379</f>
        <v/>
      </c>
      <c r="C1883" s="172"/>
      <c r="D1883" s="170" t="str">
        <f ca="1">'Аркуш для заповнення'!BX379</f>
        <v/>
      </c>
      <c r="E1883" s="170"/>
      <c r="F1883" s="170" t="str">
        <f ca="1">'Аркуш для заповнення'!BY379</f>
        <v/>
      </c>
      <c r="G1883" s="170"/>
      <c r="H1883" s="172" t="str">
        <f ca="1">'Аркуш для заповнення'!BZ379</f>
        <v/>
      </c>
      <c r="I1883" s="172"/>
      <c r="J1883" s="170" t="str">
        <f ca="1">'Аркуш для заповнення'!CA379</f>
        <v/>
      </c>
      <c r="K1883" s="170"/>
      <c r="L1883" s="170"/>
      <c r="M1883" s="170"/>
      <c r="N1883" s="170" t="str">
        <f ca="1">'Аркуш для заповнення'!CB379</f>
        <v/>
      </c>
      <c r="O1883" s="170"/>
      <c r="P1883" s="170"/>
    </row>
    <row r="1884" spans="1:16" s="20" customFormat="1" ht="12.75" customHeight="1" x14ac:dyDescent="0.3">
      <c r="A1884" s="55" t="str">
        <f t="shared" ca="1" si="21"/>
        <v/>
      </c>
      <c r="B1884" s="172" t="str">
        <f ca="1">'Аркуш для заповнення'!BW380</f>
        <v/>
      </c>
      <c r="C1884" s="172"/>
      <c r="D1884" s="170" t="str">
        <f ca="1">'Аркуш для заповнення'!BX380</f>
        <v/>
      </c>
      <c r="E1884" s="170"/>
      <c r="F1884" s="170" t="str">
        <f ca="1">'Аркуш для заповнення'!BY380</f>
        <v/>
      </c>
      <c r="G1884" s="170"/>
      <c r="H1884" s="172" t="str">
        <f ca="1">'Аркуш для заповнення'!BZ380</f>
        <v/>
      </c>
      <c r="I1884" s="172"/>
      <c r="J1884" s="170" t="str">
        <f ca="1">'Аркуш для заповнення'!CA380</f>
        <v/>
      </c>
      <c r="K1884" s="170"/>
      <c r="L1884" s="170"/>
      <c r="M1884" s="170"/>
      <c r="N1884" s="170" t="str">
        <f ca="1">'Аркуш для заповнення'!CB380</f>
        <v/>
      </c>
      <c r="O1884" s="170"/>
      <c r="P1884" s="170"/>
    </row>
    <row r="1885" spans="1:16" s="20" customFormat="1" ht="12.75" customHeight="1" x14ac:dyDescent="0.3">
      <c r="A1885" s="55" t="str">
        <f t="shared" ca="1" si="21"/>
        <v/>
      </c>
      <c r="B1885" s="172" t="str">
        <f ca="1">'Аркуш для заповнення'!BW381</f>
        <v/>
      </c>
      <c r="C1885" s="172"/>
      <c r="D1885" s="170" t="str">
        <f ca="1">'Аркуш для заповнення'!BX381</f>
        <v/>
      </c>
      <c r="E1885" s="170"/>
      <c r="F1885" s="170" t="str">
        <f ca="1">'Аркуш для заповнення'!BY381</f>
        <v/>
      </c>
      <c r="G1885" s="170"/>
      <c r="H1885" s="172" t="str">
        <f ca="1">'Аркуш для заповнення'!BZ381</f>
        <v/>
      </c>
      <c r="I1885" s="172"/>
      <c r="J1885" s="170" t="str">
        <f ca="1">'Аркуш для заповнення'!CA381</f>
        <v/>
      </c>
      <c r="K1885" s="170"/>
      <c r="L1885" s="170"/>
      <c r="M1885" s="170"/>
      <c r="N1885" s="170" t="str">
        <f ca="1">'Аркуш для заповнення'!CB381</f>
        <v/>
      </c>
      <c r="O1885" s="170"/>
      <c r="P1885" s="170"/>
    </row>
    <row r="1886" spans="1:16" s="20" customFormat="1" ht="12.75" customHeight="1" x14ac:dyDescent="0.3">
      <c r="A1886" s="55" t="str">
        <f t="shared" ca="1" si="21"/>
        <v/>
      </c>
      <c r="B1886" s="172" t="str">
        <f ca="1">'Аркуш для заповнення'!BW382</f>
        <v/>
      </c>
      <c r="C1886" s="172"/>
      <c r="D1886" s="170" t="str">
        <f ca="1">'Аркуш для заповнення'!BX382</f>
        <v/>
      </c>
      <c r="E1886" s="170"/>
      <c r="F1886" s="170" t="str">
        <f ca="1">'Аркуш для заповнення'!BY382</f>
        <v/>
      </c>
      <c r="G1886" s="170"/>
      <c r="H1886" s="172" t="str">
        <f ca="1">'Аркуш для заповнення'!BZ382</f>
        <v/>
      </c>
      <c r="I1886" s="172"/>
      <c r="J1886" s="170" t="str">
        <f ca="1">'Аркуш для заповнення'!CA382</f>
        <v/>
      </c>
      <c r="K1886" s="170"/>
      <c r="L1886" s="170"/>
      <c r="M1886" s="170"/>
      <c r="N1886" s="170" t="str">
        <f ca="1">'Аркуш для заповнення'!CB382</f>
        <v/>
      </c>
      <c r="O1886" s="170"/>
      <c r="P1886" s="170"/>
    </row>
    <row r="1887" spans="1:16" s="20" customFormat="1" ht="12.75" customHeight="1" x14ac:dyDescent="0.3">
      <c r="A1887" s="55" t="str">
        <f t="shared" ca="1" si="21"/>
        <v/>
      </c>
      <c r="B1887" s="172" t="str">
        <f ca="1">'Аркуш для заповнення'!BW383</f>
        <v/>
      </c>
      <c r="C1887" s="172"/>
      <c r="D1887" s="170" t="str">
        <f ca="1">'Аркуш для заповнення'!BX383</f>
        <v/>
      </c>
      <c r="E1887" s="170"/>
      <c r="F1887" s="170" t="str">
        <f ca="1">'Аркуш для заповнення'!BY383</f>
        <v/>
      </c>
      <c r="G1887" s="170"/>
      <c r="H1887" s="172" t="str">
        <f ca="1">'Аркуш для заповнення'!BZ383</f>
        <v/>
      </c>
      <c r="I1887" s="172"/>
      <c r="J1887" s="170" t="str">
        <f ca="1">'Аркуш для заповнення'!CA383</f>
        <v/>
      </c>
      <c r="K1887" s="170"/>
      <c r="L1887" s="170"/>
      <c r="M1887" s="170"/>
      <c r="N1887" s="170" t="str">
        <f ca="1">'Аркуш для заповнення'!CB383</f>
        <v/>
      </c>
      <c r="O1887" s="170"/>
      <c r="P1887" s="170"/>
    </row>
    <row r="1888" spans="1:16" s="20" customFormat="1" ht="12.75" customHeight="1" x14ac:dyDescent="0.3">
      <c r="A1888" s="55" t="str">
        <f t="shared" ca="1" si="21"/>
        <v/>
      </c>
      <c r="B1888" s="172" t="str">
        <f ca="1">'Аркуш для заповнення'!BW384</f>
        <v/>
      </c>
      <c r="C1888" s="172"/>
      <c r="D1888" s="170" t="str">
        <f ca="1">'Аркуш для заповнення'!BX384</f>
        <v/>
      </c>
      <c r="E1888" s="170"/>
      <c r="F1888" s="170" t="str">
        <f ca="1">'Аркуш для заповнення'!BY384</f>
        <v/>
      </c>
      <c r="G1888" s="170"/>
      <c r="H1888" s="172" t="str">
        <f ca="1">'Аркуш для заповнення'!BZ384</f>
        <v/>
      </c>
      <c r="I1888" s="172"/>
      <c r="J1888" s="170" t="str">
        <f ca="1">'Аркуш для заповнення'!CA384</f>
        <v/>
      </c>
      <c r="K1888" s="170"/>
      <c r="L1888" s="170"/>
      <c r="M1888" s="170"/>
      <c r="N1888" s="170" t="str">
        <f ca="1">'Аркуш для заповнення'!CB384</f>
        <v/>
      </c>
      <c r="O1888" s="170"/>
      <c r="P1888" s="170"/>
    </row>
    <row r="1889" spans="1:16" s="20" customFormat="1" ht="12.75" customHeight="1" x14ac:dyDescent="0.3">
      <c r="A1889" s="55" t="str">
        <f t="shared" ca="1" si="21"/>
        <v/>
      </c>
      <c r="B1889" s="172" t="str">
        <f ca="1">'Аркуш для заповнення'!BW385</f>
        <v/>
      </c>
      <c r="C1889" s="172"/>
      <c r="D1889" s="170" t="str">
        <f ca="1">'Аркуш для заповнення'!BX385</f>
        <v/>
      </c>
      <c r="E1889" s="170"/>
      <c r="F1889" s="170" t="str">
        <f ca="1">'Аркуш для заповнення'!BY385</f>
        <v/>
      </c>
      <c r="G1889" s="170"/>
      <c r="H1889" s="172" t="str">
        <f ca="1">'Аркуш для заповнення'!BZ385</f>
        <v/>
      </c>
      <c r="I1889" s="172"/>
      <c r="J1889" s="170" t="str">
        <f ca="1">'Аркуш для заповнення'!CA385</f>
        <v/>
      </c>
      <c r="K1889" s="170"/>
      <c r="L1889" s="170"/>
      <c r="M1889" s="170"/>
      <c r="N1889" s="170" t="str">
        <f ca="1">'Аркуш для заповнення'!CB385</f>
        <v/>
      </c>
      <c r="O1889" s="170"/>
      <c r="P1889" s="170"/>
    </row>
    <row r="1890" spans="1:16" s="20" customFormat="1" ht="12.75" customHeight="1" x14ac:dyDescent="0.3">
      <c r="A1890" s="55" t="str">
        <f t="shared" ca="1" si="21"/>
        <v/>
      </c>
      <c r="B1890" s="172" t="str">
        <f ca="1">'Аркуш для заповнення'!BW386</f>
        <v/>
      </c>
      <c r="C1890" s="172"/>
      <c r="D1890" s="170" t="str">
        <f ca="1">'Аркуш для заповнення'!BX386</f>
        <v/>
      </c>
      <c r="E1890" s="170"/>
      <c r="F1890" s="170" t="str">
        <f ca="1">'Аркуш для заповнення'!BY386</f>
        <v/>
      </c>
      <c r="G1890" s="170"/>
      <c r="H1890" s="172" t="str">
        <f ca="1">'Аркуш для заповнення'!BZ386</f>
        <v/>
      </c>
      <c r="I1890" s="172"/>
      <c r="J1890" s="170" t="str">
        <f ca="1">'Аркуш для заповнення'!CA386</f>
        <v/>
      </c>
      <c r="K1890" s="170"/>
      <c r="L1890" s="170"/>
      <c r="M1890" s="170"/>
      <c r="N1890" s="170" t="str">
        <f ca="1">'Аркуш для заповнення'!CB386</f>
        <v/>
      </c>
      <c r="O1890" s="170"/>
      <c r="P1890" s="170"/>
    </row>
    <row r="1891" spans="1:16" s="20" customFormat="1" ht="12.75" customHeight="1" x14ac:dyDescent="0.3">
      <c r="A1891" s="55" t="str">
        <f t="shared" ca="1" si="21"/>
        <v/>
      </c>
      <c r="B1891" s="172" t="str">
        <f ca="1">'Аркуш для заповнення'!BW387</f>
        <v/>
      </c>
      <c r="C1891" s="172"/>
      <c r="D1891" s="170" t="str">
        <f ca="1">'Аркуш для заповнення'!BX387</f>
        <v/>
      </c>
      <c r="E1891" s="170"/>
      <c r="F1891" s="170" t="str">
        <f ca="1">'Аркуш для заповнення'!BY387</f>
        <v/>
      </c>
      <c r="G1891" s="170"/>
      <c r="H1891" s="172" t="str">
        <f ca="1">'Аркуш для заповнення'!BZ387</f>
        <v/>
      </c>
      <c r="I1891" s="172"/>
      <c r="J1891" s="170" t="str">
        <f ca="1">'Аркуш для заповнення'!CA387</f>
        <v/>
      </c>
      <c r="K1891" s="170"/>
      <c r="L1891" s="170"/>
      <c r="M1891" s="170"/>
      <c r="N1891" s="170" t="str">
        <f ca="1">'Аркуш для заповнення'!CB387</f>
        <v/>
      </c>
      <c r="O1891" s="170"/>
      <c r="P1891" s="170"/>
    </row>
    <row r="1892" spans="1:16" s="20" customFormat="1" ht="12.75" customHeight="1" x14ac:dyDescent="0.3">
      <c r="A1892" s="55" t="str">
        <f t="shared" ca="1" si="21"/>
        <v/>
      </c>
      <c r="B1892" s="172" t="str">
        <f ca="1">'Аркуш для заповнення'!BW388</f>
        <v/>
      </c>
      <c r="C1892" s="172"/>
      <c r="D1892" s="170" t="str">
        <f ca="1">'Аркуш для заповнення'!BX388</f>
        <v/>
      </c>
      <c r="E1892" s="170"/>
      <c r="F1892" s="170" t="str">
        <f ca="1">'Аркуш для заповнення'!BY388</f>
        <v/>
      </c>
      <c r="G1892" s="170"/>
      <c r="H1892" s="172" t="str">
        <f ca="1">'Аркуш для заповнення'!BZ388</f>
        <v/>
      </c>
      <c r="I1892" s="172"/>
      <c r="J1892" s="170" t="str">
        <f ca="1">'Аркуш для заповнення'!CA388</f>
        <v/>
      </c>
      <c r="K1892" s="170"/>
      <c r="L1892" s="170"/>
      <c r="M1892" s="170"/>
      <c r="N1892" s="170" t="str">
        <f ca="1">'Аркуш для заповнення'!CB388</f>
        <v/>
      </c>
      <c r="O1892" s="170"/>
      <c r="P1892" s="170"/>
    </row>
    <row r="1893" spans="1:16" s="20" customFormat="1" ht="12.75" customHeight="1" x14ac:dyDescent="0.3">
      <c r="A1893" s="55" t="str">
        <f t="shared" ca="1" si="21"/>
        <v/>
      </c>
      <c r="B1893" s="172" t="str">
        <f ca="1">'Аркуш для заповнення'!BW389</f>
        <v/>
      </c>
      <c r="C1893" s="172"/>
      <c r="D1893" s="170" t="str">
        <f ca="1">'Аркуш для заповнення'!BX389</f>
        <v/>
      </c>
      <c r="E1893" s="170"/>
      <c r="F1893" s="170" t="str">
        <f ca="1">'Аркуш для заповнення'!BY389</f>
        <v/>
      </c>
      <c r="G1893" s="170"/>
      <c r="H1893" s="172" t="str">
        <f ca="1">'Аркуш для заповнення'!BZ389</f>
        <v/>
      </c>
      <c r="I1893" s="172"/>
      <c r="J1893" s="170" t="str">
        <f ca="1">'Аркуш для заповнення'!CA389</f>
        <v/>
      </c>
      <c r="K1893" s="170"/>
      <c r="L1893" s="170"/>
      <c r="M1893" s="170"/>
      <c r="N1893" s="170" t="str">
        <f ca="1">'Аркуш для заповнення'!CB389</f>
        <v/>
      </c>
      <c r="O1893" s="170"/>
      <c r="P1893" s="170"/>
    </row>
    <row r="1894" spans="1:16" s="20" customFormat="1" ht="12.75" customHeight="1" x14ac:dyDescent="0.3">
      <c r="A1894" s="55" t="str">
        <f t="shared" ca="1" si="21"/>
        <v/>
      </c>
      <c r="B1894" s="172" t="str">
        <f ca="1">'Аркуш для заповнення'!BW390</f>
        <v/>
      </c>
      <c r="C1894" s="172"/>
      <c r="D1894" s="170" t="str">
        <f ca="1">'Аркуш для заповнення'!BX390</f>
        <v/>
      </c>
      <c r="E1894" s="170"/>
      <c r="F1894" s="170" t="str">
        <f ca="1">'Аркуш для заповнення'!BY390</f>
        <v/>
      </c>
      <c r="G1894" s="170"/>
      <c r="H1894" s="172" t="str">
        <f ca="1">'Аркуш для заповнення'!BZ390</f>
        <v/>
      </c>
      <c r="I1894" s="172"/>
      <c r="J1894" s="170" t="str">
        <f ca="1">'Аркуш для заповнення'!CA390</f>
        <v/>
      </c>
      <c r="K1894" s="170"/>
      <c r="L1894" s="170"/>
      <c r="M1894" s="170"/>
      <c r="N1894" s="170" t="str">
        <f ca="1">'Аркуш для заповнення'!CB390</f>
        <v/>
      </c>
      <c r="O1894" s="170"/>
      <c r="P1894" s="170"/>
    </row>
    <row r="1895" spans="1:16" s="20" customFormat="1" ht="12.75" customHeight="1" x14ac:dyDescent="0.3">
      <c r="A1895" s="55" t="str">
        <f t="shared" ca="1" si="21"/>
        <v/>
      </c>
      <c r="B1895" s="172" t="str">
        <f ca="1">'Аркуш для заповнення'!BW391</f>
        <v/>
      </c>
      <c r="C1895" s="172"/>
      <c r="D1895" s="170" t="str">
        <f ca="1">'Аркуш для заповнення'!BX391</f>
        <v/>
      </c>
      <c r="E1895" s="170"/>
      <c r="F1895" s="170" t="str">
        <f ca="1">'Аркуш для заповнення'!BY391</f>
        <v/>
      </c>
      <c r="G1895" s="170"/>
      <c r="H1895" s="172" t="str">
        <f ca="1">'Аркуш для заповнення'!BZ391</f>
        <v/>
      </c>
      <c r="I1895" s="172"/>
      <c r="J1895" s="170" t="str">
        <f ca="1">'Аркуш для заповнення'!CA391</f>
        <v/>
      </c>
      <c r="K1895" s="170"/>
      <c r="L1895" s="170"/>
      <c r="M1895" s="170"/>
      <c r="N1895" s="170" t="str">
        <f ca="1">'Аркуш для заповнення'!CB391</f>
        <v/>
      </c>
      <c r="O1895" s="170"/>
      <c r="P1895" s="170"/>
    </row>
    <row r="1896" spans="1:16" s="20" customFormat="1" ht="12.75" customHeight="1" x14ac:dyDescent="0.3">
      <c r="A1896" s="55" t="str">
        <f t="shared" ca="1" si="21"/>
        <v/>
      </c>
      <c r="B1896" s="172" t="str">
        <f ca="1">'Аркуш для заповнення'!BW392</f>
        <v/>
      </c>
      <c r="C1896" s="172"/>
      <c r="D1896" s="170" t="str">
        <f ca="1">'Аркуш для заповнення'!BX392</f>
        <v/>
      </c>
      <c r="E1896" s="170"/>
      <c r="F1896" s="170" t="str">
        <f ca="1">'Аркуш для заповнення'!BY392</f>
        <v/>
      </c>
      <c r="G1896" s="170"/>
      <c r="H1896" s="172" t="str">
        <f ca="1">'Аркуш для заповнення'!BZ392</f>
        <v/>
      </c>
      <c r="I1896" s="172"/>
      <c r="J1896" s="170" t="str">
        <f ca="1">'Аркуш для заповнення'!CA392</f>
        <v/>
      </c>
      <c r="K1896" s="170"/>
      <c r="L1896" s="170"/>
      <c r="M1896" s="170"/>
      <c r="N1896" s="170" t="str">
        <f ca="1">'Аркуш для заповнення'!CB392</f>
        <v/>
      </c>
      <c r="O1896" s="170"/>
      <c r="P1896" s="170"/>
    </row>
    <row r="1897" spans="1:16" s="20" customFormat="1" ht="12.75" customHeight="1" x14ac:dyDescent="0.3">
      <c r="A1897" s="55" t="str">
        <f t="shared" ca="1" si="21"/>
        <v/>
      </c>
      <c r="B1897" s="172" t="str">
        <f ca="1">'Аркуш для заповнення'!BW393</f>
        <v/>
      </c>
      <c r="C1897" s="172"/>
      <c r="D1897" s="170" t="str">
        <f ca="1">'Аркуш для заповнення'!BX393</f>
        <v/>
      </c>
      <c r="E1897" s="170"/>
      <c r="F1897" s="170" t="str">
        <f ca="1">'Аркуш для заповнення'!BY393</f>
        <v/>
      </c>
      <c r="G1897" s="170"/>
      <c r="H1897" s="172" t="str">
        <f ca="1">'Аркуш для заповнення'!BZ393</f>
        <v/>
      </c>
      <c r="I1897" s="172"/>
      <c r="J1897" s="170" t="str">
        <f ca="1">'Аркуш для заповнення'!CA393</f>
        <v/>
      </c>
      <c r="K1897" s="170"/>
      <c r="L1897" s="170"/>
      <c r="M1897" s="170"/>
      <c r="N1897" s="170" t="str">
        <f ca="1">'Аркуш для заповнення'!CB393</f>
        <v/>
      </c>
      <c r="O1897" s="170"/>
      <c r="P1897" s="170"/>
    </row>
    <row r="1898" spans="1:16" s="20" customFormat="1" ht="12.75" customHeight="1" x14ac:dyDescent="0.3">
      <c r="A1898" s="55" t="str">
        <f t="shared" ca="1" si="21"/>
        <v/>
      </c>
      <c r="B1898" s="172" t="str">
        <f ca="1">'Аркуш для заповнення'!BW394</f>
        <v/>
      </c>
      <c r="C1898" s="172"/>
      <c r="D1898" s="170" t="str">
        <f ca="1">'Аркуш для заповнення'!BX394</f>
        <v/>
      </c>
      <c r="E1898" s="170"/>
      <c r="F1898" s="170" t="str">
        <f ca="1">'Аркуш для заповнення'!BY394</f>
        <v/>
      </c>
      <c r="G1898" s="170"/>
      <c r="H1898" s="172" t="str">
        <f ca="1">'Аркуш для заповнення'!BZ394</f>
        <v/>
      </c>
      <c r="I1898" s="172"/>
      <c r="J1898" s="170" t="str">
        <f ca="1">'Аркуш для заповнення'!CA394</f>
        <v/>
      </c>
      <c r="K1898" s="170"/>
      <c r="L1898" s="170"/>
      <c r="M1898" s="170"/>
      <c r="N1898" s="170" t="str">
        <f ca="1">'Аркуш для заповнення'!CB394</f>
        <v/>
      </c>
      <c r="O1898" s="170"/>
      <c r="P1898" s="170"/>
    </row>
    <row r="1899" spans="1:16" s="20" customFormat="1" ht="12.75" customHeight="1" x14ac:dyDescent="0.3">
      <c r="A1899" s="55" t="str">
        <f t="shared" ca="1" si="21"/>
        <v/>
      </c>
      <c r="B1899" s="172" t="str">
        <f ca="1">'Аркуш для заповнення'!BW395</f>
        <v/>
      </c>
      <c r="C1899" s="172"/>
      <c r="D1899" s="170" t="str">
        <f ca="1">'Аркуш для заповнення'!BX395</f>
        <v/>
      </c>
      <c r="E1899" s="170"/>
      <c r="F1899" s="170" t="str">
        <f ca="1">'Аркуш для заповнення'!BY395</f>
        <v/>
      </c>
      <c r="G1899" s="170"/>
      <c r="H1899" s="172" t="str">
        <f ca="1">'Аркуш для заповнення'!BZ395</f>
        <v/>
      </c>
      <c r="I1899" s="172"/>
      <c r="J1899" s="170" t="str">
        <f ca="1">'Аркуш для заповнення'!CA395</f>
        <v/>
      </c>
      <c r="K1899" s="170"/>
      <c r="L1899" s="170"/>
      <c r="M1899" s="170"/>
      <c r="N1899" s="170" t="str">
        <f ca="1">'Аркуш для заповнення'!CB395</f>
        <v/>
      </c>
      <c r="O1899" s="170"/>
      <c r="P1899" s="170"/>
    </row>
    <row r="1900" spans="1:16" s="20" customFormat="1" ht="12.75" customHeight="1" x14ac:dyDescent="0.3">
      <c r="A1900" s="55" t="str">
        <f t="shared" ca="1" si="21"/>
        <v/>
      </c>
      <c r="B1900" s="172" t="str">
        <f ca="1">'Аркуш для заповнення'!BW396</f>
        <v/>
      </c>
      <c r="C1900" s="172"/>
      <c r="D1900" s="170" t="str">
        <f ca="1">'Аркуш для заповнення'!BX396</f>
        <v/>
      </c>
      <c r="E1900" s="170"/>
      <c r="F1900" s="170" t="str">
        <f ca="1">'Аркуш для заповнення'!BY396</f>
        <v/>
      </c>
      <c r="G1900" s="170"/>
      <c r="H1900" s="172" t="str">
        <f ca="1">'Аркуш для заповнення'!BZ396</f>
        <v/>
      </c>
      <c r="I1900" s="172"/>
      <c r="J1900" s="170" t="str">
        <f ca="1">'Аркуш для заповнення'!CA396</f>
        <v/>
      </c>
      <c r="K1900" s="170"/>
      <c r="L1900" s="170"/>
      <c r="M1900" s="170"/>
      <c r="N1900" s="170" t="str">
        <f ca="1">'Аркуш для заповнення'!CB396</f>
        <v/>
      </c>
      <c r="O1900" s="170"/>
      <c r="P1900" s="170"/>
    </row>
    <row r="1901" spans="1:16" s="20" customFormat="1" ht="12.75" customHeight="1" x14ac:dyDescent="0.3">
      <c r="A1901" s="55" t="str">
        <f t="shared" ca="1" si="21"/>
        <v/>
      </c>
      <c r="B1901" s="172" t="str">
        <f ca="1">'Аркуш для заповнення'!BW397</f>
        <v/>
      </c>
      <c r="C1901" s="172"/>
      <c r="D1901" s="170" t="str">
        <f ca="1">'Аркуш для заповнення'!BX397</f>
        <v/>
      </c>
      <c r="E1901" s="170"/>
      <c r="F1901" s="170" t="str">
        <f ca="1">'Аркуш для заповнення'!BY397</f>
        <v/>
      </c>
      <c r="G1901" s="170"/>
      <c r="H1901" s="172" t="str">
        <f ca="1">'Аркуш для заповнення'!BZ397</f>
        <v/>
      </c>
      <c r="I1901" s="172"/>
      <c r="J1901" s="170" t="str">
        <f ca="1">'Аркуш для заповнення'!CA397</f>
        <v/>
      </c>
      <c r="K1901" s="170"/>
      <c r="L1901" s="170"/>
      <c r="M1901" s="170"/>
      <c r="N1901" s="170" t="str">
        <f ca="1">'Аркуш для заповнення'!CB397</f>
        <v/>
      </c>
      <c r="O1901" s="170"/>
      <c r="P1901" s="170"/>
    </row>
    <row r="1902" spans="1:16" s="20" customFormat="1" ht="12.75" customHeight="1" x14ac:dyDescent="0.3">
      <c r="A1902" s="55" t="str">
        <f t="shared" ca="1" si="21"/>
        <v/>
      </c>
      <c r="B1902" s="172" t="str">
        <f ca="1">'Аркуш для заповнення'!BW398</f>
        <v/>
      </c>
      <c r="C1902" s="172"/>
      <c r="D1902" s="170" t="str">
        <f ca="1">'Аркуш для заповнення'!BX398</f>
        <v/>
      </c>
      <c r="E1902" s="170"/>
      <c r="F1902" s="170" t="str">
        <f ca="1">'Аркуш для заповнення'!BY398</f>
        <v/>
      </c>
      <c r="G1902" s="170"/>
      <c r="H1902" s="172" t="str">
        <f ca="1">'Аркуш для заповнення'!BZ398</f>
        <v/>
      </c>
      <c r="I1902" s="172"/>
      <c r="J1902" s="170" t="str">
        <f ca="1">'Аркуш для заповнення'!CA398</f>
        <v/>
      </c>
      <c r="K1902" s="170"/>
      <c r="L1902" s="170"/>
      <c r="M1902" s="170"/>
      <c r="N1902" s="170" t="str">
        <f ca="1">'Аркуш для заповнення'!CB398</f>
        <v/>
      </c>
      <c r="O1902" s="170"/>
      <c r="P1902" s="170"/>
    </row>
    <row r="1903" spans="1:16" s="20" customFormat="1" ht="12.75" customHeight="1" x14ac:dyDescent="0.3">
      <c r="A1903" s="55" t="str">
        <f t="shared" ca="1" si="21"/>
        <v/>
      </c>
      <c r="B1903" s="172" t="str">
        <f ca="1">'Аркуш для заповнення'!BW399</f>
        <v/>
      </c>
      <c r="C1903" s="172"/>
      <c r="D1903" s="170" t="str">
        <f ca="1">'Аркуш для заповнення'!BX399</f>
        <v/>
      </c>
      <c r="E1903" s="170"/>
      <c r="F1903" s="170" t="str">
        <f ca="1">'Аркуш для заповнення'!BY399</f>
        <v/>
      </c>
      <c r="G1903" s="170"/>
      <c r="H1903" s="172" t="str">
        <f ca="1">'Аркуш для заповнення'!BZ399</f>
        <v/>
      </c>
      <c r="I1903" s="172"/>
      <c r="J1903" s="170" t="str">
        <f ca="1">'Аркуш для заповнення'!CA399</f>
        <v/>
      </c>
      <c r="K1903" s="170"/>
      <c r="L1903" s="170"/>
      <c r="M1903" s="170"/>
      <c r="N1903" s="170" t="str">
        <f ca="1">'Аркуш для заповнення'!CB399</f>
        <v/>
      </c>
      <c r="O1903" s="170"/>
      <c r="P1903" s="170"/>
    </row>
    <row r="1904" spans="1:16" s="20" customFormat="1" ht="12.75" customHeight="1" x14ac:dyDescent="0.3">
      <c r="A1904" s="55" t="str">
        <f t="shared" ca="1" si="21"/>
        <v/>
      </c>
      <c r="B1904" s="172" t="str">
        <f ca="1">'Аркуш для заповнення'!BW400</f>
        <v/>
      </c>
      <c r="C1904" s="172"/>
      <c r="D1904" s="170" t="str">
        <f ca="1">'Аркуш для заповнення'!BX400</f>
        <v/>
      </c>
      <c r="E1904" s="170"/>
      <c r="F1904" s="170" t="str">
        <f ca="1">'Аркуш для заповнення'!BY400</f>
        <v/>
      </c>
      <c r="G1904" s="170"/>
      <c r="H1904" s="172" t="str">
        <f ca="1">'Аркуш для заповнення'!BZ400</f>
        <v/>
      </c>
      <c r="I1904" s="172"/>
      <c r="J1904" s="170" t="str">
        <f ca="1">'Аркуш для заповнення'!CA400</f>
        <v/>
      </c>
      <c r="K1904" s="170"/>
      <c r="L1904" s="170"/>
      <c r="M1904" s="170"/>
      <c r="N1904" s="170" t="str">
        <f ca="1">'Аркуш для заповнення'!CB400</f>
        <v/>
      </c>
      <c r="O1904" s="170"/>
      <c r="P1904" s="170"/>
    </row>
    <row r="1905" spans="1:16" s="20" customFormat="1" ht="12.75" customHeight="1" x14ac:dyDescent="0.3">
      <c r="A1905" s="55" t="str">
        <f t="shared" ca="1" si="21"/>
        <v/>
      </c>
      <c r="B1905" s="172" t="str">
        <f ca="1">'Аркуш для заповнення'!BW401</f>
        <v/>
      </c>
      <c r="C1905" s="172"/>
      <c r="D1905" s="170" t="str">
        <f ca="1">'Аркуш для заповнення'!BX401</f>
        <v/>
      </c>
      <c r="E1905" s="170"/>
      <c r="F1905" s="170" t="str">
        <f ca="1">'Аркуш для заповнення'!BY401</f>
        <v/>
      </c>
      <c r="G1905" s="170"/>
      <c r="H1905" s="172" t="str">
        <f ca="1">'Аркуш для заповнення'!BZ401</f>
        <v/>
      </c>
      <c r="I1905" s="172"/>
      <c r="J1905" s="170" t="str">
        <f ca="1">'Аркуш для заповнення'!CA401</f>
        <v/>
      </c>
      <c r="K1905" s="170"/>
      <c r="L1905" s="170"/>
      <c r="M1905" s="170"/>
      <c r="N1905" s="170" t="str">
        <f ca="1">'Аркуш для заповнення'!CB401</f>
        <v/>
      </c>
      <c r="O1905" s="170"/>
      <c r="P1905" s="170"/>
    </row>
    <row r="1906" spans="1:16" s="20" customFormat="1" ht="12.75" customHeight="1" x14ac:dyDescent="0.3">
      <c r="A1906" s="55" t="str">
        <f t="shared" ca="1" si="21"/>
        <v/>
      </c>
      <c r="B1906" s="172" t="str">
        <f ca="1">'Аркуш для заповнення'!BW402</f>
        <v/>
      </c>
      <c r="C1906" s="172"/>
      <c r="D1906" s="170" t="str">
        <f ca="1">'Аркуш для заповнення'!BX402</f>
        <v/>
      </c>
      <c r="E1906" s="170"/>
      <c r="F1906" s="170" t="str">
        <f ca="1">'Аркуш для заповнення'!BY402</f>
        <v/>
      </c>
      <c r="G1906" s="170"/>
      <c r="H1906" s="172" t="str">
        <f ca="1">'Аркуш для заповнення'!BZ402</f>
        <v/>
      </c>
      <c r="I1906" s="172"/>
      <c r="J1906" s="170" t="str">
        <f ca="1">'Аркуш для заповнення'!CA402</f>
        <v/>
      </c>
      <c r="K1906" s="170"/>
      <c r="L1906" s="170"/>
      <c r="M1906" s="170"/>
      <c r="N1906" s="170" t="str">
        <f ca="1">'Аркуш для заповнення'!CB402</f>
        <v/>
      </c>
      <c r="O1906" s="170"/>
      <c r="P1906" s="170"/>
    </row>
    <row r="1907" spans="1:16" s="20" customFormat="1" ht="12.75" customHeight="1" x14ac:dyDescent="0.3">
      <c r="A1907" s="55" t="str">
        <f t="shared" ref="A1907:A1970" ca="1" si="22">A1403</f>
        <v/>
      </c>
      <c r="B1907" s="172" t="str">
        <f ca="1">'Аркуш для заповнення'!BW403</f>
        <v/>
      </c>
      <c r="C1907" s="172"/>
      <c r="D1907" s="170" t="str">
        <f ca="1">'Аркуш для заповнення'!BX403</f>
        <v/>
      </c>
      <c r="E1907" s="170"/>
      <c r="F1907" s="170" t="str">
        <f ca="1">'Аркуш для заповнення'!BY403</f>
        <v/>
      </c>
      <c r="G1907" s="170"/>
      <c r="H1907" s="172" t="str">
        <f ca="1">'Аркуш для заповнення'!BZ403</f>
        <v/>
      </c>
      <c r="I1907" s="172"/>
      <c r="J1907" s="170" t="str">
        <f ca="1">'Аркуш для заповнення'!CA403</f>
        <v/>
      </c>
      <c r="K1907" s="170"/>
      <c r="L1907" s="170"/>
      <c r="M1907" s="170"/>
      <c r="N1907" s="170" t="str">
        <f ca="1">'Аркуш для заповнення'!CB403</f>
        <v/>
      </c>
      <c r="O1907" s="170"/>
      <c r="P1907" s="170"/>
    </row>
    <row r="1908" spans="1:16" s="20" customFormat="1" ht="12.75" customHeight="1" x14ac:dyDescent="0.3">
      <c r="A1908" s="55" t="str">
        <f t="shared" ca="1" si="22"/>
        <v/>
      </c>
      <c r="B1908" s="172" t="str">
        <f ca="1">'Аркуш для заповнення'!BW404</f>
        <v/>
      </c>
      <c r="C1908" s="172"/>
      <c r="D1908" s="170" t="str">
        <f ca="1">'Аркуш для заповнення'!BX404</f>
        <v/>
      </c>
      <c r="E1908" s="170"/>
      <c r="F1908" s="170" t="str">
        <f ca="1">'Аркуш для заповнення'!BY404</f>
        <v/>
      </c>
      <c r="G1908" s="170"/>
      <c r="H1908" s="172" t="str">
        <f ca="1">'Аркуш для заповнення'!BZ404</f>
        <v/>
      </c>
      <c r="I1908" s="172"/>
      <c r="J1908" s="170" t="str">
        <f ca="1">'Аркуш для заповнення'!CA404</f>
        <v/>
      </c>
      <c r="K1908" s="170"/>
      <c r="L1908" s="170"/>
      <c r="M1908" s="170"/>
      <c r="N1908" s="170" t="str">
        <f ca="1">'Аркуш для заповнення'!CB404</f>
        <v/>
      </c>
      <c r="O1908" s="170"/>
      <c r="P1908" s="170"/>
    </row>
    <row r="1909" spans="1:16" s="20" customFormat="1" ht="12.75" customHeight="1" x14ac:dyDescent="0.3">
      <c r="A1909" s="55" t="str">
        <f t="shared" ca="1" si="22"/>
        <v/>
      </c>
      <c r="B1909" s="172" t="str">
        <f ca="1">'Аркуш для заповнення'!BW405</f>
        <v/>
      </c>
      <c r="C1909" s="172"/>
      <c r="D1909" s="170" t="str">
        <f ca="1">'Аркуш для заповнення'!BX405</f>
        <v/>
      </c>
      <c r="E1909" s="170"/>
      <c r="F1909" s="170" t="str">
        <f ca="1">'Аркуш для заповнення'!BY405</f>
        <v/>
      </c>
      <c r="G1909" s="170"/>
      <c r="H1909" s="172" t="str">
        <f ca="1">'Аркуш для заповнення'!BZ405</f>
        <v/>
      </c>
      <c r="I1909" s="172"/>
      <c r="J1909" s="170" t="str">
        <f ca="1">'Аркуш для заповнення'!CA405</f>
        <v/>
      </c>
      <c r="K1909" s="170"/>
      <c r="L1909" s="170"/>
      <c r="M1909" s="170"/>
      <c r="N1909" s="170" t="str">
        <f ca="1">'Аркуш для заповнення'!CB405</f>
        <v/>
      </c>
      <c r="O1909" s="170"/>
      <c r="P1909" s="170"/>
    </row>
    <row r="1910" spans="1:16" s="20" customFormat="1" ht="12.75" customHeight="1" x14ac:dyDescent="0.3">
      <c r="A1910" s="55" t="str">
        <f t="shared" ca="1" si="22"/>
        <v/>
      </c>
      <c r="B1910" s="172" t="str">
        <f ca="1">'Аркуш для заповнення'!BW406</f>
        <v/>
      </c>
      <c r="C1910" s="172"/>
      <c r="D1910" s="170" t="str">
        <f ca="1">'Аркуш для заповнення'!BX406</f>
        <v/>
      </c>
      <c r="E1910" s="170"/>
      <c r="F1910" s="170" t="str">
        <f ca="1">'Аркуш для заповнення'!BY406</f>
        <v/>
      </c>
      <c r="G1910" s="170"/>
      <c r="H1910" s="172" t="str">
        <f ca="1">'Аркуш для заповнення'!BZ406</f>
        <v/>
      </c>
      <c r="I1910" s="172"/>
      <c r="J1910" s="170" t="str">
        <f ca="1">'Аркуш для заповнення'!CA406</f>
        <v/>
      </c>
      <c r="K1910" s="170"/>
      <c r="L1910" s="170"/>
      <c r="M1910" s="170"/>
      <c r="N1910" s="170" t="str">
        <f ca="1">'Аркуш для заповнення'!CB406</f>
        <v/>
      </c>
      <c r="O1910" s="170"/>
      <c r="P1910" s="170"/>
    </row>
    <row r="1911" spans="1:16" s="20" customFormat="1" ht="12.75" customHeight="1" x14ac:dyDescent="0.3">
      <c r="A1911" s="55" t="str">
        <f t="shared" ca="1" si="22"/>
        <v/>
      </c>
      <c r="B1911" s="172" t="str">
        <f ca="1">'Аркуш для заповнення'!BW407</f>
        <v/>
      </c>
      <c r="C1911" s="172"/>
      <c r="D1911" s="170" t="str">
        <f ca="1">'Аркуш для заповнення'!BX407</f>
        <v/>
      </c>
      <c r="E1911" s="170"/>
      <c r="F1911" s="170" t="str">
        <f ca="1">'Аркуш для заповнення'!BY407</f>
        <v/>
      </c>
      <c r="G1911" s="170"/>
      <c r="H1911" s="172" t="str">
        <f ca="1">'Аркуш для заповнення'!BZ407</f>
        <v/>
      </c>
      <c r="I1911" s="172"/>
      <c r="J1911" s="170" t="str">
        <f ca="1">'Аркуш для заповнення'!CA407</f>
        <v/>
      </c>
      <c r="K1911" s="170"/>
      <c r="L1911" s="170"/>
      <c r="M1911" s="170"/>
      <c r="N1911" s="170" t="str">
        <f ca="1">'Аркуш для заповнення'!CB407</f>
        <v/>
      </c>
      <c r="O1911" s="170"/>
      <c r="P1911" s="170"/>
    </row>
    <row r="1912" spans="1:16" s="20" customFormat="1" ht="12.75" customHeight="1" x14ac:dyDescent="0.3">
      <c r="A1912" s="55" t="str">
        <f t="shared" ca="1" si="22"/>
        <v/>
      </c>
      <c r="B1912" s="172" t="str">
        <f ca="1">'Аркуш для заповнення'!BW408</f>
        <v/>
      </c>
      <c r="C1912" s="172"/>
      <c r="D1912" s="170" t="str">
        <f ca="1">'Аркуш для заповнення'!BX408</f>
        <v/>
      </c>
      <c r="E1912" s="170"/>
      <c r="F1912" s="170" t="str">
        <f ca="1">'Аркуш для заповнення'!BY408</f>
        <v/>
      </c>
      <c r="G1912" s="170"/>
      <c r="H1912" s="172" t="str">
        <f ca="1">'Аркуш для заповнення'!BZ408</f>
        <v/>
      </c>
      <c r="I1912" s="172"/>
      <c r="J1912" s="170" t="str">
        <f ca="1">'Аркуш для заповнення'!CA408</f>
        <v/>
      </c>
      <c r="K1912" s="170"/>
      <c r="L1912" s="170"/>
      <c r="M1912" s="170"/>
      <c r="N1912" s="170" t="str">
        <f ca="1">'Аркуш для заповнення'!CB408</f>
        <v/>
      </c>
      <c r="O1912" s="170"/>
      <c r="P1912" s="170"/>
    </row>
    <row r="1913" spans="1:16" s="20" customFormat="1" ht="12.75" customHeight="1" x14ac:dyDescent="0.3">
      <c r="A1913" s="55" t="str">
        <f t="shared" ca="1" si="22"/>
        <v/>
      </c>
      <c r="B1913" s="172" t="str">
        <f ca="1">'Аркуш для заповнення'!BW409</f>
        <v/>
      </c>
      <c r="C1913" s="172"/>
      <c r="D1913" s="170" t="str">
        <f ca="1">'Аркуш для заповнення'!BX409</f>
        <v/>
      </c>
      <c r="E1913" s="170"/>
      <c r="F1913" s="170" t="str">
        <f ca="1">'Аркуш для заповнення'!BY409</f>
        <v/>
      </c>
      <c r="G1913" s="170"/>
      <c r="H1913" s="172" t="str">
        <f ca="1">'Аркуш для заповнення'!BZ409</f>
        <v/>
      </c>
      <c r="I1913" s="172"/>
      <c r="J1913" s="170" t="str">
        <f ca="1">'Аркуш для заповнення'!CA409</f>
        <v/>
      </c>
      <c r="K1913" s="170"/>
      <c r="L1913" s="170"/>
      <c r="M1913" s="170"/>
      <c r="N1913" s="170" t="str">
        <f ca="1">'Аркуш для заповнення'!CB409</f>
        <v/>
      </c>
      <c r="O1913" s="170"/>
      <c r="P1913" s="170"/>
    </row>
    <row r="1914" spans="1:16" s="20" customFormat="1" ht="12.75" customHeight="1" x14ac:dyDescent="0.3">
      <c r="A1914" s="55" t="str">
        <f t="shared" ca="1" si="22"/>
        <v/>
      </c>
      <c r="B1914" s="172" t="str">
        <f ca="1">'Аркуш для заповнення'!BW410</f>
        <v/>
      </c>
      <c r="C1914" s="172"/>
      <c r="D1914" s="170" t="str">
        <f ca="1">'Аркуш для заповнення'!BX410</f>
        <v/>
      </c>
      <c r="E1914" s="170"/>
      <c r="F1914" s="170" t="str">
        <f ca="1">'Аркуш для заповнення'!BY410</f>
        <v/>
      </c>
      <c r="G1914" s="170"/>
      <c r="H1914" s="172" t="str">
        <f ca="1">'Аркуш для заповнення'!BZ410</f>
        <v/>
      </c>
      <c r="I1914" s="172"/>
      <c r="J1914" s="170" t="str">
        <f ca="1">'Аркуш для заповнення'!CA410</f>
        <v/>
      </c>
      <c r="K1914" s="170"/>
      <c r="L1914" s="170"/>
      <c r="M1914" s="170"/>
      <c r="N1914" s="170" t="str">
        <f ca="1">'Аркуш для заповнення'!CB410</f>
        <v/>
      </c>
      <c r="O1914" s="170"/>
      <c r="P1914" s="170"/>
    </row>
    <row r="1915" spans="1:16" s="20" customFormat="1" ht="12.75" customHeight="1" x14ac:dyDescent="0.3">
      <c r="A1915" s="55" t="str">
        <f t="shared" ca="1" si="22"/>
        <v/>
      </c>
      <c r="B1915" s="172" t="str">
        <f ca="1">'Аркуш для заповнення'!BW411</f>
        <v/>
      </c>
      <c r="C1915" s="172"/>
      <c r="D1915" s="170" t="str">
        <f ca="1">'Аркуш для заповнення'!BX411</f>
        <v/>
      </c>
      <c r="E1915" s="170"/>
      <c r="F1915" s="170" t="str">
        <f ca="1">'Аркуш для заповнення'!BY411</f>
        <v/>
      </c>
      <c r="G1915" s="170"/>
      <c r="H1915" s="172" t="str">
        <f ca="1">'Аркуш для заповнення'!BZ411</f>
        <v/>
      </c>
      <c r="I1915" s="172"/>
      <c r="J1915" s="170" t="str">
        <f ca="1">'Аркуш для заповнення'!CA411</f>
        <v/>
      </c>
      <c r="K1915" s="170"/>
      <c r="L1915" s="170"/>
      <c r="M1915" s="170"/>
      <c r="N1915" s="170" t="str">
        <f ca="1">'Аркуш для заповнення'!CB411</f>
        <v/>
      </c>
      <c r="O1915" s="170"/>
      <c r="P1915" s="170"/>
    </row>
    <row r="1916" spans="1:16" s="20" customFormat="1" ht="12.75" customHeight="1" x14ac:dyDescent="0.3">
      <c r="A1916" s="55" t="str">
        <f t="shared" ca="1" si="22"/>
        <v/>
      </c>
      <c r="B1916" s="172" t="str">
        <f ca="1">'Аркуш для заповнення'!BW412</f>
        <v/>
      </c>
      <c r="C1916" s="172"/>
      <c r="D1916" s="170" t="str">
        <f ca="1">'Аркуш для заповнення'!BX412</f>
        <v/>
      </c>
      <c r="E1916" s="170"/>
      <c r="F1916" s="170" t="str">
        <f ca="1">'Аркуш для заповнення'!BY412</f>
        <v/>
      </c>
      <c r="G1916" s="170"/>
      <c r="H1916" s="172" t="str">
        <f ca="1">'Аркуш для заповнення'!BZ412</f>
        <v/>
      </c>
      <c r="I1916" s="172"/>
      <c r="J1916" s="170" t="str">
        <f ca="1">'Аркуш для заповнення'!CA412</f>
        <v/>
      </c>
      <c r="K1916" s="170"/>
      <c r="L1916" s="170"/>
      <c r="M1916" s="170"/>
      <c r="N1916" s="170" t="str">
        <f ca="1">'Аркуш для заповнення'!CB412</f>
        <v/>
      </c>
      <c r="O1916" s="170"/>
      <c r="P1916" s="170"/>
    </row>
    <row r="1917" spans="1:16" s="20" customFormat="1" ht="12.75" customHeight="1" x14ac:dyDescent="0.3">
      <c r="A1917" s="55" t="str">
        <f t="shared" ca="1" si="22"/>
        <v/>
      </c>
      <c r="B1917" s="172" t="str">
        <f ca="1">'Аркуш для заповнення'!BW413</f>
        <v/>
      </c>
      <c r="C1917" s="172"/>
      <c r="D1917" s="170" t="str">
        <f ca="1">'Аркуш для заповнення'!BX413</f>
        <v/>
      </c>
      <c r="E1917" s="170"/>
      <c r="F1917" s="170" t="str">
        <f ca="1">'Аркуш для заповнення'!BY413</f>
        <v/>
      </c>
      <c r="G1917" s="170"/>
      <c r="H1917" s="172" t="str">
        <f ca="1">'Аркуш для заповнення'!BZ413</f>
        <v/>
      </c>
      <c r="I1917" s="172"/>
      <c r="J1917" s="170" t="str">
        <f ca="1">'Аркуш для заповнення'!CA413</f>
        <v/>
      </c>
      <c r="K1917" s="170"/>
      <c r="L1917" s="170"/>
      <c r="M1917" s="170"/>
      <c r="N1917" s="170" t="str">
        <f ca="1">'Аркуш для заповнення'!CB413</f>
        <v/>
      </c>
      <c r="O1917" s="170"/>
      <c r="P1917" s="170"/>
    </row>
    <row r="1918" spans="1:16" s="20" customFormat="1" ht="12.75" customHeight="1" x14ac:dyDescent="0.3">
      <c r="A1918" s="55" t="str">
        <f t="shared" ca="1" si="22"/>
        <v/>
      </c>
      <c r="B1918" s="172" t="str">
        <f ca="1">'Аркуш для заповнення'!BW414</f>
        <v/>
      </c>
      <c r="C1918" s="172"/>
      <c r="D1918" s="170" t="str">
        <f ca="1">'Аркуш для заповнення'!BX414</f>
        <v/>
      </c>
      <c r="E1918" s="170"/>
      <c r="F1918" s="170" t="str">
        <f ca="1">'Аркуш для заповнення'!BY414</f>
        <v/>
      </c>
      <c r="G1918" s="170"/>
      <c r="H1918" s="172" t="str">
        <f ca="1">'Аркуш для заповнення'!BZ414</f>
        <v/>
      </c>
      <c r="I1918" s="172"/>
      <c r="J1918" s="170" t="str">
        <f ca="1">'Аркуш для заповнення'!CA414</f>
        <v/>
      </c>
      <c r="K1918" s="170"/>
      <c r="L1918" s="170"/>
      <c r="M1918" s="170"/>
      <c r="N1918" s="170" t="str">
        <f ca="1">'Аркуш для заповнення'!CB414</f>
        <v/>
      </c>
      <c r="O1918" s="170"/>
      <c r="P1918" s="170"/>
    </row>
    <row r="1919" spans="1:16" s="20" customFormat="1" ht="12.75" customHeight="1" x14ac:dyDescent="0.3">
      <c r="A1919" s="55" t="str">
        <f t="shared" ca="1" si="22"/>
        <v/>
      </c>
      <c r="B1919" s="172" t="str">
        <f ca="1">'Аркуш для заповнення'!BW415</f>
        <v/>
      </c>
      <c r="C1919" s="172"/>
      <c r="D1919" s="170" t="str">
        <f ca="1">'Аркуш для заповнення'!BX415</f>
        <v/>
      </c>
      <c r="E1919" s="170"/>
      <c r="F1919" s="170" t="str">
        <f ca="1">'Аркуш для заповнення'!BY415</f>
        <v/>
      </c>
      <c r="G1919" s="170"/>
      <c r="H1919" s="172" t="str">
        <f ca="1">'Аркуш для заповнення'!BZ415</f>
        <v/>
      </c>
      <c r="I1919" s="172"/>
      <c r="J1919" s="170" t="str">
        <f ca="1">'Аркуш для заповнення'!CA415</f>
        <v/>
      </c>
      <c r="K1919" s="170"/>
      <c r="L1919" s="170"/>
      <c r="M1919" s="170"/>
      <c r="N1919" s="170" t="str">
        <f ca="1">'Аркуш для заповнення'!CB415</f>
        <v/>
      </c>
      <c r="O1919" s="170"/>
      <c r="P1919" s="170"/>
    </row>
    <row r="1920" spans="1:16" s="20" customFormat="1" ht="12.75" customHeight="1" x14ac:dyDescent="0.3">
      <c r="A1920" s="55" t="str">
        <f t="shared" ca="1" si="22"/>
        <v/>
      </c>
      <c r="B1920" s="172" t="str">
        <f ca="1">'Аркуш для заповнення'!BW416</f>
        <v/>
      </c>
      <c r="C1920" s="172"/>
      <c r="D1920" s="170" t="str">
        <f ca="1">'Аркуш для заповнення'!BX416</f>
        <v/>
      </c>
      <c r="E1920" s="170"/>
      <c r="F1920" s="170" t="str">
        <f ca="1">'Аркуш для заповнення'!BY416</f>
        <v/>
      </c>
      <c r="G1920" s="170"/>
      <c r="H1920" s="172" t="str">
        <f ca="1">'Аркуш для заповнення'!BZ416</f>
        <v/>
      </c>
      <c r="I1920" s="172"/>
      <c r="J1920" s="170" t="str">
        <f ca="1">'Аркуш для заповнення'!CA416</f>
        <v/>
      </c>
      <c r="K1920" s="170"/>
      <c r="L1920" s="170"/>
      <c r="M1920" s="170"/>
      <c r="N1920" s="170" t="str">
        <f ca="1">'Аркуш для заповнення'!CB416</f>
        <v/>
      </c>
      <c r="O1920" s="170"/>
      <c r="P1920" s="170"/>
    </row>
    <row r="1921" spans="1:16" s="20" customFormat="1" ht="12.75" customHeight="1" x14ac:dyDescent="0.3">
      <c r="A1921" s="55" t="str">
        <f t="shared" ca="1" si="22"/>
        <v/>
      </c>
      <c r="B1921" s="172" t="str">
        <f ca="1">'Аркуш для заповнення'!BW417</f>
        <v/>
      </c>
      <c r="C1921" s="172"/>
      <c r="D1921" s="170" t="str">
        <f ca="1">'Аркуш для заповнення'!BX417</f>
        <v/>
      </c>
      <c r="E1921" s="170"/>
      <c r="F1921" s="170" t="str">
        <f ca="1">'Аркуш для заповнення'!BY417</f>
        <v/>
      </c>
      <c r="G1921" s="170"/>
      <c r="H1921" s="172" t="str">
        <f ca="1">'Аркуш для заповнення'!BZ417</f>
        <v/>
      </c>
      <c r="I1921" s="172"/>
      <c r="J1921" s="170" t="str">
        <f ca="1">'Аркуш для заповнення'!CA417</f>
        <v/>
      </c>
      <c r="K1921" s="170"/>
      <c r="L1921" s="170"/>
      <c r="M1921" s="170"/>
      <c r="N1921" s="170" t="str">
        <f ca="1">'Аркуш для заповнення'!CB417</f>
        <v/>
      </c>
      <c r="O1921" s="170"/>
      <c r="P1921" s="170"/>
    </row>
    <row r="1922" spans="1:16" s="20" customFormat="1" ht="12.75" customHeight="1" x14ac:dyDescent="0.3">
      <c r="A1922" s="55" t="str">
        <f t="shared" ca="1" si="22"/>
        <v/>
      </c>
      <c r="B1922" s="172" t="str">
        <f ca="1">'Аркуш для заповнення'!BW418</f>
        <v/>
      </c>
      <c r="C1922" s="172"/>
      <c r="D1922" s="170" t="str">
        <f ca="1">'Аркуш для заповнення'!BX418</f>
        <v/>
      </c>
      <c r="E1922" s="170"/>
      <c r="F1922" s="170" t="str">
        <f ca="1">'Аркуш для заповнення'!BY418</f>
        <v/>
      </c>
      <c r="G1922" s="170"/>
      <c r="H1922" s="172" t="str">
        <f ca="1">'Аркуш для заповнення'!BZ418</f>
        <v/>
      </c>
      <c r="I1922" s="172"/>
      <c r="J1922" s="170" t="str">
        <f ca="1">'Аркуш для заповнення'!CA418</f>
        <v/>
      </c>
      <c r="K1922" s="170"/>
      <c r="L1922" s="170"/>
      <c r="M1922" s="170"/>
      <c r="N1922" s="170" t="str">
        <f ca="1">'Аркуш для заповнення'!CB418</f>
        <v/>
      </c>
      <c r="O1922" s="170"/>
      <c r="P1922" s="170"/>
    </row>
    <row r="1923" spans="1:16" s="20" customFormat="1" ht="12.75" customHeight="1" x14ac:dyDescent="0.3">
      <c r="A1923" s="55" t="str">
        <f t="shared" ca="1" si="22"/>
        <v/>
      </c>
      <c r="B1923" s="172" t="str">
        <f ca="1">'Аркуш для заповнення'!BW419</f>
        <v/>
      </c>
      <c r="C1923" s="172"/>
      <c r="D1923" s="170" t="str">
        <f ca="1">'Аркуш для заповнення'!BX419</f>
        <v/>
      </c>
      <c r="E1923" s="170"/>
      <c r="F1923" s="170" t="str">
        <f ca="1">'Аркуш для заповнення'!BY419</f>
        <v/>
      </c>
      <c r="G1923" s="170"/>
      <c r="H1923" s="172" t="str">
        <f ca="1">'Аркуш для заповнення'!BZ419</f>
        <v/>
      </c>
      <c r="I1923" s="172"/>
      <c r="J1923" s="170" t="str">
        <f ca="1">'Аркуш для заповнення'!CA419</f>
        <v/>
      </c>
      <c r="K1923" s="170"/>
      <c r="L1923" s="170"/>
      <c r="M1923" s="170"/>
      <c r="N1923" s="170" t="str">
        <f ca="1">'Аркуш для заповнення'!CB419</f>
        <v/>
      </c>
      <c r="O1923" s="170"/>
      <c r="P1923" s="170"/>
    </row>
    <row r="1924" spans="1:16" s="20" customFormat="1" ht="12.75" customHeight="1" x14ac:dyDescent="0.3">
      <c r="A1924" s="55" t="str">
        <f t="shared" ca="1" si="22"/>
        <v/>
      </c>
      <c r="B1924" s="172" t="str">
        <f ca="1">'Аркуш для заповнення'!BW420</f>
        <v/>
      </c>
      <c r="C1924" s="172"/>
      <c r="D1924" s="170" t="str">
        <f ca="1">'Аркуш для заповнення'!BX420</f>
        <v/>
      </c>
      <c r="E1924" s="170"/>
      <c r="F1924" s="170" t="str">
        <f ca="1">'Аркуш для заповнення'!BY420</f>
        <v/>
      </c>
      <c r="G1924" s="170"/>
      <c r="H1924" s="172" t="str">
        <f ca="1">'Аркуш для заповнення'!BZ420</f>
        <v/>
      </c>
      <c r="I1924" s="172"/>
      <c r="J1924" s="170" t="str">
        <f ca="1">'Аркуш для заповнення'!CA420</f>
        <v/>
      </c>
      <c r="K1924" s="170"/>
      <c r="L1924" s="170"/>
      <c r="M1924" s="170"/>
      <c r="N1924" s="170" t="str">
        <f ca="1">'Аркуш для заповнення'!CB420</f>
        <v/>
      </c>
      <c r="O1924" s="170"/>
      <c r="P1924" s="170"/>
    </row>
    <row r="1925" spans="1:16" s="20" customFormat="1" ht="12.75" customHeight="1" x14ac:dyDescent="0.3">
      <c r="A1925" s="55" t="str">
        <f t="shared" ca="1" si="22"/>
        <v/>
      </c>
      <c r="B1925" s="172" t="str">
        <f ca="1">'Аркуш для заповнення'!BW421</f>
        <v/>
      </c>
      <c r="C1925" s="172"/>
      <c r="D1925" s="170" t="str">
        <f ca="1">'Аркуш для заповнення'!BX421</f>
        <v/>
      </c>
      <c r="E1925" s="170"/>
      <c r="F1925" s="170" t="str">
        <f ca="1">'Аркуш для заповнення'!BY421</f>
        <v/>
      </c>
      <c r="G1925" s="170"/>
      <c r="H1925" s="172" t="str">
        <f ca="1">'Аркуш для заповнення'!BZ421</f>
        <v/>
      </c>
      <c r="I1925" s="172"/>
      <c r="J1925" s="170" t="str">
        <f ca="1">'Аркуш для заповнення'!CA421</f>
        <v/>
      </c>
      <c r="K1925" s="170"/>
      <c r="L1925" s="170"/>
      <c r="M1925" s="170"/>
      <c r="N1925" s="170" t="str">
        <f ca="1">'Аркуш для заповнення'!CB421</f>
        <v/>
      </c>
      <c r="O1925" s="170"/>
      <c r="P1925" s="170"/>
    </row>
    <row r="1926" spans="1:16" s="20" customFormat="1" ht="12.75" customHeight="1" x14ac:dyDescent="0.3">
      <c r="A1926" s="55" t="str">
        <f t="shared" ca="1" si="22"/>
        <v/>
      </c>
      <c r="B1926" s="172" t="str">
        <f ca="1">'Аркуш для заповнення'!BW422</f>
        <v/>
      </c>
      <c r="C1926" s="172"/>
      <c r="D1926" s="170" t="str">
        <f ca="1">'Аркуш для заповнення'!BX422</f>
        <v/>
      </c>
      <c r="E1926" s="170"/>
      <c r="F1926" s="170" t="str">
        <f ca="1">'Аркуш для заповнення'!BY422</f>
        <v/>
      </c>
      <c r="G1926" s="170"/>
      <c r="H1926" s="172" t="str">
        <f ca="1">'Аркуш для заповнення'!BZ422</f>
        <v/>
      </c>
      <c r="I1926" s="172"/>
      <c r="J1926" s="170" t="str">
        <f ca="1">'Аркуш для заповнення'!CA422</f>
        <v/>
      </c>
      <c r="K1926" s="170"/>
      <c r="L1926" s="170"/>
      <c r="M1926" s="170"/>
      <c r="N1926" s="170" t="str">
        <f ca="1">'Аркуш для заповнення'!CB422</f>
        <v/>
      </c>
      <c r="O1926" s="170"/>
      <c r="P1926" s="170"/>
    </row>
    <row r="1927" spans="1:16" s="20" customFormat="1" ht="12.75" customHeight="1" x14ac:dyDescent="0.3">
      <c r="A1927" s="55" t="str">
        <f t="shared" ca="1" si="22"/>
        <v/>
      </c>
      <c r="B1927" s="172" t="str">
        <f ca="1">'Аркуш для заповнення'!BW423</f>
        <v/>
      </c>
      <c r="C1927" s="172"/>
      <c r="D1927" s="170" t="str">
        <f ca="1">'Аркуш для заповнення'!BX423</f>
        <v/>
      </c>
      <c r="E1927" s="170"/>
      <c r="F1927" s="170" t="str">
        <f ca="1">'Аркуш для заповнення'!BY423</f>
        <v/>
      </c>
      <c r="G1927" s="170"/>
      <c r="H1927" s="172" t="str">
        <f ca="1">'Аркуш для заповнення'!BZ423</f>
        <v/>
      </c>
      <c r="I1927" s="172"/>
      <c r="J1927" s="170" t="str">
        <f ca="1">'Аркуш для заповнення'!CA423</f>
        <v/>
      </c>
      <c r="K1927" s="170"/>
      <c r="L1927" s="170"/>
      <c r="M1927" s="170"/>
      <c r="N1927" s="170" t="str">
        <f ca="1">'Аркуш для заповнення'!CB423</f>
        <v/>
      </c>
      <c r="O1927" s="170"/>
      <c r="P1927" s="170"/>
    </row>
    <row r="1928" spans="1:16" s="20" customFormat="1" ht="12.75" customHeight="1" x14ac:dyDescent="0.3">
      <c r="A1928" s="55" t="str">
        <f t="shared" ca="1" si="22"/>
        <v/>
      </c>
      <c r="B1928" s="172" t="str">
        <f ca="1">'Аркуш для заповнення'!BW424</f>
        <v/>
      </c>
      <c r="C1928" s="172"/>
      <c r="D1928" s="170" t="str">
        <f ca="1">'Аркуш для заповнення'!BX424</f>
        <v/>
      </c>
      <c r="E1928" s="170"/>
      <c r="F1928" s="170" t="str">
        <f ca="1">'Аркуш для заповнення'!BY424</f>
        <v/>
      </c>
      <c r="G1928" s="170"/>
      <c r="H1928" s="172" t="str">
        <f ca="1">'Аркуш для заповнення'!BZ424</f>
        <v/>
      </c>
      <c r="I1928" s="172"/>
      <c r="J1928" s="170" t="str">
        <f ca="1">'Аркуш для заповнення'!CA424</f>
        <v/>
      </c>
      <c r="K1928" s="170"/>
      <c r="L1928" s="170"/>
      <c r="M1928" s="170"/>
      <c r="N1928" s="170" t="str">
        <f ca="1">'Аркуш для заповнення'!CB424</f>
        <v/>
      </c>
      <c r="O1928" s="170"/>
      <c r="P1928" s="170"/>
    </row>
    <row r="1929" spans="1:16" s="20" customFormat="1" ht="12.75" customHeight="1" x14ac:dyDescent="0.3">
      <c r="A1929" s="55" t="str">
        <f t="shared" ca="1" si="22"/>
        <v/>
      </c>
      <c r="B1929" s="172" t="str">
        <f ca="1">'Аркуш для заповнення'!BW425</f>
        <v/>
      </c>
      <c r="C1929" s="172"/>
      <c r="D1929" s="170" t="str">
        <f ca="1">'Аркуш для заповнення'!BX425</f>
        <v/>
      </c>
      <c r="E1929" s="170"/>
      <c r="F1929" s="170" t="str">
        <f ca="1">'Аркуш для заповнення'!BY425</f>
        <v/>
      </c>
      <c r="G1929" s="170"/>
      <c r="H1929" s="172" t="str">
        <f ca="1">'Аркуш для заповнення'!BZ425</f>
        <v/>
      </c>
      <c r="I1929" s="172"/>
      <c r="J1929" s="170" t="str">
        <f ca="1">'Аркуш для заповнення'!CA425</f>
        <v/>
      </c>
      <c r="K1929" s="170"/>
      <c r="L1929" s="170"/>
      <c r="M1929" s="170"/>
      <c r="N1929" s="170" t="str">
        <f ca="1">'Аркуш для заповнення'!CB425</f>
        <v/>
      </c>
      <c r="O1929" s="170"/>
      <c r="P1929" s="170"/>
    </row>
    <row r="1930" spans="1:16" s="20" customFormat="1" ht="12.75" customHeight="1" x14ac:dyDescent="0.3">
      <c r="A1930" s="55" t="str">
        <f t="shared" ca="1" si="22"/>
        <v/>
      </c>
      <c r="B1930" s="172" t="str">
        <f ca="1">'Аркуш для заповнення'!BW426</f>
        <v/>
      </c>
      <c r="C1930" s="172"/>
      <c r="D1930" s="170" t="str">
        <f ca="1">'Аркуш для заповнення'!BX426</f>
        <v/>
      </c>
      <c r="E1930" s="170"/>
      <c r="F1930" s="170" t="str">
        <f ca="1">'Аркуш для заповнення'!BY426</f>
        <v/>
      </c>
      <c r="G1930" s="170"/>
      <c r="H1930" s="172" t="str">
        <f ca="1">'Аркуш для заповнення'!BZ426</f>
        <v/>
      </c>
      <c r="I1930" s="172"/>
      <c r="J1930" s="170" t="str">
        <f ca="1">'Аркуш для заповнення'!CA426</f>
        <v/>
      </c>
      <c r="K1930" s="170"/>
      <c r="L1930" s="170"/>
      <c r="M1930" s="170"/>
      <c r="N1930" s="170" t="str">
        <f ca="1">'Аркуш для заповнення'!CB426</f>
        <v/>
      </c>
      <c r="O1930" s="170"/>
      <c r="P1930" s="170"/>
    </row>
    <row r="1931" spans="1:16" s="20" customFormat="1" ht="12.75" customHeight="1" x14ac:dyDescent="0.3">
      <c r="A1931" s="55" t="str">
        <f t="shared" ca="1" si="22"/>
        <v/>
      </c>
      <c r="B1931" s="172" t="str">
        <f ca="1">'Аркуш для заповнення'!BW427</f>
        <v/>
      </c>
      <c r="C1931" s="172"/>
      <c r="D1931" s="170" t="str">
        <f ca="1">'Аркуш для заповнення'!BX427</f>
        <v/>
      </c>
      <c r="E1931" s="170"/>
      <c r="F1931" s="170" t="str">
        <f ca="1">'Аркуш для заповнення'!BY427</f>
        <v/>
      </c>
      <c r="G1931" s="170"/>
      <c r="H1931" s="172" t="str">
        <f ca="1">'Аркуш для заповнення'!BZ427</f>
        <v/>
      </c>
      <c r="I1931" s="172"/>
      <c r="J1931" s="170" t="str">
        <f ca="1">'Аркуш для заповнення'!CA427</f>
        <v/>
      </c>
      <c r="K1931" s="170"/>
      <c r="L1931" s="170"/>
      <c r="M1931" s="170"/>
      <c r="N1931" s="170" t="str">
        <f ca="1">'Аркуш для заповнення'!CB427</f>
        <v/>
      </c>
      <c r="O1931" s="170"/>
      <c r="P1931" s="170"/>
    </row>
    <row r="1932" spans="1:16" s="20" customFormat="1" ht="12.75" customHeight="1" x14ac:dyDescent="0.3">
      <c r="A1932" s="55" t="str">
        <f t="shared" ca="1" si="22"/>
        <v/>
      </c>
      <c r="B1932" s="172" t="str">
        <f ca="1">'Аркуш для заповнення'!BW428</f>
        <v/>
      </c>
      <c r="C1932" s="172"/>
      <c r="D1932" s="170" t="str">
        <f ca="1">'Аркуш для заповнення'!BX428</f>
        <v/>
      </c>
      <c r="E1932" s="170"/>
      <c r="F1932" s="170" t="str">
        <f ca="1">'Аркуш для заповнення'!BY428</f>
        <v/>
      </c>
      <c r="G1932" s="170"/>
      <c r="H1932" s="172" t="str">
        <f ca="1">'Аркуш для заповнення'!BZ428</f>
        <v/>
      </c>
      <c r="I1932" s="172"/>
      <c r="J1932" s="170" t="str">
        <f ca="1">'Аркуш для заповнення'!CA428</f>
        <v/>
      </c>
      <c r="K1932" s="170"/>
      <c r="L1932" s="170"/>
      <c r="M1932" s="170"/>
      <c r="N1932" s="170" t="str">
        <f ca="1">'Аркуш для заповнення'!CB428</f>
        <v/>
      </c>
      <c r="O1932" s="170"/>
      <c r="P1932" s="170"/>
    </row>
    <row r="1933" spans="1:16" s="20" customFormat="1" ht="12.75" customHeight="1" x14ac:dyDescent="0.3">
      <c r="A1933" s="55" t="str">
        <f t="shared" ca="1" si="22"/>
        <v/>
      </c>
      <c r="B1933" s="172" t="str">
        <f ca="1">'Аркуш для заповнення'!BW429</f>
        <v/>
      </c>
      <c r="C1933" s="172"/>
      <c r="D1933" s="170" t="str">
        <f ca="1">'Аркуш для заповнення'!BX429</f>
        <v/>
      </c>
      <c r="E1933" s="170"/>
      <c r="F1933" s="170" t="str">
        <f ca="1">'Аркуш для заповнення'!BY429</f>
        <v/>
      </c>
      <c r="G1933" s="170"/>
      <c r="H1933" s="172" t="str">
        <f ca="1">'Аркуш для заповнення'!BZ429</f>
        <v/>
      </c>
      <c r="I1933" s="172"/>
      <c r="J1933" s="170" t="str">
        <f ca="1">'Аркуш для заповнення'!CA429</f>
        <v/>
      </c>
      <c r="K1933" s="170"/>
      <c r="L1933" s="170"/>
      <c r="M1933" s="170"/>
      <c r="N1933" s="170" t="str">
        <f ca="1">'Аркуш для заповнення'!CB429</f>
        <v/>
      </c>
      <c r="O1933" s="170"/>
      <c r="P1933" s="170"/>
    </row>
    <row r="1934" spans="1:16" s="20" customFormat="1" ht="12.75" customHeight="1" x14ac:dyDescent="0.3">
      <c r="A1934" s="55" t="str">
        <f t="shared" ca="1" si="22"/>
        <v/>
      </c>
      <c r="B1934" s="172" t="str">
        <f ca="1">'Аркуш для заповнення'!BW430</f>
        <v/>
      </c>
      <c r="C1934" s="172"/>
      <c r="D1934" s="170" t="str">
        <f ca="1">'Аркуш для заповнення'!BX430</f>
        <v/>
      </c>
      <c r="E1934" s="170"/>
      <c r="F1934" s="170" t="str">
        <f ca="1">'Аркуш для заповнення'!BY430</f>
        <v/>
      </c>
      <c r="G1934" s="170"/>
      <c r="H1934" s="172" t="str">
        <f ca="1">'Аркуш для заповнення'!BZ430</f>
        <v/>
      </c>
      <c r="I1934" s="172"/>
      <c r="J1934" s="170" t="str">
        <f ca="1">'Аркуш для заповнення'!CA430</f>
        <v/>
      </c>
      <c r="K1934" s="170"/>
      <c r="L1934" s="170"/>
      <c r="M1934" s="170"/>
      <c r="N1934" s="170" t="str">
        <f ca="1">'Аркуш для заповнення'!CB430</f>
        <v/>
      </c>
      <c r="O1934" s="170"/>
      <c r="P1934" s="170"/>
    </row>
    <row r="1935" spans="1:16" s="20" customFormat="1" ht="12.75" customHeight="1" x14ac:dyDescent="0.3">
      <c r="A1935" s="55" t="str">
        <f t="shared" ca="1" si="22"/>
        <v/>
      </c>
      <c r="B1935" s="172" t="str">
        <f ca="1">'Аркуш для заповнення'!BW431</f>
        <v/>
      </c>
      <c r="C1935" s="172"/>
      <c r="D1935" s="170" t="str">
        <f ca="1">'Аркуш для заповнення'!BX431</f>
        <v/>
      </c>
      <c r="E1935" s="170"/>
      <c r="F1935" s="170" t="str">
        <f ca="1">'Аркуш для заповнення'!BY431</f>
        <v/>
      </c>
      <c r="G1935" s="170"/>
      <c r="H1935" s="172" t="str">
        <f ca="1">'Аркуш для заповнення'!BZ431</f>
        <v/>
      </c>
      <c r="I1935" s="172"/>
      <c r="J1935" s="170" t="str">
        <f ca="1">'Аркуш для заповнення'!CA431</f>
        <v/>
      </c>
      <c r="K1935" s="170"/>
      <c r="L1935" s="170"/>
      <c r="M1935" s="170"/>
      <c r="N1935" s="170" t="str">
        <f ca="1">'Аркуш для заповнення'!CB431</f>
        <v/>
      </c>
      <c r="O1935" s="170"/>
      <c r="P1935" s="170"/>
    </row>
    <row r="1936" spans="1:16" s="20" customFormat="1" ht="12.75" customHeight="1" x14ac:dyDescent="0.3">
      <c r="A1936" s="55" t="str">
        <f t="shared" ca="1" si="22"/>
        <v/>
      </c>
      <c r="B1936" s="172" t="str">
        <f ca="1">'Аркуш для заповнення'!BW432</f>
        <v/>
      </c>
      <c r="C1936" s="172"/>
      <c r="D1936" s="170" t="str">
        <f ca="1">'Аркуш для заповнення'!BX432</f>
        <v/>
      </c>
      <c r="E1936" s="170"/>
      <c r="F1936" s="170" t="str">
        <f ca="1">'Аркуш для заповнення'!BY432</f>
        <v/>
      </c>
      <c r="G1936" s="170"/>
      <c r="H1936" s="172" t="str">
        <f ca="1">'Аркуш для заповнення'!BZ432</f>
        <v/>
      </c>
      <c r="I1936" s="172"/>
      <c r="J1936" s="170" t="str">
        <f ca="1">'Аркуш для заповнення'!CA432</f>
        <v/>
      </c>
      <c r="K1936" s="170"/>
      <c r="L1936" s="170"/>
      <c r="M1936" s="170"/>
      <c r="N1936" s="170" t="str">
        <f ca="1">'Аркуш для заповнення'!CB432</f>
        <v/>
      </c>
      <c r="O1936" s="170"/>
      <c r="P1936" s="170"/>
    </row>
    <row r="1937" spans="1:16" s="20" customFormat="1" ht="12.75" customHeight="1" x14ac:dyDescent="0.3">
      <c r="A1937" s="55" t="str">
        <f t="shared" ca="1" si="22"/>
        <v/>
      </c>
      <c r="B1937" s="172" t="str">
        <f ca="1">'Аркуш для заповнення'!BW433</f>
        <v/>
      </c>
      <c r="C1937" s="172"/>
      <c r="D1937" s="170" t="str">
        <f ca="1">'Аркуш для заповнення'!BX433</f>
        <v/>
      </c>
      <c r="E1937" s="170"/>
      <c r="F1937" s="170" t="str">
        <f ca="1">'Аркуш для заповнення'!BY433</f>
        <v/>
      </c>
      <c r="G1937" s="170"/>
      <c r="H1937" s="172" t="str">
        <f ca="1">'Аркуш для заповнення'!BZ433</f>
        <v/>
      </c>
      <c r="I1937" s="172"/>
      <c r="J1937" s="170" t="str">
        <f ca="1">'Аркуш для заповнення'!CA433</f>
        <v/>
      </c>
      <c r="K1937" s="170"/>
      <c r="L1937" s="170"/>
      <c r="M1937" s="170"/>
      <c r="N1937" s="170" t="str">
        <f ca="1">'Аркуш для заповнення'!CB433</f>
        <v/>
      </c>
      <c r="O1937" s="170"/>
      <c r="P1937" s="170"/>
    </row>
    <row r="1938" spans="1:16" s="20" customFormat="1" ht="12.75" customHeight="1" x14ac:dyDescent="0.3">
      <c r="A1938" s="55" t="str">
        <f t="shared" ca="1" si="22"/>
        <v/>
      </c>
      <c r="B1938" s="172" t="str">
        <f ca="1">'Аркуш для заповнення'!BW434</f>
        <v/>
      </c>
      <c r="C1938" s="172"/>
      <c r="D1938" s="170" t="str">
        <f ca="1">'Аркуш для заповнення'!BX434</f>
        <v/>
      </c>
      <c r="E1938" s="170"/>
      <c r="F1938" s="170" t="str">
        <f ca="1">'Аркуш для заповнення'!BY434</f>
        <v/>
      </c>
      <c r="G1938" s="170"/>
      <c r="H1938" s="172" t="str">
        <f ca="1">'Аркуш для заповнення'!BZ434</f>
        <v/>
      </c>
      <c r="I1938" s="172"/>
      <c r="J1938" s="170" t="str">
        <f ca="1">'Аркуш для заповнення'!CA434</f>
        <v/>
      </c>
      <c r="K1938" s="170"/>
      <c r="L1938" s="170"/>
      <c r="M1938" s="170"/>
      <c r="N1938" s="170" t="str">
        <f ca="1">'Аркуш для заповнення'!CB434</f>
        <v/>
      </c>
      <c r="O1938" s="170"/>
      <c r="P1938" s="170"/>
    </row>
    <row r="1939" spans="1:16" s="20" customFormat="1" ht="12.75" customHeight="1" x14ac:dyDescent="0.3">
      <c r="A1939" s="55" t="str">
        <f t="shared" ca="1" si="22"/>
        <v/>
      </c>
      <c r="B1939" s="172" t="str">
        <f ca="1">'Аркуш для заповнення'!BW435</f>
        <v/>
      </c>
      <c r="C1939" s="172"/>
      <c r="D1939" s="170" t="str">
        <f ca="1">'Аркуш для заповнення'!BX435</f>
        <v/>
      </c>
      <c r="E1939" s="170"/>
      <c r="F1939" s="170" t="str">
        <f ca="1">'Аркуш для заповнення'!BY435</f>
        <v/>
      </c>
      <c r="G1939" s="170"/>
      <c r="H1939" s="172" t="str">
        <f ca="1">'Аркуш для заповнення'!BZ435</f>
        <v/>
      </c>
      <c r="I1939" s="172"/>
      <c r="J1939" s="170" t="str">
        <f ca="1">'Аркуш для заповнення'!CA435</f>
        <v/>
      </c>
      <c r="K1939" s="170"/>
      <c r="L1939" s="170"/>
      <c r="M1939" s="170"/>
      <c r="N1939" s="170" t="str">
        <f ca="1">'Аркуш для заповнення'!CB435</f>
        <v/>
      </c>
      <c r="O1939" s="170"/>
      <c r="P1939" s="170"/>
    </row>
    <row r="1940" spans="1:16" s="20" customFormat="1" ht="12.75" customHeight="1" x14ac:dyDescent="0.3">
      <c r="A1940" s="55" t="str">
        <f t="shared" ca="1" si="22"/>
        <v/>
      </c>
      <c r="B1940" s="172" t="str">
        <f ca="1">'Аркуш для заповнення'!BW436</f>
        <v/>
      </c>
      <c r="C1940" s="172"/>
      <c r="D1940" s="170" t="str">
        <f ca="1">'Аркуш для заповнення'!BX436</f>
        <v/>
      </c>
      <c r="E1940" s="170"/>
      <c r="F1940" s="170" t="str">
        <f ca="1">'Аркуш для заповнення'!BY436</f>
        <v/>
      </c>
      <c r="G1940" s="170"/>
      <c r="H1940" s="172" t="str">
        <f ca="1">'Аркуш для заповнення'!BZ436</f>
        <v/>
      </c>
      <c r="I1940" s="172"/>
      <c r="J1940" s="170" t="str">
        <f ca="1">'Аркуш для заповнення'!CA436</f>
        <v/>
      </c>
      <c r="K1940" s="170"/>
      <c r="L1940" s="170"/>
      <c r="M1940" s="170"/>
      <c r="N1940" s="170" t="str">
        <f ca="1">'Аркуш для заповнення'!CB436</f>
        <v/>
      </c>
      <c r="O1940" s="170"/>
      <c r="P1940" s="170"/>
    </row>
    <row r="1941" spans="1:16" s="20" customFormat="1" ht="12.75" customHeight="1" x14ac:dyDescent="0.3">
      <c r="A1941" s="55" t="str">
        <f t="shared" ca="1" si="22"/>
        <v/>
      </c>
      <c r="B1941" s="172" t="str">
        <f ca="1">'Аркуш для заповнення'!BW437</f>
        <v/>
      </c>
      <c r="C1941" s="172"/>
      <c r="D1941" s="170" t="str">
        <f ca="1">'Аркуш для заповнення'!BX437</f>
        <v/>
      </c>
      <c r="E1941" s="170"/>
      <c r="F1941" s="170" t="str">
        <f ca="1">'Аркуш для заповнення'!BY437</f>
        <v/>
      </c>
      <c r="G1941" s="170"/>
      <c r="H1941" s="172" t="str">
        <f ca="1">'Аркуш для заповнення'!BZ437</f>
        <v/>
      </c>
      <c r="I1941" s="172"/>
      <c r="J1941" s="170" t="str">
        <f ca="1">'Аркуш для заповнення'!CA437</f>
        <v/>
      </c>
      <c r="K1941" s="170"/>
      <c r="L1941" s="170"/>
      <c r="M1941" s="170"/>
      <c r="N1941" s="170" t="str">
        <f ca="1">'Аркуш для заповнення'!CB437</f>
        <v/>
      </c>
      <c r="O1941" s="170"/>
      <c r="P1941" s="170"/>
    </row>
    <row r="1942" spans="1:16" s="20" customFormat="1" ht="12.75" customHeight="1" x14ac:dyDescent="0.3">
      <c r="A1942" s="55" t="str">
        <f t="shared" ca="1" si="22"/>
        <v/>
      </c>
      <c r="B1942" s="172" t="str">
        <f ca="1">'Аркуш для заповнення'!BW438</f>
        <v/>
      </c>
      <c r="C1942" s="172"/>
      <c r="D1942" s="170" t="str">
        <f ca="1">'Аркуш для заповнення'!BX438</f>
        <v/>
      </c>
      <c r="E1942" s="170"/>
      <c r="F1942" s="170" t="str">
        <f ca="1">'Аркуш для заповнення'!BY438</f>
        <v/>
      </c>
      <c r="G1942" s="170"/>
      <c r="H1942" s="172" t="str">
        <f ca="1">'Аркуш для заповнення'!BZ438</f>
        <v/>
      </c>
      <c r="I1942" s="172"/>
      <c r="J1942" s="170" t="str">
        <f ca="1">'Аркуш для заповнення'!CA438</f>
        <v/>
      </c>
      <c r="K1942" s="170"/>
      <c r="L1942" s="170"/>
      <c r="M1942" s="170"/>
      <c r="N1942" s="170" t="str">
        <f ca="1">'Аркуш для заповнення'!CB438</f>
        <v/>
      </c>
      <c r="O1942" s="170"/>
      <c r="P1942" s="170"/>
    </row>
    <row r="1943" spans="1:16" s="20" customFormat="1" ht="12.75" customHeight="1" x14ac:dyDescent="0.3">
      <c r="A1943" s="55" t="str">
        <f t="shared" ca="1" si="22"/>
        <v/>
      </c>
      <c r="B1943" s="172" t="str">
        <f ca="1">'Аркуш для заповнення'!BW439</f>
        <v/>
      </c>
      <c r="C1943" s="172"/>
      <c r="D1943" s="170" t="str">
        <f ca="1">'Аркуш для заповнення'!BX439</f>
        <v/>
      </c>
      <c r="E1943" s="170"/>
      <c r="F1943" s="170" t="str">
        <f ca="1">'Аркуш для заповнення'!BY439</f>
        <v/>
      </c>
      <c r="G1943" s="170"/>
      <c r="H1943" s="172" t="str">
        <f ca="1">'Аркуш для заповнення'!BZ439</f>
        <v/>
      </c>
      <c r="I1943" s="172"/>
      <c r="J1943" s="170" t="str">
        <f ca="1">'Аркуш для заповнення'!CA439</f>
        <v/>
      </c>
      <c r="K1943" s="170"/>
      <c r="L1943" s="170"/>
      <c r="M1943" s="170"/>
      <c r="N1943" s="170" t="str">
        <f ca="1">'Аркуш для заповнення'!CB439</f>
        <v/>
      </c>
      <c r="O1943" s="170"/>
      <c r="P1943" s="170"/>
    </row>
    <row r="1944" spans="1:16" s="20" customFormat="1" ht="12.75" customHeight="1" x14ac:dyDescent="0.3">
      <c r="A1944" s="55" t="str">
        <f t="shared" ca="1" si="22"/>
        <v/>
      </c>
      <c r="B1944" s="172" t="str">
        <f ca="1">'Аркуш для заповнення'!BW440</f>
        <v/>
      </c>
      <c r="C1944" s="172"/>
      <c r="D1944" s="170" t="str">
        <f ca="1">'Аркуш для заповнення'!BX440</f>
        <v/>
      </c>
      <c r="E1944" s="170"/>
      <c r="F1944" s="170" t="str">
        <f ca="1">'Аркуш для заповнення'!BY440</f>
        <v/>
      </c>
      <c r="G1944" s="170"/>
      <c r="H1944" s="172" t="str">
        <f ca="1">'Аркуш для заповнення'!BZ440</f>
        <v/>
      </c>
      <c r="I1944" s="172"/>
      <c r="J1944" s="170" t="str">
        <f ca="1">'Аркуш для заповнення'!CA440</f>
        <v/>
      </c>
      <c r="K1944" s="170"/>
      <c r="L1944" s="170"/>
      <c r="M1944" s="170"/>
      <c r="N1944" s="170" t="str">
        <f ca="1">'Аркуш для заповнення'!CB440</f>
        <v/>
      </c>
      <c r="O1944" s="170"/>
      <c r="P1944" s="170"/>
    </row>
    <row r="1945" spans="1:16" s="20" customFormat="1" ht="12.75" customHeight="1" x14ac:dyDescent="0.3">
      <c r="A1945" s="55" t="str">
        <f t="shared" ca="1" si="22"/>
        <v/>
      </c>
      <c r="B1945" s="172" t="str">
        <f ca="1">'Аркуш для заповнення'!BW441</f>
        <v/>
      </c>
      <c r="C1945" s="172"/>
      <c r="D1945" s="170" t="str">
        <f ca="1">'Аркуш для заповнення'!BX441</f>
        <v/>
      </c>
      <c r="E1945" s="170"/>
      <c r="F1945" s="170" t="str">
        <f ca="1">'Аркуш для заповнення'!BY441</f>
        <v/>
      </c>
      <c r="G1945" s="170"/>
      <c r="H1945" s="172" t="str">
        <f ca="1">'Аркуш для заповнення'!BZ441</f>
        <v/>
      </c>
      <c r="I1945" s="172"/>
      <c r="J1945" s="170" t="str">
        <f ca="1">'Аркуш для заповнення'!CA441</f>
        <v/>
      </c>
      <c r="K1945" s="170"/>
      <c r="L1945" s="170"/>
      <c r="M1945" s="170"/>
      <c r="N1945" s="170" t="str">
        <f ca="1">'Аркуш для заповнення'!CB441</f>
        <v/>
      </c>
      <c r="O1945" s="170"/>
      <c r="P1945" s="170"/>
    </row>
    <row r="1946" spans="1:16" s="20" customFormat="1" ht="12.75" customHeight="1" x14ac:dyDescent="0.3">
      <c r="A1946" s="55" t="str">
        <f t="shared" ca="1" si="22"/>
        <v/>
      </c>
      <c r="B1946" s="172" t="str">
        <f ca="1">'Аркуш для заповнення'!BW442</f>
        <v/>
      </c>
      <c r="C1946" s="172"/>
      <c r="D1946" s="170" t="str">
        <f ca="1">'Аркуш для заповнення'!BX442</f>
        <v/>
      </c>
      <c r="E1946" s="170"/>
      <c r="F1946" s="170" t="str">
        <f ca="1">'Аркуш для заповнення'!BY442</f>
        <v/>
      </c>
      <c r="G1946" s="170"/>
      <c r="H1946" s="172" t="str">
        <f ca="1">'Аркуш для заповнення'!BZ442</f>
        <v/>
      </c>
      <c r="I1946" s="172"/>
      <c r="J1946" s="170" t="str">
        <f ca="1">'Аркуш для заповнення'!CA442</f>
        <v/>
      </c>
      <c r="K1946" s="170"/>
      <c r="L1946" s="170"/>
      <c r="M1946" s="170"/>
      <c r="N1946" s="170" t="str">
        <f ca="1">'Аркуш для заповнення'!CB442</f>
        <v/>
      </c>
      <c r="O1946" s="170"/>
      <c r="P1946" s="170"/>
    </row>
    <row r="1947" spans="1:16" s="20" customFormat="1" ht="12.75" customHeight="1" x14ac:dyDescent="0.3">
      <c r="A1947" s="55" t="str">
        <f t="shared" ca="1" si="22"/>
        <v/>
      </c>
      <c r="B1947" s="172" t="str">
        <f ca="1">'Аркуш для заповнення'!BW443</f>
        <v/>
      </c>
      <c r="C1947" s="172"/>
      <c r="D1947" s="170" t="str">
        <f ca="1">'Аркуш для заповнення'!BX443</f>
        <v/>
      </c>
      <c r="E1947" s="170"/>
      <c r="F1947" s="170" t="str">
        <f ca="1">'Аркуш для заповнення'!BY443</f>
        <v/>
      </c>
      <c r="G1947" s="170"/>
      <c r="H1947" s="172" t="str">
        <f ca="1">'Аркуш для заповнення'!BZ443</f>
        <v/>
      </c>
      <c r="I1947" s="172"/>
      <c r="J1947" s="170" t="str">
        <f ca="1">'Аркуш для заповнення'!CA443</f>
        <v/>
      </c>
      <c r="K1947" s="170"/>
      <c r="L1947" s="170"/>
      <c r="M1947" s="170"/>
      <c r="N1947" s="170" t="str">
        <f ca="1">'Аркуш для заповнення'!CB443</f>
        <v/>
      </c>
      <c r="O1947" s="170"/>
      <c r="P1947" s="170"/>
    </row>
    <row r="1948" spans="1:16" s="20" customFormat="1" ht="12.75" customHeight="1" x14ac:dyDescent="0.3">
      <c r="A1948" s="55" t="str">
        <f t="shared" ca="1" si="22"/>
        <v/>
      </c>
      <c r="B1948" s="172" t="str">
        <f ca="1">'Аркуш для заповнення'!BW444</f>
        <v/>
      </c>
      <c r="C1948" s="172"/>
      <c r="D1948" s="170" t="str">
        <f ca="1">'Аркуш для заповнення'!BX444</f>
        <v/>
      </c>
      <c r="E1948" s="170"/>
      <c r="F1948" s="170" t="str">
        <f ca="1">'Аркуш для заповнення'!BY444</f>
        <v/>
      </c>
      <c r="G1948" s="170"/>
      <c r="H1948" s="172" t="str">
        <f ca="1">'Аркуш для заповнення'!BZ444</f>
        <v/>
      </c>
      <c r="I1948" s="172"/>
      <c r="J1948" s="170" t="str">
        <f ca="1">'Аркуш для заповнення'!CA444</f>
        <v/>
      </c>
      <c r="K1948" s="170"/>
      <c r="L1948" s="170"/>
      <c r="M1948" s="170"/>
      <c r="N1948" s="170" t="str">
        <f ca="1">'Аркуш для заповнення'!CB444</f>
        <v/>
      </c>
      <c r="O1948" s="170"/>
      <c r="P1948" s="170"/>
    </row>
    <row r="1949" spans="1:16" s="20" customFormat="1" ht="12.75" customHeight="1" x14ac:dyDescent="0.3">
      <c r="A1949" s="55" t="str">
        <f t="shared" ca="1" si="22"/>
        <v/>
      </c>
      <c r="B1949" s="172" t="str">
        <f ca="1">'Аркуш для заповнення'!BW445</f>
        <v/>
      </c>
      <c r="C1949" s="172"/>
      <c r="D1949" s="170" t="str">
        <f ca="1">'Аркуш для заповнення'!BX445</f>
        <v/>
      </c>
      <c r="E1949" s="170"/>
      <c r="F1949" s="170" t="str">
        <f ca="1">'Аркуш для заповнення'!BY445</f>
        <v/>
      </c>
      <c r="G1949" s="170"/>
      <c r="H1949" s="172" t="str">
        <f ca="1">'Аркуш для заповнення'!BZ445</f>
        <v/>
      </c>
      <c r="I1949" s="172"/>
      <c r="J1949" s="170" t="str">
        <f ca="1">'Аркуш для заповнення'!CA445</f>
        <v/>
      </c>
      <c r="K1949" s="170"/>
      <c r="L1949" s="170"/>
      <c r="M1949" s="170"/>
      <c r="N1949" s="170" t="str">
        <f ca="1">'Аркуш для заповнення'!CB445</f>
        <v/>
      </c>
      <c r="O1949" s="170"/>
      <c r="P1949" s="170"/>
    </row>
    <row r="1950" spans="1:16" s="20" customFormat="1" ht="12.75" customHeight="1" x14ac:dyDescent="0.3">
      <c r="A1950" s="55" t="str">
        <f t="shared" ca="1" si="22"/>
        <v/>
      </c>
      <c r="B1950" s="172" t="str">
        <f ca="1">'Аркуш для заповнення'!BW446</f>
        <v/>
      </c>
      <c r="C1950" s="172"/>
      <c r="D1950" s="170" t="str">
        <f ca="1">'Аркуш для заповнення'!BX446</f>
        <v/>
      </c>
      <c r="E1950" s="170"/>
      <c r="F1950" s="170" t="str">
        <f ca="1">'Аркуш для заповнення'!BY446</f>
        <v/>
      </c>
      <c r="G1950" s="170"/>
      <c r="H1950" s="172" t="str">
        <f ca="1">'Аркуш для заповнення'!BZ446</f>
        <v/>
      </c>
      <c r="I1950" s="172"/>
      <c r="J1950" s="170" t="str">
        <f ca="1">'Аркуш для заповнення'!CA446</f>
        <v/>
      </c>
      <c r="K1950" s="170"/>
      <c r="L1950" s="170"/>
      <c r="M1950" s="170"/>
      <c r="N1950" s="170" t="str">
        <f ca="1">'Аркуш для заповнення'!CB446</f>
        <v/>
      </c>
      <c r="O1950" s="170"/>
      <c r="P1950" s="170"/>
    </row>
    <row r="1951" spans="1:16" s="20" customFormat="1" ht="12.75" customHeight="1" x14ac:dyDescent="0.3">
      <c r="A1951" s="55" t="str">
        <f t="shared" ca="1" si="22"/>
        <v/>
      </c>
      <c r="B1951" s="172" t="str">
        <f ca="1">'Аркуш для заповнення'!BW447</f>
        <v/>
      </c>
      <c r="C1951" s="172"/>
      <c r="D1951" s="170" t="str">
        <f ca="1">'Аркуш для заповнення'!BX447</f>
        <v/>
      </c>
      <c r="E1951" s="170"/>
      <c r="F1951" s="170" t="str">
        <f ca="1">'Аркуш для заповнення'!BY447</f>
        <v/>
      </c>
      <c r="G1951" s="170"/>
      <c r="H1951" s="172" t="str">
        <f ca="1">'Аркуш для заповнення'!BZ447</f>
        <v/>
      </c>
      <c r="I1951" s="172"/>
      <c r="J1951" s="170" t="str">
        <f ca="1">'Аркуш для заповнення'!CA447</f>
        <v/>
      </c>
      <c r="K1951" s="170"/>
      <c r="L1951" s="170"/>
      <c r="M1951" s="170"/>
      <c r="N1951" s="170" t="str">
        <f ca="1">'Аркуш для заповнення'!CB447</f>
        <v/>
      </c>
      <c r="O1951" s="170"/>
      <c r="P1951" s="170"/>
    </row>
    <row r="1952" spans="1:16" s="20" customFormat="1" ht="12.75" customHeight="1" x14ac:dyDescent="0.3">
      <c r="A1952" s="55" t="str">
        <f t="shared" ca="1" si="22"/>
        <v/>
      </c>
      <c r="B1952" s="172" t="str">
        <f ca="1">'Аркуш для заповнення'!BW448</f>
        <v/>
      </c>
      <c r="C1952" s="172"/>
      <c r="D1952" s="170" t="str">
        <f ca="1">'Аркуш для заповнення'!BX448</f>
        <v/>
      </c>
      <c r="E1952" s="170"/>
      <c r="F1952" s="170" t="str">
        <f ca="1">'Аркуш для заповнення'!BY448</f>
        <v/>
      </c>
      <c r="G1952" s="170"/>
      <c r="H1952" s="172" t="str">
        <f ca="1">'Аркуш для заповнення'!BZ448</f>
        <v/>
      </c>
      <c r="I1952" s="172"/>
      <c r="J1952" s="170" t="str">
        <f ca="1">'Аркуш для заповнення'!CA448</f>
        <v/>
      </c>
      <c r="K1952" s="170"/>
      <c r="L1952" s="170"/>
      <c r="M1952" s="170"/>
      <c r="N1952" s="170" t="str">
        <f ca="1">'Аркуш для заповнення'!CB448</f>
        <v/>
      </c>
      <c r="O1952" s="170"/>
      <c r="P1952" s="170"/>
    </row>
    <row r="1953" spans="1:16" s="20" customFormat="1" ht="12.75" customHeight="1" x14ac:dyDescent="0.3">
      <c r="A1953" s="55" t="str">
        <f t="shared" ca="1" si="22"/>
        <v/>
      </c>
      <c r="B1953" s="172" t="str">
        <f ca="1">'Аркуш для заповнення'!BW449</f>
        <v/>
      </c>
      <c r="C1953" s="172"/>
      <c r="D1953" s="170" t="str">
        <f ca="1">'Аркуш для заповнення'!BX449</f>
        <v/>
      </c>
      <c r="E1953" s="170"/>
      <c r="F1953" s="170" t="str">
        <f ca="1">'Аркуш для заповнення'!BY449</f>
        <v/>
      </c>
      <c r="G1953" s="170"/>
      <c r="H1953" s="172" t="str">
        <f ca="1">'Аркуш для заповнення'!BZ449</f>
        <v/>
      </c>
      <c r="I1953" s="172"/>
      <c r="J1953" s="170" t="str">
        <f ca="1">'Аркуш для заповнення'!CA449</f>
        <v/>
      </c>
      <c r="K1953" s="170"/>
      <c r="L1953" s="170"/>
      <c r="M1953" s="170"/>
      <c r="N1953" s="170" t="str">
        <f ca="1">'Аркуш для заповнення'!CB449</f>
        <v/>
      </c>
      <c r="O1953" s="170"/>
      <c r="P1953" s="170"/>
    </row>
    <row r="1954" spans="1:16" s="20" customFormat="1" ht="12.75" customHeight="1" x14ac:dyDescent="0.3">
      <c r="A1954" s="55" t="str">
        <f t="shared" ca="1" si="22"/>
        <v/>
      </c>
      <c r="B1954" s="172" t="str">
        <f ca="1">'Аркуш для заповнення'!BW450</f>
        <v/>
      </c>
      <c r="C1954" s="172"/>
      <c r="D1954" s="170" t="str">
        <f ca="1">'Аркуш для заповнення'!BX450</f>
        <v/>
      </c>
      <c r="E1954" s="170"/>
      <c r="F1954" s="170" t="str">
        <f ca="1">'Аркуш для заповнення'!BY450</f>
        <v/>
      </c>
      <c r="G1954" s="170"/>
      <c r="H1954" s="172" t="str">
        <f ca="1">'Аркуш для заповнення'!BZ450</f>
        <v/>
      </c>
      <c r="I1954" s="172"/>
      <c r="J1954" s="170" t="str">
        <f ca="1">'Аркуш для заповнення'!CA450</f>
        <v/>
      </c>
      <c r="K1954" s="170"/>
      <c r="L1954" s="170"/>
      <c r="M1954" s="170"/>
      <c r="N1954" s="170" t="str">
        <f ca="1">'Аркуш для заповнення'!CB450</f>
        <v/>
      </c>
      <c r="O1954" s="170"/>
      <c r="P1954" s="170"/>
    </row>
    <row r="1955" spans="1:16" s="20" customFormat="1" ht="12.75" customHeight="1" x14ac:dyDescent="0.3">
      <c r="A1955" s="55" t="str">
        <f t="shared" ca="1" si="22"/>
        <v/>
      </c>
      <c r="B1955" s="172" t="str">
        <f ca="1">'Аркуш для заповнення'!BW451</f>
        <v/>
      </c>
      <c r="C1955" s="172"/>
      <c r="D1955" s="170" t="str">
        <f ca="1">'Аркуш для заповнення'!BX451</f>
        <v/>
      </c>
      <c r="E1955" s="170"/>
      <c r="F1955" s="170" t="str">
        <f ca="1">'Аркуш для заповнення'!BY451</f>
        <v/>
      </c>
      <c r="G1955" s="170"/>
      <c r="H1955" s="172" t="str">
        <f ca="1">'Аркуш для заповнення'!BZ451</f>
        <v/>
      </c>
      <c r="I1955" s="172"/>
      <c r="J1955" s="170" t="str">
        <f ca="1">'Аркуш для заповнення'!CA451</f>
        <v/>
      </c>
      <c r="K1955" s="170"/>
      <c r="L1955" s="170"/>
      <c r="M1955" s="170"/>
      <c r="N1955" s="170" t="str">
        <f ca="1">'Аркуш для заповнення'!CB451</f>
        <v/>
      </c>
      <c r="O1955" s="170"/>
      <c r="P1955" s="170"/>
    </row>
    <row r="1956" spans="1:16" s="20" customFormat="1" ht="12.75" customHeight="1" x14ac:dyDescent="0.3">
      <c r="A1956" s="55" t="str">
        <f t="shared" ca="1" si="22"/>
        <v/>
      </c>
      <c r="B1956" s="172" t="str">
        <f ca="1">'Аркуш для заповнення'!BW452</f>
        <v/>
      </c>
      <c r="C1956" s="172"/>
      <c r="D1956" s="170" t="str">
        <f ca="1">'Аркуш для заповнення'!BX452</f>
        <v/>
      </c>
      <c r="E1956" s="170"/>
      <c r="F1956" s="170" t="str">
        <f ca="1">'Аркуш для заповнення'!BY452</f>
        <v/>
      </c>
      <c r="G1956" s="170"/>
      <c r="H1956" s="172" t="str">
        <f ca="1">'Аркуш для заповнення'!BZ452</f>
        <v/>
      </c>
      <c r="I1956" s="172"/>
      <c r="J1956" s="170" t="str">
        <f ca="1">'Аркуш для заповнення'!CA452</f>
        <v/>
      </c>
      <c r="K1956" s="170"/>
      <c r="L1956" s="170"/>
      <c r="M1956" s="170"/>
      <c r="N1956" s="170" t="str">
        <f ca="1">'Аркуш для заповнення'!CB452</f>
        <v/>
      </c>
      <c r="O1956" s="170"/>
      <c r="P1956" s="170"/>
    </row>
    <row r="1957" spans="1:16" s="20" customFormat="1" ht="12.75" customHeight="1" x14ac:dyDescent="0.3">
      <c r="A1957" s="55" t="str">
        <f t="shared" ca="1" si="22"/>
        <v/>
      </c>
      <c r="B1957" s="172" t="str">
        <f ca="1">'Аркуш для заповнення'!BW453</f>
        <v/>
      </c>
      <c r="C1957" s="172"/>
      <c r="D1957" s="170" t="str">
        <f ca="1">'Аркуш для заповнення'!BX453</f>
        <v/>
      </c>
      <c r="E1957" s="170"/>
      <c r="F1957" s="170" t="str">
        <f ca="1">'Аркуш для заповнення'!BY453</f>
        <v/>
      </c>
      <c r="G1957" s="170"/>
      <c r="H1957" s="172" t="str">
        <f ca="1">'Аркуш для заповнення'!BZ453</f>
        <v/>
      </c>
      <c r="I1957" s="172"/>
      <c r="J1957" s="170" t="str">
        <f ca="1">'Аркуш для заповнення'!CA453</f>
        <v/>
      </c>
      <c r="K1957" s="170"/>
      <c r="L1957" s="170"/>
      <c r="M1957" s="170"/>
      <c r="N1957" s="170" t="str">
        <f ca="1">'Аркуш для заповнення'!CB453</f>
        <v/>
      </c>
      <c r="O1957" s="170"/>
      <c r="P1957" s="170"/>
    </row>
    <row r="1958" spans="1:16" s="20" customFormat="1" ht="12.75" customHeight="1" x14ac:dyDescent="0.3">
      <c r="A1958" s="55" t="str">
        <f t="shared" ca="1" si="22"/>
        <v/>
      </c>
      <c r="B1958" s="172" t="str">
        <f ca="1">'Аркуш для заповнення'!BW454</f>
        <v/>
      </c>
      <c r="C1958" s="172"/>
      <c r="D1958" s="170" t="str">
        <f ca="1">'Аркуш для заповнення'!BX454</f>
        <v/>
      </c>
      <c r="E1958" s="170"/>
      <c r="F1958" s="170" t="str">
        <f ca="1">'Аркуш для заповнення'!BY454</f>
        <v/>
      </c>
      <c r="G1958" s="170"/>
      <c r="H1958" s="172" t="str">
        <f ca="1">'Аркуш для заповнення'!BZ454</f>
        <v/>
      </c>
      <c r="I1958" s="172"/>
      <c r="J1958" s="170" t="str">
        <f ca="1">'Аркуш для заповнення'!CA454</f>
        <v/>
      </c>
      <c r="K1958" s="170"/>
      <c r="L1958" s="170"/>
      <c r="M1958" s="170"/>
      <c r="N1958" s="170" t="str">
        <f ca="1">'Аркуш для заповнення'!CB454</f>
        <v/>
      </c>
      <c r="O1958" s="170"/>
      <c r="P1958" s="170"/>
    </row>
    <row r="1959" spans="1:16" s="20" customFormat="1" ht="12.75" customHeight="1" x14ac:dyDescent="0.3">
      <c r="A1959" s="55" t="str">
        <f t="shared" ca="1" si="22"/>
        <v/>
      </c>
      <c r="B1959" s="172" t="str">
        <f ca="1">'Аркуш для заповнення'!BW455</f>
        <v/>
      </c>
      <c r="C1959" s="172"/>
      <c r="D1959" s="170" t="str">
        <f ca="1">'Аркуш для заповнення'!BX455</f>
        <v/>
      </c>
      <c r="E1959" s="170"/>
      <c r="F1959" s="170" t="str">
        <f ca="1">'Аркуш для заповнення'!BY455</f>
        <v/>
      </c>
      <c r="G1959" s="170"/>
      <c r="H1959" s="172" t="str">
        <f ca="1">'Аркуш для заповнення'!BZ455</f>
        <v/>
      </c>
      <c r="I1959" s="172"/>
      <c r="J1959" s="170" t="str">
        <f ca="1">'Аркуш для заповнення'!CA455</f>
        <v/>
      </c>
      <c r="K1959" s="170"/>
      <c r="L1959" s="170"/>
      <c r="M1959" s="170"/>
      <c r="N1959" s="170" t="str">
        <f ca="1">'Аркуш для заповнення'!CB455</f>
        <v/>
      </c>
      <c r="O1959" s="170"/>
      <c r="P1959" s="170"/>
    </row>
    <row r="1960" spans="1:16" s="20" customFormat="1" ht="12.75" customHeight="1" x14ac:dyDescent="0.3">
      <c r="A1960" s="55" t="str">
        <f t="shared" ca="1" si="22"/>
        <v/>
      </c>
      <c r="B1960" s="172" t="str">
        <f ca="1">'Аркуш для заповнення'!BW456</f>
        <v/>
      </c>
      <c r="C1960" s="172"/>
      <c r="D1960" s="170" t="str">
        <f ca="1">'Аркуш для заповнення'!BX456</f>
        <v/>
      </c>
      <c r="E1960" s="170"/>
      <c r="F1960" s="170" t="str">
        <f ca="1">'Аркуш для заповнення'!BY456</f>
        <v/>
      </c>
      <c r="G1960" s="170"/>
      <c r="H1960" s="172" t="str">
        <f ca="1">'Аркуш для заповнення'!BZ456</f>
        <v/>
      </c>
      <c r="I1960" s="172"/>
      <c r="J1960" s="170" t="str">
        <f ca="1">'Аркуш для заповнення'!CA456</f>
        <v/>
      </c>
      <c r="K1960" s="170"/>
      <c r="L1960" s="170"/>
      <c r="M1960" s="170"/>
      <c r="N1960" s="170" t="str">
        <f ca="1">'Аркуш для заповнення'!CB456</f>
        <v/>
      </c>
      <c r="O1960" s="170"/>
      <c r="P1960" s="170"/>
    </row>
    <row r="1961" spans="1:16" s="20" customFormat="1" ht="12.75" customHeight="1" x14ac:dyDescent="0.3">
      <c r="A1961" s="55" t="str">
        <f t="shared" ca="1" si="22"/>
        <v/>
      </c>
      <c r="B1961" s="172" t="str">
        <f ca="1">'Аркуш для заповнення'!BW457</f>
        <v/>
      </c>
      <c r="C1961" s="172"/>
      <c r="D1961" s="170" t="str">
        <f ca="1">'Аркуш для заповнення'!BX457</f>
        <v/>
      </c>
      <c r="E1961" s="170"/>
      <c r="F1961" s="170" t="str">
        <f ca="1">'Аркуш для заповнення'!BY457</f>
        <v/>
      </c>
      <c r="G1961" s="170"/>
      <c r="H1961" s="172" t="str">
        <f ca="1">'Аркуш для заповнення'!BZ457</f>
        <v/>
      </c>
      <c r="I1961" s="172"/>
      <c r="J1961" s="170" t="str">
        <f ca="1">'Аркуш для заповнення'!CA457</f>
        <v/>
      </c>
      <c r="K1961" s="170"/>
      <c r="L1961" s="170"/>
      <c r="M1961" s="170"/>
      <c r="N1961" s="170" t="str">
        <f ca="1">'Аркуш для заповнення'!CB457</f>
        <v/>
      </c>
      <c r="O1961" s="170"/>
      <c r="P1961" s="170"/>
    </row>
    <row r="1962" spans="1:16" s="20" customFormat="1" ht="12.75" customHeight="1" x14ac:dyDescent="0.3">
      <c r="A1962" s="55" t="str">
        <f t="shared" ca="1" si="22"/>
        <v/>
      </c>
      <c r="B1962" s="172" t="str">
        <f ca="1">'Аркуш для заповнення'!BW458</f>
        <v/>
      </c>
      <c r="C1962" s="172"/>
      <c r="D1962" s="170" t="str">
        <f ca="1">'Аркуш для заповнення'!BX458</f>
        <v/>
      </c>
      <c r="E1962" s="170"/>
      <c r="F1962" s="170" t="str">
        <f ca="1">'Аркуш для заповнення'!BY458</f>
        <v/>
      </c>
      <c r="G1962" s="170"/>
      <c r="H1962" s="172" t="str">
        <f ca="1">'Аркуш для заповнення'!BZ458</f>
        <v/>
      </c>
      <c r="I1962" s="172"/>
      <c r="J1962" s="170" t="str">
        <f ca="1">'Аркуш для заповнення'!CA458</f>
        <v/>
      </c>
      <c r="K1962" s="170"/>
      <c r="L1962" s="170"/>
      <c r="M1962" s="170"/>
      <c r="N1962" s="170" t="str">
        <f ca="1">'Аркуш для заповнення'!CB458</f>
        <v/>
      </c>
      <c r="O1962" s="170"/>
      <c r="P1962" s="170"/>
    </row>
    <row r="1963" spans="1:16" s="20" customFormat="1" ht="12.75" customHeight="1" x14ac:dyDescent="0.3">
      <c r="A1963" s="55" t="str">
        <f t="shared" ca="1" si="22"/>
        <v/>
      </c>
      <c r="B1963" s="172" t="str">
        <f ca="1">'Аркуш для заповнення'!BW459</f>
        <v/>
      </c>
      <c r="C1963" s="172"/>
      <c r="D1963" s="170" t="str">
        <f ca="1">'Аркуш для заповнення'!BX459</f>
        <v/>
      </c>
      <c r="E1963" s="170"/>
      <c r="F1963" s="170" t="str">
        <f ca="1">'Аркуш для заповнення'!BY459</f>
        <v/>
      </c>
      <c r="G1963" s="170"/>
      <c r="H1963" s="172" t="str">
        <f ca="1">'Аркуш для заповнення'!BZ459</f>
        <v/>
      </c>
      <c r="I1963" s="172"/>
      <c r="J1963" s="170" t="str">
        <f ca="1">'Аркуш для заповнення'!CA459</f>
        <v/>
      </c>
      <c r="K1963" s="170"/>
      <c r="L1963" s="170"/>
      <c r="M1963" s="170"/>
      <c r="N1963" s="170" t="str">
        <f ca="1">'Аркуш для заповнення'!CB459</f>
        <v/>
      </c>
      <c r="O1963" s="170"/>
      <c r="P1963" s="170"/>
    </row>
    <row r="1964" spans="1:16" s="20" customFormat="1" ht="12.75" customHeight="1" x14ac:dyDescent="0.3">
      <c r="A1964" s="55" t="str">
        <f t="shared" ca="1" si="22"/>
        <v/>
      </c>
      <c r="B1964" s="172" t="str">
        <f ca="1">'Аркуш для заповнення'!BW460</f>
        <v/>
      </c>
      <c r="C1964" s="172"/>
      <c r="D1964" s="170" t="str">
        <f ca="1">'Аркуш для заповнення'!BX460</f>
        <v/>
      </c>
      <c r="E1964" s="170"/>
      <c r="F1964" s="170" t="str">
        <f ca="1">'Аркуш для заповнення'!BY460</f>
        <v/>
      </c>
      <c r="G1964" s="170"/>
      <c r="H1964" s="172" t="str">
        <f ca="1">'Аркуш для заповнення'!BZ460</f>
        <v/>
      </c>
      <c r="I1964" s="172"/>
      <c r="J1964" s="170" t="str">
        <f ca="1">'Аркуш для заповнення'!CA460</f>
        <v/>
      </c>
      <c r="K1964" s="170"/>
      <c r="L1964" s="170"/>
      <c r="M1964" s="170"/>
      <c r="N1964" s="170" t="str">
        <f ca="1">'Аркуш для заповнення'!CB460</f>
        <v/>
      </c>
      <c r="O1964" s="170"/>
      <c r="P1964" s="170"/>
    </row>
    <row r="1965" spans="1:16" s="20" customFormat="1" ht="12.75" customHeight="1" x14ac:dyDescent="0.3">
      <c r="A1965" s="55" t="str">
        <f t="shared" ca="1" si="22"/>
        <v/>
      </c>
      <c r="B1965" s="172" t="str">
        <f ca="1">'Аркуш для заповнення'!BW461</f>
        <v/>
      </c>
      <c r="C1965" s="172"/>
      <c r="D1965" s="170" t="str">
        <f ca="1">'Аркуш для заповнення'!BX461</f>
        <v/>
      </c>
      <c r="E1965" s="170"/>
      <c r="F1965" s="170" t="str">
        <f ca="1">'Аркуш для заповнення'!BY461</f>
        <v/>
      </c>
      <c r="G1965" s="170"/>
      <c r="H1965" s="172" t="str">
        <f ca="1">'Аркуш для заповнення'!BZ461</f>
        <v/>
      </c>
      <c r="I1965" s="172"/>
      <c r="J1965" s="170" t="str">
        <f ca="1">'Аркуш для заповнення'!CA461</f>
        <v/>
      </c>
      <c r="K1965" s="170"/>
      <c r="L1965" s="170"/>
      <c r="M1965" s="170"/>
      <c r="N1965" s="170" t="str">
        <f ca="1">'Аркуш для заповнення'!CB461</f>
        <v/>
      </c>
      <c r="O1965" s="170"/>
      <c r="P1965" s="170"/>
    </row>
    <row r="1966" spans="1:16" s="20" customFormat="1" ht="12.75" customHeight="1" x14ac:dyDescent="0.3">
      <c r="A1966" s="55" t="str">
        <f t="shared" ca="1" si="22"/>
        <v/>
      </c>
      <c r="B1966" s="172" t="str">
        <f ca="1">'Аркуш для заповнення'!BW462</f>
        <v/>
      </c>
      <c r="C1966" s="172"/>
      <c r="D1966" s="170" t="str">
        <f ca="1">'Аркуш для заповнення'!BX462</f>
        <v/>
      </c>
      <c r="E1966" s="170"/>
      <c r="F1966" s="170" t="str">
        <f ca="1">'Аркуш для заповнення'!BY462</f>
        <v/>
      </c>
      <c r="G1966" s="170"/>
      <c r="H1966" s="172" t="str">
        <f ca="1">'Аркуш для заповнення'!BZ462</f>
        <v/>
      </c>
      <c r="I1966" s="172"/>
      <c r="J1966" s="170" t="str">
        <f ca="1">'Аркуш для заповнення'!CA462</f>
        <v/>
      </c>
      <c r="K1966" s="170"/>
      <c r="L1966" s="170"/>
      <c r="M1966" s="170"/>
      <c r="N1966" s="170" t="str">
        <f ca="1">'Аркуш для заповнення'!CB462</f>
        <v/>
      </c>
      <c r="O1966" s="170"/>
      <c r="P1966" s="170"/>
    </row>
    <row r="1967" spans="1:16" s="20" customFormat="1" ht="12.75" customHeight="1" x14ac:dyDescent="0.3">
      <c r="A1967" s="55" t="str">
        <f t="shared" ca="1" si="22"/>
        <v/>
      </c>
      <c r="B1967" s="172" t="str">
        <f ca="1">'Аркуш для заповнення'!BW463</f>
        <v/>
      </c>
      <c r="C1967" s="172"/>
      <c r="D1967" s="170" t="str">
        <f ca="1">'Аркуш для заповнення'!BX463</f>
        <v/>
      </c>
      <c r="E1967" s="170"/>
      <c r="F1967" s="170" t="str">
        <f ca="1">'Аркуш для заповнення'!BY463</f>
        <v/>
      </c>
      <c r="G1967" s="170"/>
      <c r="H1967" s="172" t="str">
        <f ca="1">'Аркуш для заповнення'!BZ463</f>
        <v/>
      </c>
      <c r="I1967" s="172"/>
      <c r="J1967" s="170" t="str">
        <f ca="1">'Аркуш для заповнення'!CA463</f>
        <v/>
      </c>
      <c r="K1967" s="170"/>
      <c r="L1967" s="170"/>
      <c r="M1967" s="170"/>
      <c r="N1967" s="170" t="str">
        <f ca="1">'Аркуш для заповнення'!CB463</f>
        <v/>
      </c>
      <c r="O1967" s="170"/>
      <c r="P1967" s="170"/>
    </row>
    <row r="1968" spans="1:16" s="20" customFormat="1" ht="12.75" customHeight="1" x14ac:dyDescent="0.3">
      <c r="A1968" s="55" t="str">
        <f t="shared" ca="1" si="22"/>
        <v/>
      </c>
      <c r="B1968" s="172" t="str">
        <f ca="1">'Аркуш для заповнення'!BW464</f>
        <v/>
      </c>
      <c r="C1968" s="172"/>
      <c r="D1968" s="170" t="str">
        <f ca="1">'Аркуш для заповнення'!BX464</f>
        <v/>
      </c>
      <c r="E1968" s="170"/>
      <c r="F1968" s="170" t="str">
        <f ca="1">'Аркуш для заповнення'!BY464</f>
        <v/>
      </c>
      <c r="G1968" s="170"/>
      <c r="H1968" s="172" t="str">
        <f ca="1">'Аркуш для заповнення'!BZ464</f>
        <v/>
      </c>
      <c r="I1968" s="172"/>
      <c r="J1968" s="170" t="str">
        <f ca="1">'Аркуш для заповнення'!CA464</f>
        <v/>
      </c>
      <c r="K1968" s="170"/>
      <c r="L1968" s="170"/>
      <c r="M1968" s="170"/>
      <c r="N1968" s="170" t="str">
        <f ca="1">'Аркуш для заповнення'!CB464</f>
        <v/>
      </c>
      <c r="O1968" s="170"/>
      <c r="P1968" s="170"/>
    </row>
    <row r="1969" spans="1:16" s="20" customFormat="1" ht="12.75" customHeight="1" x14ac:dyDescent="0.3">
      <c r="A1969" s="55" t="str">
        <f t="shared" ca="1" si="22"/>
        <v/>
      </c>
      <c r="B1969" s="172" t="str">
        <f ca="1">'Аркуш для заповнення'!BW465</f>
        <v/>
      </c>
      <c r="C1969" s="172"/>
      <c r="D1969" s="170" t="str">
        <f ca="1">'Аркуш для заповнення'!BX465</f>
        <v/>
      </c>
      <c r="E1969" s="170"/>
      <c r="F1969" s="170" t="str">
        <f ca="1">'Аркуш для заповнення'!BY465</f>
        <v/>
      </c>
      <c r="G1969" s="170"/>
      <c r="H1969" s="172" t="str">
        <f ca="1">'Аркуш для заповнення'!BZ465</f>
        <v/>
      </c>
      <c r="I1969" s="172"/>
      <c r="J1969" s="170" t="str">
        <f ca="1">'Аркуш для заповнення'!CA465</f>
        <v/>
      </c>
      <c r="K1969" s="170"/>
      <c r="L1969" s="170"/>
      <c r="M1969" s="170"/>
      <c r="N1969" s="170" t="str">
        <f ca="1">'Аркуш для заповнення'!CB465</f>
        <v/>
      </c>
      <c r="O1969" s="170"/>
      <c r="P1969" s="170"/>
    </row>
    <row r="1970" spans="1:16" s="20" customFormat="1" ht="12.75" customHeight="1" x14ac:dyDescent="0.3">
      <c r="A1970" s="55" t="str">
        <f t="shared" ca="1" si="22"/>
        <v/>
      </c>
      <c r="B1970" s="172" t="str">
        <f ca="1">'Аркуш для заповнення'!BW466</f>
        <v/>
      </c>
      <c r="C1970" s="172"/>
      <c r="D1970" s="170" t="str">
        <f ca="1">'Аркуш для заповнення'!BX466</f>
        <v/>
      </c>
      <c r="E1970" s="170"/>
      <c r="F1970" s="170" t="str">
        <f ca="1">'Аркуш для заповнення'!BY466</f>
        <v/>
      </c>
      <c r="G1970" s="170"/>
      <c r="H1970" s="172" t="str">
        <f ca="1">'Аркуш для заповнення'!BZ466</f>
        <v/>
      </c>
      <c r="I1970" s="172"/>
      <c r="J1970" s="170" t="str">
        <f ca="1">'Аркуш для заповнення'!CA466</f>
        <v/>
      </c>
      <c r="K1970" s="170"/>
      <c r="L1970" s="170"/>
      <c r="M1970" s="170"/>
      <c r="N1970" s="170" t="str">
        <f ca="1">'Аркуш для заповнення'!CB466</f>
        <v/>
      </c>
      <c r="O1970" s="170"/>
      <c r="P1970" s="170"/>
    </row>
    <row r="1971" spans="1:16" s="20" customFormat="1" ht="12.75" customHeight="1" x14ac:dyDescent="0.3">
      <c r="A1971" s="55" t="str">
        <f t="shared" ref="A1971:A1974" ca="1" si="23">A1467</f>
        <v/>
      </c>
      <c r="B1971" s="172" t="str">
        <f ca="1">'Аркуш для заповнення'!BW467</f>
        <v/>
      </c>
      <c r="C1971" s="172"/>
      <c r="D1971" s="170" t="str">
        <f ca="1">'Аркуш для заповнення'!BX467</f>
        <v/>
      </c>
      <c r="E1971" s="170"/>
      <c r="F1971" s="170" t="str">
        <f ca="1">'Аркуш для заповнення'!BY467</f>
        <v/>
      </c>
      <c r="G1971" s="170"/>
      <c r="H1971" s="172" t="str">
        <f ca="1">'Аркуш для заповнення'!BZ467</f>
        <v/>
      </c>
      <c r="I1971" s="172"/>
      <c r="J1971" s="170" t="str">
        <f ca="1">'Аркуш для заповнення'!CA467</f>
        <v/>
      </c>
      <c r="K1971" s="170"/>
      <c r="L1971" s="170"/>
      <c r="M1971" s="170"/>
      <c r="N1971" s="170" t="str">
        <f ca="1">'Аркуш для заповнення'!CB467</f>
        <v/>
      </c>
      <c r="O1971" s="170"/>
      <c r="P1971" s="170"/>
    </row>
    <row r="1972" spans="1:16" s="20" customFormat="1" ht="12.75" customHeight="1" x14ac:dyDescent="0.3">
      <c r="A1972" s="55" t="str">
        <f t="shared" ca="1" si="23"/>
        <v/>
      </c>
      <c r="B1972" s="172" t="str">
        <f ca="1">'Аркуш для заповнення'!BW468</f>
        <v/>
      </c>
      <c r="C1972" s="172"/>
      <c r="D1972" s="170" t="str">
        <f ca="1">'Аркуш для заповнення'!BX468</f>
        <v/>
      </c>
      <c r="E1972" s="170"/>
      <c r="F1972" s="170" t="str">
        <f ca="1">'Аркуш для заповнення'!BY468</f>
        <v/>
      </c>
      <c r="G1972" s="170"/>
      <c r="H1972" s="172" t="str">
        <f ca="1">'Аркуш для заповнення'!BZ468</f>
        <v/>
      </c>
      <c r="I1972" s="172"/>
      <c r="J1972" s="170" t="str">
        <f ca="1">'Аркуш для заповнення'!CA468</f>
        <v/>
      </c>
      <c r="K1972" s="170"/>
      <c r="L1972" s="170"/>
      <c r="M1972" s="170"/>
      <c r="N1972" s="170" t="str">
        <f ca="1">'Аркуш для заповнення'!CB468</f>
        <v/>
      </c>
      <c r="O1972" s="170"/>
      <c r="P1972" s="170"/>
    </row>
    <row r="1973" spans="1:16" s="20" customFormat="1" ht="12.75" customHeight="1" x14ac:dyDescent="0.3">
      <c r="A1973" s="55" t="str">
        <f t="shared" ca="1" si="23"/>
        <v/>
      </c>
      <c r="B1973" s="172" t="str">
        <f ca="1">'Аркуш для заповнення'!BW469</f>
        <v/>
      </c>
      <c r="C1973" s="172"/>
      <c r="D1973" s="170" t="str">
        <f ca="1">'Аркуш для заповнення'!BX469</f>
        <v/>
      </c>
      <c r="E1973" s="170"/>
      <c r="F1973" s="170" t="str">
        <f ca="1">'Аркуш для заповнення'!BY469</f>
        <v/>
      </c>
      <c r="G1973" s="170"/>
      <c r="H1973" s="172" t="str">
        <f ca="1">'Аркуш для заповнення'!BZ469</f>
        <v/>
      </c>
      <c r="I1973" s="172"/>
      <c r="J1973" s="170" t="str">
        <f ca="1">'Аркуш для заповнення'!CA469</f>
        <v/>
      </c>
      <c r="K1973" s="170"/>
      <c r="L1973" s="170"/>
      <c r="M1973" s="170"/>
      <c r="N1973" s="170" t="str">
        <f ca="1">'Аркуш для заповнення'!CB469</f>
        <v/>
      </c>
      <c r="O1973" s="170"/>
      <c r="P1973" s="170"/>
    </row>
    <row r="1974" spans="1:16" s="20" customFormat="1" ht="12.75" customHeight="1" x14ac:dyDescent="0.3">
      <c r="A1974" s="55" t="str">
        <f t="shared" ca="1" si="23"/>
        <v/>
      </c>
      <c r="B1974" s="172" t="str">
        <f ca="1">'Аркуш для заповнення'!BW470</f>
        <v/>
      </c>
      <c r="C1974" s="172"/>
      <c r="D1974" s="170" t="str">
        <f ca="1">'Аркуш для заповнення'!BX470</f>
        <v/>
      </c>
      <c r="E1974" s="170"/>
      <c r="F1974" s="170" t="str">
        <f ca="1">'Аркуш для заповнення'!BY470</f>
        <v/>
      </c>
      <c r="G1974" s="170"/>
      <c r="H1974" s="172" t="str">
        <f ca="1">'Аркуш для заповнення'!BZ470</f>
        <v/>
      </c>
      <c r="I1974" s="172"/>
      <c r="J1974" s="170" t="str">
        <f ca="1">'Аркуш для заповнення'!CA470</f>
        <v/>
      </c>
      <c r="K1974" s="170"/>
      <c r="L1974" s="170"/>
      <c r="M1974" s="170"/>
      <c r="N1974" s="170" t="str">
        <f ca="1">'Аркуш для заповнення'!CB470</f>
        <v/>
      </c>
      <c r="O1974" s="170"/>
      <c r="P1974" s="170"/>
    </row>
    <row r="1975" spans="1:16" s="20" customFormat="1" ht="12.75" customHeight="1" x14ac:dyDescent="0.3">
      <c r="A1975" s="55" t="str">
        <f t="shared" ref="A1975:A2022" ca="1" si="24">A1471</f>
        <v/>
      </c>
      <c r="B1975" s="172" t="str">
        <f ca="1">'Аркуш для заповнення'!BW471</f>
        <v/>
      </c>
      <c r="C1975" s="172"/>
      <c r="D1975" s="170" t="str">
        <f ca="1">'Аркуш для заповнення'!BX471</f>
        <v/>
      </c>
      <c r="E1975" s="170"/>
      <c r="F1975" s="170" t="str">
        <f ca="1">'Аркуш для заповнення'!BY471</f>
        <v/>
      </c>
      <c r="G1975" s="170"/>
      <c r="H1975" s="172" t="str">
        <f ca="1">'Аркуш для заповнення'!BZ471</f>
        <v/>
      </c>
      <c r="I1975" s="172"/>
      <c r="J1975" s="170" t="str">
        <f ca="1">'Аркуш для заповнення'!CA471</f>
        <v/>
      </c>
      <c r="K1975" s="170"/>
      <c r="L1975" s="170"/>
      <c r="M1975" s="170"/>
      <c r="N1975" s="170" t="str">
        <f ca="1">'Аркуш для заповнення'!CB471</f>
        <v/>
      </c>
      <c r="O1975" s="170"/>
      <c r="P1975" s="170"/>
    </row>
    <row r="1976" spans="1:16" s="20" customFormat="1" ht="12.75" customHeight="1" x14ac:dyDescent="0.3">
      <c r="A1976" s="55" t="str">
        <f t="shared" ca="1" si="24"/>
        <v/>
      </c>
      <c r="B1976" s="172" t="str">
        <f ca="1">'Аркуш для заповнення'!BW472</f>
        <v/>
      </c>
      <c r="C1976" s="172"/>
      <c r="D1976" s="170" t="str">
        <f ca="1">'Аркуш для заповнення'!BX472</f>
        <v/>
      </c>
      <c r="E1976" s="170"/>
      <c r="F1976" s="170" t="str">
        <f ca="1">'Аркуш для заповнення'!BY472</f>
        <v/>
      </c>
      <c r="G1976" s="170"/>
      <c r="H1976" s="172" t="str">
        <f ca="1">'Аркуш для заповнення'!BZ472</f>
        <v/>
      </c>
      <c r="I1976" s="172"/>
      <c r="J1976" s="170" t="str">
        <f ca="1">'Аркуш для заповнення'!CA472</f>
        <v/>
      </c>
      <c r="K1976" s="170"/>
      <c r="L1976" s="170"/>
      <c r="M1976" s="170"/>
      <c r="N1976" s="170" t="str">
        <f ca="1">'Аркуш для заповнення'!CB472</f>
        <v/>
      </c>
      <c r="O1976" s="170"/>
      <c r="P1976" s="170"/>
    </row>
    <row r="1977" spans="1:16" s="20" customFormat="1" ht="12.75" customHeight="1" x14ac:dyDescent="0.3">
      <c r="A1977" s="55" t="str">
        <f t="shared" ca="1" si="24"/>
        <v/>
      </c>
      <c r="B1977" s="172" t="str">
        <f ca="1">'Аркуш для заповнення'!BW473</f>
        <v/>
      </c>
      <c r="C1977" s="172"/>
      <c r="D1977" s="170" t="str">
        <f ca="1">'Аркуш для заповнення'!BX473</f>
        <v/>
      </c>
      <c r="E1977" s="170"/>
      <c r="F1977" s="170" t="str">
        <f ca="1">'Аркуш для заповнення'!BY473</f>
        <v/>
      </c>
      <c r="G1977" s="170"/>
      <c r="H1977" s="172" t="str">
        <f ca="1">'Аркуш для заповнення'!BZ473</f>
        <v/>
      </c>
      <c r="I1977" s="172"/>
      <c r="J1977" s="170" t="str">
        <f ca="1">'Аркуш для заповнення'!CA473</f>
        <v/>
      </c>
      <c r="K1977" s="170"/>
      <c r="L1977" s="170"/>
      <c r="M1977" s="170"/>
      <c r="N1977" s="170" t="str">
        <f ca="1">'Аркуш для заповнення'!CB473</f>
        <v/>
      </c>
      <c r="O1977" s="170"/>
      <c r="P1977" s="170"/>
    </row>
    <row r="1978" spans="1:16" s="20" customFormat="1" ht="12.75" customHeight="1" x14ac:dyDescent="0.3">
      <c r="A1978" s="55" t="str">
        <f t="shared" ca="1" si="24"/>
        <v/>
      </c>
      <c r="B1978" s="172" t="str">
        <f ca="1">'Аркуш для заповнення'!BW474</f>
        <v/>
      </c>
      <c r="C1978" s="172"/>
      <c r="D1978" s="170" t="str">
        <f ca="1">'Аркуш для заповнення'!BX474</f>
        <v/>
      </c>
      <c r="E1978" s="170"/>
      <c r="F1978" s="170" t="str">
        <f ca="1">'Аркуш для заповнення'!BY474</f>
        <v/>
      </c>
      <c r="G1978" s="170"/>
      <c r="H1978" s="172" t="str">
        <f ca="1">'Аркуш для заповнення'!BZ474</f>
        <v/>
      </c>
      <c r="I1978" s="172"/>
      <c r="J1978" s="170" t="str">
        <f ca="1">'Аркуш для заповнення'!CA474</f>
        <v/>
      </c>
      <c r="K1978" s="170"/>
      <c r="L1978" s="170"/>
      <c r="M1978" s="170"/>
      <c r="N1978" s="170" t="str">
        <f ca="1">'Аркуш для заповнення'!CB474</f>
        <v/>
      </c>
      <c r="O1978" s="170"/>
      <c r="P1978" s="170"/>
    </row>
    <row r="1979" spans="1:16" s="20" customFormat="1" ht="12.75" customHeight="1" x14ac:dyDescent="0.3">
      <c r="A1979" s="55" t="str">
        <f t="shared" ca="1" si="24"/>
        <v/>
      </c>
      <c r="B1979" s="172" t="str">
        <f ca="1">'Аркуш для заповнення'!BW475</f>
        <v/>
      </c>
      <c r="C1979" s="172"/>
      <c r="D1979" s="170" t="str">
        <f ca="1">'Аркуш для заповнення'!BX475</f>
        <v/>
      </c>
      <c r="E1979" s="170"/>
      <c r="F1979" s="170" t="str">
        <f ca="1">'Аркуш для заповнення'!BY475</f>
        <v/>
      </c>
      <c r="G1979" s="170"/>
      <c r="H1979" s="172" t="str">
        <f ca="1">'Аркуш для заповнення'!BZ475</f>
        <v/>
      </c>
      <c r="I1979" s="172"/>
      <c r="J1979" s="170" t="str">
        <f ca="1">'Аркуш для заповнення'!CA475</f>
        <v/>
      </c>
      <c r="K1979" s="170"/>
      <c r="L1979" s="170"/>
      <c r="M1979" s="170"/>
      <c r="N1979" s="170" t="str">
        <f ca="1">'Аркуш для заповнення'!CB475</f>
        <v/>
      </c>
      <c r="O1979" s="170"/>
      <c r="P1979" s="170"/>
    </row>
    <row r="1980" spans="1:16" s="20" customFormat="1" ht="12.75" customHeight="1" x14ac:dyDescent="0.3">
      <c r="A1980" s="55" t="str">
        <f t="shared" ca="1" si="24"/>
        <v/>
      </c>
      <c r="B1980" s="172" t="str">
        <f ca="1">'Аркуш для заповнення'!BW476</f>
        <v/>
      </c>
      <c r="C1980" s="172"/>
      <c r="D1980" s="170" t="str">
        <f ca="1">'Аркуш для заповнення'!BX476</f>
        <v/>
      </c>
      <c r="E1980" s="170"/>
      <c r="F1980" s="170" t="str">
        <f ca="1">'Аркуш для заповнення'!BY476</f>
        <v/>
      </c>
      <c r="G1980" s="170"/>
      <c r="H1980" s="172" t="str">
        <f ca="1">'Аркуш для заповнення'!BZ476</f>
        <v/>
      </c>
      <c r="I1980" s="172"/>
      <c r="J1980" s="170" t="str">
        <f ca="1">'Аркуш для заповнення'!CA476</f>
        <v/>
      </c>
      <c r="K1980" s="170"/>
      <c r="L1980" s="170"/>
      <c r="M1980" s="170"/>
      <c r="N1980" s="170" t="str">
        <f ca="1">'Аркуш для заповнення'!CB476</f>
        <v/>
      </c>
      <c r="O1980" s="170"/>
      <c r="P1980" s="170"/>
    </row>
    <row r="1981" spans="1:16" s="20" customFormat="1" ht="12.75" customHeight="1" x14ac:dyDescent="0.3">
      <c r="A1981" s="55" t="str">
        <f t="shared" ca="1" si="24"/>
        <v/>
      </c>
      <c r="B1981" s="172" t="str">
        <f ca="1">'Аркуш для заповнення'!BW477</f>
        <v/>
      </c>
      <c r="C1981" s="172"/>
      <c r="D1981" s="170" t="str">
        <f ca="1">'Аркуш для заповнення'!BX477</f>
        <v/>
      </c>
      <c r="E1981" s="170"/>
      <c r="F1981" s="170" t="str">
        <f ca="1">'Аркуш для заповнення'!BY477</f>
        <v/>
      </c>
      <c r="G1981" s="170"/>
      <c r="H1981" s="172" t="str">
        <f ca="1">'Аркуш для заповнення'!BZ477</f>
        <v/>
      </c>
      <c r="I1981" s="172"/>
      <c r="J1981" s="170" t="str">
        <f ca="1">'Аркуш для заповнення'!CA477</f>
        <v/>
      </c>
      <c r="K1981" s="170"/>
      <c r="L1981" s="170"/>
      <c r="M1981" s="170"/>
      <c r="N1981" s="170" t="str">
        <f ca="1">'Аркуш для заповнення'!CB477</f>
        <v/>
      </c>
      <c r="O1981" s="170"/>
      <c r="P1981" s="170"/>
    </row>
    <row r="1982" spans="1:16" s="20" customFormat="1" ht="12.75" customHeight="1" x14ac:dyDescent="0.3">
      <c r="A1982" s="55" t="str">
        <f t="shared" ca="1" si="24"/>
        <v/>
      </c>
      <c r="B1982" s="172" t="str">
        <f ca="1">'Аркуш для заповнення'!BW478</f>
        <v/>
      </c>
      <c r="C1982" s="172"/>
      <c r="D1982" s="170" t="str">
        <f ca="1">'Аркуш для заповнення'!BX478</f>
        <v/>
      </c>
      <c r="E1982" s="170"/>
      <c r="F1982" s="170" t="str">
        <f ca="1">'Аркуш для заповнення'!BY478</f>
        <v/>
      </c>
      <c r="G1982" s="170"/>
      <c r="H1982" s="172" t="str">
        <f ca="1">'Аркуш для заповнення'!BZ478</f>
        <v/>
      </c>
      <c r="I1982" s="172"/>
      <c r="J1982" s="170" t="str">
        <f ca="1">'Аркуш для заповнення'!CA478</f>
        <v/>
      </c>
      <c r="K1982" s="170"/>
      <c r="L1982" s="170"/>
      <c r="M1982" s="170"/>
      <c r="N1982" s="170" t="str">
        <f ca="1">'Аркуш для заповнення'!CB478</f>
        <v/>
      </c>
      <c r="O1982" s="170"/>
      <c r="P1982" s="170"/>
    </row>
    <row r="1983" spans="1:16" s="20" customFormat="1" ht="12.75" customHeight="1" x14ac:dyDescent="0.3">
      <c r="A1983" s="55" t="str">
        <f t="shared" ca="1" si="24"/>
        <v/>
      </c>
      <c r="B1983" s="172" t="str">
        <f ca="1">'Аркуш для заповнення'!BW479</f>
        <v/>
      </c>
      <c r="C1983" s="172"/>
      <c r="D1983" s="170" t="str">
        <f ca="1">'Аркуш для заповнення'!BX479</f>
        <v/>
      </c>
      <c r="E1983" s="170"/>
      <c r="F1983" s="170" t="str">
        <f ca="1">'Аркуш для заповнення'!BY479</f>
        <v/>
      </c>
      <c r="G1983" s="170"/>
      <c r="H1983" s="172" t="str">
        <f ca="1">'Аркуш для заповнення'!BZ479</f>
        <v/>
      </c>
      <c r="I1983" s="172"/>
      <c r="J1983" s="170" t="str">
        <f ca="1">'Аркуш для заповнення'!CA479</f>
        <v/>
      </c>
      <c r="K1983" s="170"/>
      <c r="L1983" s="170"/>
      <c r="M1983" s="170"/>
      <c r="N1983" s="170" t="str">
        <f ca="1">'Аркуш для заповнення'!CB479</f>
        <v/>
      </c>
      <c r="O1983" s="170"/>
      <c r="P1983" s="170"/>
    </row>
    <row r="1984" spans="1:16" s="20" customFormat="1" ht="12.75" customHeight="1" x14ac:dyDescent="0.3">
      <c r="A1984" s="55" t="str">
        <f t="shared" ca="1" si="24"/>
        <v/>
      </c>
      <c r="B1984" s="172" t="str">
        <f ca="1">'Аркуш для заповнення'!BW480</f>
        <v/>
      </c>
      <c r="C1984" s="172"/>
      <c r="D1984" s="170" t="str">
        <f ca="1">'Аркуш для заповнення'!BX480</f>
        <v/>
      </c>
      <c r="E1984" s="170"/>
      <c r="F1984" s="170" t="str">
        <f ca="1">'Аркуш для заповнення'!BY480</f>
        <v/>
      </c>
      <c r="G1984" s="170"/>
      <c r="H1984" s="172" t="str">
        <f ca="1">'Аркуш для заповнення'!BZ480</f>
        <v/>
      </c>
      <c r="I1984" s="172"/>
      <c r="J1984" s="170" t="str">
        <f ca="1">'Аркуш для заповнення'!CA480</f>
        <v/>
      </c>
      <c r="K1984" s="170"/>
      <c r="L1984" s="170"/>
      <c r="M1984" s="170"/>
      <c r="N1984" s="170" t="str">
        <f ca="1">'Аркуш для заповнення'!CB480</f>
        <v/>
      </c>
      <c r="O1984" s="170"/>
      <c r="P1984" s="170"/>
    </row>
    <row r="1985" spans="1:16" s="20" customFormat="1" ht="12.75" customHeight="1" x14ac:dyDescent="0.3">
      <c r="A1985" s="55" t="str">
        <f t="shared" ca="1" si="24"/>
        <v/>
      </c>
      <c r="B1985" s="172" t="str">
        <f ca="1">'Аркуш для заповнення'!BW481</f>
        <v/>
      </c>
      <c r="C1985" s="172"/>
      <c r="D1985" s="170" t="str">
        <f ca="1">'Аркуш для заповнення'!BX481</f>
        <v/>
      </c>
      <c r="E1985" s="170"/>
      <c r="F1985" s="170" t="str">
        <f ca="1">'Аркуш для заповнення'!BY481</f>
        <v/>
      </c>
      <c r="G1985" s="170"/>
      <c r="H1985" s="172" t="str">
        <f ca="1">'Аркуш для заповнення'!BZ481</f>
        <v/>
      </c>
      <c r="I1985" s="172"/>
      <c r="J1985" s="170" t="str">
        <f ca="1">'Аркуш для заповнення'!CA481</f>
        <v/>
      </c>
      <c r="K1985" s="170"/>
      <c r="L1985" s="170"/>
      <c r="M1985" s="170"/>
      <c r="N1985" s="170" t="str">
        <f ca="1">'Аркуш для заповнення'!CB481</f>
        <v/>
      </c>
      <c r="O1985" s="170"/>
      <c r="P1985" s="170"/>
    </row>
    <row r="1986" spans="1:16" s="20" customFormat="1" ht="12.75" customHeight="1" x14ac:dyDescent="0.3">
      <c r="A1986" s="55" t="str">
        <f t="shared" ca="1" si="24"/>
        <v/>
      </c>
      <c r="B1986" s="172" t="str">
        <f ca="1">'Аркуш для заповнення'!BW482</f>
        <v/>
      </c>
      <c r="C1986" s="172"/>
      <c r="D1986" s="170" t="str">
        <f ca="1">'Аркуш для заповнення'!BX482</f>
        <v/>
      </c>
      <c r="E1986" s="170"/>
      <c r="F1986" s="170" t="str">
        <f ca="1">'Аркуш для заповнення'!BY482</f>
        <v/>
      </c>
      <c r="G1986" s="170"/>
      <c r="H1986" s="172" t="str">
        <f ca="1">'Аркуш для заповнення'!BZ482</f>
        <v/>
      </c>
      <c r="I1986" s="172"/>
      <c r="J1986" s="170" t="str">
        <f ca="1">'Аркуш для заповнення'!CA482</f>
        <v/>
      </c>
      <c r="K1986" s="170"/>
      <c r="L1986" s="170"/>
      <c r="M1986" s="170"/>
      <c r="N1986" s="170" t="str">
        <f ca="1">'Аркуш для заповнення'!CB482</f>
        <v/>
      </c>
      <c r="O1986" s="170"/>
      <c r="P1986" s="170"/>
    </row>
    <row r="1987" spans="1:16" s="20" customFormat="1" ht="12.75" customHeight="1" x14ac:dyDescent="0.3">
      <c r="A1987" s="55" t="str">
        <f t="shared" ca="1" si="24"/>
        <v/>
      </c>
      <c r="B1987" s="172" t="str">
        <f ca="1">'Аркуш для заповнення'!BW483</f>
        <v/>
      </c>
      <c r="C1987" s="172"/>
      <c r="D1987" s="170" t="str">
        <f ca="1">'Аркуш для заповнення'!BX483</f>
        <v/>
      </c>
      <c r="E1987" s="170"/>
      <c r="F1987" s="170" t="str">
        <f ca="1">'Аркуш для заповнення'!BY483</f>
        <v/>
      </c>
      <c r="G1987" s="170"/>
      <c r="H1987" s="172" t="str">
        <f ca="1">'Аркуш для заповнення'!BZ483</f>
        <v/>
      </c>
      <c r="I1987" s="172"/>
      <c r="J1987" s="170" t="str">
        <f ca="1">'Аркуш для заповнення'!CA483</f>
        <v/>
      </c>
      <c r="K1987" s="170"/>
      <c r="L1987" s="170"/>
      <c r="M1987" s="170"/>
      <c r="N1987" s="170" t="str">
        <f ca="1">'Аркуш для заповнення'!CB483</f>
        <v/>
      </c>
      <c r="O1987" s="170"/>
      <c r="P1987" s="170"/>
    </row>
    <row r="1988" spans="1:16" s="20" customFormat="1" ht="12.75" customHeight="1" x14ac:dyDescent="0.3">
      <c r="A1988" s="55" t="str">
        <f t="shared" ca="1" si="24"/>
        <v/>
      </c>
      <c r="B1988" s="172" t="str">
        <f ca="1">'Аркуш для заповнення'!BW484</f>
        <v/>
      </c>
      <c r="C1988" s="172"/>
      <c r="D1988" s="170" t="str">
        <f ca="1">'Аркуш для заповнення'!BX484</f>
        <v/>
      </c>
      <c r="E1988" s="170"/>
      <c r="F1988" s="170" t="str">
        <f ca="1">'Аркуш для заповнення'!BY484</f>
        <v/>
      </c>
      <c r="G1988" s="170"/>
      <c r="H1988" s="172" t="str">
        <f ca="1">'Аркуш для заповнення'!BZ484</f>
        <v/>
      </c>
      <c r="I1988" s="172"/>
      <c r="J1988" s="170" t="str">
        <f ca="1">'Аркуш для заповнення'!CA484</f>
        <v/>
      </c>
      <c r="K1988" s="170"/>
      <c r="L1988" s="170"/>
      <c r="M1988" s="170"/>
      <c r="N1988" s="170" t="str">
        <f ca="1">'Аркуш для заповнення'!CB484</f>
        <v/>
      </c>
      <c r="O1988" s="170"/>
      <c r="P1988" s="170"/>
    </row>
    <row r="1989" spans="1:16" s="20" customFormat="1" ht="12.75" customHeight="1" x14ac:dyDescent="0.3">
      <c r="A1989" s="55" t="str">
        <f t="shared" ca="1" si="24"/>
        <v/>
      </c>
      <c r="B1989" s="172" t="str">
        <f ca="1">'Аркуш для заповнення'!BW485</f>
        <v/>
      </c>
      <c r="C1989" s="172"/>
      <c r="D1989" s="170" t="str">
        <f ca="1">'Аркуш для заповнення'!BX485</f>
        <v/>
      </c>
      <c r="E1989" s="170"/>
      <c r="F1989" s="170" t="str">
        <f ca="1">'Аркуш для заповнення'!BY485</f>
        <v/>
      </c>
      <c r="G1989" s="170"/>
      <c r="H1989" s="172" t="str">
        <f ca="1">'Аркуш для заповнення'!BZ485</f>
        <v/>
      </c>
      <c r="I1989" s="172"/>
      <c r="J1989" s="170" t="str">
        <f ca="1">'Аркуш для заповнення'!CA485</f>
        <v/>
      </c>
      <c r="K1989" s="170"/>
      <c r="L1989" s="170"/>
      <c r="M1989" s="170"/>
      <c r="N1989" s="170" t="str">
        <f ca="1">'Аркуш для заповнення'!CB485</f>
        <v/>
      </c>
      <c r="O1989" s="170"/>
      <c r="P1989" s="170"/>
    </row>
    <row r="1990" spans="1:16" s="20" customFormat="1" ht="12.75" customHeight="1" x14ac:dyDescent="0.3">
      <c r="A1990" s="55" t="str">
        <f t="shared" ca="1" si="24"/>
        <v/>
      </c>
      <c r="B1990" s="172" t="str">
        <f ca="1">'Аркуш для заповнення'!BW486</f>
        <v/>
      </c>
      <c r="C1990" s="172"/>
      <c r="D1990" s="170" t="str">
        <f ca="1">'Аркуш для заповнення'!BX486</f>
        <v/>
      </c>
      <c r="E1990" s="170"/>
      <c r="F1990" s="170" t="str">
        <f ca="1">'Аркуш для заповнення'!BY486</f>
        <v/>
      </c>
      <c r="G1990" s="170"/>
      <c r="H1990" s="172" t="str">
        <f ca="1">'Аркуш для заповнення'!BZ486</f>
        <v/>
      </c>
      <c r="I1990" s="172"/>
      <c r="J1990" s="170" t="str">
        <f ca="1">'Аркуш для заповнення'!CA486</f>
        <v/>
      </c>
      <c r="K1990" s="170"/>
      <c r="L1990" s="170"/>
      <c r="M1990" s="170"/>
      <c r="N1990" s="170" t="str">
        <f ca="1">'Аркуш для заповнення'!CB486</f>
        <v/>
      </c>
      <c r="O1990" s="170"/>
      <c r="P1990" s="170"/>
    </row>
    <row r="1991" spans="1:16" s="20" customFormat="1" ht="12.75" customHeight="1" x14ac:dyDescent="0.3">
      <c r="A1991" s="55" t="str">
        <f t="shared" ca="1" si="24"/>
        <v/>
      </c>
      <c r="B1991" s="172" t="str">
        <f ca="1">'Аркуш для заповнення'!BW487</f>
        <v/>
      </c>
      <c r="C1991" s="172"/>
      <c r="D1991" s="170" t="str">
        <f ca="1">'Аркуш для заповнення'!BX487</f>
        <v/>
      </c>
      <c r="E1991" s="170"/>
      <c r="F1991" s="170" t="str">
        <f ca="1">'Аркуш для заповнення'!BY487</f>
        <v/>
      </c>
      <c r="G1991" s="170"/>
      <c r="H1991" s="172" t="str">
        <f ca="1">'Аркуш для заповнення'!BZ487</f>
        <v/>
      </c>
      <c r="I1991" s="172"/>
      <c r="J1991" s="170" t="str">
        <f ca="1">'Аркуш для заповнення'!CA487</f>
        <v/>
      </c>
      <c r="K1991" s="170"/>
      <c r="L1991" s="170"/>
      <c r="M1991" s="170"/>
      <c r="N1991" s="170" t="str">
        <f ca="1">'Аркуш для заповнення'!CB487</f>
        <v/>
      </c>
      <c r="O1991" s="170"/>
      <c r="P1991" s="170"/>
    </row>
    <row r="1992" spans="1:16" s="20" customFormat="1" ht="12.75" customHeight="1" x14ac:dyDescent="0.3">
      <c r="A1992" s="55" t="str">
        <f t="shared" ca="1" si="24"/>
        <v/>
      </c>
      <c r="B1992" s="172" t="str">
        <f ca="1">'Аркуш для заповнення'!BW488</f>
        <v/>
      </c>
      <c r="C1992" s="172"/>
      <c r="D1992" s="170" t="str">
        <f ca="1">'Аркуш для заповнення'!BX488</f>
        <v/>
      </c>
      <c r="E1992" s="170"/>
      <c r="F1992" s="170" t="str">
        <f ca="1">'Аркуш для заповнення'!BY488</f>
        <v/>
      </c>
      <c r="G1992" s="170"/>
      <c r="H1992" s="172" t="str">
        <f ca="1">'Аркуш для заповнення'!BZ488</f>
        <v/>
      </c>
      <c r="I1992" s="172"/>
      <c r="J1992" s="170" t="str">
        <f ca="1">'Аркуш для заповнення'!CA488</f>
        <v/>
      </c>
      <c r="K1992" s="170"/>
      <c r="L1992" s="170"/>
      <c r="M1992" s="170"/>
      <c r="N1992" s="170" t="str">
        <f ca="1">'Аркуш для заповнення'!CB488</f>
        <v/>
      </c>
      <c r="O1992" s="170"/>
      <c r="P1992" s="170"/>
    </row>
    <row r="1993" spans="1:16" s="20" customFormat="1" ht="12.75" customHeight="1" x14ac:dyDescent="0.3">
      <c r="A1993" s="55" t="str">
        <f t="shared" ca="1" si="24"/>
        <v/>
      </c>
      <c r="B1993" s="172" t="str">
        <f ca="1">'Аркуш для заповнення'!BW489</f>
        <v/>
      </c>
      <c r="C1993" s="172"/>
      <c r="D1993" s="170" t="str">
        <f ca="1">'Аркуш для заповнення'!BX489</f>
        <v/>
      </c>
      <c r="E1993" s="170"/>
      <c r="F1993" s="170" t="str">
        <f ca="1">'Аркуш для заповнення'!BY489</f>
        <v/>
      </c>
      <c r="G1993" s="170"/>
      <c r="H1993" s="172" t="str">
        <f ca="1">'Аркуш для заповнення'!BZ489</f>
        <v/>
      </c>
      <c r="I1993" s="172"/>
      <c r="J1993" s="170" t="str">
        <f ca="1">'Аркуш для заповнення'!CA489</f>
        <v/>
      </c>
      <c r="K1993" s="170"/>
      <c r="L1993" s="170"/>
      <c r="M1993" s="170"/>
      <c r="N1993" s="170" t="str">
        <f ca="1">'Аркуш для заповнення'!CB489</f>
        <v/>
      </c>
      <c r="O1993" s="170"/>
      <c r="P1993" s="170"/>
    </row>
    <row r="1994" spans="1:16" s="20" customFormat="1" ht="12.75" customHeight="1" x14ac:dyDescent="0.3">
      <c r="A1994" s="55" t="str">
        <f t="shared" ca="1" si="24"/>
        <v/>
      </c>
      <c r="B1994" s="172" t="str">
        <f ca="1">'Аркуш для заповнення'!BW490</f>
        <v/>
      </c>
      <c r="C1994" s="172"/>
      <c r="D1994" s="170" t="str">
        <f ca="1">'Аркуш для заповнення'!BX490</f>
        <v/>
      </c>
      <c r="E1994" s="170"/>
      <c r="F1994" s="170" t="str">
        <f ca="1">'Аркуш для заповнення'!BY490</f>
        <v/>
      </c>
      <c r="G1994" s="170"/>
      <c r="H1994" s="172" t="str">
        <f ca="1">'Аркуш для заповнення'!BZ490</f>
        <v/>
      </c>
      <c r="I1994" s="172"/>
      <c r="J1994" s="170" t="str">
        <f ca="1">'Аркуш для заповнення'!CA490</f>
        <v/>
      </c>
      <c r="K1994" s="170"/>
      <c r="L1994" s="170"/>
      <c r="M1994" s="170"/>
      <c r="N1994" s="170" t="str">
        <f ca="1">'Аркуш для заповнення'!CB490</f>
        <v/>
      </c>
      <c r="O1994" s="170"/>
      <c r="P1994" s="170"/>
    </row>
    <row r="1995" spans="1:16" s="20" customFormat="1" ht="12.75" customHeight="1" x14ac:dyDescent="0.3">
      <c r="A1995" s="55" t="str">
        <f t="shared" ca="1" si="24"/>
        <v/>
      </c>
      <c r="B1995" s="172" t="str">
        <f ca="1">'Аркуш для заповнення'!BW491</f>
        <v/>
      </c>
      <c r="C1995" s="172"/>
      <c r="D1995" s="170" t="str">
        <f ca="1">'Аркуш для заповнення'!BX491</f>
        <v/>
      </c>
      <c r="E1995" s="170"/>
      <c r="F1995" s="170" t="str">
        <f ca="1">'Аркуш для заповнення'!BY491</f>
        <v/>
      </c>
      <c r="G1995" s="170"/>
      <c r="H1995" s="172" t="str">
        <f ca="1">'Аркуш для заповнення'!BZ491</f>
        <v/>
      </c>
      <c r="I1995" s="172"/>
      <c r="J1995" s="170" t="str">
        <f ca="1">'Аркуш для заповнення'!CA491</f>
        <v/>
      </c>
      <c r="K1995" s="170"/>
      <c r="L1995" s="170"/>
      <c r="M1995" s="170"/>
      <c r="N1995" s="170" t="str">
        <f ca="1">'Аркуш для заповнення'!CB491</f>
        <v/>
      </c>
      <c r="O1995" s="170"/>
      <c r="P1995" s="170"/>
    </row>
    <row r="1996" spans="1:16" s="20" customFormat="1" ht="12.75" customHeight="1" x14ac:dyDescent="0.3">
      <c r="A1996" s="55" t="str">
        <f t="shared" ca="1" si="24"/>
        <v/>
      </c>
      <c r="B1996" s="172" t="str">
        <f ca="1">'Аркуш для заповнення'!BW492</f>
        <v/>
      </c>
      <c r="C1996" s="172"/>
      <c r="D1996" s="170" t="str">
        <f ca="1">'Аркуш для заповнення'!BX492</f>
        <v/>
      </c>
      <c r="E1996" s="170"/>
      <c r="F1996" s="170" t="str">
        <f ca="1">'Аркуш для заповнення'!BY492</f>
        <v/>
      </c>
      <c r="G1996" s="170"/>
      <c r="H1996" s="172" t="str">
        <f ca="1">'Аркуш для заповнення'!BZ492</f>
        <v/>
      </c>
      <c r="I1996" s="172"/>
      <c r="J1996" s="170" t="str">
        <f ca="1">'Аркуш для заповнення'!CA492</f>
        <v/>
      </c>
      <c r="K1996" s="170"/>
      <c r="L1996" s="170"/>
      <c r="M1996" s="170"/>
      <c r="N1996" s="170" t="str">
        <f ca="1">'Аркуш для заповнення'!CB492</f>
        <v/>
      </c>
      <c r="O1996" s="170"/>
      <c r="P1996" s="170"/>
    </row>
    <row r="1997" spans="1:16" s="20" customFormat="1" ht="12.75" customHeight="1" x14ac:dyDescent="0.3">
      <c r="A1997" s="55" t="str">
        <f t="shared" ca="1" si="24"/>
        <v/>
      </c>
      <c r="B1997" s="172" t="str">
        <f ca="1">'Аркуш для заповнення'!BW493</f>
        <v/>
      </c>
      <c r="C1997" s="172"/>
      <c r="D1997" s="170" t="str">
        <f ca="1">'Аркуш для заповнення'!BX493</f>
        <v/>
      </c>
      <c r="E1997" s="170"/>
      <c r="F1997" s="170" t="str">
        <f ca="1">'Аркуш для заповнення'!BY493</f>
        <v/>
      </c>
      <c r="G1997" s="170"/>
      <c r="H1997" s="172" t="str">
        <f ca="1">'Аркуш для заповнення'!BZ493</f>
        <v/>
      </c>
      <c r="I1997" s="172"/>
      <c r="J1997" s="170" t="str">
        <f ca="1">'Аркуш для заповнення'!CA493</f>
        <v/>
      </c>
      <c r="K1997" s="170"/>
      <c r="L1997" s="170"/>
      <c r="M1997" s="170"/>
      <c r="N1997" s="170" t="str">
        <f ca="1">'Аркуш для заповнення'!CB493</f>
        <v/>
      </c>
      <c r="O1997" s="170"/>
      <c r="P1997" s="170"/>
    </row>
    <row r="1998" spans="1:16" s="20" customFormat="1" ht="12.75" customHeight="1" x14ac:dyDescent="0.3">
      <c r="A1998" s="55" t="str">
        <f t="shared" ca="1" si="24"/>
        <v/>
      </c>
      <c r="B1998" s="172" t="str">
        <f ca="1">'Аркуш для заповнення'!BW494</f>
        <v/>
      </c>
      <c r="C1998" s="172"/>
      <c r="D1998" s="170" t="str">
        <f ca="1">'Аркуш для заповнення'!BX494</f>
        <v/>
      </c>
      <c r="E1998" s="170"/>
      <c r="F1998" s="170" t="str">
        <f ca="1">'Аркуш для заповнення'!BY494</f>
        <v/>
      </c>
      <c r="G1998" s="170"/>
      <c r="H1998" s="172" t="str">
        <f ca="1">'Аркуш для заповнення'!BZ494</f>
        <v/>
      </c>
      <c r="I1998" s="172"/>
      <c r="J1998" s="170" t="str">
        <f ca="1">'Аркуш для заповнення'!CA494</f>
        <v/>
      </c>
      <c r="K1998" s="170"/>
      <c r="L1998" s="170"/>
      <c r="M1998" s="170"/>
      <c r="N1998" s="170" t="str">
        <f ca="1">'Аркуш для заповнення'!CB494</f>
        <v/>
      </c>
      <c r="O1998" s="170"/>
      <c r="P1998" s="170"/>
    </row>
    <row r="1999" spans="1:16" s="20" customFormat="1" ht="12.75" customHeight="1" x14ac:dyDescent="0.3">
      <c r="A1999" s="55" t="str">
        <f t="shared" ca="1" si="24"/>
        <v/>
      </c>
      <c r="B1999" s="172" t="str">
        <f ca="1">'Аркуш для заповнення'!BW495</f>
        <v/>
      </c>
      <c r="C1999" s="172"/>
      <c r="D1999" s="170" t="str">
        <f ca="1">'Аркуш для заповнення'!BX495</f>
        <v/>
      </c>
      <c r="E1999" s="170"/>
      <c r="F1999" s="170" t="str">
        <f ca="1">'Аркуш для заповнення'!BY495</f>
        <v/>
      </c>
      <c r="G1999" s="170"/>
      <c r="H1999" s="172" t="str">
        <f ca="1">'Аркуш для заповнення'!BZ495</f>
        <v/>
      </c>
      <c r="I1999" s="172"/>
      <c r="J1999" s="170" t="str">
        <f ca="1">'Аркуш для заповнення'!CA495</f>
        <v/>
      </c>
      <c r="K1999" s="170"/>
      <c r="L1999" s="170"/>
      <c r="M1999" s="170"/>
      <c r="N1999" s="170" t="str">
        <f ca="1">'Аркуш для заповнення'!CB495</f>
        <v/>
      </c>
      <c r="O1999" s="170"/>
      <c r="P1999" s="170"/>
    </row>
    <row r="2000" spans="1:16" s="20" customFormat="1" ht="12.75" customHeight="1" x14ac:dyDescent="0.3">
      <c r="A2000" s="55" t="str">
        <f t="shared" ca="1" si="24"/>
        <v/>
      </c>
      <c r="B2000" s="172" t="str">
        <f ca="1">'Аркуш для заповнення'!BW496</f>
        <v/>
      </c>
      <c r="C2000" s="172"/>
      <c r="D2000" s="170" t="str">
        <f ca="1">'Аркуш для заповнення'!BX496</f>
        <v/>
      </c>
      <c r="E2000" s="170"/>
      <c r="F2000" s="170" t="str">
        <f ca="1">'Аркуш для заповнення'!BY496</f>
        <v/>
      </c>
      <c r="G2000" s="170"/>
      <c r="H2000" s="172" t="str">
        <f ca="1">'Аркуш для заповнення'!BZ496</f>
        <v/>
      </c>
      <c r="I2000" s="172"/>
      <c r="J2000" s="170" t="str">
        <f ca="1">'Аркуш для заповнення'!CA496</f>
        <v/>
      </c>
      <c r="K2000" s="170"/>
      <c r="L2000" s="170"/>
      <c r="M2000" s="170"/>
      <c r="N2000" s="170" t="str">
        <f ca="1">'Аркуш для заповнення'!CB496</f>
        <v/>
      </c>
      <c r="O2000" s="170"/>
      <c r="P2000" s="170"/>
    </row>
    <row r="2001" spans="1:16" s="20" customFormat="1" ht="12.75" customHeight="1" x14ac:dyDescent="0.3">
      <c r="A2001" s="55" t="str">
        <f t="shared" ca="1" si="24"/>
        <v/>
      </c>
      <c r="B2001" s="172" t="str">
        <f ca="1">'Аркуш для заповнення'!BW497</f>
        <v/>
      </c>
      <c r="C2001" s="172"/>
      <c r="D2001" s="170" t="str">
        <f ca="1">'Аркуш для заповнення'!BX497</f>
        <v/>
      </c>
      <c r="E2001" s="170"/>
      <c r="F2001" s="170" t="str">
        <f ca="1">'Аркуш для заповнення'!BY497</f>
        <v/>
      </c>
      <c r="G2001" s="170"/>
      <c r="H2001" s="172" t="str">
        <f ca="1">'Аркуш для заповнення'!BZ497</f>
        <v/>
      </c>
      <c r="I2001" s="172"/>
      <c r="J2001" s="170" t="str">
        <f ca="1">'Аркуш для заповнення'!CA497</f>
        <v/>
      </c>
      <c r="K2001" s="170"/>
      <c r="L2001" s="170"/>
      <c r="M2001" s="170"/>
      <c r="N2001" s="170" t="str">
        <f ca="1">'Аркуш для заповнення'!CB497</f>
        <v/>
      </c>
      <c r="O2001" s="170"/>
      <c r="P2001" s="170"/>
    </row>
    <row r="2002" spans="1:16" s="20" customFormat="1" ht="12.75" customHeight="1" x14ac:dyDescent="0.3">
      <c r="A2002" s="55" t="str">
        <f t="shared" ca="1" si="24"/>
        <v/>
      </c>
      <c r="B2002" s="172" t="str">
        <f ca="1">'Аркуш для заповнення'!BW498</f>
        <v/>
      </c>
      <c r="C2002" s="172"/>
      <c r="D2002" s="170" t="str">
        <f ca="1">'Аркуш для заповнення'!BX498</f>
        <v/>
      </c>
      <c r="E2002" s="170"/>
      <c r="F2002" s="170" t="str">
        <f ca="1">'Аркуш для заповнення'!BY498</f>
        <v/>
      </c>
      <c r="G2002" s="170"/>
      <c r="H2002" s="172" t="str">
        <f ca="1">'Аркуш для заповнення'!BZ498</f>
        <v/>
      </c>
      <c r="I2002" s="172"/>
      <c r="J2002" s="170" t="str">
        <f ca="1">'Аркуш для заповнення'!CA498</f>
        <v/>
      </c>
      <c r="K2002" s="170"/>
      <c r="L2002" s="170"/>
      <c r="M2002" s="170"/>
      <c r="N2002" s="170" t="str">
        <f ca="1">'Аркуш для заповнення'!CB498</f>
        <v/>
      </c>
      <c r="O2002" s="170"/>
      <c r="P2002" s="170"/>
    </row>
    <row r="2003" spans="1:16" s="20" customFormat="1" ht="12.75" customHeight="1" x14ac:dyDescent="0.3">
      <c r="A2003" s="55" t="str">
        <f t="shared" ca="1" si="24"/>
        <v/>
      </c>
      <c r="B2003" s="172" t="str">
        <f ca="1">'Аркуш для заповнення'!BW499</f>
        <v/>
      </c>
      <c r="C2003" s="172"/>
      <c r="D2003" s="170" t="str">
        <f ca="1">'Аркуш для заповнення'!BX499</f>
        <v/>
      </c>
      <c r="E2003" s="170"/>
      <c r="F2003" s="170" t="str">
        <f ca="1">'Аркуш для заповнення'!BY499</f>
        <v/>
      </c>
      <c r="G2003" s="170"/>
      <c r="H2003" s="172" t="str">
        <f ca="1">'Аркуш для заповнення'!BZ499</f>
        <v/>
      </c>
      <c r="I2003" s="172"/>
      <c r="J2003" s="170" t="str">
        <f ca="1">'Аркуш для заповнення'!CA499</f>
        <v/>
      </c>
      <c r="K2003" s="170"/>
      <c r="L2003" s="170"/>
      <c r="M2003" s="170"/>
      <c r="N2003" s="170" t="str">
        <f ca="1">'Аркуш для заповнення'!CB499</f>
        <v/>
      </c>
      <c r="O2003" s="170"/>
      <c r="P2003" s="170"/>
    </row>
    <row r="2004" spans="1:16" s="20" customFormat="1" ht="12.75" customHeight="1" x14ac:dyDescent="0.3">
      <c r="A2004" s="55" t="str">
        <f t="shared" ca="1" si="24"/>
        <v/>
      </c>
      <c r="B2004" s="172" t="str">
        <f ca="1">'Аркуш для заповнення'!BW500</f>
        <v/>
      </c>
      <c r="C2004" s="172"/>
      <c r="D2004" s="170" t="str">
        <f ca="1">'Аркуш для заповнення'!BX500</f>
        <v/>
      </c>
      <c r="E2004" s="170"/>
      <c r="F2004" s="170" t="str">
        <f ca="1">'Аркуш для заповнення'!BY500</f>
        <v/>
      </c>
      <c r="G2004" s="170"/>
      <c r="H2004" s="172" t="str">
        <f ca="1">'Аркуш для заповнення'!BZ500</f>
        <v/>
      </c>
      <c r="I2004" s="172"/>
      <c r="J2004" s="170" t="str">
        <f ca="1">'Аркуш для заповнення'!CA500</f>
        <v/>
      </c>
      <c r="K2004" s="170"/>
      <c r="L2004" s="170"/>
      <c r="M2004" s="170"/>
      <c r="N2004" s="170" t="str">
        <f ca="1">'Аркуш для заповнення'!CB500</f>
        <v/>
      </c>
      <c r="O2004" s="170"/>
      <c r="P2004" s="170"/>
    </row>
    <row r="2005" spans="1:16" s="20" customFormat="1" ht="12.75" customHeight="1" x14ac:dyDescent="0.3">
      <c r="A2005" s="55" t="str">
        <f t="shared" ca="1" si="24"/>
        <v/>
      </c>
      <c r="B2005" s="172" t="str">
        <f ca="1">'Аркуш для заповнення'!BW501</f>
        <v/>
      </c>
      <c r="C2005" s="172"/>
      <c r="D2005" s="170" t="str">
        <f ca="1">'Аркуш для заповнення'!BX501</f>
        <v/>
      </c>
      <c r="E2005" s="170"/>
      <c r="F2005" s="170" t="str">
        <f ca="1">'Аркуш для заповнення'!BY501</f>
        <v/>
      </c>
      <c r="G2005" s="170"/>
      <c r="H2005" s="172" t="str">
        <f ca="1">'Аркуш для заповнення'!BZ501</f>
        <v/>
      </c>
      <c r="I2005" s="172"/>
      <c r="J2005" s="170" t="str">
        <f ca="1">'Аркуш для заповнення'!CA501</f>
        <v/>
      </c>
      <c r="K2005" s="170"/>
      <c r="L2005" s="170"/>
      <c r="M2005" s="170"/>
      <c r="N2005" s="170" t="str">
        <f ca="1">'Аркуш для заповнення'!CB501</f>
        <v/>
      </c>
      <c r="O2005" s="170"/>
      <c r="P2005" s="170"/>
    </row>
    <row r="2006" spans="1:16" s="20" customFormat="1" ht="12.75" customHeight="1" x14ac:dyDescent="0.3">
      <c r="A2006" s="55" t="str">
        <f t="shared" ca="1" si="24"/>
        <v/>
      </c>
      <c r="B2006" s="172" t="str">
        <f ca="1">'Аркуш для заповнення'!BW502</f>
        <v/>
      </c>
      <c r="C2006" s="172"/>
      <c r="D2006" s="170" t="str">
        <f ca="1">'Аркуш для заповнення'!BX502</f>
        <v/>
      </c>
      <c r="E2006" s="170"/>
      <c r="F2006" s="170" t="str">
        <f ca="1">'Аркуш для заповнення'!BY502</f>
        <v/>
      </c>
      <c r="G2006" s="170"/>
      <c r="H2006" s="172" t="str">
        <f ca="1">'Аркуш для заповнення'!BZ502</f>
        <v/>
      </c>
      <c r="I2006" s="172"/>
      <c r="J2006" s="170" t="str">
        <f ca="1">'Аркуш для заповнення'!CA502</f>
        <v/>
      </c>
      <c r="K2006" s="170"/>
      <c r="L2006" s="170"/>
      <c r="M2006" s="170"/>
      <c r="N2006" s="170" t="str">
        <f ca="1">'Аркуш для заповнення'!CB502</f>
        <v/>
      </c>
      <c r="O2006" s="170"/>
      <c r="P2006" s="170"/>
    </row>
    <row r="2007" spans="1:16" s="20" customFormat="1" ht="12.75" customHeight="1" x14ac:dyDescent="0.3">
      <c r="A2007" s="55" t="str">
        <f t="shared" ca="1" si="24"/>
        <v/>
      </c>
      <c r="B2007" s="172" t="str">
        <f ca="1">'Аркуш для заповнення'!BW503</f>
        <v/>
      </c>
      <c r="C2007" s="172"/>
      <c r="D2007" s="170" t="str">
        <f ca="1">'Аркуш для заповнення'!BX503</f>
        <v/>
      </c>
      <c r="E2007" s="170"/>
      <c r="F2007" s="170" t="str">
        <f ca="1">'Аркуш для заповнення'!BY503</f>
        <v/>
      </c>
      <c r="G2007" s="170"/>
      <c r="H2007" s="172" t="str">
        <f ca="1">'Аркуш для заповнення'!BZ503</f>
        <v/>
      </c>
      <c r="I2007" s="172"/>
      <c r="J2007" s="170" t="str">
        <f ca="1">'Аркуш для заповнення'!CA503</f>
        <v/>
      </c>
      <c r="K2007" s="170"/>
      <c r="L2007" s="170"/>
      <c r="M2007" s="170"/>
      <c r="N2007" s="170" t="str">
        <f ca="1">'Аркуш для заповнення'!CB503</f>
        <v/>
      </c>
      <c r="O2007" s="170"/>
      <c r="P2007" s="170"/>
    </row>
    <row r="2008" spans="1:16" s="20" customFormat="1" ht="12.75" customHeight="1" x14ac:dyDescent="0.3">
      <c r="A2008" s="55" t="str">
        <f t="shared" ca="1" si="24"/>
        <v/>
      </c>
      <c r="B2008" s="172" t="str">
        <f ca="1">'Аркуш для заповнення'!BW504</f>
        <v/>
      </c>
      <c r="C2008" s="172"/>
      <c r="D2008" s="170" t="str">
        <f ca="1">'Аркуш для заповнення'!BX504</f>
        <v/>
      </c>
      <c r="E2008" s="170"/>
      <c r="F2008" s="170" t="str">
        <f ca="1">'Аркуш для заповнення'!BY504</f>
        <v/>
      </c>
      <c r="G2008" s="170"/>
      <c r="H2008" s="172" t="str">
        <f ca="1">'Аркуш для заповнення'!BZ504</f>
        <v/>
      </c>
      <c r="I2008" s="172"/>
      <c r="J2008" s="170" t="str">
        <f ca="1">'Аркуш для заповнення'!CA504</f>
        <v/>
      </c>
      <c r="K2008" s="170"/>
      <c r="L2008" s="170"/>
      <c r="M2008" s="170"/>
      <c r="N2008" s="170" t="str">
        <f ca="1">'Аркуш для заповнення'!CB504</f>
        <v/>
      </c>
      <c r="O2008" s="170"/>
      <c r="P2008" s="170"/>
    </row>
    <row r="2009" spans="1:16" s="20" customFormat="1" ht="12.75" customHeight="1" x14ac:dyDescent="0.3">
      <c r="A2009" s="55" t="str">
        <f t="shared" ca="1" si="24"/>
        <v/>
      </c>
      <c r="B2009" s="172" t="str">
        <f ca="1">'Аркуш для заповнення'!BW505</f>
        <v/>
      </c>
      <c r="C2009" s="172"/>
      <c r="D2009" s="170" t="str">
        <f ca="1">'Аркуш для заповнення'!BX505</f>
        <v/>
      </c>
      <c r="E2009" s="170"/>
      <c r="F2009" s="170" t="str">
        <f ca="1">'Аркуш для заповнення'!BY505</f>
        <v/>
      </c>
      <c r="G2009" s="170"/>
      <c r="H2009" s="172" t="str">
        <f ca="1">'Аркуш для заповнення'!BZ505</f>
        <v/>
      </c>
      <c r="I2009" s="172"/>
      <c r="J2009" s="170" t="str">
        <f ca="1">'Аркуш для заповнення'!CA505</f>
        <v/>
      </c>
      <c r="K2009" s="170"/>
      <c r="L2009" s="170"/>
      <c r="M2009" s="170"/>
      <c r="N2009" s="170" t="str">
        <f ca="1">'Аркуш для заповнення'!CB505</f>
        <v/>
      </c>
      <c r="O2009" s="170"/>
      <c r="P2009" s="170"/>
    </row>
    <row r="2010" spans="1:16" s="20" customFormat="1" ht="12.75" customHeight="1" x14ac:dyDescent="0.3">
      <c r="A2010" s="55" t="str">
        <f t="shared" ca="1" si="24"/>
        <v/>
      </c>
      <c r="B2010" s="172" t="str">
        <f ca="1">'Аркуш для заповнення'!BW506</f>
        <v/>
      </c>
      <c r="C2010" s="172"/>
      <c r="D2010" s="170" t="str">
        <f ca="1">'Аркуш для заповнення'!BX506</f>
        <v/>
      </c>
      <c r="E2010" s="170"/>
      <c r="F2010" s="170" t="str">
        <f ca="1">'Аркуш для заповнення'!BY506</f>
        <v/>
      </c>
      <c r="G2010" s="170"/>
      <c r="H2010" s="172" t="str">
        <f ca="1">'Аркуш для заповнення'!BZ506</f>
        <v/>
      </c>
      <c r="I2010" s="172"/>
      <c r="J2010" s="170" t="str">
        <f ca="1">'Аркуш для заповнення'!CA506</f>
        <v/>
      </c>
      <c r="K2010" s="170"/>
      <c r="L2010" s="170"/>
      <c r="M2010" s="170"/>
      <c r="N2010" s="170" t="str">
        <f ca="1">'Аркуш для заповнення'!CB506</f>
        <v/>
      </c>
      <c r="O2010" s="170"/>
      <c r="P2010" s="170"/>
    </row>
    <row r="2011" spans="1:16" s="20" customFormat="1" ht="12.75" customHeight="1" x14ac:dyDescent="0.3">
      <c r="A2011" s="55" t="str">
        <f t="shared" ca="1" si="24"/>
        <v/>
      </c>
      <c r="B2011" s="172" t="str">
        <f ca="1">'Аркуш для заповнення'!BW507</f>
        <v/>
      </c>
      <c r="C2011" s="172"/>
      <c r="D2011" s="170" t="str">
        <f ca="1">'Аркуш для заповнення'!BX507</f>
        <v/>
      </c>
      <c r="E2011" s="170"/>
      <c r="F2011" s="170" t="str">
        <f ca="1">'Аркуш для заповнення'!BY507</f>
        <v/>
      </c>
      <c r="G2011" s="170"/>
      <c r="H2011" s="172" t="str">
        <f ca="1">'Аркуш для заповнення'!BZ507</f>
        <v/>
      </c>
      <c r="I2011" s="172"/>
      <c r="J2011" s="170" t="str">
        <f ca="1">'Аркуш для заповнення'!CA507</f>
        <v/>
      </c>
      <c r="K2011" s="170"/>
      <c r="L2011" s="170"/>
      <c r="M2011" s="170"/>
      <c r="N2011" s="170" t="str">
        <f ca="1">'Аркуш для заповнення'!CB507</f>
        <v/>
      </c>
      <c r="O2011" s="170"/>
      <c r="P2011" s="170"/>
    </row>
    <row r="2012" spans="1:16" s="20" customFormat="1" ht="12.75" customHeight="1" x14ac:dyDescent="0.3">
      <c r="A2012" s="55" t="str">
        <f t="shared" ca="1" si="24"/>
        <v/>
      </c>
      <c r="B2012" s="172" t="str">
        <f ca="1">'Аркуш для заповнення'!BW508</f>
        <v/>
      </c>
      <c r="C2012" s="172"/>
      <c r="D2012" s="170" t="str">
        <f ca="1">'Аркуш для заповнення'!BX508</f>
        <v/>
      </c>
      <c r="E2012" s="170"/>
      <c r="F2012" s="170" t="str">
        <f ca="1">'Аркуш для заповнення'!BY508</f>
        <v/>
      </c>
      <c r="G2012" s="170"/>
      <c r="H2012" s="172" t="str">
        <f ca="1">'Аркуш для заповнення'!BZ508</f>
        <v/>
      </c>
      <c r="I2012" s="172"/>
      <c r="J2012" s="170" t="str">
        <f ca="1">'Аркуш для заповнення'!CA508</f>
        <v/>
      </c>
      <c r="K2012" s="170"/>
      <c r="L2012" s="170"/>
      <c r="M2012" s="170"/>
      <c r="N2012" s="170" t="str">
        <f ca="1">'Аркуш для заповнення'!CB508</f>
        <v/>
      </c>
      <c r="O2012" s="170"/>
      <c r="P2012" s="170"/>
    </row>
    <row r="2013" spans="1:16" s="20" customFormat="1" ht="12.75" customHeight="1" x14ac:dyDescent="0.3">
      <c r="A2013" s="55" t="str">
        <f t="shared" ca="1" si="24"/>
        <v/>
      </c>
      <c r="B2013" s="172" t="str">
        <f ca="1">'Аркуш для заповнення'!BW509</f>
        <v/>
      </c>
      <c r="C2013" s="172"/>
      <c r="D2013" s="170" t="str">
        <f ca="1">'Аркуш для заповнення'!BX509</f>
        <v/>
      </c>
      <c r="E2013" s="170"/>
      <c r="F2013" s="170" t="str">
        <f ca="1">'Аркуш для заповнення'!BY509</f>
        <v/>
      </c>
      <c r="G2013" s="170"/>
      <c r="H2013" s="172" t="str">
        <f ca="1">'Аркуш для заповнення'!BZ509</f>
        <v/>
      </c>
      <c r="I2013" s="172"/>
      <c r="J2013" s="170" t="str">
        <f ca="1">'Аркуш для заповнення'!CA509</f>
        <v/>
      </c>
      <c r="K2013" s="170"/>
      <c r="L2013" s="170"/>
      <c r="M2013" s="170"/>
      <c r="N2013" s="170" t="str">
        <f ca="1">'Аркуш для заповнення'!CB509</f>
        <v/>
      </c>
      <c r="O2013" s="170"/>
      <c r="P2013" s="170"/>
    </row>
    <row r="2014" spans="1:16" s="20" customFormat="1" ht="12.75" customHeight="1" x14ac:dyDescent="0.3">
      <c r="A2014" s="55" t="str">
        <f t="shared" ca="1" si="24"/>
        <v/>
      </c>
      <c r="B2014" s="172" t="str">
        <f ca="1">'Аркуш для заповнення'!BW510</f>
        <v/>
      </c>
      <c r="C2014" s="172"/>
      <c r="D2014" s="170" t="str">
        <f ca="1">'Аркуш для заповнення'!BX510</f>
        <v/>
      </c>
      <c r="E2014" s="170"/>
      <c r="F2014" s="170" t="str">
        <f ca="1">'Аркуш для заповнення'!BY510</f>
        <v/>
      </c>
      <c r="G2014" s="170"/>
      <c r="H2014" s="172" t="str">
        <f ca="1">'Аркуш для заповнення'!BZ510</f>
        <v/>
      </c>
      <c r="I2014" s="172"/>
      <c r="J2014" s="170" t="str">
        <f ca="1">'Аркуш для заповнення'!CA510</f>
        <v/>
      </c>
      <c r="K2014" s="170"/>
      <c r="L2014" s="170"/>
      <c r="M2014" s="170"/>
      <c r="N2014" s="170" t="str">
        <f ca="1">'Аркуш для заповнення'!CB510</f>
        <v/>
      </c>
      <c r="O2014" s="170"/>
      <c r="P2014" s="170"/>
    </row>
    <row r="2015" spans="1:16" s="20" customFormat="1" ht="12.75" customHeight="1" x14ac:dyDescent="0.3">
      <c r="A2015" s="55" t="str">
        <f t="shared" ca="1" si="24"/>
        <v/>
      </c>
      <c r="B2015" s="172" t="str">
        <f ca="1">'Аркуш для заповнення'!BW511</f>
        <v/>
      </c>
      <c r="C2015" s="172"/>
      <c r="D2015" s="170" t="str">
        <f ca="1">'Аркуш для заповнення'!BX511</f>
        <v/>
      </c>
      <c r="E2015" s="170"/>
      <c r="F2015" s="170" t="str">
        <f ca="1">'Аркуш для заповнення'!BY511</f>
        <v/>
      </c>
      <c r="G2015" s="170"/>
      <c r="H2015" s="172" t="str">
        <f ca="1">'Аркуш для заповнення'!BZ511</f>
        <v/>
      </c>
      <c r="I2015" s="172"/>
      <c r="J2015" s="170" t="str">
        <f ca="1">'Аркуш для заповнення'!CA511</f>
        <v/>
      </c>
      <c r="K2015" s="170"/>
      <c r="L2015" s="170"/>
      <c r="M2015" s="170"/>
      <c r="N2015" s="170" t="str">
        <f ca="1">'Аркуш для заповнення'!CB511</f>
        <v/>
      </c>
      <c r="O2015" s="170"/>
      <c r="P2015" s="170"/>
    </row>
    <row r="2016" spans="1:16" s="20" customFormat="1" ht="12.75" customHeight="1" x14ac:dyDescent="0.3">
      <c r="A2016" s="55" t="str">
        <f t="shared" ca="1" si="24"/>
        <v/>
      </c>
      <c r="B2016" s="172" t="str">
        <f ca="1">'Аркуш для заповнення'!BW512</f>
        <v/>
      </c>
      <c r="C2016" s="172"/>
      <c r="D2016" s="170" t="str">
        <f ca="1">'Аркуш для заповнення'!BX512</f>
        <v/>
      </c>
      <c r="E2016" s="170"/>
      <c r="F2016" s="170" t="str">
        <f ca="1">'Аркуш для заповнення'!BY512</f>
        <v/>
      </c>
      <c r="G2016" s="170"/>
      <c r="H2016" s="172" t="str">
        <f ca="1">'Аркуш для заповнення'!BZ512</f>
        <v/>
      </c>
      <c r="I2016" s="172"/>
      <c r="J2016" s="170" t="str">
        <f ca="1">'Аркуш для заповнення'!CA512</f>
        <v/>
      </c>
      <c r="K2016" s="170"/>
      <c r="L2016" s="170"/>
      <c r="M2016" s="170"/>
      <c r="N2016" s="170" t="str">
        <f ca="1">'Аркуш для заповнення'!CB512</f>
        <v/>
      </c>
      <c r="O2016" s="170"/>
      <c r="P2016" s="170"/>
    </row>
    <row r="2017" spans="1:16" s="20" customFormat="1" ht="12.75" customHeight="1" x14ac:dyDescent="0.3">
      <c r="A2017" s="55" t="str">
        <f t="shared" ca="1" si="24"/>
        <v/>
      </c>
      <c r="B2017" s="172" t="str">
        <f ca="1">'Аркуш для заповнення'!BW513</f>
        <v/>
      </c>
      <c r="C2017" s="172"/>
      <c r="D2017" s="170" t="str">
        <f ca="1">'Аркуш для заповнення'!BX513</f>
        <v/>
      </c>
      <c r="E2017" s="170"/>
      <c r="F2017" s="170" t="str">
        <f ca="1">'Аркуш для заповнення'!BY513</f>
        <v/>
      </c>
      <c r="G2017" s="170"/>
      <c r="H2017" s="172" t="str">
        <f ca="1">'Аркуш для заповнення'!BZ513</f>
        <v/>
      </c>
      <c r="I2017" s="172"/>
      <c r="J2017" s="170" t="str">
        <f ca="1">'Аркуш для заповнення'!CA513</f>
        <v/>
      </c>
      <c r="K2017" s="170"/>
      <c r="L2017" s="170"/>
      <c r="M2017" s="170"/>
      <c r="N2017" s="170" t="str">
        <f ca="1">'Аркуш для заповнення'!CB513</f>
        <v/>
      </c>
      <c r="O2017" s="170"/>
      <c r="P2017" s="170"/>
    </row>
    <row r="2018" spans="1:16" s="20" customFormat="1" ht="12.75" customHeight="1" x14ac:dyDescent="0.3">
      <c r="A2018" s="55" t="str">
        <f t="shared" ca="1" si="24"/>
        <v/>
      </c>
      <c r="B2018" s="172" t="str">
        <f ca="1">'Аркуш для заповнення'!BW514</f>
        <v/>
      </c>
      <c r="C2018" s="172"/>
      <c r="D2018" s="170" t="str">
        <f ca="1">'Аркуш для заповнення'!BX514</f>
        <v/>
      </c>
      <c r="E2018" s="170"/>
      <c r="F2018" s="170" t="str">
        <f ca="1">'Аркуш для заповнення'!BY514</f>
        <v/>
      </c>
      <c r="G2018" s="170"/>
      <c r="H2018" s="172" t="str">
        <f ca="1">'Аркуш для заповнення'!BZ514</f>
        <v/>
      </c>
      <c r="I2018" s="172"/>
      <c r="J2018" s="170" t="str">
        <f ca="1">'Аркуш для заповнення'!CA514</f>
        <v/>
      </c>
      <c r="K2018" s="170"/>
      <c r="L2018" s="170"/>
      <c r="M2018" s="170"/>
      <c r="N2018" s="170" t="str">
        <f ca="1">'Аркуш для заповнення'!CB514</f>
        <v/>
      </c>
      <c r="O2018" s="170"/>
      <c r="P2018" s="170"/>
    </row>
    <row r="2019" spans="1:16" s="20" customFormat="1" ht="12.75" customHeight="1" x14ac:dyDescent="0.3">
      <c r="A2019" s="55" t="str">
        <f t="shared" ca="1" si="24"/>
        <v/>
      </c>
      <c r="B2019" s="172" t="str">
        <f ca="1">'Аркуш для заповнення'!BW515</f>
        <v/>
      </c>
      <c r="C2019" s="172"/>
      <c r="D2019" s="170" t="str">
        <f ca="1">'Аркуш для заповнення'!BX515</f>
        <v/>
      </c>
      <c r="E2019" s="170"/>
      <c r="F2019" s="170" t="str">
        <f ca="1">'Аркуш для заповнення'!BY515</f>
        <v/>
      </c>
      <c r="G2019" s="170"/>
      <c r="H2019" s="172" t="str">
        <f ca="1">'Аркуш для заповнення'!BZ515</f>
        <v/>
      </c>
      <c r="I2019" s="172"/>
      <c r="J2019" s="170" t="str">
        <f ca="1">'Аркуш для заповнення'!CA515</f>
        <v/>
      </c>
      <c r="K2019" s="170"/>
      <c r="L2019" s="170"/>
      <c r="M2019" s="170"/>
      <c r="N2019" s="170" t="str">
        <f ca="1">'Аркуш для заповнення'!CB515</f>
        <v/>
      </c>
      <c r="O2019" s="170"/>
      <c r="P2019" s="170"/>
    </row>
    <row r="2020" spans="1:16" s="20" customFormat="1" ht="12.75" customHeight="1" x14ac:dyDescent="0.3">
      <c r="A2020" s="55" t="str">
        <f t="shared" ca="1" si="24"/>
        <v/>
      </c>
      <c r="B2020" s="172" t="str">
        <f ca="1">'Аркуш для заповнення'!BW516</f>
        <v/>
      </c>
      <c r="C2020" s="172"/>
      <c r="D2020" s="170" t="str">
        <f ca="1">'Аркуш для заповнення'!BX516</f>
        <v/>
      </c>
      <c r="E2020" s="170"/>
      <c r="F2020" s="170" t="str">
        <f ca="1">'Аркуш для заповнення'!BY516</f>
        <v/>
      </c>
      <c r="G2020" s="170"/>
      <c r="H2020" s="172" t="str">
        <f ca="1">'Аркуш для заповнення'!BZ516</f>
        <v/>
      </c>
      <c r="I2020" s="172"/>
      <c r="J2020" s="170" t="str">
        <f ca="1">'Аркуш для заповнення'!CA516</f>
        <v/>
      </c>
      <c r="K2020" s="170"/>
      <c r="L2020" s="170"/>
      <c r="M2020" s="170"/>
      <c r="N2020" s="170" t="str">
        <f ca="1">'Аркуш для заповнення'!CB516</f>
        <v/>
      </c>
      <c r="O2020" s="170"/>
      <c r="P2020" s="170"/>
    </row>
    <row r="2021" spans="1:16" s="20" customFormat="1" ht="12.75" customHeight="1" x14ac:dyDescent="0.3">
      <c r="A2021" s="55" t="str">
        <f t="shared" ca="1" si="24"/>
        <v/>
      </c>
      <c r="B2021" s="172" t="str">
        <f ca="1">'Аркуш для заповнення'!BW517</f>
        <v/>
      </c>
      <c r="C2021" s="172"/>
      <c r="D2021" s="170" t="str">
        <f ca="1">'Аркуш для заповнення'!BX517</f>
        <v/>
      </c>
      <c r="E2021" s="170"/>
      <c r="F2021" s="170" t="str">
        <f ca="1">'Аркуш для заповнення'!BY517</f>
        <v/>
      </c>
      <c r="G2021" s="170"/>
      <c r="H2021" s="172" t="str">
        <f ca="1">'Аркуш для заповнення'!BZ517</f>
        <v/>
      </c>
      <c r="I2021" s="172"/>
      <c r="J2021" s="170" t="str">
        <f ca="1">'Аркуш для заповнення'!CA517</f>
        <v/>
      </c>
      <c r="K2021" s="170"/>
      <c r="L2021" s="170"/>
      <c r="M2021" s="170"/>
      <c r="N2021" s="170" t="str">
        <f ca="1">'Аркуш для заповнення'!CB517</f>
        <v/>
      </c>
      <c r="O2021" s="170"/>
      <c r="P2021" s="170"/>
    </row>
    <row r="2022" spans="1:16" s="20" customFormat="1" ht="12.75" customHeight="1" x14ac:dyDescent="0.3">
      <c r="A2022" s="56" t="str">
        <f t="shared" ca="1" si="24"/>
        <v/>
      </c>
      <c r="B2022" s="172" t="str">
        <f ca="1">'Аркуш для заповнення'!BW518</f>
        <v/>
      </c>
      <c r="C2022" s="172"/>
      <c r="D2022" s="170" t="str">
        <f ca="1">'Аркуш для заповнення'!BX518</f>
        <v/>
      </c>
      <c r="E2022" s="170"/>
      <c r="F2022" s="170" t="str">
        <f ca="1">'Аркуш для заповнення'!BY518</f>
        <v/>
      </c>
      <c r="G2022" s="170"/>
      <c r="H2022" s="172" t="str">
        <f ca="1">'Аркуш для заповнення'!BZ518</f>
        <v/>
      </c>
      <c r="I2022" s="172"/>
      <c r="J2022" s="170" t="str">
        <f ca="1">'Аркуш для заповнення'!CA518</f>
        <v/>
      </c>
      <c r="K2022" s="170"/>
      <c r="L2022" s="170"/>
      <c r="M2022" s="170"/>
      <c r="N2022" s="170" t="str">
        <f ca="1">'Аркуш для заповнення'!CB518</f>
        <v/>
      </c>
      <c r="O2022" s="170"/>
      <c r="P2022" s="170"/>
    </row>
    <row r="2023" spans="1:16" x14ac:dyDescent="0.3">
      <c r="A2023" s="52"/>
      <c r="B2023" s="52"/>
      <c r="C2023" s="52"/>
      <c r="D2023" s="52"/>
      <c r="E2023" s="52"/>
      <c r="F2023" s="52"/>
      <c r="G2023" s="52"/>
      <c r="H2023" s="52"/>
      <c r="I2023" s="52"/>
      <c r="J2023" s="52"/>
      <c r="K2023" s="52"/>
      <c r="L2023" s="52"/>
      <c r="M2023" s="52"/>
      <c r="N2023" s="52"/>
      <c r="O2023" s="52"/>
      <c r="P2023" s="53" t="s">
        <v>117</v>
      </c>
    </row>
    <row r="2024" spans="1:16" s="20" customFormat="1" ht="12.75" customHeight="1" x14ac:dyDescent="0.3">
      <c r="A2024" s="66"/>
      <c r="B2024" s="171" t="s">
        <v>124</v>
      </c>
      <c r="C2024" s="170"/>
      <c r="D2024" s="170"/>
      <c r="E2024" s="170"/>
      <c r="F2024" s="170"/>
      <c r="G2024" s="170"/>
      <c r="H2024" s="170" t="s">
        <v>66</v>
      </c>
      <c r="I2024" s="170"/>
      <c r="J2024" s="170"/>
      <c r="K2024" s="170"/>
      <c r="L2024" s="170"/>
      <c r="M2024" s="170"/>
      <c r="N2024" s="170"/>
      <c r="O2024" s="170"/>
      <c r="P2024" s="170"/>
    </row>
    <row r="2025" spans="1:16" s="20" customFormat="1" ht="51.75" customHeight="1" x14ac:dyDescent="0.3">
      <c r="A2025" s="67" t="s">
        <v>24</v>
      </c>
      <c r="B2025" s="171"/>
      <c r="C2025" s="170"/>
      <c r="D2025" s="170"/>
      <c r="E2025" s="170"/>
      <c r="F2025" s="170"/>
      <c r="G2025" s="170"/>
      <c r="H2025" s="170" t="s">
        <v>125</v>
      </c>
      <c r="I2025" s="170"/>
      <c r="J2025" s="170"/>
      <c r="K2025" s="170" t="s">
        <v>126</v>
      </c>
      <c r="L2025" s="170"/>
      <c r="M2025" s="170"/>
      <c r="N2025" s="170" t="s">
        <v>127</v>
      </c>
      <c r="O2025" s="170"/>
      <c r="P2025" s="170"/>
    </row>
    <row r="2026" spans="1:16" s="20" customFormat="1" x14ac:dyDescent="0.3">
      <c r="A2026" s="54">
        <v>1</v>
      </c>
      <c r="B2026" s="160">
        <v>15</v>
      </c>
      <c r="C2026" s="160"/>
      <c r="D2026" s="160"/>
      <c r="E2026" s="160"/>
      <c r="F2026" s="160"/>
      <c r="G2026" s="160"/>
      <c r="H2026" s="170">
        <v>16</v>
      </c>
      <c r="I2026" s="170"/>
      <c r="J2026" s="170"/>
      <c r="K2026" s="170">
        <v>17</v>
      </c>
      <c r="L2026" s="170"/>
      <c r="M2026" s="170"/>
      <c r="N2026" s="170">
        <v>18</v>
      </c>
      <c r="O2026" s="170"/>
      <c r="P2026" s="170"/>
    </row>
    <row r="2027" spans="1:16" s="20" customFormat="1" x14ac:dyDescent="0.3">
      <c r="A2027" s="55">
        <f ca="1">A1523</f>
        <v>1</v>
      </c>
      <c r="B2027" s="167" t="str">
        <f ca="1">'Аркуш для заповнення'!BD19</f>
        <v/>
      </c>
      <c r="C2027" s="168"/>
      <c r="D2027" s="168"/>
      <c r="E2027" s="168"/>
      <c r="F2027" s="168"/>
      <c r="G2027" s="169"/>
      <c r="H2027" s="172" t="str">
        <f ca="1">'Аркуш для заповнення'!AZ19</f>
        <v/>
      </c>
      <c r="I2027" s="172"/>
      <c r="J2027" s="172"/>
      <c r="K2027" s="172" t="str">
        <f ca="1">'Аркуш для заповнення'!BA19</f>
        <v/>
      </c>
      <c r="L2027" s="172"/>
      <c r="M2027" s="172"/>
      <c r="N2027" s="172" t="str">
        <f ca="1">'Аркуш для заповнення'!BB19</f>
        <v/>
      </c>
      <c r="O2027" s="172"/>
      <c r="P2027" s="172"/>
    </row>
    <row r="2028" spans="1:16" s="20" customFormat="1" ht="12.75" customHeight="1" x14ac:dyDescent="0.3">
      <c r="A2028" s="55" t="str">
        <f t="shared" ref="A2028:A2091" ca="1" si="25">A1524</f>
        <v/>
      </c>
      <c r="B2028" s="167" t="str">
        <f ca="1">'Аркуш для заповнення'!BD20</f>
        <v/>
      </c>
      <c r="C2028" s="168"/>
      <c r="D2028" s="168"/>
      <c r="E2028" s="168"/>
      <c r="F2028" s="168"/>
      <c r="G2028" s="169"/>
      <c r="H2028" s="172" t="str">
        <f ca="1">'Аркуш для заповнення'!AZ20</f>
        <v/>
      </c>
      <c r="I2028" s="172"/>
      <c r="J2028" s="172"/>
      <c r="K2028" s="172" t="str">
        <f ca="1">'Аркуш для заповнення'!BA20</f>
        <v/>
      </c>
      <c r="L2028" s="172"/>
      <c r="M2028" s="172"/>
      <c r="N2028" s="172" t="str">
        <f ca="1">'Аркуш для заповнення'!BB20</f>
        <v/>
      </c>
      <c r="O2028" s="172"/>
      <c r="P2028" s="172"/>
    </row>
    <row r="2029" spans="1:16" s="20" customFormat="1" ht="12.75" customHeight="1" x14ac:dyDescent="0.3">
      <c r="A2029" s="55" t="str">
        <f t="shared" ca="1" si="25"/>
        <v/>
      </c>
      <c r="B2029" s="167" t="str">
        <f ca="1">'Аркуш для заповнення'!BD21</f>
        <v/>
      </c>
      <c r="C2029" s="168"/>
      <c r="D2029" s="168"/>
      <c r="E2029" s="168"/>
      <c r="F2029" s="168"/>
      <c r="G2029" s="169"/>
      <c r="H2029" s="172" t="str">
        <f ca="1">'Аркуш для заповнення'!AZ21</f>
        <v/>
      </c>
      <c r="I2029" s="172"/>
      <c r="J2029" s="172"/>
      <c r="K2029" s="172" t="str">
        <f ca="1">'Аркуш для заповнення'!BA21</f>
        <v/>
      </c>
      <c r="L2029" s="172"/>
      <c r="M2029" s="172"/>
      <c r="N2029" s="172" t="str">
        <f ca="1">'Аркуш для заповнення'!BB21</f>
        <v/>
      </c>
      <c r="O2029" s="172"/>
      <c r="P2029" s="172"/>
    </row>
    <row r="2030" spans="1:16" s="20" customFormat="1" ht="12.75" customHeight="1" x14ac:dyDescent="0.3">
      <c r="A2030" s="55" t="str">
        <f t="shared" ca="1" si="25"/>
        <v/>
      </c>
      <c r="B2030" s="167" t="str">
        <f ca="1">'Аркуш для заповнення'!BD22</f>
        <v/>
      </c>
      <c r="C2030" s="168"/>
      <c r="D2030" s="168"/>
      <c r="E2030" s="168"/>
      <c r="F2030" s="168"/>
      <c r="G2030" s="169"/>
      <c r="H2030" s="172" t="str">
        <f ca="1">'Аркуш для заповнення'!AZ22</f>
        <v/>
      </c>
      <c r="I2030" s="172"/>
      <c r="J2030" s="172"/>
      <c r="K2030" s="172" t="str">
        <f ca="1">'Аркуш для заповнення'!BA22</f>
        <v/>
      </c>
      <c r="L2030" s="172"/>
      <c r="M2030" s="172"/>
      <c r="N2030" s="172" t="str">
        <f ca="1">'Аркуш для заповнення'!BB22</f>
        <v/>
      </c>
      <c r="O2030" s="172"/>
      <c r="P2030" s="172"/>
    </row>
    <row r="2031" spans="1:16" s="20" customFormat="1" ht="12.75" customHeight="1" x14ac:dyDescent="0.3">
      <c r="A2031" s="55" t="str">
        <f t="shared" ca="1" si="25"/>
        <v/>
      </c>
      <c r="B2031" s="167" t="str">
        <f ca="1">'Аркуш для заповнення'!BD23</f>
        <v/>
      </c>
      <c r="C2031" s="168"/>
      <c r="D2031" s="168"/>
      <c r="E2031" s="168"/>
      <c r="F2031" s="168"/>
      <c r="G2031" s="169"/>
      <c r="H2031" s="172" t="str">
        <f ca="1">'Аркуш для заповнення'!AZ23</f>
        <v/>
      </c>
      <c r="I2031" s="172"/>
      <c r="J2031" s="172"/>
      <c r="K2031" s="172" t="str">
        <f ca="1">'Аркуш для заповнення'!BA23</f>
        <v/>
      </c>
      <c r="L2031" s="172"/>
      <c r="M2031" s="172"/>
      <c r="N2031" s="172" t="str">
        <f ca="1">'Аркуш для заповнення'!BB23</f>
        <v/>
      </c>
      <c r="O2031" s="172"/>
      <c r="P2031" s="172"/>
    </row>
    <row r="2032" spans="1:16" s="20" customFormat="1" ht="12.75" customHeight="1" x14ac:dyDescent="0.3">
      <c r="A2032" s="55" t="str">
        <f t="shared" ca="1" si="25"/>
        <v/>
      </c>
      <c r="B2032" s="167" t="str">
        <f ca="1">'Аркуш для заповнення'!BD24</f>
        <v/>
      </c>
      <c r="C2032" s="168"/>
      <c r="D2032" s="168"/>
      <c r="E2032" s="168"/>
      <c r="F2032" s="168"/>
      <c r="G2032" s="169"/>
      <c r="H2032" s="172" t="str">
        <f ca="1">'Аркуш для заповнення'!AZ24</f>
        <v/>
      </c>
      <c r="I2032" s="172"/>
      <c r="J2032" s="172"/>
      <c r="K2032" s="172" t="str">
        <f ca="1">'Аркуш для заповнення'!BA24</f>
        <v/>
      </c>
      <c r="L2032" s="172"/>
      <c r="M2032" s="172"/>
      <c r="N2032" s="172" t="str">
        <f ca="1">'Аркуш для заповнення'!BB24</f>
        <v/>
      </c>
      <c r="O2032" s="172"/>
      <c r="P2032" s="172"/>
    </row>
    <row r="2033" spans="1:16" s="20" customFormat="1" ht="12.75" customHeight="1" x14ac:dyDescent="0.3">
      <c r="A2033" s="55" t="str">
        <f t="shared" ca="1" si="25"/>
        <v/>
      </c>
      <c r="B2033" s="167" t="str">
        <f ca="1">'Аркуш для заповнення'!BD25</f>
        <v/>
      </c>
      <c r="C2033" s="168"/>
      <c r="D2033" s="168"/>
      <c r="E2033" s="168"/>
      <c r="F2033" s="168"/>
      <c r="G2033" s="169"/>
      <c r="H2033" s="172" t="str">
        <f ca="1">'Аркуш для заповнення'!AZ25</f>
        <v/>
      </c>
      <c r="I2033" s="172"/>
      <c r="J2033" s="172"/>
      <c r="K2033" s="172" t="str">
        <f ca="1">'Аркуш для заповнення'!BA25</f>
        <v/>
      </c>
      <c r="L2033" s="172"/>
      <c r="M2033" s="172"/>
      <c r="N2033" s="172" t="str">
        <f ca="1">'Аркуш для заповнення'!BB25</f>
        <v/>
      </c>
      <c r="O2033" s="172"/>
      <c r="P2033" s="172"/>
    </row>
    <row r="2034" spans="1:16" s="20" customFormat="1" ht="12.75" customHeight="1" x14ac:dyDescent="0.3">
      <c r="A2034" s="55" t="str">
        <f t="shared" ca="1" si="25"/>
        <v/>
      </c>
      <c r="B2034" s="167" t="str">
        <f ca="1">'Аркуш для заповнення'!BD26</f>
        <v/>
      </c>
      <c r="C2034" s="168"/>
      <c r="D2034" s="168"/>
      <c r="E2034" s="168"/>
      <c r="F2034" s="168"/>
      <c r="G2034" s="169"/>
      <c r="H2034" s="172" t="str">
        <f ca="1">'Аркуш для заповнення'!AZ26</f>
        <v/>
      </c>
      <c r="I2034" s="172"/>
      <c r="J2034" s="172"/>
      <c r="K2034" s="172" t="str">
        <f ca="1">'Аркуш для заповнення'!BA26</f>
        <v/>
      </c>
      <c r="L2034" s="172"/>
      <c r="M2034" s="172"/>
      <c r="N2034" s="172" t="str">
        <f ca="1">'Аркуш для заповнення'!BB26</f>
        <v/>
      </c>
      <c r="O2034" s="172"/>
      <c r="P2034" s="172"/>
    </row>
    <row r="2035" spans="1:16" s="20" customFormat="1" ht="12.75" customHeight="1" x14ac:dyDescent="0.3">
      <c r="A2035" s="55" t="str">
        <f t="shared" ca="1" si="25"/>
        <v/>
      </c>
      <c r="B2035" s="167" t="str">
        <f ca="1">'Аркуш для заповнення'!BD27</f>
        <v/>
      </c>
      <c r="C2035" s="168"/>
      <c r="D2035" s="168"/>
      <c r="E2035" s="168"/>
      <c r="F2035" s="168"/>
      <c r="G2035" s="169"/>
      <c r="H2035" s="172" t="str">
        <f ca="1">'Аркуш для заповнення'!AZ27</f>
        <v/>
      </c>
      <c r="I2035" s="172"/>
      <c r="J2035" s="172"/>
      <c r="K2035" s="172" t="str">
        <f ca="1">'Аркуш для заповнення'!BA27</f>
        <v/>
      </c>
      <c r="L2035" s="172"/>
      <c r="M2035" s="172"/>
      <c r="N2035" s="172" t="str">
        <f ca="1">'Аркуш для заповнення'!BB27</f>
        <v/>
      </c>
      <c r="O2035" s="172"/>
      <c r="P2035" s="172"/>
    </row>
    <row r="2036" spans="1:16" s="20" customFormat="1" ht="12.75" customHeight="1" x14ac:dyDescent="0.3">
      <c r="A2036" s="55" t="str">
        <f t="shared" ca="1" si="25"/>
        <v/>
      </c>
      <c r="B2036" s="167" t="str">
        <f ca="1">'Аркуш для заповнення'!BD28</f>
        <v/>
      </c>
      <c r="C2036" s="168"/>
      <c r="D2036" s="168"/>
      <c r="E2036" s="168"/>
      <c r="F2036" s="168"/>
      <c r="G2036" s="169"/>
      <c r="H2036" s="172" t="str">
        <f ca="1">'Аркуш для заповнення'!AZ28</f>
        <v/>
      </c>
      <c r="I2036" s="172"/>
      <c r="J2036" s="172"/>
      <c r="K2036" s="172" t="str">
        <f ca="1">'Аркуш для заповнення'!BA28</f>
        <v/>
      </c>
      <c r="L2036" s="172"/>
      <c r="M2036" s="172"/>
      <c r="N2036" s="172" t="str">
        <f ca="1">'Аркуш для заповнення'!BB28</f>
        <v/>
      </c>
      <c r="O2036" s="172"/>
      <c r="P2036" s="172"/>
    </row>
    <row r="2037" spans="1:16" s="20" customFormat="1" ht="12.75" customHeight="1" x14ac:dyDescent="0.3">
      <c r="A2037" s="55" t="str">
        <f t="shared" ca="1" si="25"/>
        <v/>
      </c>
      <c r="B2037" s="167" t="str">
        <f ca="1">'Аркуш для заповнення'!BD29</f>
        <v/>
      </c>
      <c r="C2037" s="168"/>
      <c r="D2037" s="168"/>
      <c r="E2037" s="168"/>
      <c r="F2037" s="168"/>
      <c r="G2037" s="169"/>
      <c r="H2037" s="172" t="str">
        <f ca="1">'Аркуш для заповнення'!AZ29</f>
        <v/>
      </c>
      <c r="I2037" s="172"/>
      <c r="J2037" s="172"/>
      <c r="K2037" s="172" t="str">
        <f ca="1">'Аркуш для заповнення'!BA29</f>
        <v/>
      </c>
      <c r="L2037" s="172"/>
      <c r="M2037" s="172"/>
      <c r="N2037" s="172" t="str">
        <f ca="1">'Аркуш для заповнення'!BB29</f>
        <v/>
      </c>
      <c r="O2037" s="172"/>
      <c r="P2037" s="172"/>
    </row>
    <row r="2038" spans="1:16" s="20" customFormat="1" ht="12.75" customHeight="1" x14ac:dyDescent="0.3">
      <c r="A2038" s="55" t="str">
        <f t="shared" ca="1" si="25"/>
        <v/>
      </c>
      <c r="B2038" s="167" t="str">
        <f ca="1">'Аркуш для заповнення'!BD30</f>
        <v/>
      </c>
      <c r="C2038" s="168"/>
      <c r="D2038" s="168"/>
      <c r="E2038" s="168"/>
      <c r="F2038" s="168"/>
      <c r="G2038" s="169"/>
      <c r="H2038" s="172" t="str">
        <f ca="1">'Аркуш для заповнення'!AZ30</f>
        <v/>
      </c>
      <c r="I2038" s="172"/>
      <c r="J2038" s="172"/>
      <c r="K2038" s="172" t="str">
        <f ca="1">'Аркуш для заповнення'!BA30</f>
        <v/>
      </c>
      <c r="L2038" s="172"/>
      <c r="M2038" s="172"/>
      <c r="N2038" s="172" t="str">
        <f ca="1">'Аркуш для заповнення'!BB30</f>
        <v/>
      </c>
      <c r="O2038" s="172"/>
      <c r="P2038" s="172"/>
    </row>
    <row r="2039" spans="1:16" s="20" customFormat="1" ht="12.75" customHeight="1" x14ac:dyDescent="0.3">
      <c r="A2039" s="55" t="str">
        <f t="shared" ca="1" si="25"/>
        <v/>
      </c>
      <c r="B2039" s="167" t="str">
        <f ca="1">'Аркуш для заповнення'!BD31</f>
        <v/>
      </c>
      <c r="C2039" s="168"/>
      <c r="D2039" s="168"/>
      <c r="E2039" s="168"/>
      <c r="F2039" s="168"/>
      <c r="G2039" s="169"/>
      <c r="H2039" s="172" t="str">
        <f ca="1">'Аркуш для заповнення'!AZ31</f>
        <v/>
      </c>
      <c r="I2039" s="172"/>
      <c r="J2039" s="172"/>
      <c r="K2039" s="172" t="str">
        <f ca="1">'Аркуш для заповнення'!BA31</f>
        <v/>
      </c>
      <c r="L2039" s="172"/>
      <c r="M2039" s="172"/>
      <c r="N2039" s="172" t="str">
        <f ca="1">'Аркуш для заповнення'!BB31</f>
        <v/>
      </c>
      <c r="O2039" s="172"/>
      <c r="P2039" s="172"/>
    </row>
    <row r="2040" spans="1:16" s="20" customFormat="1" ht="12.75" customHeight="1" x14ac:dyDescent="0.3">
      <c r="A2040" s="55" t="str">
        <f t="shared" ca="1" si="25"/>
        <v/>
      </c>
      <c r="B2040" s="167" t="str">
        <f ca="1">'Аркуш для заповнення'!BD32</f>
        <v/>
      </c>
      <c r="C2040" s="168"/>
      <c r="D2040" s="168"/>
      <c r="E2040" s="168"/>
      <c r="F2040" s="168"/>
      <c r="G2040" s="169"/>
      <c r="H2040" s="172" t="str">
        <f ca="1">'Аркуш для заповнення'!AZ32</f>
        <v/>
      </c>
      <c r="I2040" s="172"/>
      <c r="J2040" s="172"/>
      <c r="K2040" s="172" t="str">
        <f ca="1">'Аркуш для заповнення'!BA32</f>
        <v/>
      </c>
      <c r="L2040" s="172"/>
      <c r="M2040" s="172"/>
      <c r="N2040" s="172" t="str">
        <f ca="1">'Аркуш для заповнення'!BB32</f>
        <v/>
      </c>
      <c r="O2040" s="172"/>
      <c r="P2040" s="172"/>
    </row>
    <row r="2041" spans="1:16" s="20" customFormat="1" ht="12.75" customHeight="1" x14ac:dyDescent="0.3">
      <c r="A2041" s="55" t="str">
        <f t="shared" ca="1" si="25"/>
        <v/>
      </c>
      <c r="B2041" s="167" t="str">
        <f ca="1">'Аркуш для заповнення'!BD33</f>
        <v/>
      </c>
      <c r="C2041" s="168"/>
      <c r="D2041" s="168"/>
      <c r="E2041" s="168"/>
      <c r="F2041" s="168"/>
      <c r="G2041" s="169"/>
      <c r="H2041" s="172" t="str">
        <f ca="1">'Аркуш для заповнення'!AZ33</f>
        <v/>
      </c>
      <c r="I2041" s="172"/>
      <c r="J2041" s="172"/>
      <c r="K2041" s="172" t="str">
        <f ca="1">'Аркуш для заповнення'!BA33</f>
        <v/>
      </c>
      <c r="L2041" s="172"/>
      <c r="M2041" s="172"/>
      <c r="N2041" s="172" t="str">
        <f ca="1">'Аркуш для заповнення'!BB33</f>
        <v/>
      </c>
      <c r="O2041" s="172"/>
      <c r="P2041" s="172"/>
    </row>
    <row r="2042" spans="1:16" s="20" customFormat="1" ht="12.75" customHeight="1" x14ac:dyDescent="0.3">
      <c r="A2042" s="55" t="str">
        <f t="shared" ca="1" si="25"/>
        <v/>
      </c>
      <c r="B2042" s="167" t="str">
        <f ca="1">'Аркуш для заповнення'!BD34</f>
        <v/>
      </c>
      <c r="C2042" s="168"/>
      <c r="D2042" s="168"/>
      <c r="E2042" s="168"/>
      <c r="F2042" s="168"/>
      <c r="G2042" s="169"/>
      <c r="H2042" s="172" t="str">
        <f ca="1">'Аркуш для заповнення'!AZ34</f>
        <v/>
      </c>
      <c r="I2042" s="172"/>
      <c r="J2042" s="172"/>
      <c r="K2042" s="172" t="str">
        <f ca="1">'Аркуш для заповнення'!BA34</f>
        <v/>
      </c>
      <c r="L2042" s="172"/>
      <c r="M2042" s="172"/>
      <c r="N2042" s="172" t="str">
        <f ca="1">'Аркуш для заповнення'!BB34</f>
        <v/>
      </c>
      <c r="O2042" s="172"/>
      <c r="P2042" s="172"/>
    </row>
    <row r="2043" spans="1:16" s="20" customFormat="1" ht="12.75" customHeight="1" x14ac:dyDescent="0.3">
      <c r="A2043" s="55" t="str">
        <f t="shared" ca="1" si="25"/>
        <v/>
      </c>
      <c r="B2043" s="167" t="str">
        <f ca="1">'Аркуш для заповнення'!BD35</f>
        <v/>
      </c>
      <c r="C2043" s="168"/>
      <c r="D2043" s="168"/>
      <c r="E2043" s="168"/>
      <c r="F2043" s="168"/>
      <c r="G2043" s="169"/>
      <c r="H2043" s="172" t="str">
        <f ca="1">'Аркуш для заповнення'!AZ35</f>
        <v/>
      </c>
      <c r="I2043" s="172"/>
      <c r="J2043" s="172"/>
      <c r="K2043" s="172" t="str">
        <f ca="1">'Аркуш для заповнення'!BA35</f>
        <v/>
      </c>
      <c r="L2043" s="172"/>
      <c r="M2043" s="172"/>
      <c r="N2043" s="172" t="str">
        <f ca="1">'Аркуш для заповнення'!BB35</f>
        <v/>
      </c>
      <c r="O2043" s="172"/>
      <c r="P2043" s="172"/>
    </row>
    <row r="2044" spans="1:16" s="20" customFormat="1" ht="12.75" customHeight="1" x14ac:dyDescent="0.3">
      <c r="A2044" s="55" t="str">
        <f t="shared" ca="1" si="25"/>
        <v/>
      </c>
      <c r="B2044" s="167" t="str">
        <f ca="1">'Аркуш для заповнення'!BD36</f>
        <v/>
      </c>
      <c r="C2044" s="168"/>
      <c r="D2044" s="168"/>
      <c r="E2044" s="168"/>
      <c r="F2044" s="168"/>
      <c r="G2044" s="169"/>
      <c r="H2044" s="172" t="str">
        <f ca="1">'Аркуш для заповнення'!AZ36</f>
        <v/>
      </c>
      <c r="I2044" s="172"/>
      <c r="J2044" s="172"/>
      <c r="K2044" s="172" t="str">
        <f ca="1">'Аркуш для заповнення'!BA36</f>
        <v/>
      </c>
      <c r="L2044" s="172"/>
      <c r="M2044" s="172"/>
      <c r="N2044" s="172" t="str">
        <f ca="1">'Аркуш для заповнення'!BB36</f>
        <v/>
      </c>
      <c r="O2044" s="172"/>
      <c r="P2044" s="172"/>
    </row>
    <row r="2045" spans="1:16" s="20" customFormat="1" ht="12.75" customHeight="1" x14ac:dyDescent="0.3">
      <c r="A2045" s="55" t="str">
        <f t="shared" ca="1" si="25"/>
        <v/>
      </c>
      <c r="B2045" s="167" t="str">
        <f ca="1">'Аркуш для заповнення'!BD37</f>
        <v/>
      </c>
      <c r="C2045" s="168"/>
      <c r="D2045" s="168"/>
      <c r="E2045" s="168"/>
      <c r="F2045" s="168"/>
      <c r="G2045" s="169"/>
      <c r="H2045" s="172" t="str">
        <f ca="1">'Аркуш для заповнення'!AZ37</f>
        <v/>
      </c>
      <c r="I2045" s="172"/>
      <c r="J2045" s="172"/>
      <c r="K2045" s="172" t="str">
        <f ca="1">'Аркуш для заповнення'!BA37</f>
        <v/>
      </c>
      <c r="L2045" s="172"/>
      <c r="M2045" s="172"/>
      <c r="N2045" s="172" t="str">
        <f ca="1">'Аркуш для заповнення'!BB37</f>
        <v/>
      </c>
      <c r="O2045" s="172"/>
      <c r="P2045" s="172"/>
    </row>
    <row r="2046" spans="1:16" s="20" customFormat="1" ht="12.75" customHeight="1" x14ac:dyDescent="0.3">
      <c r="A2046" s="55" t="str">
        <f t="shared" ca="1" si="25"/>
        <v/>
      </c>
      <c r="B2046" s="167" t="str">
        <f ca="1">'Аркуш для заповнення'!BD38</f>
        <v/>
      </c>
      <c r="C2046" s="168"/>
      <c r="D2046" s="168"/>
      <c r="E2046" s="168"/>
      <c r="F2046" s="168"/>
      <c r="G2046" s="169"/>
      <c r="H2046" s="172" t="str">
        <f ca="1">'Аркуш для заповнення'!AZ38</f>
        <v/>
      </c>
      <c r="I2046" s="172"/>
      <c r="J2046" s="172"/>
      <c r="K2046" s="172" t="str">
        <f ca="1">'Аркуш для заповнення'!BA38</f>
        <v/>
      </c>
      <c r="L2046" s="172"/>
      <c r="M2046" s="172"/>
      <c r="N2046" s="172" t="str">
        <f ca="1">'Аркуш для заповнення'!BB38</f>
        <v/>
      </c>
      <c r="O2046" s="172"/>
      <c r="P2046" s="172"/>
    </row>
    <row r="2047" spans="1:16" s="20" customFormat="1" ht="12.75" customHeight="1" x14ac:dyDescent="0.3">
      <c r="A2047" s="55" t="str">
        <f t="shared" ca="1" si="25"/>
        <v/>
      </c>
      <c r="B2047" s="167" t="str">
        <f ca="1">'Аркуш для заповнення'!BD39</f>
        <v/>
      </c>
      <c r="C2047" s="168"/>
      <c r="D2047" s="168"/>
      <c r="E2047" s="168"/>
      <c r="F2047" s="168"/>
      <c r="G2047" s="169"/>
      <c r="H2047" s="172" t="str">
        <f ca="1">'Аркуш для заповнення'!AZ39</f>
        <v/>
      </c>
      <c r="I2047" s="172"/>
      <c r="J2047" s="172"/>
      <c r="K2047" s="172" t="str">
        <f ca="1">'Аркуш для заповнення'!BA39</f>
        <v/>
      </c>
      <c r="L2047" s="172"/>
      <c r="M2047" s="172"/>
      <c r="N2047" s="172" t="str">
        <f ca="1">'Аркуш для заповнення'!BB39</f>
        <v/>
      </c>
      <c r="O2047" s="172"/>
      <c r="P2047" s="172"/>
    </row>
    <row r="2048" spans="1:16" s="20" customFormat="1" ht="12.75" customHeight="1" x14ac:dyDescent="0.3">
      <c r="A2048" s="55" t="str">
        <f t="shared" ca="1" si="25"/>
        <v/>
      </c>
      <c r="B2048" s="167" t="str">
        <f ca="1">'Аркуш для заповнення'!BD40</f>
        <v/>
      </c>
      <c r="C2048" s="168"/>
      <c r="D2048" s="168"/>
      <c r="E2048" s="168"/>
      <c r="F2048" s="168"/>
      <c r="G2048" s="169"/>
      <c r="H2048" s="172" t="str">
        <f ca="1">'Аркуш для заповнення'!AZ40</f>
        <v/>
      </c>
      <c r="I2048" s="172"/>
      <c r="J2048" s="172"/>
      <c r="K2048" s="172" t="str">
        <f ca="1">'Аркуш для заповнення'!BA40</f>
        <v/>
      </c>
      <c r="L2048" s="172"/>
      <c r="M2048" s="172"/>
      <c r="N2048" s="172" t="str">
        <f ca="1">'Аркуш для заповнення'!BB40</f>
        <v/>
      </c>
      <c r="O2048" s="172"/>
      <c r="P2048" s="172"/>
    </row>
    <row r="2049" spans="1:16" s="20" customFormat="1" ht="12.75" customHeight="1" x14ac:dyDescent="0.3">
      <c r="A2049" s="55" t="str">
        <f t="shared" ca="1" si="25"/>
        <v/>
      </c>
      <c r="B2049" s="167" t="str">
        <f ca="1">'Аркуш для заповнення'!BD41</f>
        <v/>
      </c>
      <c r="C2049" s="168"/>
      <c r="D2049" s="168"/>
      <c r="E2049" s="168"/>
      <c r="F2049" s="168"/>
      <c r="G2049" s="169"/>
      <c r="H2049" s="172" t="str">
        <f ca="1">'Аркуш для заповнення'!AZ41</f>
        <v/>
      </c>
      <c r="I2049" s="172"/>
      <c r="J2049" s="172"/>
      <c r="K2049" s="172" t="str">
        <f ca="1">'Аркуш для заповнення'!BA41</f>
        <v/>
      </c>
      <c r="L2049" s="172"/>
      <c r="M2049" s="172"/>
      <c r="N2049" s="172" t="str">
        <f ca="1">'Аркуш для заповнення'!BB41</f>
        <v/>
      </c>
      <c r="O2049" s="172"/>
      <c r="P2049" s="172"/>
    </row>
    <row r="2050" spans="1:16" s="20" customFormat="1" ht="12.75" customHeight="1" x14ac:dyDescent="0.3">
      <c r="A2050" s="55" t="str">
        <f t="shared" ca="1" si="25"/>
        <v/>
      </c>
      <c r="B2050" s="167" t="str">
        <f ca="1">'Аркуш для заповнення'!BD42</f>
        <v/>
      </c>
      <c r="C2050" s="168"/>
      <c r="D2050" s="168"/>
      <c r="E2050" s="168"/>
      <c r="F2050" s="168"/>
      <c r="G2050" s="169"/>
      <c r="H2050" s="172" t="str">
        <f ca="1">'Аркуш для заповнення'!AZ42</f>
        <v/>
      </c>
      <c r="I2050" s="172"/>
      <c r="J2050" s="172"/>
      <c r="K2050" s="172" t="str">
        <f ca="1">'Аркуш для заповнення'!BA42</f>
        <v/>
      </c>
      <c r="L2050" s="172"/>
      <c r="M2050" s="172"/>
      <c r="N2050" s="172" t="str">
        <f ca="1">'Аркуш для заповнення'!BB42</f>
        <v/>
      </c>
      <c r="O2050" s="172"/>
      <c r="P2050" s="172"/>
    </row>
    <row r="2051" spans="1:16" s="20" customFormat="1" ht="12.75" customHeight="1" x14ac:dyDescent="0.3">
      <c r="A2051" s="55" t="str">
        <f t="shared" ca="1" si="25"/>
        <v/>
      </c>
      <c r="B2051" s="167" t="str">
        <f ca="1">'Аркуш для заповнення'!BD43</f>
        <v/>
      </c>
      <c r="C2051" s="168"/>
      <c r="D2051" s="168"/>
      <c r="E2051" s="168"/>
      <c r="F2051" s="168"/>
      <c r="G2051" s="169"/>
      <c r="H2051" s="172" t="str">
        <f ca="1">'Аркуш для заповнення'!AZ43</f>
        <v/>
      </c>
      <c r="I2051" s="172"/>
      <c r="J2051" s="172"/>
      <c r="K2051" s="172" t="str">
        <f ca="1">'Аркуш для заповнення'!BA43</f>
        <v/>
      </c>
      <c r="L2051" s="172"/>
      <c r="M2051" s="172"/>
      <c r="N2051" s="172" t="str">
        <f ca="1">'Аркуш для заповнення'!BB43</f>
        <v/>
      </c>
      <c r="O2051" s="172"/>
      <c r="P2051" s="172"/>
    </row>
    <row r="2052" spans="1:16" s="20" customFormat="1" ht="12.75" customHeight="1" x14ac:dyDescent="0.3">
      <c r="A2052" s="55" t="str">
        <f t="shared" ca="1" si="25"/>
        <v/>
      </c>
      <c r="B2052" s="167" t="str">
        <f ca="1">'Аркуш для заповнення'!BD44</f>
        <v/>
      </c>
      <c r="C2052" s="168"/>
      <c r="D2052" s="168"/>
      <c r="E2052" s="168"/>
      <c r="F2052" s="168"/>
      <c r="G2052" s="169"/>
      <c r="H2052" s="172" t="str">
        <f ca="1">'Аркуш для заповнення'!AZ44</f>
        <v/>
      </c>
      <c r="I2052" s="172"/>
      <c r="J2052" s="172"/>
      <c r="K2052" s="172" t="str">
        <f ca="1">'Аркуш для заповнення'!BA44</f>
        <v/>
      </c>
      <c r="L2052" s="172"/>
      <c r="M2052" s="172"/>
      <c r="N2052" s="172" t="str">
        <f ca="1">'Аркуш для заповнення'!BB44</f>
        <v/>
      </c>
      <c r="O2052" s="172"/>
      <c r="P2052" s="172"/>
    </row>
    <row r="2053" spans="1:16" s="20" customFormat="1" ht="12.75" customHeight="1" x14ac:dyDescent="0.3">
      <c r="A2053" s="55" t="str">
        <f t="shared" ca="1" si="25"/>
        <v/>
      </c>
      <c r="B2053" s="167" t="str">
        <f ca="1">'Аркуш для заповнення'!BD45</f>
        <v/>
      </c>
      <c r="C2053" s="168"/>
      <c r="D2053" s="168"/>
      <c r="E2053" s="168"/>
      <c r="F2053" s="168"/>
      <c r="G2053" s="169"/>
      <c r="H2053" s="172" t="str">
        <f ca="1">'Аркуш для заповнення'!AZ45</f>
        <v/>
      </c>
      <c r="I2053" s="172"/>
      <c r="J2053" s="172"/>
      <c r="K2053" s="172" t="str">
        <f ca="1">'Аркуш для заповнення'!BA45</f>
        <v/>
      </c>
      <c r="L2053" s="172"/>
      <c r="M2053" s="172"/>
      <c r="N2053" s="172" t="str">
        <f ca="1">'Аркуш для заповнення'!BB45</f>
        <v/>
      </c>
      <c r="O2053" s="172"/>
      <c r="P2053" s="172"/>
    </row>
    <row r="2054" spans="1:16" s="20" customFormat="1" ht="12.75" customHeight="1" x14ac:dyDescent="0.3">
      <c r="A2054" s="55" t="str">
        <f t="shared" ca="1" si="25"/>
        <v/>
      </c>
      <c r="B2054" s="167" t="str">
        <f ca="1">'Аркуш для заповнення'!BD46</f>
        <v/>
      </c>
      <c r="C2054" s="168"/>
      <c r="D2054" s="168"/>
      <c r="E2054" s="168"/>
      <c r="F2054" s="168"/>
      <c r="G2054" s="169"/>
      <c r="H2054" s="172" t="str">
        <f ca="1">'Аркуш для заповнення'!AZ46</f>
        <v/>
      </c>
      <c r="I2054" s="172"/>
      <c r="J2054" s="172"/>
      <c r="K2054" s="172" t="str">
        <f ca="1">'Аркуш для заповнення'!BA46</f>
        <v/>
      </c>
      <c r="L2054" s="172"/>
      <c r="M2054" s="172"/>
      <c r="N2054" s="172" t="str">
        <f ca="1">'Аркуш для заповнення'!BB46</f>
        <v/>
      </c>
      <c r="O2054" s="172"/>
      <c r="P2054" s="172"/>
    </row>
    <row r="2055" spans="1:16" s="20" customFormat="1" ht="12.75" customHeight="1" x14ac:dyDescent="0.3">
      <c r="A2055" s="55" t="str">
        <f t="shared" ca="1" si="25"/>
        <v/>
      </c>
      <c r="B2055" s="167" t="str">
        <f ca="1">'Аркуш для заповнення'!BD47</f>
        <v/>
      </c>
      <c r="C2055" s="168"/>
      <c r="D2055" s="168"/>
      <c r="E2055" s="168"/>
      <c r="F2055" s="168"/>
      <c r="G2055" s="169"/>
      <c r="H2055" s="172" t="str">
        <f ca="1">'Аркуш для заповнення'!AZ47</f>
        <v/>
      </c>
      <c r="I2055" s="172"/>
      <c r="J2055" s="172"/>
      <c r="K2055" s="172" t="str">
        <f ca="1">'Аркуш для заповнення'!BA47</f>
        <v/>
      </c>
      <c r="L2055" s="172"/>
      <c r="M2055" s="172"/>
      <c r="N2055" s="172" t="str">
        <f ca="1">'Аркуш для заповнення'!BB47</f>
        <v/>
      </c>
      <c r="O2055" s="172"/>
      <c r="P2055" s="172"/>
    </row>
    <row r="2056" spans="1:16" s="20" customFormat="1" ht="12.75" customHeight="1" x14ac:dyDescent="0.3">
      <c r="A2056" s="55" t="str">
        <f t="shared" ca="1" si="25"/>
        <v/>
      </c>
      <c r="B2056" s="167" t="str">
        <f ca="1">'Аркуш для заповнення'!BD48</f>
        <v/>
      </c>
      <c r="C2056" s="168"/>
      <c r="D2056" s="168"/>
      <c r="E2056" s="168"/>
      <c r="F2056" s="168"/>
      <c r="G2056" s="169"/>
      <c r="H2056" s="172" t="str">
        <f ca="1">'Аркуш для заповнення'!AZ48</f>
        <v/>
      </c>
      <c r="I2056" s="172"/>
      <c r="J2056" s="172"/>
      <c r="K2056" s="172" t="str">
        <f ca="1">'Аркуш для заповнення'!BA48</f>
        <v/>
      </c>
      <c r="L2056" s="172"/>
      <c r="M2056" s="172"/>
      <c r="N2056" s="172" t="str">
        <f ca="1">'Аркуш для заповнення'!BB48</f>
        <v/>
      </c>
      <c r="O2056" s="172"/>
      <c r="P2056" s="172"/>
    </row>
    <row r="2057" spans="1:16" s="20" customFormat="1" ht="12.75" customHeight="1" x14ac:dyDescent="0.3">
      <c r="A2057" s="55" t="str">
        <f t="shared" ca="1" si="25"/>
        <v/>
      </c>
      <c r="B2057" s="167" t="str">
        <f ca="1">'Аркуш для заповнення'!BD49</f>
        <v/>
      </c>
      <c r="C2057" s="168"/>
      <c r="D2057" s="168"/>
      <c r="E2057" s="168"/>
      <c r="F2057" s="168"/>
      <c r="G2057" s="169"/>
      <c r="H2057" s="172" t="str">
        <f ca="1">'Аркуш для заповнення'!AZ49</f>
        <v/>
      </c>
      <c r="I2057" s="172"/>
      <c r="J2057" s="172"/>
      <c r="K2057" s="172" t="str">
        <f ca="1">'Аркуш для заповнення'!BA49</f>
        <v/>
      </c>
      <c r="L2057" s="172"/>
      <c r="M2057" s="172"/>
      <c r="N2057" s="172" t="str">
        <f ca="1">'Аркуш для заповнення'!BB49</f>
        <v/>
      </c>
      <c r="O2057" s="172"/>
      <c r="P2057" s="172"/>
    </row>
    <row r="2058" spans="1:16" s="20" customFormat="1" ht="12.75" customHeight="1" x14ac:dyDescent="0.3">
      <c r="A2058" s="55" t="str">
        <f t="shared" ca="1" si="25"/>
        <v/>
      </c>
      <c r="B2058" s="167" t="str">
        <f ca="1">'Аркуш для заповнення'!BD50</f>
        <v/>
      </c>
      <c r="C2058" s="168"/>
      <c r="D2058" s="168"/>
      <c r="E2058" s="168"/>
      <c r="F2058" s="168"/>
      <c r="G2058" s="169"/>
      <c r="H2058" s="172" t="str">
        <f ca="1">'Аркуш для заповнення'!AZ50</f>
        <v/>
      </c>
      <c r="I2058" s="172"/>
      <c r="J2058" s="172"/>
      <c r="K2058" s="172" t="str">
        <f ca="1">'Аркуш для заповнення'!BA50</f>
        <v/>
      </c>
      <c r="L2058" s="172"/>
      <c r="M2058" s="172"/>
      <c r="N2058" s="172" t="str">
        <f ca="1">'Аркуш для заповнення'!BB50</f>
        <v/>
      </c>
      <c r="O2058" s="172"/>
      <c r="P2058" s="172"/>
    </row>
    <row r="2059" spans="1:16" s="20" customFormat="1" ht="12.75" customHeight="1" x14ac:dyDescent="0.3">
      <c r="A2059" s="55" t="str">
        <f t="shared" ca="1" si="25"/>
        <v/>
      </c>
      <c r="B2059" s="167" t="str">
        <f ca="1">'Аркуш для заповнення'!BD51</f>
        <v/>
      </c>
      <c r="C2059" s="168"/>
      <c r="D2059" s="168"/>
      <c r="E2059" s="168"/>
      <c r="F2059" s="168"/>
      <c r="G2059" s="169"/>
      <c r="H2059" s="172" t="str">
        <f ca="1">'Аркуш для заповнення'!AZ51</f>
        <v/>
      </c>
      <c r="I2059" s="172"/>
      <c r="J2059" s="172"/>
      <c r="K2059" s="172" t="str">
        <f ca="1">'Аркуш для заповнення'!BA51</f>
        <v/>
      </c>
      <c r="L2059" s="172"/>
      <c r="M2059" s="172"/>
      <c r="N2059" s="172" t="str">
        <f ca="1">'Аркуш для заповнення'!BB51</f>
        <v/>
      </c>
      <c r="O2059" s="172"/>
      <c r="P2059" s="172"/>
    </row>
    <row r="2060" spans="1:16" s="20" customFormat="1" ht="12.75" customHeight="1" x14ac:dyDescent="0.3">
      <c r="A2060" s="55" t="str">
        <f t="shared" ca="1" si="25"/>
        <v/>
      </c>
      <c r="B2060" s="167" t="str">
        <f ca="1">'Аркуш для заповнення'!BD52</f>
        <v/>
      </c>
      <c r="C2060" s="168"/>
      <c r="D2060" s="168"/>
      <c r="E2060" s="168"/>
      <c r="F2060" s="168"/>
      <c r="G2060" s="169"/>
      <c r="H2060" s="172" t="str">
        <f ca="1">'Аркуш для заповнення'!AZ52</f>
        <v/>
      </c>
      <c r="I2060" s="172"/>
      <c r="J2060" s="172"/>
      <c r="K2060" s="172" t="str">
        <f ca="1">'Аркуш для заповнення'!BA52</f>
        <v/>
      </c>
      <c r="L2060" s="172"/>
      <c r="M2060" s="172"/>
      <c r="N2060" s="172" t="str">
        <f ca="1">'Аркуш для заповнення'!BB52</f>
        <v/>
      </c>
      <c r="O2060" s="172"/>
      <c r="P2060" s="172"/>
    </row>
    <row r="2061" spans="1:16" s="20" customFormat="1" ht="12.75" customHeight="1" x14ac:dyDescent="0.3">
      <c r="A2061" s="55" t="str">
        <f t="shared" ca="1" si="25"/>
        <v/>
      </c>
      <c r="B2061" s="167" t="str">
        <f ca="1">'Аркуш для заповнення'!BD53</f>
        <v/>
      </c>
      <c r="C2061" s="168"/>
      <c r="D2061" s="168"/>
      <c r="E2061" s="168"/>
      <c r="F2061" s="168"/>
      <c r="G2061" s="169"/>
      <c r="H2061" s="172" t="str">
        <f ca="1">'Аркуш для заповнення'!AZ53</f>
        <v/>
      </c>
      <c r="I2061" s="172"/>
      <c r="J2061" s="172"/>
      <c r="K2061" s="172" t="str">
        <f ca="1">'Аркуш для заповнення'!BA53</f>
        <v/>
      </c>
      <c r="L2061" s="172"/>
      <c r="M2061" s="172"/>
      <c r="N2061" s="172" t="str">
        <f ca="1">'Аркуш для заповнення'!BB53</f>
        <v/>
      </c>
      <c r="O2061" s="172"/>
      <c r="P2061" s="172"/>
    </row>
    <row r="2062" spans="1:16" s="20" customFormat="1" ht="12.75" customHeight="1" x14ac:dyDescent="0.3">
      <c r="A2062" s="55" t="str">
        <f t="shared" ca="1" si="25"/>
        <v/>
      </c>
      <c r="B2062" s="167" t="str">
        <f ca="1">'Аркуш для заповнення'!BD54</f>
        <v/>
      </c>
      <c r="C2062" s="168"/>
      <c r="D2062" s="168"/>
      <c r="E2062" s="168"/>
      <c r="F2062" s="168"/>
      <c r="G2062" s="169"/>
      <c r="H2062" s="172" t="str">
        <f ca="1">'Аркуш для заповнення'!AZ54</f>
        <v/>
      </c>
      <c r="I2062" s="172"/>
      <c r="J2062" s="172"/>
      <c r="K2062" s="172" t="str">
        <f ca="1">'Аркуш для заповнення'!BA54</f>
        <v/>
      </c>
      <c r="L2062" s="172"/>
      <c r="M2062" s="172"/>
      <c r="N2062" s="172" t="str">
        <f ca="1">'Аркуш для заповнення'!BB54</f>
        <v/>
      </c>
      <c r="O2062" s="172"/>
      <c r="P2062" s="172"/>
    </row>
    <row r="2063" spans="1:16" s="20" customFormat="1" ht="12.75" customHeight="1" x14ac:dyDescent="0.3">
      <c r="A2063" s="55" t="str">
        <f t="shared" ca="1" si="25"/>
        <v/>
      </c>
      <c r="B2063" s="167" t="str">
        <f ca="1">'Аркуш для заповнення'!BD55</f>
        <v/>
      </c>
      <c r="C2063" s="168"/>
      <c r="D2063" s="168"/>
      <c r="E2063" s="168"/>
      <c r="F2063" s="168"/>
      <c r="G2063" s="169"/>
      <c r="H2063" s="172" t="str">
        <f ca="1">'Аркуш для заповнення'!AZ55</f>
        <v/>
      </c>
      <c r="I2063" s="172"/>
      <c r="J2063" s="172"/>
      <c r="K2063" s="172" t="str">
        <f ca="1">'Аркуш для заповнення'!BA55</f>
        <v/>
      </c>
      <c r="L2063" s="172"/>
      <c r="M2063" s="172"/>
      <c r="N2063" s="172" t="str">
        <f ca="1">'Аркуш для заповнення'!BB55</f>
        <v/>
      </c>
      <c r="O2063" s="172"/>
      <c r="P2063" s="172"/>
    </row>
    <row r="2064" spans="1:16" s="20" customFormat="1" ht="12.75" customHeight="1" x14ac:dyDescent="0.3">
      <c r="A2064" s="55" t="str">
        <f t="shared" ca="1" si="25"/>
        <v/>
      </c>
      <c r="B2064" s="167" t="str">
        <f ca="1">'Аркуш для заповнення'!BD56</f>
        <v/>
      </c>
      <c r="C2064" s="168"/>
      <c r="D2064" s="168"/>
      <c r="E2064" s="168"/>
      <c r="F2064" s="168"/>
      <c r="G2064" s="169"/>
      <c r="H2064" s="172" t="str">
        <f ca="1">'Аркуш для заповнення'!AZ56</f>
        <v/>
      </c>
      <c r="I2064" s="172"/>
      <c r="J2064" s="172"/>
      <c r="K2064" s="172" t="str">
        <f ca="1">'Аркуш для заповнення'!BA56</f>
        <v/>
      </c>
      <c r="L2064" s="172"/>
      <c r="M2064" s="172"/>
      <c r="N2064" s="172" t="str">
        <f ca="1">'Аркуш для заповнення'!BB56</f>
        <v/>
      </c>
      <c r="O2064" s="172"/>
      <c r="P2064" s="172"/>
    </row>
    <row r="2065" spans="1:16" s="20" customFormat="1" ht="12.75" customHeight="1" x14ac:dyDescent="0.3">
      <c r="A2065" s="55" t="str">
        <f t="shared" ca="1" si="25"/>
        <v/>
      </c>
      <c r="B2065" s="167" t="str">
        <f ca="1">'Аркуш для заповнення'!BD57</f>
        <v/>
      </c>
      <c r="C2065" s="168"/>
      <c r="D2065" s="168"/>
      <c r="E2065" s="168"/>
      <c r="F2065" s="168"/>
      <c r="G2065" s="169"/>
      <c r="H2065" s="172" t="str">
        <f ca="1">'Аркуш для заповнення'!AZ57</f>
        <v/>
      </c>
      <c r="I2065" s="172"/>
      <c r="J2065" s="172"/>
      <c r="K2065" s="172" t="str">
        <f ca="1">'Аркуш для заповнення'!BA57</f>
        <v/>
      </c>
      <c r="L2065" s="172"/>
      <c r="M2065" s="172"/>
      <c r="N2065" s="172" t="str">
        <f ca="1">'Аркуш для заповнення'!BB57</f>
        <v/>
      </c>
      <c r="O2065" s="172"/>
      <c r="P2065" s="172"/>
    </row>
    <row r="2066" spans="1:16" s="20" customFormat="1" ht="12.75" customHeight="1" x14ac:dyDescent="0.3">
      <c r="A2066" s="55" t="str">
        <f t="shared" ca="1" si="25"/>
        <v/>
      </c>
      <c r="B2066" s="167" t="str">
        <f ca="1">'Аркуш для заповнення'!BD58</f>
        <v/>
      </c>
      <c r="C2066" s="168"/>
      <c r="D2066" s="168"/>
      <c r="E2066" s="168"/>
      <c r="F2066" s="168"/>
      <c r="G2066" s="169"/>
      <c r="H2066" s="172" t="str">
        <f ca="1">'Аркуш для заповнення'!AZ58</f>
        <v/>
      </c>
      <c r="I2066" s="172"/>
      <c r="J2066" s="172"/>
      <c r="K2066" s="172" t="str">
        <f ca="1">'Аркуш для заповнення'!BA58</f>
        <v/>
      </c>
      <c r="L2066" s="172"/>
      <c r="M2066" s="172"/>
      <c r="N2066" s="172" t="str">
        <f ca="1">'Аркуш для заповнення'!BB58</f>
        <v/>
      </c>
      <c r="O2066" s="172"/>
      <c r="P2066" s="172"/>
    </row>
    <row r="2067" spans="1:16" s="20" customFormat="1" ht="12.75" customHeight="1" x14ac:dyDescent="0.3">
      <c r="A2067" s="55" t="str">
        <f t="shared" ca="1" si="25"/>
        <v/>
      </c>
      <c r="B2067" s="167" t="str">
        <f ca="1">'Аркуш для заповнення'!BD59</f>
        <v/>
      </c>
      <c r="C2067" s="168"/>
      <c r="D2067" s="168"/>
      <c r="E2067" s="168"/>
      <c r="F2067" s="168"/>
      <c r="G2067" s="169"/>
      <c r="H2067" s="172" t="str">
        <f ca="1">'Аркуш для заповнення'!AZ59</f>
        <v/>
      </c>
      <c r="I2067" s="172"/>
      <c r="J2067" s="172"/>
      <c r="K2067" s="172" t="str">
        <f ca="1">'Аркуш для заповнення'!BA59</f>
        <v/>
      </c>
      <c r="L2067" s="172"/>
      <c r="M2067" s="172"/>
      <c r="N2067" s="172" t="str">
        <f ca="1">'Аркуш для заповнення'!BB59</f>
        <v/>
      </c>
      <c r="O2067" s="172"/>
      <c r="P2067" s="172"/>
    </row>
    <row r="2068" spans="1:16" s="20" customFormat="1" ht="12.75" customHeight="1" x14ac:dyDescent="0.3">
      <c r="A2068" s="55" t="str">
        <f t="shared" ca="1" si="25"/>
        <v/>
      </c>
      <c r="B2068" s="167" t="str">
        <f ca="1">'Аркуш для заповнення'!BD60</f>
        <v/>
      </c>
      <c r="C2068" s="168"/>
      <c r="D2068" s="168"/>
      <c r="E2068" s="168"/>
      <c r="F2068" s="168"/>
      <c r="G2068" s="169"/>
      <c r="H2068" s="172" t="str">
        <f ca="1">'Аркуш для заповнення'!AZ60</f>
        <v/>
      </c>
      <c r="I2068" s="172"/>
      <c r="J2068" s="172"/>
      <c r="K2068" s="172" t="str">
        <f ca="1">'Аркуш для заповнення'!BA60</f>
        <v/>
      </c>
      <c r="L2068" s="172"/>
      <c r="M2068" s="172"/>
      <c r="N2068" s="172" t="str">
        <f ca="1">'Аркуш для заповнення'!BB60</f>
        <v/>
      </c>
      <c r="O2068" s="172"/>
      <c r="P2068" s="172"/>
    </row>
    <row r="2069" spans="1:16" s="20" customFormat="1" ht="12.75" customHeight="1" x14ac:dyDescent="0.3">
      <c r="A2069" s="55" t="str">
        <f t="shared" ca="1" si="25"/>
        <v/>
      </c>
      <c r="B2069" s="167" t="str">
        <f ca="1">'Аркуш для заповнення'!BD61</f>
        <v/>
      </c>
      <c r="C2069" s="168"/>
      <c r="D2069" s="168"/>
      <c r="E2069" s="168"/>
      <c r="F2069" s="168"/>
      <c r="G2069" s="169"/>
      <c r="H2069" s="172" t="str">
        <f ca="1">'Аркуш для заповнення'!AZ61</f>
        <v/>
      </c>
      <c r="I2069" s="172"/>
      <c r="J2069" s="172"/>
      <c r="K2069" s="172" t="str">
        <f ca="1">'Аркуш для заповнення'!BA61</f>
        <v/>
      </c>
      <c r="L2069" s="172"/>
      <c r="M2069" s="172"/>
      <c r="N2069" s="172" t="str">
        <f ca="1">'Аркуш для заповнення'!BB61</f>
        <v/>
      </c>
      <c r="O2069" s="172"/>
      <c r="P2069" s="172"/>
    </row>
    <row r="2070" spans="1:16" s="20" customFormat="1" ht="12.75" customHeight="1" x14ac:dyDescent="0.3">
      <c r="A2070" s="55" t="str">
        <f t="shared" ca="1" si="25"/>
        <v/>
      </c>
      <c r="B2070" s="167" t="str">
        <f ca="1">'Аркуш для заповнення'!BD62</f>
        <v/>
      </c>
      <c r="C2070" s="168"/>
      <c r="D2070" s="168"/>
      <c r="E2070" s="168"/>
      <c r="F2070" s="168"/>
      <c r="G2070" s="169"/>
      <c r="H2070" s="172" t="str">
        <f ca="1">'Аркуш для заповнення'!AZ62</f>
        <v/>
      </c>
      <c r="I2070" s="172"/>
      <c r="J2070" s="172"/>
      <c r="K2070" s="172" t="str">
        <f ca="1">'Аркуш для заповнення'!BA62</f>
        <v/>
      </c>
      <c r="L2070" s="172"/>
      <c r="M2070" s="172"/>
      <c r="N2070" s="172" t="str">
        <f ca="1">'Аркуш для заповнення'!BB62</f>
        <v/>
      </c>
      <c r="O2070" s="172"/>
      <c r="P2070" s="172"/>
    </row>
    <row r="2071" spans="1:16" s="20" customFormat="1" ht="12.75" customHeight="1" x14ac:dyDescent="0.3">
      <c r="A2071" s="55" t="str">
        <f t="shared" ca="1" si="25"/>
        <v/>
      </c>
      <c r="B2071" s="167" t="str">
        <f ca="1">'Аркуш для заповнення'!BD63</f>
        <v/>
      </c>
      <c r="C2071" s="168"/>
      <c r="D2071" s="168"/>
      <c r="E2071" s="168"/>
      <c r="F2071" s="168"/>
      <c r="G2071" s="169"/>
      <c r="H2071" s="172" t="str">
        <f ca="1">'Аркуш для заповнення'!AZ63</f>
        <v/>
      </c>
      <c r="I2071" s="172"/>
      <c r="J2071" s="172"/>
      <c r="K2071" s="172" t="str">
        <f ca="1">'Аркуш для заповнення'!BA63</f>
        <v/>
      </c>
      <c r="L2071" s="172"/>
      <c r="M2071" s="172"/>
      <c r="N2071" s="172" t="str">
        <f ca="1">'Аркуш для заповнення'!BB63</f>
        <v/>
      </c>
      <c r="O2071" s="172"/>
      <c r="P2071" s="172"/>
    </row>
    <row r="2072" spans="1:16" s="20" customFormat="1" ht="12.75" customHeight="1" x14ac:dyDescent="0.3">
      <c r="A2072" s="55" t="str">
        <f t="shared" ca="1" si="25"/>
        <v/>
      </c>
      <c r="B2072" s="167" t="str">
        <f ca="1">'Аркуш для заповнення'!BD64</f>
        <v/>
      </c>
      <c r="C2072" s="168"/>
      <c r="D2072" s="168"/>
      <c r="E2072" s="168"/>
      <c r="F2072" s="168"/>
      <c r="G2072" s="169"/>
      <c r="H2072" s="172" t="str">
        <f ca="1">'Аркуш для заповнення'!AZ64</f>
        <v/>
      </c>
      <c r="I2072" s="172"/>
      <c r="J2072" s="172"/>
      <c r="K2072" s="172" t="str">
        <f ca="1">'Аркуш для заповнення'!BA64</f>
        <v/>
      </c>
      <c r="L2072" s="172"/>
      <c r="M2072" s="172"/>
      <c r="N2072" s="172" t="str">
        <f ca="1">'Аркуш для заповнення'!BB64</f>
        <v/>
      </c>
      <c r="O2072" s="172"/>
      <c r="P2072" s="172"/>
    </row>
    <row r="2073" spans="1:16" s="20" customFormat="1" ht="12.75" customHeight="1" x14ac:dyDescent="0.3">
      <c r="A2073" s="55" t="str">
        <f t="shared" ca="1" si="25"/>
        <v/>
      </c>
      <c r="B2073" s="167" t="str">
        <f ca="1">'Аркуш для заповнення'!BD65</f>
        <v/>
      </c>
      <c r="C2073" s="168"/>
      <c r="D2073" s="168"/>
      <c r="E2073" s="168"/>
      <c r="F2073" s="168"/>
      <c r="G2073" s="169"/>
      <c r="H2073" s="172" t="str">
        <f ca="1">'Аркуш для заповнення'!AZ65</f>
        <v/>
      </c>
      <c r="I2073" s="172"/>
      <c r="J2073" s="172"/>
      <c r="K2073" s="172" t="str">
        <f ca="1">'Аркуш для заповнення'!BA65</f>
        <v/>
      </c>
      <c r="L2073" s="172"/>
      <c r="M2073" s="172"/>
      <c r="N2073" s="172" t="str">
        <f ca="1">'Аркуш для заповнення'!BB65</f>
        <v/>
      </c>
      <c r="O2073" s="172"/>
      <c r="P2073" s="172"/>
    </row>
    <row r="2074" spans="1:16" s="20" customFormat="1" ht="12.75" customHeight="1" x14ac:dyDescent="0.3">
      <c r="A2074" s="55" t="str">
        <f t="shared" ca="1" si="25"/>
        <v/>
      </c>
      <c r="B2074" s="167" t="str">
        <f ca="1">'Аркуш для заповнення'!BD66</f>
        <v/>
      </c>
      <c r="C2074" s="168"/>
      <c r="D2074" s="168"/>
      <c r="E2074" s="168"/>
      <c r="F2074" s="168"/>
      <c r="G2074" s="169"/>
      <c r="H2074" s="172" t="str">
        <f ca="1">'Аркуш для заповнення'!AZ66</f>
        <v/>
      </c>
      <c r="I2074" s="172"/>
      <c r="J2074" s="172"/>
      <c r="K2074" s="172" t="str">
        <f ca="1">'Аркуш для заповнення'!BA66</f>
        <v/>
      </c>
      <c r="L2074" s="172"/>
      <c r="M2074" s="172"/>
      <c r="N2074" s="172" t="str">
        <f ca="1">'Аркуш для заповнення'!BB66</f>
        <v/>
      </c>
      <c r="O2074" s="172"/>
      <c r="P2074" s="172"/>
    </row>
    <row r="2075" spans="1:16" s="20" customFormat="1" ht="12.75" customHeight="1" x14ac:dyDescent="0.3">
      <c r="A2075" s="55" t="str">
        <f t="shared" ca="1" si="25"/>
        <v/>
      </c>
      <c r="B2075" s="167" t="str">
        <f ca="1">'Аркуш для заповнення'!BD67</f>
        <v/>
      </c>
      <c r="C2075" s="168"/>
      <c r="D2075" s="168"/>
      <c r="E2075" s="168"/>
      <c r="F2075" s="168"/>
      <c r="G2075" s="169"/>
      <c r="H2075" s="172" t="str">
        <f ca="1">'Аркуш для заповнення'!AZ67</f>
        <v/>
      </c>
      <c r="I2075" s="172"/>
      <c r="J2075" s="172"/>
      <c r="K2075" s="172" t="str">
        <f ca="1">'Аркуш для заповнення'!BA67</f>
        <v/>
      </c>
      <c r="L2075" s="172"/>
      <c r="M2075" s="172"/>
      <c r="N2075" s="172" t="str">
        <f ca="1">'Аркуш для заповнення'!BB67</f>
        <v/>
      </c>
      <c r="O2075" s="172"/>
      <c r="P2075" s="172"/>
    </row>
    <row r="2076" spans="1:16" s="20" customFormat="1" ht="12.75" customHeight="1" x14ac:dyDescent="0.3">
      <c r="A2076" s="55" t="str">
        <f t="shared" ca="1" si="25"/>
        <v/>
      </c>
      <c r="B2076" s="167" t="str">
        <f ca="1">'Аркуш для заповнення'!BD68</f>
        <v/>
      </c>
      <c r="C2076" s="168"/>
      <c r="D2076" s="168"/>
      <c r="E2076" s="168"/>
      <c r="F2076" s="168"/>
      <c r="G2076" s="169"/>
      <c r="H2076" s="172" t="str">
        <f ca="1">'Аркуш для заповнення'!AZ68</f>
        <v/>
      </c>
      <c r="I2076" s="172"/>
      <c r="J2076" s="172"/>
      <c r="K2076" s="172" t="str">
        <f ca="1">'Аркуш для заповнення'!BA68</f>
        <v/>
      </c>
      <c r="L2076" s="172"/>
      <c r="M2076" s="172"/>
      <c r="N2076" s="172" t="str">
        <f ca="1">'Аркуш для заповнення'!BB68</f>
        <v/>
      </c>
      <c r="O2076" s="172"/>
      <c r="P2076" s="172"/>
    </row>
    <row r="2077" spans="1:16" s="20" customFormat="1" ht="12.75" customHeight="1" x14ac:dyDescent="0.3">
      <c r="A2077" s="55" t="str">
        <f t="shared" ca="1" si="25"/>
        <v/>
      </c>
      <c r="B2077" s="167" t="str">
        <f ca="1">'Аркуш для заповнення'!BD69</f>
        <v/>
      </c>
      <c r="C2077" s="168"/>
      <c r="D2077" s="168"/>
      <c r="E2077" s="168"/>
      <c r="F2077" s="168"/>
      <c r="G2077" s="169"/>
      <c r="H2077" s="172" t="str">
        <f ca="1">'Аркуш для заповнення'!AZ69</f>
        <v/>
      </c>
      <c r="I2077" s="172"/>
      <c r="J2077" s="172"/>
      <c r="K2077" s="172" t="str">
        <f ca="1">'Аркуш для заповнення'!BA69</f>
        <v/>
      </c>
      <c r="L2077" s="172"/>
      <c r="M2077" s="172"/>
      <c r="N2077" s="172" t="str">
        <f ca="1">'Аркуш для заповнення'!BB69</f>
        <v/>
      </c>
      <c r="O2077" s="172"/>
      <c r="P2077" s="172"/>
    </row>
    <row r="2078" spans="1:16" s="20" customFormat="1" ht="12.75" customHeight="1" x14ac:dyDescent="0.3">
      <c r="A2078" s="55" t="str">
        <f t="shared" ca="1" si="25"/>
        <v/>
      </c>
      <c r="B2078" s="167" t="str">
        <f ca="1">'Аркуш для заповнення'!BD70</f>
        <v/>
      </c>
      <c r="C2078" s="168"/>
      <c r="D2078" s="168"/>
      <c r="E2078" s="168"/>
      <c r="F2078" s="168"/>
      <c r="G2078" s="169"/>
      <c r="H2078" s="172" t="str">
        <f ca="1">'Аркуш для заповнення'!AZ70</f>
        <v/>
      </c>
      <c r="I2078" s="172"/>
      <c r="J2078" s="172"/>
      <c r="K2078" s="172" t="str">
        <f ca="1">'Аркуш для заповнення'!BA70</f>
        <v/>
      </c>
      <c r="L2078" s="172"/>
      <c r="M2078" s="172"/>
      <c r="N2078" s="172" t="str">
        <f ca="1">'Аркуш для заповнення'!BB70</f>
        <v/>
      </c>
      <c r="O2078" s="172"/>
      <c r="P2078" s="172"/>
    </row>
    <row r="2079" spans="1:16" s="20" customFormat="1" ht="12.75" customHeight="1" x14ac:dyDescent="0.3">
      <c r="A2079" s="55" t="str">
        <f t="shared" ca="1" si="25"/>
        <v/>
      </c>
      <c r="B2079" s="167" t="str">
        <f ca="1">'Аркуш для заповнення'!BD71</f>
        <v/>
      </c>
      <c r="C2079" s="168"/>
      <c r="D2079" s="168"/>
      <c r="E2079" s="168"/>
      <c r="F2079" s="168"/>
      <c r="G2079" s="169"/>
      <c r="H2079" s="172" t="str">
        <f ca="1">'Аркуш для заповнення'!AZ71</f>
        <v/>
      </c>
      <c r="I2079" s="172"/>
      <c r="J2079" s="172"/>
      <c r="K2079" s="172" t="str">
        <f ca="1">'Аркуш для заповнення'!BA71</f>
        <v/>
      </c>
      <c r="L2079" s="172"/>
      <c r="M2079" s="172"/>
      <c r="N2079" s="172" t="str">
        <f ca="1">'Аркуш для заповнення'!BB71</f>
        <v/>
      </c>
      <c r="O2079" s="172"/>
      <c r="P2079" s="172"/>
    </row>
    <row r="2080" spans="1:16" s="20" customFormat="1" ht="12.75" customHeight="1" x14ac:dyDescent="0.3">
      <c r="A2080" s="55" t="str">
        <f t="shared" ca="1" si="25"/>
        <v/>
      </c>
      <c r="B2080" s="167" t="str">
        <f ca="1">'Аркуш для заповнення'!BD72</f>
        <v/>
      </c>
      <c r="C2080" s="168"/>
      <c r="D2080" s="168"/>
      <c r="E2080" s="168"/>
      <c r="F2080" s="168"/>
      <c r="G2080" s="169"/>
      <c r="H2080" s="172" t="str">
        <f ca="1">'Аркуш для заповнення'!AZ72</f>
        <v/>
      </c>
      <c r="I2080" s="172"/>
      <c r="J2080" s="172"/>
      <c r="K2080" s="172" t="str">
        <f ca="1">'Аркуш для заповнення'!BA72</f>
        <v/>
      </c>
      <c r="L2080" s="172"/>
      <c r="M2080" s="172"/>
      <c r="N2080" s="172" t="str">
        <f ca="1">'Аркуш для заповнення'!BB72</f>
        <v/>
      </c>
      <c r="O2080" s="172"/>
      <c r="P2080" s="172"/>
    </row>
    <row r="2081" spans="1:16" s="20" customFormat="1" ht="12.75" customHeight="1" x14ac:dyDescent="0.3">
      <c r="A2081" s="55" t="str">
        <f t="shared" ca="1" si="25"/>
        <v/>
      </c>
      <c r="B2081" s="167" t="str">
        <f ca="1">'Аркуш для заповнення'!BD73</f>
        <v/>
      </c>
      <c r="C2081" s="168"/>
      <c r="D2081" s="168"/>
      <c r="E2081" s="168"/>
      <c r="F2081" s="168"/>
      <c r="G2081" s="169"/>
      <c r="H2081" s="172" t="str">
        <f ca="1">'Аркуш для заповнення'!AZ73</f>
        <v/>
      </c>
      <c r="I2081" s="172"/>
      <c r="J2081" s="172"/>
      <c r="K2081" s="172" t="str">
        <f ca="1">'Аркуш для заповнення'!BA73</f>
        <v/>
      </c>
      <c r="L2081" s="172"/>
      <c r="M2081" s="172"/>
      <c r="N2081" s="172" t="str">
        <f ca="1">'Аркуш для заповнення'!BB73</f>
        <v/>
      </c>
      <c r="O2081" s="172"/>
      <c r="P2081" s="172"/>
    </row>
    <row r="2082" spans="1:16" s="20" customFormat="1" ht="12.75" customHeight="1" x14ac:dyDescent="0.3">
      <c r="A2082" s="55" t="str">
        <f t="shared" ca="1" si="25"/>
        <v/>
      </c>
      <c r="B2082" s="167" t="str">
        <f ca="1">'Аркуш для заповнення'!BD74</f>
        <v/>
      </c>
      <c r="C2082" s="168"/>
      <c r="D2082" s="168"/>
      <c r="E2082" s="168"/>
      <c r="F2082" s="168"/>
      <c r="G2082" s="169"/>
      <c r="H2082" s="172" t="str">
        <f ca="1">'Аркуш для заповнення'!AZ74</f>
        <v/>
      </c>
      <c r="I2082" s="172"/>
      <c r="J2082" s="172"/>
      <c r="K2082" s="172" t="str">
        <f ca="1">'Аркуш для заповнення'!BA74</f>
        <v/>
      </c>
      <c r="L2082" s="172"/>
      <c r="M2082" s="172"/>
      <c r="N2082" s="172" t="str">
        <f ca="1">'Аркуш для заповнення'!BB74</f>
        <v/>
      </c>
      <c r="O2082" s="172"/>
      <c r="P2082" s="172"/>
    </row>
    <row r="2083" spans="1:16" s="20" customFormat="1" ht="12.75" customHeight="1" x14ac:dyDescent="0.3">
      <c r="A2083" s="55" t="str">
        <f t="shared" ca="1" si="25"/>
        <v/>
      </c>
      <c r="B2083" s="167" t="str">
        <f ca="1">'Аркуш для заповнення'!BD75</f>
        <v/>
      </c>
      <c r="C2083" s="168"/>
      <c r="D2083" s="168"/>
      <c r="E2083" s="168"/>
      <c r="F2083" s="168"/>
      <c r="G2083" s="169"/>
      <c r="H2083" s="172" t="str">
        <f ca="1">'Аркуш для заповнення'!AZ75</f>
        <v/>
      </c>
      <c r="I2083" s="172"/>
      <c r="J2083" s="172"/>
      <c r="K2083" s="172" t="str">
        <f ca="1">'Аркуш для заповнення'!BA75</f>
        <v/>
      </c>
      <c r="L2083" s="172"/>
      <c r="M2083" s="172"/>
      <c r="N2083" s="172" t="str">
        <f ca="1">'Аркуш для заповнення'!BB75</f>
        <v/>
      </c>
      <c r="O2083" s="172"/>
      <c r="P2083" s="172"/>
    </row>
    <row r="2084" spans="1:16" s="20" customFormat="1" ht="12.75" customHeight="1" x14ac:dyDescent="0.3">
      <c r="A2084" s="55" t="str">
        <f t="shared" ca="1" si="25"/>
        <v/>
      </c>
      <c r="B2084" s="167" t="str">
        <f ca="1">'Аркуш для заповнення'!BD76</f>
        <v/>
      </c>
      <c r="C2084" s="168"/>
      <c r="D2084" s="168"/>
      <c r="E2084" s="168"/>
      <c r="F2084" s="168"/>
      <c r="G2084" s="169"/>
      <c r="H2084" s="172" t="str">
        <f ca="1">'Аркуш для заповнення'!AZ76</f>
        <v/>
      </c>
      <c r="I2084" s="172"/>
      <c r="J2084" s="172"/>
      <c r="K2084" s="172" t="str">
        <f ca="1">'Аркуш для заповнення'!BA76</f>
        <v/>
      </c>
      <c r="L2084" s="172"/>
      <c r="M2084" s="172"/>
      <c r="N2084" s="172" t="str">
        <f ca="1">'Аркуш для заповнення'!BB76</f>
        <v/>
      </c>
      <c r="O2084" s="172"/>
      <c r="P2084" s="172"/>
    </row>
    <row r="2085" spans="1:16" s="20" customFormat="1" ht="12.75" customHeight="1" x14ac:dyDescent="0.3">
      <c r="A2085" s="55" t="str">
        <f t="shared" ca="1" si="25"/>
        <v/>
      </c>
      <c r="B2085" s="167" t="str">
        <f ca="1">'Аркуш для заповнення'!BD77</f>
        <v/>
      </c>
      <c r="C2085" s="168"/>
      <c r="D2085" s="168"/>
      <c r="E2085" s="168"/>
      <c r="F2085" s="168"/>
      <c r="G2085" s="169"/>
      <c r="H2085" s="172" t="str">
        <f ca="1">'Аркуш для заповнення'!AZ77</f>
        <v/>
      </c>
      <c r="I2085" s="172"/>
      <c r="J2085" s="172"/>
      <c r="K2085" s="172" t="str">
        <f ca="1">'Аркуш для заповнення'!BA77</f>
        <v/>
      </c>
      <c r="L2085" s="172"/>
      <c r="M2085" s="172"/>
      <c r="N2085" s="172" t="str">
        <f ca="1">'Аркуш для заповнення'!BB77</f>
        <v/>
      </c>
      <c r="O2085" s="172"/>
      <c r="P2085" s="172"/>
    </row>
    <row r="2086" spans="1:16" s="20" customFormat="1" ht="12.75" customHeight="1" x14ac:dyDescent="0.3">
      <c r="A2086" s="55" t="str">
        <f t="shared" ca="1" si="25"/>
        <v/>
      </c>
      <c r="B2086" s="167" t="str">
        <f ca="1">'Аркуш для заповнення'!BD78</f>
        <v/>
      </c>
      <c r="C2086" s="168"/>
      <c r="D2086" s="168"/>
      <c r="E2086" s="168"/>
      <c r="F2086" s="168"/>
      <c r="G2086" s="169"/>
      <c r="H2086" s="172" t="str">
        <f ca="1">'Аркуш для заповнення'!AZ78</f>
        <v/>
      </c>
      <c r="I2086" s="172"/>
      <c r="J2086" s="172"/>
      <c r="K2086" s="172" t="str">
        <f ca="1">'Аркуш для заповнення'!BA78</f>
        <v/>
      </c>
      <c r="L2086" s="172"/>
      <c r="M2086" s="172"/>
      <c r="N2086" s="172" t="str">
        <f ca="1">'Аркуш для заповнення'!BB78</f>
        <v/>
      </c>
      <c r="O2086" s="172"/>
      <c r="P2086" s="172"/>
    </row>
    <row r="2087" spans="1:16" s="20" customFormat="1" ht="12.75" customHeight="1" x14ac:dyDescent="0.3">
      <c r="A2087" s="55" t="str">
        <f t="shared" ca="1" si="25"/>
        <v/>
      </c>
      <c r="B2087" s="167" t="str">
        <f ca="1">'Аркуш для заповнення'!BD79</f>
        <v/>
      </c>
      <c r="C2087" s="168"/>
      <c r="D2087" s="168"/>
      <c r="E2087" s="168"/>
      <c r="F2087" s="168"/>
      <c r="G2087" s="169"/>
      <c r="H2087" s="172" t="str">
        <f ca="1">'Аркуш для заповнення'!AZ79</f>
        <v/>
      </c>
      <c r="I2087" s="172"/>
      <c r="J2087" s="172"/>
      <c r="K2087" s="172" t="str">
        <f ca="1">'Аркуш для заповнення'!BA79</f>
        <v/>
      </c>
      <c r="L2087" s="172"/>
      <c r="M2087" s="172"/>
      <c r="N2087" s="172" t="str">
        <f ca="1">'Аркуш для заповнення'!BB79</f>
        <v/>
      </c>
      <c r="O2087" s="172"/>
      <c r="P2087" s="172"/>
    </row>
    <row r="2088" spans="1:16" s="20" customFormat="1" ht="12.75" customHeight="1" x14ac:dyDescent="0.3">
      <c r="A2088" s="55" t="str">
        <f t="shared" ca="1" si="25"/>
        <v/>
      </c>
      <c r="B2088" s="167" t="str">
        <f ca="1">'Аркуш для заповнення'!BD80</f>
        <v/>
      </c>
      <c r="C2088" s="168"/>
      <c r="D2088" s="168"/>
      <c r="E2088" s="168"/>
      <c r="F2088" s="168"/>
      <c r="G2088" s="169"/>
      <c r="H2088" s="172" t="str">
        <f ca="1">'Аркуш для заповнення'!AZ80</f>
        <v/>
      </c>
      <c r="I2088" s="172"/>
      <c r="J2088" s="172"/>
      <c r="K2088" s="172" t="str">
        <f ca="1">'Аркуш для заповнення'!BA80</f>
        <v/>
      </c>
      <c r="L2088" s="172"/>
      <c r="M2088" s="172"/>
      <c r="N2088" s="172" t="str">
        <f ca="1">'Аркуш для заповнення'!BB80</f>
        <v/>
      </c>
      <c r="O2088" s="172"/>
      <c r="P2088" s="172"/>
    </row>
    <row r="2089" spans="1:16" s="20" customFormat="1" ht="12.75" customHeight="1" x14ac:dyDescent="0.3">
      <c r="A2089" s="55" t="str">
        <f t="shared" ca="1" si="25"/>
        <v/>
      </c>
      <c r="B2089" s="167" t="str">
        <f ca="1">'Аркуш для заповнення'!BD81</f>
        <v/>
      </c>
      <c r="C2089" s="168"/>
      <c r="D2089" s="168"/>
      <c r="E2089" s="168"/>
      <c r="F2089" s="168"/>
      <c r="G2089" s="169"/>
      <c r="H2089" s="172" t="str">
        <f ca="1">'Аркуш для заповнення'!AZ81</f>
        <v/>
      </c>
      <c r="I2089" s="172"/>
      <c r="J2089" s="172"/>
      <c r="K2089" s="172" t="str">
        <f ca="1">'Аркуш для заповнення'!BA81</f>
        <v/>
      </c>
      <c r="L2089" s="172"/>
      <c r="M2089" s="172"/>
      <c r="N2089" s="172" t="str">
        <f ca="1">'Аркуш для заповнення'!BB81</f>
        <v/>
      </c>
      <c r="O2089" s="172"/>
      <c r="P2089" s="172"/>
    </row>
    <row r="2090" spans="1:16" s="20" customFormat="1" ht="12.75" customHeight="1" x14ac:dyDescent="0.3">
      <c r="A2090" s="55" t="str">
        <f t="shared" ca="1" si="25"/>
        <v/>
      </c>
      <c r="B2090" s="167" t="str">
        <f ca="1">'Аркуш для заповнення'!BD82</f>
        <v/>
      </c>
      <c r="C2090" s="168"/>
      <c r="D2090" s="168"/>
      <c r="E2090" s="168"/>
      <c r="F2090" s="168"/>
      <c r="G2090" s="169"/>
      <c r="H2090" s="172" t="str">
        <f ca="1">'Аркуш для заповнення'!AZ82</f>
        <v/>
      </c>
      <c r="I2090" s="172"/>
      <c r="J2090" s="172"/>
      <c r="K2090" s="172" t="str">
        <f ca="1">'Аркуш для заповнення'!BA82</f>
        <v/>
      </c>
      <c r="L2090" s="172"/>
      <c r="M2090" s="172"/>
      <c r="N2090" s="172" t="str">
        <f ca="1">'Аркуш для заповнення'!BB82</f>
        <v/>
      </c>
      <c r="O2090" s="172"/>
      <c r="P2090" s="172"/>
    </row>
    <row r="2091" spans="1:16" s="20" customFormat="1" ht="12.75" customHeight="1" x14ac:dyDescent="0.3">
      <c r="A2091" s="55" t="str">
        <f t="shared" ca="1" si="25"/>
        <v/>
      </c>
      <c r="B2091" s="167" t="str">
        <f ca="1">'Аркуш для заповнення'!BD83</f>
        <v/>
      </c>
      <c r="C2091" s="168"/>
      <c r="D2091" s="168"/>
      <c r="E2091" s="168"/>
      <c r="F2091" s="168"/>
      <c r="G2091" s="169"/>
      <c r="H2091" s="172" t="str">
        <f ca="1">'Аркуш для заповнення'!AZ83</f>
        <v/>
      </c>
      <c r="I2091" s="172"/>
      <c r="J2091" s="172"/>
      <c r="K2091" s="172" t="str">
        <f ca="1">'Аркуш для заповнення'!BA83</f>
        <v/>
      </c>
      <c r="L2091" s="172"/>
      <c r="M2091" s="172"/>
      <c r="N2091" s="172" t="str">
        <f ca="1">'Аркуш для заповнення'!BB83</f>
        <v/>
      </c>
      <c r="O2091" s="172"/>
      <c r="P2091" s="172"/>
    </row>
    <row r="2092" spans="1:16" s="20" customFormat="1" ht="12.75" customHeight="1" x14ac:dyDescent="0.3">
      <c r="A2092" s="55" t="str">
        <f t="shared" ref="A2092:A2155" ca="1" si="26">A1588</f>
        <v/>
      </c>
      <c r="B2092" s="167" t="str">
        <f ca="1">'Аркуш для заповнення'!BD84</f>
        <v/>
      </c>
      <c r="C2092" s="168"/>
      <c r="D2092" s="168"/>
      <c r="E2092" s="168"/>
      <c r="F2092" s="168"/>
      <c r="G2092" s="169"/>
      <c r="H2092" s="172" t="str">
        <f ca="1">'Аркуш для заповнення'!AZ84</f>
        <v/>
      </c>
      <c r="I2092" s="172"/>
      <c r="J2092" s="172"/>
      <c r="K2092" s="172" t="str">
        <f ca="1">'Аркуш для заповнення'!BA84</f>
        <v/>
      </c>
      <c r="L2092" s="172"/>
      <c r="M2092" s="172"/>
      <c r="N2092" s="172" t="str">
        <f ca="1">'Аркуш для заповнення'!BB84</f>
        <v/>
      </c>
      <c r="O2092" s="172"/>
      <c r="P2092" s="172"/>
    </row>
    <row r="2093" spans="1:16" s="20" customFormat="1" ht="12.75" customHeight="1" x14ac:dyDescent="0.3">
      <c r="A2093" s="55" t="str">
        <f t="shared" ca="1" si="26"/>
        <v/>
      </c>
      <c r="B2093" s="167" t="str">
        <f ca="1">'Аркуш для заповнення'!BD85</f>
        <v/>
      </c>
      <c r="C2093" s="168"/>
      <c r="D2093" s="168"/>
      <c r="E2093" s="168"/>
      <c r="F2093" s="168"/>
      <c r="G2093" s="169"/>
      <c r="H2093" s="172" t="str">
        <f ca="1">'Аркуш для заповнення'!AZ85</f>
        <v/>
      </c>
      <c r="I2093" s="172"/>
      <c r="J2093" s="172"/>
      <c r="K2093" s="172" t="str">
        <f ca="1">'Аркуш для заповнення'!BA85</f>
        <v/>
      </c>
      <c r="L2093" s="172"/>
      <c r="M2093" s="172"/>
      <c r="N2093" s="172" t="str">
        <f ca="1">'Аркуш для заповнення'!BB85</f>
        <v/>
      </c>
      <c r="O2093" s="172"/>
      <c r="P2093" s="172"/>
    </row>
    <row r="2094" spans="1:16" s="20" customFormat="1" ht="12.75" customHeight="1" x14ac:dyDescent="0.3">
      <c r="A2094" s="55" t="str">
        <f t="shared" ca="1" si="26"/>
        <v/>
      </c>
      <c r="B2094" s="167" t="str">
        <f ca="1">'Аркуш для заповнення'!BD86</f>
        <v/>
      </c>
      <c r="C2094" s="168"/>
      <c r="D2094" s="168"/>
      <c r="E2094" s="168"/>
      <c r="F2094" s="168"/>
      <c r="G2094" s="169"/>
      <c r="H2094" s="172" t="str">
        <f ca="1">'Аркуш для заповнення'!AZ86</f>
        <v/>
      </c>
      <c r="I2094" s="172"/>
      <c r="J2094" s="172"/>
      <c r="K2094" s="172" t="str">
        <f ca="1">'Аркуш для заповнення'!BA86</f>
        <v/>
      </c>
      <c r="L2094" s="172"/>
      <c r="M2094" s="172"/>
      <c r="N2094" s="172" t="str">
        <f ca="1">'Аркуш для заповнення'!BB86</f>
        <v/>
      </c>
      <c r="O2094" s="172"/>
      <c r="P2094" s="172"/>
    </row>
    <row r="2095" spans="1:16" s="20" customFormat="1" ht="12.75" customHeight="1" x14ac:dyDescent="0.3">
      <c r="A2095" s="55" t="str">
        <f t="shared" ca="1" si="26"/>
        <v/>
      </c>
      <c r="B2095" s="167" t="str">
        <f ca="1">'Аркуш для заповнення'!BD87</f>
        <v/>
      </c>
      <c r="C2095" s="168"/>
      <c r="D2095" s="168"/>
      <c r="E2095" s="168"/>
      <c r="F2095" s="168"/>
      <c r="G2095" s="169"/>
      <c r="H2095" s="172" t="str">
        <f ca="1">'Аркуш для заповнення'!AZ87</f>
        <v/>
      </c>
      <c r="I2095" s="172"/>
      <c r="J2095" s="172"/>
      <c r="K2095" s="172" t="str">
        <f ca="1">'Аркуш для заповнення'!BA87</f>
        <v/>
      </c>
      <c r="L2095" s="172"/>
      <c r="M2095" s="172"/>
      <c r="N2095" s="172" t="str">
        <f ca="1">'Аркуш для заповнення'!BB87</f>
        <v/>
      </c>
      <c r="O2095" s="172"/>
      <c r="P2095" s="172"/>
    </row>
    <row r="2096" spans="1:16" s="20" customFormat="1" ht="12.75" customHeight="1" x14ac:dyDescent="0.3">
      <c r="A2096" s="55" t="str">
        <f t="shared" ca="1" si="26"/>
        <v/>
      </c>
      <c r="B2096" s="167" t="str">
        <f ca="1">'Аркуш для заповнення'!BD88</f>
        <v/>
      </c>
      <c r="C2096" s="168"/>
      <c r="D2096" s="168"/>
      <c r="E2096" s="168"/>
      <c r="F2096" s="168"/>
      <c r="G2096" s="169"/>
      <c r="H2096" s="172" t="str">
        <f ca="1">'Аркуш для заповнення'!AZ88</f>
        <v/>
      </c>
      <c r="I2096" s="172"/>
      <c r="J2096" s="172"/>
      <c r="K2096" s="172" t="str">
        <f ca="1">'Аркуш для заповнення'!BA88</f>
        <v/>
      </c>
      <c r="L2096" s="172"/>
      <c r="M2096" s="172"/>
      <c r="N2096" s="172" t="str">
        <f ca="1">'Аркуш для заповнення'!BB88</f>
        <v/>
      </c>
      <c r="O2096" s="172"/>
      <c r="P2096" s="172"/>
    </row>
    <row r="2097" spans="1:16" s="20" customFormat="1" ht="12.75" customHeight="1" x14ac:dyDescent="0.3">
      <c r="A2097" s="55" t="str">
        <f t="shared" ca="1" si="26"/>
        <v/>
      </c>
      <c r="B2097" s="167" t="str">
        <f ca="1">'Аркуш для заповнення'!BD89</f>
        <v/>
      </c>
      <c r="C2097" s="168"/>
      <c r="D2097" s="168"/>
      <c r="E2097" s="168"/>
      <c r="F2097" s="168"/>
      <c r="G2097" s="169"/>
      <c r="H2097" s="172" t="str">
        <f ca="1">'Аркуш для заповнення'!AZ89</f>
        <v/>
      </c>
      <c r="I2097" s="172"/>
      <c r="J2097" s="172"/>
      <c r="K2097" s="172" t="str">
        <f ca="1">'Аркуш для заповнення'!BA89</f>
        <v/>
      </c>
      <c r="L2097" s="172"/>
      <c r="M2097" s="172"/>
      <c r="N2097" s="172" t="str">
        <f ca="1">'Аркуш для заповнення'!BB89</f>
        <v/>
      </c>
      <c r="O2097" s="172"/>
      <c r="P2097" s="172"/>
    </row>
    <row r="2098" spans="1:16" s="20" customFormat="1" ht="12.75" customHeight="1" x14ac:dyDescent="0.3">
      <c r="A2098" s="55" t="str">
        <f t="shared" ca="1" si="26"/>
        <v/>
      </c>
      <c r="B2098" s="167" t="str">
        <f ca="1">'Аркуш для заповнення'!BD90</f>
        <v/>
      </c>
      <c r="C2098" s="168"/>
      <c r="D2098" s="168"/>
      <c r="E2098" s="168"/>
      <c r="F2098" s="168"/>
      <c r="G2098" s="169"/>
      <c r="H2098" s="172" t="str">
        <f ca="1">'Аркуш для заповнення'!AZ90</f>
        <v/>
      </c>
      <c r="I2098" s="172"/>
      <c r="J2098" s="172"/>
      <c r="K2098" s="172" t="str">
        <f ca="1">'Аркуш для заповнення'!BA90</f>
        <v/>
      </c>
      <c r="L2098" s="172"/>
      <c r="M2098" s="172"/>
      <c r="N2098" s="172" t="str">
        <f ca="1">'Аркуш для заповнення'!BB90</f>
        <v/>
      </c>
      <c r="O2098" s="172"/>
      <c r="P2098" s="172"/>
    </row>
    <row r="2099" spans="1:16" s="20" customFormat="1" ht="12.75" customHeight="1" x14ac:dyDescent="0.3">
      <c r="A2099" s="55" t="str">
        <f t="shared" ca="1" si="26"/>
        <v/>
      </c>
      <c r="B2099" s="167" t="str">
        <f ca="1">'Аркуш для заповнення'!BD91</f>
        <v/>
      </c>
      <c r="C2099" s="168"/>
      <c r="D2099" s="168"/>
      <c r="E2099" s="168"/>
      <c r="F2099" s="168"/>
      <c r="G2099" s="169"/>
      <c r="H2099" s="172" t="str">
        <f ca="1">'Аркуш для заповнення'!AZ91</f>
        <v/>
      </c>
      <c r="I2099" s="172"/>
      <c r="J2099" s="172"/>
      <c r="K2099" s="172" t="str">
        <f ca="1">'Аркуш для заповнення'!BA91</f>
        <v/>
      </c>
      <c r="L2099" s="172"/>
      <c r="M2099" s="172"/>
      <c r="N2099" s="172" t="str">
        <f ca="1">'Аркуш для заповнення'!BB91</f>
        <v/>
      </c>
      <c r="O2099" s="172"/>
      <c r="P2099" s="172"/>
    </row>
    <row r="2100" spans="1:16" s="20" customFormat="1" ht="12.75" customHeight="1" x14ac:dyDescent="0.3">
      <c r="A2100" s="55" t="str">
        <f t="shared" ca="1" si="26"/>
        <v/>
      </c>
      <c r="B2100" s="167" t="str">
        <f ca="1">'Аркуш для заповнення'!BD92</f>
        <v/>
      </c>
      <c r="C2100" s="168"/>
      <c r="D2100" s="168"/>
      <c r="E2100" s="168"/>
      <c r="F2100" s="168"/>
      <c r="G2100" s="169"/>
      <c r="H2100" s="172" t="str">
        <f ca="1">'Аркуш для заповнення'!AZ92</f>
        <v/>
      </c>
      <c r="I2100" s="172"/>
      <c r="J2100" s="172"/>
      <c r="K2100" s="172" t="str">
        <f ca="1">'Аркуш для заповнення'!BA92</f>
        <v/>
      </c>
      <c r="L2100" s="172"/>
      <c r="M2100" s="172"/>
      <c r="N2100" s="172" t="str">
        <f ca="1">'Аркуш для заповнення'!BB92</f>
        <v/>
      </c>
      <c r="O2100" s="172"/>
      <c r="P2100" s="172"/>
    </row>
    <row r="2101" spans="1:16" s="20" customFormat="1" ht="12.75" customHeight="1" x14ac:dyDescent="0.3">
      <c r="A2101" s="55" t="str">
        <f t="shared" ca="1" si="26"/>
        <v/>
      </c>
      <c r="B2101" s="167" t="str">
        <f ca="1">'Аркуш для заповнення'!BD93</f>
        <v/>
      </c>
      <c r="C2101" s="168"/>
      <c r="D2101" s="168"/>
      <c r="E2101" s="168"/>
      <c r="F2101" s="168"/>
      <c r="G2101" s="169"/>
      <c r="H2101" s="172" t="str">
        <f ca="1">'Аркуш для заповнення'!AZ93</f>
        <v/>
      </c>
      <c r="I2101" s="172"/>
      <c r="J2101" s="172"/>
      <c r="K2101" s="172" t="str">
        <f ca="1">'Аркуш для заповнення'!BA93</f>
        <v/>
      </c>
      <c r="L2101" s="172"/>
      <c r="M2101" s="172"/>
      <c r="N2101" s="172" t="str">
        <f ca="1">'Аркуш для заповнення'!BB93</f>
        <v/>
      </c>
      <c r="O2101" s="172"/>
      <c r="P2101" s="172"/>
    </row>
    <row r="2102" spans="1:16" s="20" customFormat="1" ht="12.75" customHeight="1" x14ac:dyDescent="0.3">
      <c r="A2102" s="55" t="str">
        <f t="shared" ca="1" si="26"/>
        <v/>
      </c>
      <c r="B2102" s="167" t="str">
        <f ca="1">'Аркуш для заповнення'!BD94</f>
        <v/>
      </c>
      <c r="C2102" s="168"/>
      <c r="D2102" s="168"/>
      <c r="E2102" s="168"/>
      <c r="F2102" s="168"/>
      <c r="G2102" s="169"/>
      <c r="H2102" s="172" t="str">
        <f ca="1">'Аркуш для заповнення'!AZ94</f>
        <v/>
      </c>
      <c r="I2102" s="172"/>
      <c r="J2102" s="172"/>
      <c r="K2102" s="172" t="str">
        <f ca="1">'Аркуш для заповнення'!BA94</f>
        <v/>
      </c>
      <c r="L2102" s="172"/>
      <c r="M2102" s="172"/>
      <c r="N2102" s="172" t="str">
        <f ca="1">'Аркуш для заповнення'!BB94</f>
        <v/>
      </c>
      <c r="O2102" s="172"/>
      <c r="P2102" s="172"/>
    </row>
    <row r="2103" spans="1:16" s="20" customFormat="1" ht="12.75" customHeight="1" x14ac:dyDescent="0.3">
      <c r="A2103" s="55" t="str">
        <f t="shared" ca="1" si="26"/>
        <v/>
      </c>
      <c r="B2103" s="167" t="str">
        <f ca="1">'Аркуш для заповнення'!BD95</f>
        <v/>
      </c>
      <c r="C2103" s="168"/>
      <c r="D2103" s="168"/>
      <c r="E2103" s="168"/>
      <c r="F2103" s="168"/>
      <c r="G2103" s="169"/>
      <c r="H2103" s="172" t="str">
        <f ca="1">'Аркуш для заповнення'!AZ95</f>
        <v/>
      </c>
      <c r="I2103" s="172"/>
      <c r="J2103" s="172"/>
      <c r="K2103" s="172" t="str">
        <f ca="1">'Аркуш для заповнення'!BA95</f>
        <v/>
      </c>
      <c r="L2103" s="172"/>
      <c r="M2103" s="172"/>
      <c r="N2103" s="172" t="str">
        <f ca="1">'Аркуш для заповнення'!BB95</f>
        <v/>
      </c>
      <c r="O2103" s="172"/>
      <c r="P2103" s="172"/>
    </row>
    <row r="2104" spans="1:16" s="20" customFormat="1" ht="12.75" customHeight="1" x14ac:dyDescent="0.3">
      <c r="A2104" s="55" t="str">
        <f t="shared" ca="1" si="26"/>
        <v/>
      </c>
      <c r="B2104" s="167" t="str">
        <f ca="1">'Аркуш для заповнення'!BD96</f>
        <v/>
      </c>
      <c r="C2104" s="168"/>
      <c r="D2104" s="168"/>
      <c r="E2104" s="168"/>
      <c r="F2104" s="168"/>
      <c r="G2104" s="169"/>
      <c r="H2104" s="172" t="str">
        <f ca="1">'Аркуш для заповнення'!AZ96</f>
        <v/>
      </c>
      <c r="I2104" s="172"/>
      <c r="J2104" s="172"/>
      <c r="K2104" s="172" t="str">
        <f ca="1">'Аркуш для заповнення'!BA96</f>
        <v/>
      </c>
      <c r="L2104" s="172"/>
      <c r="M2104" s="172"/>
      <c r="N2104" s="172" t="str">
        <f ca="1">'Аркуш для заповнення'!BB96</f>
        <v/>
      </c>
      <c r="O2104" s="172"/>
      <c r="P2104" s="172"/>
    </row>
    <row r="2105" spans="1:16" s="20" customFormat="1" ht="12.75" customHeight="1" x14ac:dyDescent="0.3">
      <c r="A2105" s="55" t="str">
        <f t="shared" ca="1" si="26"/>
        <v/>
      </c>
      <c r="B2105" s="167" t="str">
        <f ca="1">'Аркуш для заповнення'!BD97</f>
        <v/>
      </c>
      <c r="C2105" s="168"/>
      <c r="D2105" s="168"/>
      <c r="E2105" s="168"/>
      <c r="F2105" s="168"/>
      <c r="G2105" s="169"/>
      <c r="H2105" s="172" t="str">
        <f ca="1">'Аркуш для заповнення'!AZ97</f>
        <v/>
      </c>
      <c r="I2105" s="172"/>
      <c r="J2105" s="172"/>
      <c r="K2105" s="172" t="str">
        <f ca="1">'Аркуш для заповнення'!BA97</f>
        <v/>
      </c>
      <c r="L2105" s="172"/>
      <c r="M2105" s="172"/>
      <c r="N2105" s="172" t="str">
        <f ca="1">'Аркуш для заповнення'!BB97</f>
        <v/>
      </c>
      <c r="O2105" s="172"/>
      <c r="P2105" s="172"/>
    </row>
    <row r="2106" spans="1:16" s="20" customFormat="1" ht="12.75" customHeight="1" x14ac:dyDescent="0.3">
      <c r="A2106" s="55" t="str">
        <f t="shared" ca="1" si="26"/>
        <v/>
      </c>
      <c r="B2106" s="167" t="str">
        <f ca="1">'Аркуш для заповнення'!BD98</f>
        <v/>
      </c>
      <c r="C2106" s="168"/>
      <c r="D2106" s="168"/>
      <c r="E2106" s="168"/>
      <c r="F2106" s="168"/>
      <c r="G2106" s="169"/>
      <c r="H2106" s="172" t="str">
        <f ca="1">'Аркуш для заповнення'!AZ98</f>
        <v/>
      </c>
      <c r="I2106" s="172"/>
      <c r="J2106" s="172"/>
      <c r="K2106" s="172" t="str">
        <f ca="1">'Аркуш для заповнення'!BA98</f>
        <v/>
      </c>
      <c r="L2106" s="172"/>
      <c r="M2106" s="172"/>
      <c r="N2106" s="172" t="str">
        <f ca="1">'Аркуш для заповнення'!BB98</f>
        <v/>
      </c>
      <c r="O2106" s="172"/>
      <c r="P2106" s="172"/>
    </row>
    <row r="2107" spans="1:16" s="20" customFormat="1" ht="12.75" customHeight="1" x14ac:dyDescent="0.3">
      <c r="A2107" s="55" t="str">
        <f t="shared" ca="1" si="26"/>
        <v/>
      </c>
      <c r="B2107" s="167" t="str">
        <f ca="1">'Аркуш для заповнення'!BD99</f>
        <v/>
      </c>
      <c r="C2107" s="168"/>
      <c r="D2107" s="168"/>
      <c r="E2107" s="168"/>
      <c r="F2107" s="168"/>
      <c r="G2107" s="169"/>
      <c r="H2107" s="172" t="str">
        <f ca="1">'Аркуш для заповнення'!AZ99</f>
        <v/>
      </c>
      <c r="I2107" s="172"/>
      <c r="J2107" s="172"/>
      <c r="K2107" s="172" t="str">
        <f ca="1">'Аркуш для заповнення'!BA99</f>
        <v/>
      </c>
      <c r="L2107" s="172"/>
      <c r="M2107" s="172"/>
      <c r="N2107" s="172" t="str">
        <f ca="1">'Аркуш для заповнення'!BB99</f>
        <v/>
      </c>
      <c r="O2107" s="172"/>
      <c r="P2107" s="172"/>
    </row>
    <row r="2108" spans="1:16" s="20" customFormat="1" ht="12.75" customHeight="1" x14ac:dyDescent="0.3">
      <c r="A2108" s="55" t="str">
        <f t="shared" ca="1" si="26"/>
        <v/>
      </c>
      <c r="B2108" s="167" t="str">
        <f ca="1">'Аркуш для заповнення'!BD100</f>
        <v/>
      </c>
      <c r="C2108" s="168"/>
      <c r="D2108" s="168"/>
      <c r="E2108" s="168"/>
      <c r="F2108" s="168"/>
      <c r="G2108" s="169"/>
      <c r="H2108" s="172" t="str">
        <f ca="1">'Аркуш для заповнення'!AZ100</f>
        <v/>
      </c>
      <c r="I2108" s="172"/>
      <c r="J2108" s="172"/>
      <c r="K2108" s="172" t="str">
        <f ca="1">'Аркуш для заповнення'!BA100</f>
        <v/>
      </c>
      <c r="L2108" s="172"/>
      <c r="M2108" s="172"/>
      <c r="N2108" s="172" t="str">
        <f ca="1">'Аркуш для заповнення'!BB100</f>
        <v/>
      </c>
      <c r="O2108" s="172"/>
      <c r="P2108" s="172"/>
    </row>
    <row r="2109" spans="1:16" s="20" customFormat="1" ht="12.75" customHeight="1" x14ac:dyDescent="0.3">
      <c r="A2109" s="55" t="str">
        <f t="shared" ca="1" si="26"/>
        <v/>
      </c>
      <c r="B2109" s="167" t="str">
        <f ca="1">'Аркуш для заповнення'!BD101</f>
        <v/>
      </c>
      <c r="C2109" s="168"/>
      <c r="D2109" s="168"/>
      <c r="E2109" s="168"/>
      <c r="F2109" s="168"/>
      <c r="G2109" s="169"/>
      <c r="H2109" s="172" t="str">
        <f ca="1">'Аркуш для заповнення'!AZ101</f>
        <v/>
      </c>
      <c r="I2109" s="172"/>
      <c r="J2109" s="172"/>
      <c r="K2109" s="172" t="str">
        <f ca="1">'Аркуш для заповнення'!BA101</f>
        <v/>
      </c>
      <c r="L2109" s="172"/>
      <c r="M2109" s="172"/>
      <c r="N2109" s="172" t="str">
        <f ca="1">'Аркуш для заповнення'!BB101</f>
        <v/>
      </c>
      <c r="O2109" s="172"/>
      <c r="P2109" s="172"/>
    </row>
    <row r="2110" spans="1:16" s="20" customFormat="1" ht="12.75" customHeight="1" x14ac:dyDescent="0.3">
      <c r="A2110" s="55" t="str">
        <f t="shared" ca="1" si="26"/>
        <v/>
      </c>
      <c r="B2110" s="167" t="str">
        <f ca="1">'Аркуш для заповнення'!BD102</f>
        <v/>
      </c>
      <c r="C2110" s="168"/>
      <c r="D2110" s="168"/>
      <c r="E2110" s="168"/>
      <c r="F2110" s="168"/>
      <c r="G2110" s="169"/>
      <c r="H2110" s="172" t="str">
        <f ca="1">'Аркуш для заповнення'!AZ102</f>
        <v/>
      </c>
      <c r="I2110" s="172"/>
      <c r="J2110" s="172"/>
      <c r="K2110" s="172" t="str">
        <f ca="1">'Аркуш для заповнення'!BA102</f>
        <v/>
      </c>
      <c r="L2110" s="172"/>
      <c r="M2110" s="172"/>
      <c r="N2110" s="172" t="str">
        <f ca="1">'Аркуш для заповнення'!BB102</f>
        <v/>
      </c>
      <c r="O2110" s="172"/>
      <c r="P2110" s="172"/>
    </row>
    <row r="2111" spans="1:16" s="20" customFormat="1" ht="12.75" customHeight="1" x14ac:dyDescent="0.3">
      <c r="A2111" s="55" t="str">
        <f t="shared" ca="1" si="26"/>
        <v/>
      </c>
      <c r="B2111" s="167" t="str">
        <f ca="1">'Аркуш для заповнення'!BD103</f>
        <v/>
      </c>
      <c r="C2111" s="168"/>
      <c r="D2111" s="168"/>
      <c r="E2111" s="168"/>
      <c r="F2111" s="168"/>
      <c r="G2111" s="169"/>
      <c r="H2111" s="172" t="str">
        <f ca="1">'Аркуш для заповнення'!AZ103</f>
        <v/>
      </c>
      <c r="I2111" s="172"/>
      <c r="J2111" s="172"/>
      <c r="K2111" s="172" t="str">
        <f ca="1">'Аркуш для заповнення'!BA103</f>
        <v/>
      </c>
      <c r="L2111" s="172"/>
      <c r="M2111" s="172"/>
      <c r="N2111" s="172" t="str">
        <f ca="1">'Аркуш для заповнення'!BB103</f>
        <v/>
      </c>
      <c r="O2111" s="172"/>
      <c r="P2111" s="172"/>
    </row>
    <row r="2112" spans="1:16" s="20" customFormat="1" ht="12.75" customHeight="1" x14ac:dyDescent="0.3">
      <c r="A2112" s="55" t="str">
        <f t="shared" ca="1" si="26"/>
        <v/>
      </c>
      <c r="B2112" s="167" t="str">
        <f ca="1">'Аркуш для заповнення'!BD104</f>
        <v/>
      </c>
      <c r="C2112" s="168"/>
      <c r="D2112" s="168"/>
      <c r="E2112" s="168"/>
      <c r="F2112" s="168"/>
      <c r="G2112" s="169"/>
      <c r="H2112" s="172" t="str">
        <f ca="1">'Аркуш для заповнення'!AZ104</f>
        <v/>
      </c>
      <c r="I2112" s="172"/>
      <c r="J2112" s="172"/>
      <c r="K2112" s="172" t="str">
        <f ca="1">'Аркуш для заповнення'!BA104</f>
        <v/>
      </c>
      <c r="L2112" s="172"/>
      <c r="M2112" s="172"/>
      <c r="N2112" s="172" t="str">
        <f ca="1">'Аркуш для заповнення'!BB104</f>
        <v/>
      </c>
      <c r="O2112" s="172"/>
      <c r="P2112" s="172"/>
    </row>
    <row r="2113" spans="1:16" s="20" customFormat="1" ht="12.75" customHeight="1" x14ac:dyDescent="0.3">
      <c r="A2113" s="55" t="str">
        <f t="shared" ca="1" si="26"/>
        <v/>
      </c>
      <c r="B2113" s="167" t="str">
        <f ca="1">'Аркуш для заповнення'!BD105</f>
        <v/>
      </c>
      <c r="C2113" s="168"/>
      <c r="D2113" s="168"/>
      <c r="E2113" s="168"/>
      <c r="F2113" s="168"/>
      <c r="G2113" s="169"/>
      <c r="H2113" s="172" t="str">
        <f ca="1">'Аркуш для заповнення'!AZ105</f>
        <v/>
      </c>
      <c r="I2113" s="172"/>
      <c r="J2113" s="172"/>
      <c r="K2113" s="172" t="str">
        <f ca="1">'Аркуш для заповнення'!BA105</f>
        <v/>
      </c>
      <c r="L2113" s="172"/>
      <c r="M2113" s="172"/>
      <c r="N2113" s="172" t="str">
        <f ca="1">'Аркуш для заповнення'!BB105</f>
        <v/>
      </c>
      <c r="O2113" s="172"/>
      <c r="P2113" s="172"/>
    </row>
    <row r="2114" spans="1:16" s="20" customFormat="1" ht="12.75" customHeight="1" x14ac:dyDescent="0.3">
      <c r="A2114" s="55" t="str">
        <f t="shared" ca="1" si="26"/>
        <v/>
      </c>
      <c r="B2114" s="167" t="str">
        <f ca="1">'Аркуш для заповнення'!BD106</f>
        <v/>
      </c>
      <c r="C2114" s="168"/>
      <c r="D2114" s="168"/>
      <c r="E2114" s="168"/>
      <c r="F2114" s="168"/>
      <c r="G2114" s="169"/>
      <c r="H2114" s="172" t="str">
        <f ca="1">'Аркуш для заповнення'!AZ106</f>
        <v/>
      </c>
      <c r="I2114" s="172"/>
      <c r="J2114" s="172"/>
      <c r="K2114" s="172" t="str">
        <f ca="1">'Аркуш для заповнення'!BA106</f>
        <v/>
      </c>
      <c r="L2114" s="172"/>
      <c r="M2114" s="172"/>
      <c r="N2114" s="172" t="str">
        <f ca="1">'Аркуш для заповнення'!BB106</f>
        <v/>
      </c>
      <c r="O2114" s="172"/>
      <c r="P2114" s="172"/>
    </row>
    <row r="2115" spans="1:16" s="20" customFormat="1" ht="12.75" customHeight="1" x14ac:dyDescent="0.3">
      <c r="A2115" s="55" t="str">
        <f t="shared" ca="1" si="26"/>
        <v/>
      </c>
      <c r="B2115" s="167" t="str">
        <f ca="1">'Аркуш для заповнення'!BD107</f>
        <v/>
      </c>
      <c r="C2115" s="168"/>
      <c r="D2115" s="168"/>
      <c r="E2115" s="168"/>
      <c r="F2115" s="168"/>
      <c r="G2115" s="169"/>
      <c r="H2115" s="172" t="str">
        <f ca="1">'Аркуш для заповнення'!AZ107</f>
        <v/>
      </c>
      <c r="I2115" s="172"/>
      <c r="J2115" s="172"/>
      <c r="K2115" s="172" t="str">
        <f ca="1">'Аркуш для заповнення'!BA107</f>
        <v/>
      </c>
      <c r="L2115" s="172"/>
      <c r="M2115" s="172"/>
      <c r="N2115" s="172" t="str">
        <f ca="1">'Аркуш для заповнення'!BB107</f>
        <v/>
      </c>
      <c r="O2115" s="172"/>
      <c r="P2115" s="172"/>
    </row>
    <row r="2116" spans="1:16" s="20" customFormat="1" ht="12.75" customHeight="1" x14ac:dyDescent="0.3">
      <c r="A2116" s="55" t="str">
        <f t="shared" ca="1" si="26"/>
        <v/>
      </c>
      <c r="B2116" s="167" t="str">
        <f ca="1">'Аркуш для заповнення'!BD108</f>
        <v/>
      </c>
      <c r="C2116" s="168"/>
      <c r="D2116" s="168"/>
      <c r="E2116" s="168"/>
      <c r="F2116" s="168"/>
      <c r="G2116" s="169"/>
      <c r="H2116" s="172" t="str">
        <f ca="1">'Аркуш для заповнення'!AZ108</f>
        <v/>
      </c>
      <c r="I2116" s="172"/>
      <c r="J2116" s="172"/>
      <c r="K2116" s="172" t="str">
        <f ca="1">'Аркуш для заповнення'!BA108</f>
        <v/>
      </c>
      <c r="L2116" s="172"/>
      <c r="M2116" s="172"/>
      <c r="N2116" s="172" t="str">
        <f ca="1">'Аркуш для заповнення'!BB108</f>
        <v/>
      </c>
      <c r="O2116" s="172"/>
      <c r="P2116" s="172"/>
    </row>
    <row r="2117" spans="1:16" s="20" customFormat="1" ht="12.75" customHeight="1" x14ac:dyDescent="0.3">
      <c r="A2117" s="55" t="str">
        <f t="shared" ca="1" si="26"/>
        <v/>
      </c>
      <c r="B2117" s="167" t="str">
        <f ca="1">'Аркуш для заповнення'!BD109</f>
        <v/>
      </c>
      <c r="C2117" s="168"/>
      <c r="D2117" s="168"/>
      <c r="E2117" s="168"/>
      <c r="F2117" s="168"/>
      <c r="G2117" s="169"/>
      <c r="H2117" s="172" t="str">
        <f ca="1">'Аркуш для заповнення'!AZ109</f>
        <v/>
      </c>
      <c r="I2117" s="172"/>
      <c r="J2117" s="172"/>
      <c r="K2117" s="172" t="str">
        <f ca="1">'Аркуш для заповнення'!BA109</f>
        <v/>
      </c>
      <c r="L2117" s="172"/>
      <c r="M2117" s="172"/>
      <c r="N2117" s="172" t="str">
        <f ca="1">'Аркуш для заповнення'!BB109</f>
        <v/>
      </c>
      <c r="O2117" s="172"/>
      <c r="P2117" s="172"/>
    </row>
    <row r="2118" spans="1:16" s="20" customFormat="1" ht="12.75" customHeight="1" x14ac:dyDescent="0.3">
      <c r="A2118" s="55" t="str">
        <f t="shared" ca="1" si="26"/>
        <v/>
      </c>
      <c r="B2118" s="167" t="str">
        <f ca="1">'Аркуш для заповнення'!BD110</f>
        <v/>
      </c>
      <c r="C2118" s="168"/>
      <c r="D2118" s="168"/>
      <c r="E2118" s="168"/>
      <c r="F2118" s="168"/>
      <c r="G2118" s="169"/>
      <c r="H2118" s="172" t="str">
        <f ca="1">'Аркуш для заповнення'!AZ110</f>
        <v/>
      </c>
      <c r="I2118" s="172"/>
      <c r="J2118" s="172"/>
      <c r="K2118" s="172" t="str">
        <f ca="1">'Аркуш для заповнення'!BA110</f>
        <v/>
      </c>
      <c r="L2118" s="172"/>
      <c r="M2118" s="172"/>
      <c r="N2118" s="172" t="str">
        <f ca="1">'Аркуш для заповнення'!BB110</f>
        <v/>
      </c>
      <c r="O2118" s="172"/>
      <c r="P2118" s="172"/>
    </row>
    <row r="2119" spans="1:16" s="20" customFormat="1" ht="12.75" customHeight="1" x14ac:dyDescent="0.3">
      <c r="A2119" s="55" t="str">
        <f t="shared" ca="1" si="26"/>
        <v/>
      </c>
      <c r="B2119" s="167" t="str">
        <f ca="1">'Аркуш для заповнення'!BD111</f>
        <v/>
      </c>
      <c r="C2119" s="168"/>
      <c r="D2119" s="168"/>
      <c r="E2119" s="168"/>
      <c r="F2119" s="168"/>
      <c r="G2119" s="169"/>
      <c r="H2119" s="172" t="str">
        <f ca="1">'Аркуш для заповнення'!AZ111</f>
        <v/>
      </c>
      <c r="I2119" s="172"/>
      <c r="J2119" s="172"/>
      <c r="K2119" s="172" t="str">
        <f ca="1">'Аркуш для заповнення'!BA111</f>
        <v/>
      </c>
      <c r="L2119" s="172"/>
      <c r="M2119" s="172"/>
      <c r="N2119" s="172" t="str">
        <f ca="1">'Аркуш для заповнення'!BB111</f>
        <v/>
      </c>
      <c r="O2119" s="172"/>
      <c r="P2119" s="172"/>
    </row>
    <row r="2120" spans="1:16" s="20" customFormat="1" ht="12.75" customHeight="1" x14ac:dyDescent="0.3">
      <c r="A2120" s="55" t="str">
        <f t="shared" ca="1" si="26"/>
        <v/>
      </c>
      <c r="B2120" s="167" t="str">
        <f ca="1">'Аркуш для заповнення'!BD112</f>
        <v/>
      </c>
      <c r="C2120" s="168"/>
      <c r="D2120" s="168"/>
      <c r="E2120" s="168"/>
      <c r="F2120" s="168"/>
      <c r="G2120" s="169"/>
      <c r="H2120" s="172" t="str">
        <f ca="1">'Аркуш для заповнення'!AZ112</f>
        <v/>
      </c>
      <c r="I2120" s="172"/>
      <c r="J2120" s="172"/>
      <c r="K2120" s="172" t="str">
        <f ca="1">'Аркуш для заповнення'!BA112</f>
        <v/>
      </c>
      <c r="L2120" s="172"/>
      <c r="M2120" s="172"/>
      <c r="N2120" s="172" t="str">
        <f ca="1">'Аркуш для заповнення'!BB112</f>
        <v/>
      </c>
      <c r="O2120" s="172"/>
      <c r="P2120" s="172"/>
    </row>
    <row r="2121" spans="1:16" s="20" customFormat="1" ht="12.75" customHeight="1" x14ac:dyDescent="0.3">
      <c r="A2121" s="55" t="str">
        <f t="shared" ca="1" si="26"/>
        <v/>
      </c>
      <c r="B2121" s="167" t="str">
        <f ca="1">'Аркуш для заповнення'!BD113</f>
        <v/>
      </c>
      <c r="C2121" s="168"/>
      <c r="D2121" s="168"/>
      <c r="E2121" s="168"/>
      <c r="F2121" s="168"/>
      <c r="G2121" s="169"/>
      <c r="H2121" s="172" t="str">
        <f ca="1">'Аркуш для заповнення'!AZ113</f>
        <v/>
      </c>
      <c r="I2121" s="172"/>
      <c r="J2121" s="172"/>
      <c r="K2121" s="172" t="str">
        <f ca="1">'Аркуш для заповнення'!BA113</f>
        <v/>
      </c>
      <c r="L2121" s="172"/>
      <c r="M2121" s="172"/>
      <c r="N2121" s="172" t="str">
        <f ca="1">'Аркуш для заповнення'!BB113</f>
        <v/>
      </c>
      <c r="O2121" s="172"/>
      <c r="P2121" s="172"/>
    </row>
    <row r="2122" spans="1:16" s="20" customFormat="1" ht="12.75" customHeight="1" x14ac:dyDescent="0.3">
      <c r="A2122" s="55" t="str">
        <f t="shared" ca="1" si="26"/>
        <v/>
      </c>
      <c r="B2122" s="167" t="str">
        <f ca="1">'Аркуш для заповнення'!BD114</f>
        <v/>
      </c>
      <c r="C2122" s="168"/>
      <c r="D2122" s="168"/>
      <c r="E2122" s="168"/>
      <c r="F2122" s="168"/>
      <c r="G2122" s="169"/>
      <c r="H2122" s="172" t="str">
        <f ca="1">'Аркуш для заповнення'!AZ114</f>
        <v/>
      </c>
      <c r="I2122" s="172"/>
      <c r="J2122" s="172"/>
      <c r="K2122" s="172" t="str">
        <f ca="1">'Аркуш для заповнення'!BA114</f>
        <v/>
      </c>
      <c r="L2122" s="172"/>
      <c r="M2122" s="172"/>
      <c r="N2122" s="172" t="str">
        <f ca="1">'Аркуш для заповнення'!BB114</f>
        <v/>
      </c>
      <c r="O2122" s="172"/>
      <c r="P2122" s="172"/>
    </row>
    <row r="2123" spans="1:16" s="20" customFormat="1" ht="12.75" customHeight="1" x14ac:dyDescent="0.3">
      <c r="A2123" s="55" t="str">
        <f t="shared" ca="1" si="26"/>
        <v/>
      </c>
      <c r="B2123" s="167" t="str">
        <f ca="1">'Аркуш для заповнення'!BD115</f>
        <v/>
      </c>
      <c r="C2123" s="168"/>
      <c r="D2123" s="168"/>
      <c r="E2123" s="168"/>
      <c r="F2123" s="168"/>
      <c r="G2123" s="169"/>
      <c r="H2123" s="172" t="str">
        <f ca="1">'Аркуш для заповнення'!AZ115</f>
        <v/>
      </c>
      <c r="I2123" s="172"/>
      <c r="J2123" s="172"/>
      <c r="K2123" s="172" t="str">
        <f ca="1">'Аркуш для заповнення'!BA115</f>
        <v/>
      </c>
      <c r="L2123" s="172"/>
      <c r="M2123" s="172"/>
      <c r="N2123" s="172" t="str">
        <f ca="1">'Аркуш для заповнення'!BB115</f>
        <v/>
      </c>
      <c r="O2123" s="172"/>
      <c r="P2123" s="172"/>
    </row>
    <row r="2124" spans="1:16" s="20" customFormat="1" ht="12.75" customHeight="1" x14ac:dyDescent="0.3">
      <c r="A2124" s="55" t="str">
        <f t="shared" ca="1" si="26"/>
        <v/>
      </c>
      <c r="B2124" s="167" t="str">
        <f ca="1">'Аркуш для заповнення'!BD116</f>
        <v/>
      </c>
      <c r="C2124" s="168"/>
      <c r="D2124" s="168"/>
      <c r="E2124" s="168"/>
      <c r="F2124" s="168"/>
      <c r="G2124" s="169"/>
      <c r="H2124" s="172" t="str">
        <f ca="1">'Аркуш для заповнення'!AZ116</f>
        <v/>
      </c>
      <c r="I2124" s="172"/>
      <c r="J2124" s="172"/>
      <c r="K2124" s="172" t="str">
        <f ca="1">'Аркуш для заповнення'!BA116</f>
        <v/>
      </c>
      <c r="L2124" s="172"/>
      <c r="M2124" s="172"/>
      <c r="N2124" s="172" t="str">
        <f ca="1">'Аркуш для заповнення'!BB116</f>
        <v/>
      </c>
      <c r="O2124" s="172"/>
      <c r="P2124" s="172"/>
    </row>
    <row r="2125" spans="1:16" s="20" customFormat="1" ht="12.75" customHeight="1" x14ac:dyDescent="0.3">
      <c r="A2125" s="55" t="str">
        <f t="shared" ca="1" si="26"/>
        <v/>
      </c>
      <c r="B2125" s="167" t="str">
        <f ca="1">'Аркуш для заповнення'!BD117</f>
        <v/>
      </c>
      <c r="C2125" s="168"/>
      <c r="D2125" s="168"/>
      <c r="E2125" s="168"/>
      <c r="F2125" s="168"/>
      <c r="G2125" s="169"/>
      <c r="H2125" s="172" t="str">
        <f ca="1">'Аркуш для заповнення'!AZ117</f>
        <v/>
      </c>
      <c r="I2125" s="172"/>
      <c r="J2125" s="172"/>
      <c r="K2125" s="172" t="str">
        <f ca="1">'Аркуш для заповнення'!BA117</f>
        <v/>
      </c>
      <c r="L2125" s="172"/>
      <c r="M2125" s="172"/>
      <c r="N2125" s="172" t="str">
        <f ca="1">'Аркуш для заповнення'!BB117</f>
        <v/>
      </c>
      <c r="O2125" s="172"/>
      <c r="P2125" s="172"/>
    </row>
    <row r="2126" spans="1:16" s="20" customFormat="1" ht="12.75" customHeight="1" x14ac:dyDescent="0.3">
      <c r="A2126" s="55" t="str">
        <f t="shared" ca="1" si="26"/>
        <v/>
      </c>
      <c r="B2126" s="167" t="str">
        <f ca="1">'Аркуш для заповнення'!BD118</f>
        <v/>
      </c>
      <c r="C2126" s="168"/>
      <c r="D2126" s="168"/>
      <c r="E2126" s="168"/>
      <c r="F2126" s="168"/>
      <c r="G2126" s="169"/>
      <c r="H2126" s="172" t="str">
        <f ca="1">'Аркуш для заповнення'!AZ118</f>
        <v/>
      </c>
      <c r="I2126" s="172"/>
      <c r="J2126" s="172"/>
      <c r="K2126" s="172" t="str">
        <f ca="1">'Аркуш для заповнення'!BA118</f>
        <v/>
      </c>
      <c r="L2126" s="172"/>
      <c r="M2126" s="172"/>
      <c r="N2126" s="172" t="str">
        <f ca="1">'Аркуш для заповнення'!BB118</f>
        <v/>
      </c>
      <c r="O2126" s="172"/>
      <c r="P2126" s="172"/>
    </row>
    <row r="2127" spans="1:16" s="20" customFormat="1" ht="12.75" customHeight="1" x14ac:dyDescent="0.3">
      <c r="A2127" s="55" t="str">
        <f t="shared" ca="1" si="26"/>
        <v/>
      </c>
      <c r="B2127" s="167" t="str">
        <f ca="1">'Аркуш для заповнення'!BD119</f>
        <v/>
      </c>
      <c r="C2127" s="168"/>
      <c r="D2127" s="168"/>
      <c r="E2127" s="168"/>
      <c r="F2127" s="168"/>
      <c r="G2127" s="169"/>
      <c r="H2127" s="172" t="str">
        <f ca="1">'Аркуш для заповнення'!AZ119</f>
        <v/>
      </c>
      <c r="I2127" s="172"/>
      <c r="J2127" s="172"/>
      <c r="K2127" s="172" t="str">
        <f ca="1">'Аркуш для заповнення'!BA119</f>
        <v/>
      </c>
      <c r="L2127" s="172"/>
      <c r="M2127" s="172"/>
      <c r="N2127" s="172" t="str">
        <f ca="1">'Аркуш для заповнення'!BB119</f>
        <v/>
      </c>
      <c r="O2127" s="172"/>
      <c r="P2127" s="172"/>
    </row>
    <row r="2128" spans="1:16" s="20" customFormat="1" ht="12.75" customHeight="1" x14ac:dyDescent="0.3">
      <c r="A2128" s="55" t="str">
        <f t="shared" ca="1" si="26"/>
        <v/>
      </c>
      <c r="B2128" s="167" t="str">
        <f ca="1">'Аркуш для заповнення'!BD120</f>
        <v/>
      </c>
      <c r="C2128" s="168"/>
      <c r="D2128" s="168"/>
      <c r="E2128" s="168"/>
      <c r="F2128" s="168"/>
      <c r="G2128" s="169"/>
      <c r="H2128" s="172" t="str">
        <f ca="1">'Аркуш для заповнення'!AZ120</f>
        <v/>
      </c>
      <c r="I2128" s="172"/>
      <c r="J2128" s="172"/>
      <c r="K2128" s="172" t="str">
        <f ca="1">'Аркуш для заповнення'!BA120</f>
        <v/>
      </c>
      <c r="L2128" s="172"/>
      <c r="M2128" s="172"/>
      <c r="N2128" s="172" t="str">
        <f ca="1">'Аркуш для заповнення'!BB120</f>
        <v/>
      </c>
      <c r="O2128" s="172"/>
      <c r="P2128" s="172"/>
    </row>
    <row r="2129" spans="1:16" s="20" customFormat="1" ht="12.75" customHeight="1" x14ac:dyDescent="0.3">
      <c r="A2129" s="55" t="str">
        <f t="shared" ca="1" si="26"/>
        <v/>
      </c>
      <c r="B2129" s="167" t="str">
        <f ca="1">'Аркуш для заповнення'!BD121</f>
        <v/>
      </c>
      <c r="C2129" s="168"/>
      <c r="D2129" s="168"/>
      <c r="E2129" s="168"/>
      <c r="F2129" s="168"/>
      <c r="G2129" s="169"/>
      <c r="H2129" s="172" t="str">
        <f ca="1">'Аркуш для заповнення'!AZ121</f>
        <v/>
      </c>
      <c r="I2129" s="172"/>
      <c r="J2129" s="172"/>
      <c r="K2129" s="172" t="str">
        <f ca="1">'Аркуш для заповнення'!BA121</f>
        <v/>
      </c>
      <c r="L2129" s="172"/>
      <c r="M2129" s="172"/>
      <c r="N2129" s="172" t="str">
        <f ca="1">'Аркуш для заповнення'!BB121</f>
        <v/>
      </c>
      <c r="O2129" s="172"/>
      <c r="P2129" s="172"/>
    </row>
    <row r="2130" spans="1:16" s="20" customFormat="1" ht="12.75" customHeight="1" x14ac:dyDescent="0.3">
      <c r="A2130" s="55" t="str">
        <f t="shared" ca="1" si="26"/>
        <v/>
      </c>
      <c r="B2130" s="167" t="str">
        <f ca="1">'Аркуш для заповнення'!BD122</f>
        <v/>
      </c>
      <c r="C2130" s="168"/>
      <c r="D2130" s="168"/>
      <c r="E2130" s="168"/>
      <c r="F2130" s="168"/>
      <c r="G2130" s="169"/>
      <c r="H2130" s="172" t="str">
        <f ca="1">'Аркуш для заповнення'!AZ122</f>
        <v/>
      </c>
      <c r="I2130" s="172"/>
      <c r="J2130" s="172"/>
      <c r="K2130" s="172" t="str">
        <f ca="1">'Аркуш для заповнення'!BA122</f>
        <v/>
      </c>
      <c r="L2130" s="172"/>
      <c r="M2130" s="172"/>
      <c r="N2130" s="172" t="str">
        <f ca="1">'Аркуш для заповнення'!BB122</f>
        <v/>
      </c>
      <c r="O2130" s="172"/>
      <c r="P2130" s="172"/>
    </row>
    <row r="2131" spans="1:16" s="20" customFormat="1" ht="12.75" customHeight="1" x14ac:dyDescent="0.3">
      <c r="A2131" s="55" t="str">
        <f t="shared" ca="1" si="26"/>
        <v/>
      </c>
      <c r="B2131" s="167" t="str">
        <f ca="1">'Аркуш для заповнення'!BD123</f>
        <v/>
      </c>
      <c r="C2131" s="168"/>
      <c r="D2131" s="168"/>
      <c r="E2131" s="168"/>
      <c r="F2131" s="168"/>
      <c r="G2131" s="169"/>
      <c r="H2131" s="172" t="str">
        <f ca="1">'Аркуш для заповнення'!AZ123</f>
        <v/>
      </c>
      <c r="I2131" s="172"/>
      <c r="J2131" s="172"/>
      <c r="K2131" s="172" t="str">
        <f ca="1">'Аркуш для заповнення'!BA123</f>
        <v/>
      </c>
      <c r="L2131" s="172"/>
      <c r="M2131" s="172"/>
      <c r="N2131" s="172" t="str">
        <f ca="1">'Аркуш для заповнення'!BB123</f>
        <v/>
      </c>
      <c r="O2131" s="172"/>
      <c r="P2131" s="172"/>
    </row>
    <row r="2132" spans="1:16" s="20" customFormat="1" ht="12.75" customHeight="1" x14ac:dyDescent="0.3">
      <c r="A2132" s="55" t="str">
        <f t="shared" ca="1" si="26"/>
        <v/>
      </c>
      <c r="B2132" s="167" t="str">
        <f ca="1">'Аркуш для заповнення'!BD124</f>
        <v/>
      </c>
      <c r="C2132" s="168"/>
      <c r="D2132" s="168"/>
      <c r="E2132" s="168"/>
      <c r="F2132" s="168"/>
      <c r="G2132" s="169"/>
      <c r="H2132" s="172" t="str">
        <f ca="1">'Аркуш для заповнення'!AZ124</f>
        <v/>
      </c>
      <c r="I2132" s="172"/>
      <c r="J2132" s="172"/>
      <c r="K2132" s="172" t="str">
        <f ca="1">'Аркуш для заповнення'!BA124</f>
        <v/>
      </c>
      <c r="L2132" s="172"/>
      <c r="M2132" s="172"/>
      <c r="N2132" s="172" t="str">
        <f ca="1">'Аркуш для заповнення'!BB124</f>
        <v/>
      </c>
      <c r="O2132" s="172"/>
      <c r="P2132" s="172"/>
    </row>
    <row r="2133" spans="1:16" s="20" customFormat="1" ht="12.75" customHeight="1" x14ac:dyDescent="0.3">
      <c r="A2133" s="55" t="str">
        <f t="shared" ca="1" si="26"/>
        <v/>
      </c>
      <c r="B2133" s="167" t="str">
        <f ca="1">'Аркуш для заповнення'!BD125</f>
        <v/>
      </c>
      <c r="C2133" s="168"/>
      <c r="D2133" s="168"/>
      <c r="E2133" s="168"/>
      <c r="F2133" s="168"/>
      <c r="G2133" s="169"/>
      <c r="H2133" s="172" t="str">
        <f ca="1">'Аркуш для заповнення'!AZ125</f>
        <v/>
      </c>
      <c r="I2133" s="172"/>
      <c r="J2133" s="172"/>
      <c r="K2133" s="172" t="str">
        <f ca="1">'Аркуш для заповнення'!BA125</f>
        <v/>
      </c>
      <c r="L2133" s="172"/>
      <c r="M2133" s="172"/>
      <c r="N2133" s="172" t="str">
        <f ca="1">'Аркуш для заповнення'!BB125</f>
        <v/>
      </c>
      <c r="O2133" s="172"/>
      <c r="P2133" s="172"/>
    </row>
    <row r="2134" spans="1:16" s="20" customFormat="1" ht="12.75" customHeight="1" x14ac:dyDescent="0.3">
      <c r="A2134" s="55" t="str">
        <f t="shared" ca="1" si="26"/>
        <v/>
      </c>
      <c r="B2134" s="167" t="str">
        <f ca="1">'Аркуш для заповнення'!BD126</f>
        <v/>
      </c>
      <c r="C2134" s="168"/>
      <c r="D2134" s="168"/>
      <c r="E2134" s="168"/>
      <c r="F2134" s="168"/>
      <c r="G2134" s="169"/>
      <c r="H2134" s="172" t="str">
        <f ca="1">'Аркуш для заповнення'!AZ126</f>
        <v/>
      </c>
      <c r="I2134" s="172"/>
      <c r="J2134" s="172"/>
      <c r="K2134" s="172" t="str">
        <f ca="1">'Аркуш для заповнення'!BA126</f>
        <v/>
      </c>
      <c r="L2134" s="172"/>
      <c r="M2134" s="172"/>
      <c r="N2134" s="172" t="str">
        <f ca="1">'Аркуш для заповнення'!BB126</f>
        <v/>
      </c>
      <c r="O2134" s="172"/>
      <c r="P2134" s="172"/>
    </row>
    <row r="2135" spans="1:16" s="20" customFormat="1" ht="12.75" customHeight="1" x14ac:dyDescent="0.3">
      <c r="A2135" s="55" t="str">
        <f t="shared" ca="1" si="26"/>
        <v/>
      </c>
      <c r="B2135" s="167" t="str">
        <f ca="1">'Аркуш для заповнення'!BD127</f>
        <v/>
      </c>
      <c r="C2135" s="168"/>
      <c r="D2135" s="168"/>
      <c r="E2135" s="168"/>
      <c r="F2135" s="168"/>
      <c r="G2135" s="169"/>
      <c r="H2135" s="172" t="str">
        <f ca="1">'Аркуш для заповнення'!AZ127</f>
        <v/>
      </c>
      <c r="I2135" s="172"/>
      <c r="J2135" s="172"/>
      <c r="K2135" s="172" t="str">
        <f ca="1">'Аркуш для заповнення'!BA127</f>
        <v/>
      </c>
      <c r="L2135" s="172"/>
      <c r="M2135" s="172"/>
      <c r="N2135" s="172" t="str">
        <f ca="1">'Аркуш для заповнення'!BB127</f>
        <v/>
      </c>
      <c r="O2135" s="172"/>
      <c r="P2135" s="172"/>
    </row>
    <row r="2136" spans="1:16" s="20" customFormat="1" ht="12.75" customHeight="1" x14ac:dyDescent="0.3">
      <c r="A2136" s="55" t="str">
        <f t="shared" ca="1" si="26"/>
        <v/>
      </c>
      <c r="B2136" s="167" t="str">
        <f ca="1">'Аркуш для заповнення'!BD128</f>
        <v/>
      </c>
      <c r="C2136" s="168"/>
      <c r="D2136" s="168"/>
      <c r="E2136" s="168"/>
      <c r="F2136" s="168"/>
      <c r="G2136" s="169"/>
      <c r="H2136" s="172" t="str">
        <f ca="1">'Аркуш для заповнення'!AZ128</f>
        <v/>
      </c>
      <c r="I2136" s="172"/>
      <c r="J2136" s="172"/>
      <c r="K2136" s="172" t="str">
        <f ca="1">'Аркуш для заповнення'!BA128</f>
        <v/>
      </c>
      <c r="L2136" s="172"/>
      <c r="M2136" s="172"/>
      <c r="N2136" s="172" t="str">
        <f ca="1">'Аркуш для заповнення'!BB128</f>
        <v/>
      </c>
      <c r="O2136" s="172"/>
      <c r="P2136" s="172"/>
    </row>
    <row r="2137" spans="1:16" s="20" customFormat="1" ht="12.75" customHeight="1" x14ac:dyDescent="0.3">
      <c r="A2137" s="55" t="str">
        <f t="shared" ca="1" si="26"/>
        <v/>
      </c>
      <c r="B2137" s="167" t="str">
        <f ca="1">'Аркуш для заповнення'!BD129</f>
        <v/>
      </c>
      <c r="C2137" s="168"/>
      <c r="D2137" s="168"/>
      <c r="E2137" s="168"/>
      <c r="F2137" s="168"/>
      <c r="G2137" s="169"/>
      <c r="H2137" s="172" t="str">
        <f ca="1">'Аркуш для заповнення'!AZ129</f>
        <v/>
      </c>
      <c r="I2137" s="172"/>
      <c r="J2137" s="172"/>
      <c r="K2137" s="172" t="str">
        <f ca="1">'Аркуш для заповнення'!BA129</f>
        <v/>
      </c>
      <c r="L2137" s="172"/>
      <c r="M2137" s="172"/>
      <c r="N2137" s="172" t="str">
        <f ca="1">'Аркуш для заповнення'!BB129</f>
        <v/>
      </c>
      <c r="O2137" s="172"/>
      <c r="P2137" s="172"/>
    </row>
    <row r="2138" spans="1:16" s="20" customFormat="1" ht="12.75" customHeight="1" x14ac:dyDescent="0.3">
      <c r="A2138" s="55" t="str">
        <f t="shared" ca="1" si="26"/>
        <v/>
      </c>
      <c r="B2138" s="167" t="str">
        <f ca="1">'Аркуш для заповнення'!BD130</f>
        <v/>
      </c>
      <c r="C2138" s="168"/>
      <c r="D2138" s="168"/>
      <c r="E2138" s="168"/>
      <c r="F2138" s="168"/>
      <c r="G2138" s="169"/>
      <c r="H2138" s="172" t="str">
        <f ca="1">'Аркуш для заповнення'!AZ130</f>
        <v/>
      </c>
      <c r="I2138" s="172"/>
      <c r="J2138" s="172"/>
      <c r="K2138" s="172" t="str">
        <f ca="1">'Аркуш для заповнення'!BA130</f>
        <v/>
      </c>
      <c r="L2138" s="172"/>
      <c r="M2138" s="172"/>
      <c r="N2138" s="172" t="str">
        <f ca="1">'Аркуш для заповнення'!BB130</f>
        <v/>
      </c>
      <c r="O2138" s="172"/>
      <c r="P2138" s="172"/>
    </row>
    <row r="2139" spans="1:16" s="20" customFormat="1" ht="12.75" customHeight="1" x14ac:dyDescent="0.3">
      <c r="A2139" s="55" t="str">
        <f t="shared" ca="1" si="26"/>
        <v/>
      </c>
      <c r="B2139" s="167" t="str">
        <f ca="1">'Аркуш для заповнення'!BD131</f>
        <v/>
      </c>
      <c r="C2139" s="168"/>
      <c r="D2139" s="168"/>
      <c r="E2139" s="168"/>
      <c r="F2139" s="168"/>
      <c r="G2139" s="169"/>
      <c r="H2139" s="172" t="str">
        <f ca="1">'Аркуш для заповнення'!AZ131</f>
        <v/>
      </c>
      <c r="I2139" s="172"/>
      <c r="J2139" s="172"/>
      <c r="K2139" s="172" t="str">
        <f ca="1">'Аркуш для заповнення'!BA131</f>
        <v/>
      </c>
      <c r="L2139" s="172"/>
      <c r="M2139" s="172"/>
      <c r="N2139" s="172" t="str">
        <f ca="1">'Аркуш для заповнення'!BB131</f>
        <v/>
      </c>
      <c r="O2139" s="172"/>
      <c r="P2139" s="172"/>
    </row>
    <row r="2140" spans="1:16" s="20" customFormat="1" ht="12.75" customHeight="1" x14ac:dyDescent="0.3">
      <c r="A2140" s="55" t="str">
        <f t="shared" ca="1" si="26"/>
        <v/>
      </c>
      <c r="B2140" s="167" t="str">
        <f ca="1">'Аркуш для заповнення'!BD132</f>
        <v/>
      </c>
      <c r="C2140" s="168"/>
      <c r="D2140" s="168"/>
      <c r="E2140" s="168"/>
      <c r="F2140" s="168"/>
      <c r="G2140" s="169"/>
      <c r="H2140" s="172" t="str">
        <f ca="1">'Аркуш для заповнення'!AZ132</f>
        <v/>
      </c>
      <c r="I2140" s="172"/>
      <c r="J2140" s="172"/>
      <c r="K2140" s="172" t="str">
        <f ca="1">'Аркуш для заповнення'!BA132</f>
        <v/>
      </c>
      <c r="L2140" s="172"/>
      <c r="M2140" s="172"/>
      <c r="N2140" s="172" t="str">
        <f ca="1">'Аркуш для заповнення'!BB132</f>
        <v/>
      </c>
      <c r="O2140" s="172"/>
      <c r="P2140" s="172"/>
    </row>
    <row r="2141" spans="1:16" s="20" customFormat="1" ht="12.75" customHeight="1" x14ac:dyDescent="0.3">
      <c r="A2141" s="55" t="str">
        <f t="shared" ca="1" si="26"/>
        <v/>
      </c>
      <c r="B2141" s="167" t="str">
        <f ca="1">'Аркуш для заповнення'!BD133</f>
        <v/>
      </c>
      <c r="C2141" s="168"/>
      <c r="D2141" s="168"/>
      <c r="E2141" s="168"/>
      <c r="F2141" s="168"/>
      <c r="G2141" s="169"/>
      <c r="H2141" s="172" t="str">
        <f ca="1">'Аркуш для заповнення'!AZ133</f>
        <v/>
      </c>
      <c r="I2141" s="172"/>
      <c r="J2141" s="172"/>
      <c r="K2141" s="172" t="str">
        <f ca="1">'Аркуш для заповнення'!BA133</f>
        <v/>
      </c>
      <c r="L2141" s="172"/>
      <c r="M2141" s="172"/>
      <c r="N2141" s="172" t="str">
        <f ca="1">'Аркуш для заповнення'!BB133</f>
        <v/>
      </c>
      <c r="O2141" s="172"/>
      <c r="P2141" s="172"/>
    </row>
    <row r="2142" spans="1:16" s="20" customFormat="1" ht="12.75" customHeight="1" x14ac:dyDescent="0.3">
      <c r="A2142" s="55" t="str">
        <f t="shared" ca="1" si="26"/>
        <v/>
      </c>
      <c r="B2142" s="167" t="str">
        <f ca="1">'Аркуш для заповнення'!BD134</f>
        <v/>
      </c>
      <c r="C2142" s="168"/>
      <c r="D2142" s="168"/>
      <c r="E2142" s="168"/>
      <c r="F2142" s="168"/>
      <c r="G2142" s="169"/>
      <c r="H2142" s="172" t="str">
        <f ca="1">'Аркуш для заповнення'!AZ134</f>
        <v/>
      </c>
      <c r="I2142" s="172"/>
      <c r="J2142" s="172"/>
      <c r="K2142" s="172" t="str">
        <f ca="1">'Аркуш для заповнення'!BA134</f>
        <v/>
      </c>
      <c r="L2142" s="172"/>
      <c r="M2142" s="172"/>
      <c r="N2142" s="172" t="str">
        <f ca="1">'Аркуш для заповнення'!BB134</f>
        <v/>
      </c>
      <c r="O2142" s="172"/>
      <c r="P2142" s="172"/>
    </row>
    <row r="2143" spans="1:16" s="20" customFormat="1" ht="12.75" customHeight="1" x14ac:dyDescent="0.3">
      <c r="A2143" s="55" t="str">
        <f t="shared" ca="1" si="26"/>
        <v/>
      </c>
      <c r="B2143" s="167" t="str">
        <f ca="1">'Аркуш для заповнення'!BD135</f>
        <v/>
      </c>
      <c r="C2143" s="168"/>
      <c r="D2143" s="168"/>
      <c r="E2143" s="168"/>
      <c r="F2143" s="168"/>
      <c r="G2143" s="169"/>
      <c r="H2143" s="172" t="str">
        <f ca="1">'Аркуш для заповнення'!AZ135</f>
        <v/>
      </c>
      <c r="I2143" s="172"/>
      <c r="J2143" s="172"/>
      <c r="K2143" s="172" t="str">
        <f ca="1">'Аркуш для заповнення'!BA135</f>
        <v/>
      </c>
      <c r="L2143" s="172"/>
      <c r="M2143" s="172"/>
      <c r="N2143" s="172" t="str">
        <f ca="1">'Аркуш для заповнення'!BB135</f>
        <v/>
      </c>
      <c r="O2143" s="172"/>
      <c r="P2143" s="172"/>
    </row>
    <row r="2144" spans="1:16" s="20" customFormat="1" ht="12.75" customHeight="1" x14ac:dyDescent="0.3">
      <c r="A2144" s="55" t="str">
        <f t="shared" ca="1" si="26"/>
        <v/>
      </c>
      <c r="B2144" s="167" t="str">
        <f ca="1">'Аркуш для заповнення'!BD136</f>
        <v/>
      </c>
      <c r="C2144" s="168"/>
      <c r="D2144" s="168"/>
      <c r="E2144" s="168"/>
      <c r="F2144" s="168"/>
      <c r="G2144" s="169"/>
      <c r="H2144" s="172" t="str">
        <f ca="1">'Аркуш для заповнення'!AZ136</f>
        <v/>
      </c>
      <c r="I2144" s="172"/>
      <c r="J2144" s="172"/>
      <c r="K2144" s="172" t="str">
        <f ca="1">'Аркуш для заповнення'!BA136</f>
        <v/>
      </c>
      <c r="L2144" s="172"/>
      <c r="M2144" s="172"/>
      <c r="N2144" s="172" t="str">
        <f ca="1">'Аркуш для заповнення'!BB136</f>
        <v/>
      </c>
      <c r="O2144" s="172"/>
      <c r="P2144" s="172"/>
    </row>
    <row r="2145" spans="1:16" s="20" customFormat="1" ht="12.75" customHeight="1" x14ac:dyDescent="0.3">
      <c r="A2145" s="55" t="str">
        <f t="shared" ca="1" si="26"/>
        <v/>
      </c>
      <c r="B2145" s="167" t="str">
        <f ca="1">'Аркуш для заповнення'!BD137</f>
        <v/>
      </c>
      <c r="C2145" s="168"/>
      <c r="D2145" s="168"/>
      <c r="E2145" s="168"/>
      <c r="F2145" s="168"/>
      <c r="G2145" s="169"/>
      <c r="H2145" s="172" t="str">
        <f ca="1">'Аркуш для заповнення'!AZ137</f>
        <v/>
      </c>
      <c r="I2145" s="172"/>
      <c r="J2145" s="172"/>
      <c r="K2145" s="172" t="str">
        <f ca="1">'Аркуш для заповнення'!BA137</f>
        <v/>
      </c>
      <c r="L2145" s="172"/>
      <c r="M2145" s="172"/>
      <c r="N2145" s="172" t="str">
        <f ca="1">'Аркуш для заповнення'!BB137</f>
        <v/>
      </c>
      <c r="O2145" s="172"/>
      <c r="P2145" s="172"/>
    </row>
    <row r="2146" spans="1:16" s="20" customFormat="1" ht="12.75" customHeight="1" x14ac:dyDescent="0.3">
      <c r="A2146" s="55" t="str">
        <f t="shared" ca="1" si="26"/>
        <v/>
      </c>
      <c r="B2146" s="167" t="str">
        <f ca="1">'Аркуш для заповнення'!BD138</f>
        <v/>
      </c>
      <c r="C2146" s="168"/>
      <c r="D2146" s="168"/>
      <c r="E2146" s="168"/>
      <c r="F2146" s="168"/>
      <c r="G2146" s="169"/>
      <c r="H2146" s="172" t="str">
        <f ca="1">'Аркуш для заповнення'!AZ138</f>
        <v/>
      </c>
      <c r="I2146" s="172"/>
      <c r="J2146" s="172"/>
      <c r="K2146" s="172" t="str">
        <f ca="1">'Аркуш для заповнення'!BA138</f>
        <v/>
      </c>
      <c r="L2146" s="172"/>
      <c r="M2146" s="172"/>
      <c r="N2146" s="172" t="str">
        <f ca="1">'Аркуш для заповнення'!BB138</f>
        <v/>
      </c>
      <c r="O2146" s="172"/>
      <c r="P2146" s="172"/>
    </row>
    <row r="2147" spans="1:16" s="20" customFormat="1" ht="12.75" customHeight="1" x14ac:dyDescent="0.3">
      <c r="A2147" s="55" t="str">
        <f t="shared" ca="1" si="26"/>
        <v/>
      </c>
      <c r="B2147" s="167" t="str">
        <f ca="1">'Аркуш для заповнення'!BD139</f>
        <v/>
      </c>
      <c r="C2147" s="168"/>
      <c r="D2147" s="168"/>
      <c r="E2147" s="168"/>
      <c r="F2147" s="168"/>
      <c r="G2147" s="169"/>
      <c r="H2147" s="172" t="str">
        <f ca="1">'Аркуш для заповнення'!AZ139</f>
        <v/>
      </c>
      <c r="I2147" s="172"/>
      <c r="J2147" s="172"/>
      <c r="K2147" s="172" t="str">
        <f ca="1">'Аркуш для заповнення'!BA139</f>
        <v/>
      </c>
      <c r="L2147" s="172"/>
      <c r="M2147" s="172"/>
      <c r="N2147" s="172" t="str">
        <f ca="1">'Аркуш для заповнення'!BB139</f>
        <v/>
      </c>
      <c r="O2147" s="172"/>
      <c r="P2147" s="172"/>
    </row>
    <row r="2148" spans="1:16" s="20" customFormat="1" ht="12.75" customHeight="1" x14ac:dyDescent="0.3">
      <c r="A2148" s="55" t="str">
        <f t="shared" ca="1" si="26"/>
        <v/>
      </c>
      <c r="B2148" s="167" t="str">
        <f ca="1">'Аркуш для заповнення'!BD140</f>
        <v/>
      </c>
      <c r="C2148" s="168"/>
      <c r="D2148" s="168"/>
      <c r="E2148" s="168"/>
      <c r="F2148" s="168"/>
      <c r="G2148" s="169"/>
      <c r="H2148" s="172" t="str">
        <f ca="1">'Аркуш для заповнення'!AZ140</f>
        <v/>
      </c>
      <c r="I2148" s="172"/>
      <c r="J2148" s="172"/>
      <c r="K2148" s="172" t="str">
        <f ca="1">'Аркуш для заповнення'!BA140</f>
        <v/>
      </c>
      <c r="L2148" s="172"/>
      <c r="M2148" s="172"/>
      <c r="N2148" s="172" t="str">
        <f ca="1">'Аркуш для заповнення'!BB140</f>
        <v/>
      </c>
      <c r="O2148" s="172"/>
      <c r="P2148" s="172"/>
    </row>
    <row r="2149" spans="1:16" s="20" customFormat="1" ht="12.75" customHeight="1" x14ac:dyDescent="0.3">
      <c r="A2149" s="55" t="str">
        <f t="shared" ca="1" si="26"/>
        <v/>
      </c>
      <c r="B2149" s="167" t="str">
        <f ca="1">'Аркуш для заповнення'!BD141</f>
        <v/>
      </c>
      <c r="C2149" s="168"/>
      <c r="D2149" s="168"/>
      <c r="E2149" s="168"/>
      <c r="F2149" s="168"/>
      <c r="G2149" s="169"/>
      <c r="H2149" s="172" t="str">
        <f ca="1">'Аркуш для заповнення'!AZ141</f>
        <v/>
      </c>
      <c r="I2149" s="172"/>
      <c r="J2149" s="172"/>
      <c r="K2149" s="172" t="str">
        <f ca="1">'Аркуш для заповнення'!BA141</f>
        <v/>
      </c>
      <c r="L2149" s="172"/>
      <c r="M2149" s="172"/>
      <c r="N2149" s="172" t="str">
        <f ca="1">'Аркуш для заповнення'!BB141</f>
        <v/>
      </c>
      <c r="O2149" s="172"/>
      <c r="P2149" s="172"/>
    </row>
    <row r="2150" spans="1:16" s="20" customFormat="1" ht="12.75" customHeight="1" x14ac:dyDescent="0.3">
      <c r="A2150" s="55" t="str">
        <f t="shared" ca="1" si="26"/>
        <v/>
      </c>
      <c r="B2150" s="167" t="str">
        <f ca="1">'Аркуш для заповнення'!BD142</f>
        <v/>
      </c>
      <c r="C2150" s="168"/>
      <c r="D2150" s="168"/>
      <c r="E2150" s="168"/>
      <c r="F2150" s="168"/>
      <c r="G2150" s="169"/>
      <c r="H2150" s="172" t="str">
        <f ca="1">'Аркуш для заповнення'!AZ142</f>
        <v/>
      </c>
      <c r="I2150" s="172"/>
      <c r="J2150" s="172"/>
      <c r="K2150" s="172" t="str">
        <f ca="1">'Аркуш для заповнення'!BA142</f>
        <v/>
      </c>
      <c r="L2150" s="172"/>
      <c r="M2150" s="172"/>
      <c r="N2150" s="172" t="str">
        <f ca="1">'Аркуш для заповнення'!BB142</f>
        <v/>
      </c>
      <c r="O2150" s="172"/>
      <c r="P2150" s="172"/>
    </row>
    <row r="2151" spans="1:16" s="20" customFormat="1" ht="12.75" customHeight="1" x14ac:dyDescent="0.3">
      <c r="A2151" s="55" t="str">
        <f t="shared" ca="1" si="26"/>
        <v/>
      </c>
      <c r="B2151" s="167" t="str">
        <f ca="1">'Аркуш для заповнення'!BD143</f>
        <v/>
      </c>
      <c r="C2151" s="168"/>
      <c r="D2151" s="168"/>
      <c r="E2151" s="168"/>
      <c r="F2151" s="168"/>
      <c r="G2151" s="169"/>
      <c r="H2151" s="172" t="str">
        <f ca="1">'Аркуш для заповнення'!AZ143</f>
        <v/>
      </c>
      <c r="I2151" s="172"/>
      <c r="J2151" s="172"/>
      <c r="K2151" s="172" t="str">
        <f ca="1">'Аркуш для заповнення'!BA143</f>
        <v/>
      </c>
      <c r="L2151" s="172"/>
      <c r="M2151" s="172"/>
      <c r="N2151" s="172" t="str">
        <f ca="1">'Аркуш для заповнення'!BB143</f>
        <v/>
      </c>
      <c r="O2151" s="172"/>
      <c r="P2151" s="172"/>
    </row>
    <row r="2152" spans="1:16" s="20" customFormat="1" ht="12.75" customHeight="1" x14ac:dyDescent="0.3">
      <c r="A2152" s="55" t="str">
        <f t="shared" ca="1" si="26"/>
        <v/>
      </c>
      <c r="B2152" s="167" t="str">
        <f ca="1">'Аркуш для заповнення'!BD144</f>
        <v/>
      </c>
      <c r="C2152" s="168"/>
      <c r="D2152" s="168"/>
      <c r="E2152" s="168"/>
      <c r="F2152" s="168"/>
      <c r="G2152" s="169"/>
      <c r="H2152" s="172" t="str">
        <f ca="1">'Аркуш для заповнення'!AZ144</f>
        <v/>
      </c>
      <c r="I2152" s="172"/>
      <c r="J2152" s="172"/>
      <c r="K2152" s="172" t="str">
        <f ca="1">'Аркуш для заповнення'!BA144</f>
        <v/>
      </c>
      <c r="L2152" s="172"/>
      <c r="M2152" s="172"/>
      <c r="N2152" s="172" t="str">
        <f ca="1">'Аркуш для заповнення'!BB144</f>
        <v/>
      </c>
      <c r="O2152" s="172"/>
      <c r="P2152" s="172"/>
    </row>
    <row r="2153" spans="1:16" s="20" customFormat="1" ht="12.75" customHeight="1" x14ac:dyDescent="0.3">
      <c r="A2153" s="55" t="str">
        <f t="shared" ca="1" si="26"/>
        <v/>
      </c>
      <c r="B2153" s="167" t="str">
        <f ca="1">'Аркуш для заповнення'!BD145</f>
        <v/>
      </c>
      <c r="C2153" s="168"/>
      <c r="D2153" s="168"/>
      <c r="E2153" s="168"/>
      <c r="F2153" s="168"/>
      <c r="G2153" s="169"/>
      <c r="H2153" s="172" t="str">
        <f ca="1">'Аркуш для заповнення'!AZ145</f>
        <v/>
      </c>
      <c r="I2153" s="172"/>
      <c r="J2153" s="172"/>
      <c r="K2153" s="172" t="str">
        <f ca="1">'Аркуш для заповнення'!BA145</f>
        <v/>
      </c>
      <c r="L2153" s="172"/>
      <c r="M2153" s="172"/>
      <c r="N2153" s="172" t="str">
        <f ca="1">'Аркуш для заповнення'!BB145</f>
        <v/>
      </c>
      <c r="O2153" s="172"/>
      <c r="P2153" s="172"/>
    </row>
    <row r="2154" spans="1:16" s="20" customFormat="1" ht="12.75" customHeight="1" x14ac:dyDescent="0.3">
      <c r="A2154" s="55" t="str">
        <f t="shared" ca="1" si="26"/>
        <v/>
      </c>
      <c r="B2154" s="167" t="str">
        <f ca="1">'Аркуш для заповнення'!BD146</f>
        <v/>
      </c>
      <c r="C2154" s="168"/>
      <c r="D2154" s="168"/>
      <c r="E2154" s="168"/>
      <c r="F2154" s="168"/>
      <c r="G2154" s="169"/>
      <c r="H2154" s="172" t="str">
        <f ca="1">'Аркуш для заповнення'!AZ146</f>
        <v/>
      </c>
      <c r="I2154" s="172"/>
      <c r="J2154" s="172"/>
      <c r="K2154" s="172" t="str">
        <f ca="1">'Аркуш для заповнення'!BA146</f>
        <v/>
      </c>
      <c r="L2154" s="172"/>
      <c r="M2154" s="172"/>
      <c r="N2154" s="172" t="str">
        <f ca="1">'Аркуш для заповнення'!BB146</f>
        <v/>
      </c>
      <c r="O2154" s="172"/>
      <c r="P2154" s="172"/>
    </row>
    <row r="2155" spans="1:16" s="20" customFormat="1" ht="12.75" customHeight="1" x14ac:dyDescent="0.3">
      <c r="A2155" s="55" t="str">
        <f t="shared" ca="1" si="26"/>
        <v/>
      </c>
      <c r="B2155" s="167" t="str">
        <f ca="1">'Аркуш для заповнення'!BD147</f>
        <v/>
      </c>
      <c r="C2155" s="168"/>
      <c r="D2155" s="168"/>
      <c r="E2155" s="168"/>
      <c r="F2155" s="168"/>
      <c r="G2155" s="169"/>
      <c r="H2155" s="172" t="str">
        <f ca="1">'Аркуш для заповнення'!AZ147</f>
        <v/>
      </c>
      <c r="I2155" s="172"/>
      <c r="J2155" s="172"/>
      <c r="K2155" s="172" t="str">
        <f ca="1">'Аркуш для заповнення'!BA147</f>
        <v/>
      </c>
      <c r="L2155" s="172"/>
      <c r="M2155" s="172"/>
      <c r="N2155" s="172" t="str">
        <f ca="1">'Аркуш для заповнення'!BB147</f>
        <v/>
      </c>
      <c r="O2155" s="172"/>
      <c r="P2155" s="172"/>
    </row>
    <row r="2156" spans="1:16" s="20" customFormat="1" ht="12.75" customHeight="1" x14ac:dyDescent="0.3">
      <c r="A2156" s="55" t="str">
        <f t="shared" ref="A2156:A2219" ca="1" si="27">A1652</f>
        <v/>
      </c>
      <c r="B2156" s="167" t="str">
        <f ca="1">'Аркуш для заповнення'!BD148</f>
        <v/>
      </c>
      <c r="C2156" s="168"/>
      <c r="D2156" s="168"/>
      <c r="E2156" s="168"/>
      <c r="F2156" s="168"/>
      <c r="G2156" s="169"/>
      <c r="H2156" s="172" t="str">
        <f ca="1">'Аркуш для заповнення'!AZ148</f>
        <v/>
      </c>
      <c r="I2156" s="172"/>
      <c r="J2156" s="172"/>
      <c r="K2156" s="172" t="str">
        <f ca="1">'Аркуш для заповнення'!BA148</f>
        <v/>
      </c>
      <c r="L2156" s="172"/>
      <c r="M2156" s="172"/>
      <c r="N2156" s="172" t="str">
        <f ca="1">'Аркуш для заповнення'!BB148</f>
        <v/>
      </c>
      <c r="O2156" s="172"/>
      <c r="P2156" s="172"/>
    </row>
    <row r="2157" spans="1:16" s="20" customFormat="1" ht="12.75" customHeight="1" x14ac:dyDescent="0.3">
      <c r="A2157" s="55" t="str">
        <f t="shared" ca="1" si="27"/>
        <v/>
      </c>
      <c r="B2157" s="167" t="str">
        <f ca="1">'Аркуш для заповнення'!BD149</f>
        <v/>
      </c>
      <c r="C2157" s="168"/>
      <c r="D2157" s="168"/>
      <c r="E2157" s="168"/>
      <c r="F2157" s="168"/>
      <c r="G2157" s="169"/>
      <c r="H2157" s="172" t="str">
        <f ca="1">'Аркуш для заповнення'!AZ149</f>
        <v/>
      </c>
      <c r="I2157" s="172"/>
      <c r="J2157" s="172"/>
      <c r="K2157" s="172" t="str">
        <f ca="1">'Аркуш для заповнення'!BA149</f>
        <v/>
      </c>
      <c r="L2157" s="172"/>
      <c r="M2157" s="172"/>
      <c r="N2157" s="172" t="str">
        <f ca="1">'Аркуш для заповнення'!BB149</f>
        <v/>
      </c>
      <c r="O2157" s="172"/>
      <c r="P2157" s="172"/>
    </row>
    <row r="2158" spans="1:16" s="20" customFormat="1" ht="12.75" customHeight="1" x14ac:dyDescent="0.3">
      <c r="A2158" s="55" t="str">
        <f t="shared" ca="1" si="27"/>
        <v/>
      </c>
      <c r="B2158" s="167" t="str">
        <f ca="1">'Аркуш для заповнення'!BD150</f>
        <v/>
      </c>
      <c r="C2158" s="168"/>
      <c r="D2158" s="168"/>
      <c r="E2158" s="168"/>
      <c r="F2158" s="168"/>
      <c r="G2158" s="169"/>
      <c r="H2158" s="172" t="str">
        <f ca="1">'Аркуш для заповнення'!AZ150</f>
        <v/>
      </c>
      <c r="I2158" s="172"/>
      <c r="J2158" s="172"/>
      <c r="K2158" s="172" t="str">
        <f ca="1">'Аркуш для заповнення'!BA150</f>
        <v/>
      </c>
      <c r="L2158" s="172"/>
      <c r="M2158" s="172"/>
      <c r="N2158" s="172" t="str">
        <f ca="1">'Аркуш для заповнення'!BB150</f>
        <v/>
      </c>
      <c r="O2158" s="172"/>
      <c r="P2158" s="172"/>
    </row>
    <row r="2159" spans="1:16" s="20" customFormat="1" ht="12.75" customHeight="1" x14ac:dyDescent="0.3">
      <c r="A2159" s="55" t="str">
        <f t="shared" ca="1" si="27"/>
        <v/>
      </c>
      <c r="B2159" s="167" t="str">
        <f ca="1">'Аркуш для заповнення'!BD151</f>
        <v/>
      </c>
      <c r="C2159" s="168"/>
      <c r="D2159" s="168"/>
      <c r="E2159" s="168"/>
      <c r="F2159" s="168"/>
      <c r="G2159" s="169"/>
      <c r="H2159" s="172" t="str">
        <f ca="1">'Аркуш для заповнення'!AZ151</f>
        <v/>
      </c>
      <c r="I2159" s="172"/>
      <c r="J2159" s="172"/>
      <c r="K2159" s="172" t="str">
        <f ca="1">'Аркуш для заповнення'!BA151</f>
        <v/>
      </c>
      <c r="L2159" s="172"/>
      <c r="M2159" s="172"/>
      <c r="N2159" s="172" t="str">
        <f ca="1">'Аркуш для заповнення'!BB151</f>
        <v/>
      </c>
      <c r="O2159" s="172"/>
      <c r="P2159" s="172"/>
    </row>
    <row r="2160" spans="1:16" s="20" customFormat="1" ht="12.75" customHeight="1" x14ac:dyDescent="0.3">
      <c r="A2160" s="55" t="str">
        <f t="shared" ca="1" si="27"/>
        <v/>
      </c>
      <c r="B2160" s="167" t="str">
        <f ca="1">'Аркуш для заповнення'!BD152</f>
        <v/>
      </c>
      <c r="C2160" s="168"/>
      <c r="D2160" s="168"/>
      <c r="E2160" s="168"/>
      <c r="F2160" s="168"/>
      <c r="G2160" s="169"/>
      <c r="H2160" s="172" t="str">
        <f ca="1">'Аркуш для заповнення'!AZ152</f>
        <v/>
      </c>
      <c r="I2160" s="172"/>
      <c r="J2160" s="172"/>
      <c r="K2160" s="172" t="str">
        <f ca="1">'Аркуш для заповнення'!BA152</f>
        <v/>
      </c>
      <c r="L2160" s="172"/>
      <c r="M2160" s="172"/>
      <c r="N2160" s="172" t="str">
        <f ca="1">'Аркуш для заповнення'!BB152</f>
        <v/>
      </c>
      <c r="O2160" s="172"/>
      <c r="P2160" s="172"/>
    </row>
    <row r="2161" spans="1:16" s="20" customFormat="1" ht="12.75" customHeight="1" x14ac:dyDescent="0.3">
      <c r="A2161" s="55" t="str">
        <f t="shared" ca="1" si="27"/>
        <v/>
      </c>
      <c r="B2161" s="167" t="str">
        <f ca="1">'Аркуш для заповнення'!BD153</f>
        <v/>
      </c>
      <c r="C2161" s="168"/>
      <c r="D2161" s="168"/>
      <c r="E2161" s="168"/>
      <c r="F2161" s="168"/>
      <c r="G2161" s="169"/>
      <c r="H2161" s="172" t="str">
        <f ca="1">'Аркуш для заповнення'!AZ153</f>
        <v/>
      </c>
      <c r="I2161" s="172"/>
      <c r="J2161" s="172"/>
      <c r="K2161" s="172" t="str">
        <f ca="1">'Аркуш для заповнення'!BA153</f>
        <v/>
      </c>
      <c r="L2161" s="172"/>
      <c r="M2161" s="172"/>
      <c r="N2161" s="172" t="str">
        <f ca="1">'Аркуш для заповнення'!BB153</f>
        <v/>
      </c>
      <c r="O2161" s="172"/>
      <c r="P2161" s="172"/>
    </row>
    <row r="2162" spans="1:16" s="20" customFormat="1" ht="12.75" customHeight="1" x14ac:dyDescent="0.3">
      <c r="A2162" s="55" t="str">
        <f t="shared" ca="1" si="27"/>
        <v/>
      </c>
      <c r="B2162" s="167" t="str">
        <f ca="1">'Аркуш для заповнення'!BD154</f>
        <v/>
      </c>
      <c r="C2162" s="168"/>
      <c r="D2162" s="168"/>
      <c r="E2162" s="168"/>
      <c r="F2162" s="168"/>
      <c r="G2162" s="169"/>
      <c r="H2162" s="172" t="str">
        <f ca="1">'Аркуш для заповнення'!AZ154</f>
        <v/>
      </c>
      <c r="I2162" s="172"/>
      <c r="J2162" s="172"/>
      <c r="K2162" s="172" t="str">
        <f ca="1">'Аркуш для заповнення'!BA154</f>
        <v/>
      </c>
      <c r="L2162" s="172"/>
      <c r="M2162" s="172"/>
      <c r="N2162" s="172" t="str">
        <f ca="1">'Аркуш для заповнення'!BB154</f>
        <v/>
      </c>
      <c r="O2162" s="172"/>
      <c r="P2162" s="172"/>
    </row>
    <row r="2163" spans="1:16" s="20" customFormat="1" ht="12.75" customHeight="1" x14ac:dyDescent="0.3">
      <c r="A2163" s="55" t="str">
        <f t="shared" ca="1" si="27"/>
        <v/>
      </c>
      <c r="B2163" s="167" t="str">
        <f ca="1">'Аркуш для заповнення'!BD155</f>
        <v/>
      </c>
      <c r="C2163" s="168"/>
      <c r="D2163" s="168"/>
      <c r="E2163" s="168"/>
      <c r="F2163" s="168"/>
      <c r="G2163" s="169"/>
      <c r="H2163" s="172" t="str">
        <f ca="1">'Аркуш для заповнення'!AZ155</f>
        <v/>
      </c>
      <c r="I2163" s="172"/>
      <c r="J2163" s="172"/>
      <c r="K2163" s="172" t="str">
        <f ca="1">'Аркуш для заповнення'!BA155</f>
        <v/>
      </c>
      <c r="L2163" s="172"/>
      <c r="M2163" s="172"/>
      <c r="N2163" s="172" t="str">
        <f ca="1">'Аркуш для заповнення'!BB155</f>
        <v/>
      </c>
      <c r="O2163" s="172"/>
      <c r="P2163" s="172"/>
    </row>
    <row r="2164" spans="1:16" s="20" customFormat="1" ht="12.75" customHeight="1" x14ac:dyDescent="0.3">
      <c r="A2164" s="55" t="str">
        <f t="shared" ca="1" si="27"/>
        <v/>
      </c>
      <c r="B2164" s="167" t="str">
        <f ca="1">'Аркуш для заповнення'!BD156</f>
        <v/>
      </c>
      <c r="C2164" s="168"/>
      <c r="D2164" s="168"/>
      <c r="E2164" s="168"/>
      <c r="F2164" s="168"/>
      <c r="G2164" s="169"/>
      <c r="H2164" s="172" t="str">
        <f ca="1">'Аркуш для заповнення'!AZ156</f>
        <v/>
      </c>
      <c r="I2164" s="172"/>
      <c r="J2164" s="172"/>
      <c r="K2164" s="172" t="str">
        <f ca="1">'Аркуш для заповнення'!BA156</f>
        <v/>
      </c>
      <c r="L2164" s="172"/>
      <c r="M2164" s="172"/>
      <c r="N2164" s="172" t="str">
        <f ca="1">'Аркуш для заповнення'!BB156</f>
        <v/>
      </c>
      <c r="O2164" s="172"/>
      <c r="P2164" s="172"/>
    </row>
    <row r="2165" spans="1:16" s="20" customFormat="1" ht="12.75" customHeight="1" x14ac:dyDescent="0.3">
      <c r="A2165" s="55" t="str">
        <f t="shared" ca="1" si="27"/>
        <v/>
      </c>
      <c r="B2165" s="167" t="str">
        <f ca="1">'Аркуш для заповнення'!BD157</f>
        <v/>
      </c>
      <c r="C2165" s="168"/>
      <c r="D2165" s="168"/>
      <c r="E2165" s="168"/>
      <c r="F2165" s="168"/>
      <c r="G2165" s="169"/>
      <c r="H2165" s="172" t="str">
        <f ca="1">'Аркуш для заповнення'!AZ157</f>
        <v/>
      </c>
      <c r="I2165" s="172"/>
      <c r="J2165" s="172"/>
      <c r="K2165" s="172" t="str">
        <f ca="1">'Аркуш для заповнення'!BA157</f>
        <v/>
      </c>
      <c r="L2165" s="172"/>
      <c r="M2165" s="172"/>
      <c r="N2165" s="172" t="str">
        <f ca="1">'Аркуш для заповнення'!BB157</f>
        <v/>
      </c>
      <c r="O2165" s="172"/>
      <c r="P2165" s="172"/>
    </row>
    <row r="2166" spans="1:16" s="20" customFormat="1" ht="12.75" customHeight="1" x14ac:dyDescent="0.3">
      <c r="A2166" s="55" t="str">
        <f t="shared" ca="1" si="27"/>
        <v/>
      </c>
      <c r="B2166" s="167" t="str">
        <f ca="1">'Аркуш для заповнення'!BD158</f>
        <v/>
      </c>
      <c r="C2166" s="168"/>
      <c r="D2166" s="168"/>
      <c r="E2166" s="168"/>
      <c r="F2166" s="168"/>
      <c r="G2166" s="169"/>
      <c r="H2166" s="172" t="str">
        <f ca="1">'Аркуш для заповнення'!AZ158</f>
        <v/>
      </c>
      <c r="I2166" s="172"/>
      <c r="J2166" s="172"/>
      <c r="K2166" s="172" t="str">
        <f ca="1">'Аркуш для заповнення'!BA158</f>
        <v/>
      </c>
      <c r="L2166" s="172"/>
      <c r="M2166" s="172"/>
      <c r="N2166" s="172" t="str">
        <f ca="1">'Аркуш для заповнення'!BB158</f>
        <v/>
      </c>
      <c r="O2166" s="172"/>
      <c r="P2166" s="172"/>
    </row>
    <row r="2167" spans="1:16" s="20" customFormat="1" ht="12.75" customHeight="1" x14ac:dyDescent="0.3">
      <c r="A2167" s="55" t="str">
        <f t="shared" ca="1" si="27"/>
        <v/>
      </c>
      <c r="B2167" s="167" t="str">
        <f ca="1">'Аркуш для заповнення'!BD159</f>
        <v/>
      </c>
      <c r="C2167" s="168"/>
      <c r="D2167" s="168"/>
      <c r="E2167" s="168"/>
      <c r="F2167" s="168"/>
      <c r="G2167" s="169"/>
      <c r="H2167" s="172" t="str">
        <f ca="1">'Аркуш для заповнення'!AZ159</f>
        <v/>
      </c>
      <c r="I2167" s="172"/>
      <c r="J2167" s="172"/>
      <c r="K2167" s="172" t="str">
        <f ca="1">'Аркуш для заповнення'!BA159</f>
        <v/>
      </c>
      <c r="L2167" s="172"/>
      <c r="M2167" s="172"/>
      <c r="N2167" s="172" t="str">
        <f ca="1">'Аркуш для заповнення'!BB159</f>
        <v/>
      </c>
      <c r="O2167" s="172"/>
      <c r="P2167" s="172"/>
    </row>
    <row r="2168" spans="1:16" s="20" customFormat="1" ht="12.75" customHeight="1" x14ac:dyDescent="0.3">
      <c r="A2168" s="55" t="str">
        <f t="shared" ca="1" si="27"/>
        <v/>
      </c>
      <c r="B2168" s="167" t="str">
        <f ca="1">'Аркуш для заповнення'!BD160</f>
        <v/>
      </c>
      <c r="C2168" s="168"/>
      <c r="D2168" s="168"/>
      <c r="E2168" s="168"/>
      <c r="F2168" s="168"/>
      <c r="G2168" s="169"/>
      <c r="H2168" s="172" t="str">
        <f ca="1">'Аркуш для заповнення'!AZ160</f>
        <v/>
      </c>
      <c r="I2168" s="172"/>
      <c r="J2168" s="172"/>
      <c r="K2168" s="172" t="str">
        <f ca="1">'Аркуш для заповнення'!BA160</f>
        <v/>
      </c>
      <c r="L2168" s="172"/>
      <c r="M2168" s="172"/>
      <c r="N2168" s="172" t="str">
        <f ca="1">'Аркуш для заповнення'!BB160</f>
        <v/>
      </c>
      <c r="O2168" s="172"/>
      <c r="P2168" s="172"/>
    </row>
    <row r="2169" spans="1:16" s="20" customFormat="1" ht="12.75" customHeight="1" x14ac:dyDescent="0.3">
      <c r="A2169" s="55" t="str">
        <f t="shared" ca="1" si="27"/>
        <v/>
      </c>
      <c r="B2169" s="167" t="str">
        <f ca="1">'Аркуш для заповнення'!BD161</f>
        <v/>
      </c>
      <c r="C2169" s="168"/>
      <c r="D2169" s="168"/>
      <c r="E2169" s="168"/>
      <c r="F2169" s="168"/>
      <c r="G2169" s="169"/>
      <c r="H2169" s="172" t="str">
        <f ca="1">'Аркуш для заповнення'!AZ161</f>
        <v/>
      </c>
      <c r="I2169" s="172"/>
      <c r="J2169" s="172"/>
      <c r="K2169" s="172" t="str">
        <f ca="1">'Аркуш для заповнення'!BA161</f>
        <v/>
      </c>
      <c r="L2169" s="172"/>
      <c r="M2169" s="172"/>
      <c r="N2169" s="172" t="str">
        <f ca="1">'Аркуш для заповнення'!BB161</f>
        <v/>
      </c>
      <c r="O2169" s="172"/>
      <c r="P2169" s="172"/>
    </row>
    <row r="2170" spans="1:16" s="20" customFormat="1" ht="12.75" customHeight="1" x14ac:dyDescent="0.3">
      <c r="A2170" s="55" t="str">
        <f t="shared" ca="1" si="27"/>
        <v/>
      </c>
      <c r="B2170" s="167" t="str">
        <f ca="1">'Аркуш для заповнення'!BD162</f>
        <v/>
      </c>
      <c r="C2170" s="168"/>
      <c r="D2170" s="168"/>
      <c r="E2170" s="168"/>
      <c r="F2170" s="168"/>
      <c r="G2170" s="169"/>
      <c r="H2170" s="172" t="str">
        <f ca="1">'Аркуш для заповнення'!AZ162</f>
        <v/>
      </c>
      <c r="I2170" s="172"/>
      <c r="J2170" s="172"/>
      <c r="K2170" s="172" t="str">
        <f ca="1">'Аркуш для заповнення'!BA162</f>
        <v/>
      </c>
      <c r="L2170" s="172"/>
      <c r="M2170" s="172"/>
      <c r="N2170" s="172" t="str">
        <f ca="1">'Аркуш для заповнення'!BB162</f>
        <v/>
      </c>
      <c r="O2170" s="172"/>
      <c r="P2170" s="172"/>
    </row>
    <row r="2171" spans="1:16" s="20" customFormat="1" ht="12.75" customHeight="1" x14ac:dyDescent="0.3">
      <c r="A2171" s="55" t="str">
        <f t="shared" ca="1" si="27"/>
        <v/>
      </c>
      <c r="B2171" s="167" t="str">
        <f ca="1">'Аркуш для заповнення'!BD163</f>
        <v/>
      </c>
      <c r="C2171" s="168"/>
      <c r="D2171" s="168"/>
      <c r="E2171" s="168"/>
      <c r="F2171" s="168"/>
      <c r="G2171" s="169"/>
      <c r="H2171" s="172" t="str">
        <f ca="1">'Аркуш для заповнення'!AZ163</f>
        <v/>
      </c>
      <c r="I2171" s="172"/>
      <c r="J2171" s="172"/>
      <c r="K2171" s="172" t="str">
        <f ca="1">'Аркуш для заповнення'!BA163</f>
        <v/>
      </c>
      <c r="L2171" s="172"/>
      <c r="M2171" s="172"/>
      <c r="N2171" s="172" t="str">
        <f ca="1">'Аркуш для заповнення'!BB163</f>
        <v/>
      </c>
      <c r="O2171" s="172"/>
      <c r="P2171" s="172"/>
    </row>
    <row r="2172" spans="1:16" s="20" customFormat="1" ht="12.75" customHeight="1" x14ac:dyDescent="0.3">
      <c r="A2172" s="55" t="str">
        <f t="shared" ca="1" si="27"/>
        <v/>
      </c>
      <c r="B2172" s="167" t="str">
        <f ca="1">'Аркуш для заповнення'!BD164</f>
        <v/>
      </c>
      <c r="C2172" s="168"/>
      <c r="D2172" s="168"/>
      <c r="E2172" s="168"/>
      <c r="F2172" s="168"/>
      <c r="G2172" s="169"/>
      <c r="H2172" s="172" t="str">
        <f ca="1">'Аркуш для заповнення'!AZ164</f>
        <v/>
      </c>
      <c r="I2172" s="172"/>
      <c r="J2172" s="172"/>
      <c r="K2172" s="172" t="str">
        <f ca="1">'Аркуш для заповнення'!BA164</f>
        <v/>
      </c>
      <c r="L2172" s="172"/>
      <c r="M2172" s="172"/>
      <c r="N2172" s="172" t="str">
        <f ca="1">'Аркуш для заповнення'!BB164</f>
        <v/>
      </c>
      <c r="O2172" s="172"/>
      <c r="P2172" s="172"/>
    </row>
    <row r="2173" spans="1:16" s="20" customFormat="1" ht="12.75" customHeight="1" x14ac:dyDescent="0.3">
      <c r="A2173" s="55" t="str">
        <f t="shared" ca="1" si="27"/>
        <v/>
      </c>
      <c r="B2173" s="167" t="str">
        <f ca="1">'Аркуш для заповнення'!BD165</f>
        <v/>
      </c>
      <c r="C2173" s="168"/>
      <c r="D2173" s="168"/>
      <c r="E2173" s="168"/>
      <c r="F2173" s="168"/>
      <c r="G2173" s="169"/>
      <c r="H2173" s="172" t="str">
        <f ca="1">'Аркуш для заповнення'!AZ165</f>
        <v/>
      </c>
      <c r="I2173" s="172"/>
      <c r="J2173" s="172"/>
      <c r="K2173" s="172" t="str">
        <f ca="1">'Аркуш для заповнення'!BA165</f>
        <v/>
      </c>
      <c r="L2173" s="172"/>
      <c r="M2173" s="172"/>
      <c r="N2173" s="172" t="str">
        <f ca="1">'Аркуш для заповнення'!BB165</f>
        <v/>
      </c>
      <c r="O2173" s="172"/>
      <c r="P2173" s="172"/>
    </row>
    <row r="2174" spans="1:16" s="20" customFormat="1" ht="12.75" customHeight="1" x14ac:dyDescent="0.3">
      <c r="A2174" s="55" t="str">
        <f t="shared" ca="1" si="27"/>
        <v/>
      </c>
      <c r="B2174" s="167" t="str">
        <f ca="1">'Аркуш для заповнення'!BD166</f>
        <v/>
      </c>
      <c r="C2174" s="168"/>
      <c r="D2174" s="168"/>
      <c r="E2174" s="168"/>
      <c r="F2174" s="168"/>
      <c r="G2174" s="169"/>
      <c r="H2174" s="172" t="str">
        <f ca="1">'Аркуш для заповнення'!AZ166</f>
        <v/>
      </c>
      <c r="I2174" s="172"/>
      <c r="J2174" s="172"/>
      <c r="K2174" s="172" t="str">
        <f ca="1">'Аркуш для заповнення'!BA166</f>
        <v/>
      </c>
      <c r="L2174" s="172"/>
      <c r="M2174" s="172"/>
      <c r="N2174" s="172" t="str">
        <f ca="1">'Аркуш для заповнення'!BB166</f>
        <v/>
      </c>
      <c r="O2174" s="172"/>
      <c r="P2174" s="172"/>
    </row>
    <row r="2175" spans="1:16" s="20" customFormat="1" ht="12.75" customHeight="1" x14ac:dyDescent="0.3">
      <c r="A2175" s="55" t="str">
        <f t="shared" ca="1" si="27"/>
        <v/>
      </c>
      <c r="B2175" s="167" t="str">
        <f ca="1">'Аркуш для заповнення'!BD167</f>
        <v/>
      </c>
      <c r="C2175" s="168"/>
      <c r="D2175" s="168"/>
      <c r="E2175" s="168"/>
      <c r="F2175" s="168"/>
      <c r="G2175" s="169"/>
      <c r="H2175" s="172" t="str">
        <f ca="1">'Аркуш для заповнення'!AZ167</f>
        <v/>
      </c>
      <c r="I2175" s="172"/>
      <c r="J2175" s="172"/>
      <c r="K2175" s="172" t="str">
        <f ca="1">'Аркуш для заповнення'!BA167</f>
        <v/>
      </c>
      <c r="L2175" s="172"/>
      <c r="M2175" s="172"/>
      <c r="N2175" s="172" t="str">
        <f ca="1">'Аркуш для заповнення'!BB167</f>
        <v/>
      </c>
      <c r="O2175" s="172"/>
      <c r="P2175" s="172"/>
    </row>
    <row r="2176" spans="1:16" s="20" customFormat="1" ht="12.75" customHeight="1" x14ac:dyDescent="0.3">
      <c r="A2176" s="55" t="str">
        <f t="shared" ca="1" si="27"/>
        <v/>
      </c>
      <c r="B2176" s="167" t="str">
        <f ca="1">'Аркуш для заповнення'!BD168</f>
        <v/>
      </c>
      <c r="C2176" s="168"/>
      <c r="D2176" s="168"/>
      <c r="E2176" s="168"/>
      <c r="F2176" s="168"/>
      <c r="G2176" s="169"/>
      <c r="H2176" s="172" t="str">
        <f ca="1">'Аркуш для заповнення'!AZ168</f>
        <v/>
      </c>
      <c r="I2176" s="172"/>
      <c r="J2176" s="172"/>
      <c r="K2176" s="172" t="str">
        <f ca="1">'Аркуш для заповнення'!BA168</f>
        <v/>
      </c>
      <c r="L2176" s="172"/>
      <c r="M2176" s="172"/>
      <c r="N2176" s="172" t="str">
        <f ca="1">'Аркуш для заповнення'!BB168</f>
        <v/>
      </c>
      <c r="O2176" s="172"/>
      <c r="P2176" s="172"/>
    </row>
    <row r="2177" spans="1:16" s="20" customFormat="1" ht="12.75" customHeight="1" x14ac:dyDescent="0.3">
      <c r="A2177" s="55" t="str">
        <f t="shared" ca="1" si="27"/>
        <v/>
      </c>
      <c r="B2177" s="167" t="str">
        <f ca="1">'Аркуш для заповнення'!BD169</f>
        <v/>
      </c>
      <c r="C2177" s="168"/>
      <c r="D2177" s="168"/>
      <c r="E2177" s="168"/>
      <c r="F2177" s="168"/>
      <c r="G2177" s="169"/>
      <c r="H2177" s="172" t="str">
        <f ca="1">'Аркуш для заповнення'!AZ169</f>
        <v/>
      </c>
      <c r="I2177" s="172"/>
      <c r="J2177" s="172"/>
      <c r="K2177" s="172" t="str">
        <f ca="1">'Аркуш для заповнення'!BA169</f>
        <v/>
      </c>
      <c r="L2177" s="172"/>
      <c r="M2177" s="172"/>
      <c r="N2177" s="172" t="str">
        <f ca="1">'Аркуш для заповнення'!BB169</f>
        <v/>
      </c>
      <c r="O2177" s="172"/>
      <c r="P2177" s="172"/>
    </row>
    <row r="2178" spans="1:16" s="20" customFormat="1" ht="12.75" customHeight="1" x14ac:dyDescent="0.3">
      <c r="A2178" s="55" t="str">
        <f t="shared" ca="1" si="27"/>
        <v/>
      </c>
      <c r="B2178" s="167" t="str">
        <f ca="1">'Аркуш для заповнення'!BD170</f>
        <v/>
      </c>
      <c r="C2178" s="168"/>
      <c r="D2178" s="168"/>
      <c r="E2178" s="168"/>
      <c r="F2178" s="168"/>
      <c r="G2178" s="169"/>
      <c r="H2178" s="172" t="str">
        <f ca="1">'Аркуш для заповнення'!AZ170</f>
        <v/>
      </c>
      <c r="I2178" s="172"/>
      <c r="J2178" s="172"/>
      <c r="K2178" s="172" t="str">
        <f ca="1">'Аркуш для заповнення'!BA170</f>
        <v/>
      </c>
      <c r="L2178" s="172"/>
      <c r="M2178" s="172"/>
      <c r="N2178" s="172" t="str">
        <f ca="1">'Аркуш для заповнення'!BB170</f>
        <v/>
      </c>
      <c r="O2178" s="172"/>
      <c r="P2178" s="172"/>
    </row>
    <row r="2179" spans="1:16" s="20" customFormat="1" ht="12.75" customHeight="1" x14ac:dyDescent="0.3">
      <c r="A2179" s="55" t="str">
        <f t="shared" ca="1" si="27"/>
        <v/>
      </c>
      <c r="B2179" s="167" t="str">
        <f ca="1">'Аркуш для заповнення'!BD171</f>
        <v/>
      </c>
      <c r="C2179" s="168"/>
      <c r="D2179" s="168"/>
      <c r="E2179" s="168"/>
      <c r="F2179" s="168"/>
      <c r="G2179" s="169"/>
      <c r="H2179" s="172" t="str">
        <f ca="1">'Аркуш для заповнення'!AZ171</f>
        <v/>
      </c>
      <c r="I2179" s="172"/>
      <c r="J2179" s="172"/>
      <c r="K2179" s="172" t="str">
        <f ca="1">'Аркуш для заповнення'!BA171</f>
        <v/>
      </c>
      <c r="L2179" s="172"/>
      <c r="M2179" s="172"/>
      <c r="N2179" s="172" t="str">
        <f ca="1">'Аркуш для заповнення'!BB171</f>
        <v/>
      </c>
      <c r="O2179" s="172"/>
      <c r="P2179" s="172"/>
    </row>
    <row r="2180" spans="1:16" s="20" customFormat="1" ht="12.75" customHeight="1" x14ac:dyDescent="0.3">
      <c r="A2180" s="55" t="str">
        <f t="shared" ca="1" si="27"/>
        <v/>
      </c>
      <c r="B2180" s="167" t="str">
        <f ca="1">'Аркуш для заповнення'!BD172</f>
        <v/>
      </c>
      <c r="C2180" s="168"/>
      <c r="D2180" s="168"/>
      <c r="E2180" s="168"/>
      <c r="F2180" s="168"/>
      <c r="G2180" s="169"/>
      <c r="H2180" s="172" t="str">
        <f ca="1">'Аркуш для заповнення'!AZ172</f>
        <v/>
      </c>
      <c r="I2180" s="172"/>
      <c r="J2180" s="172"/>
      <c r="K2180" s="172" t="str">
        <f ca="1">'Аркуш для заповнення'!BA172</f>
        <v/>
      </c>
      <c r="L2180" s="172"/>
      <c r="M2180" s="172"/>
      <c r="N2180" s="172" t="str">
        <f ca="1">'Аркуш для заповнення'!BB172</f>
        <v/>
      </c>
      <c r="O2180" s="172"/>
      <c r="P2180" s="172"/>
    </row>
    <row r="2181" spans="1:16" s="20" customFormat="1" ht="12.75" customHeight="1" x14ac:dyDescent="0.3">
      <c r="A2181" s="55" t="str">
        <f t="shared" ca="1" si="27"/>
        <v/>
      </c>
      <c r="B2181" s="167" t="str">
        <f ca="1">'Аркуш для заповнення'!BD173</f>
        <v/>
      </c>
      <c r="C2181" s="168"/>
      <c r="D2181" s="168"/>
      <c r="E2181" s="168"/>
      <c r="F2181" s="168"/>
      <c r="G2181" s="169"/>
      <c r="H2181" s="172" t="str">
        <f ca="1">'Аркуш для заповнення'!AZ173</f>
        <v/>
      </c>
      <c r="I2181" s="172"/>
      <c r="J2181" s="172"/>
      <c r="K2181" s="172" t="str">
        <f ca="1">'Аркуш для заповнення'!BA173</f>
        <v/>
      </c>
      <c r="L2181" s="172"/>
      <c r="M2181" s="172"/>
      <c r="N2181" s="172" t="str">
        <f ca="1">'Аркуш для заповнення'!BB173</f>
        <v/>
      </c>
      <c r="O2181" s="172"/>
      <c r="P2181" s="172"/>
    </row>
    <row r="2182" spans="1:16" s="20" customFormat="1" ht="12.75" customHeight="1" x14ac:dyDescent="0.3">
      <c r="A2182" s="55" t="str">
        <f t="shared" ca="1" si="27"/>
        <v/>
      </c>
      <c r="B2182" s="167" t="str">
        <f ca="1">'Аркуш для заповнення'!BD174</f>
        <v/>
      </c>
      <c r="C2182" s="168"/>
      <c r="D2182" s="168"/>
      <c r="E2182" s="168"/>
      <c r="F2182" s="168"/>
      <c r="G2182" s="169"/>
      <c r="H2182" s="172" t="str">
        <f ca="1">'Аркуш для заповнення'!AZ174</f>
        <v/>
      </c>
      <c r="I2182" s="172"/>
      <c r="J2182" s="172"/>
      <c r="K2182" s="172" t="str">
        <f ca="1">'Аркуш для заповнення'!BA174</f>
        <v/>
      </c>
      <c r="L2182" s="172"/>
      <c r="M2182" s="172"/>
      <c r="N2182" s="172" t="str">
        <f ca="1">'Аркуш для заповнення'!BB174</f>
        <v/>
      </c>
      <c r="O2182" s="172"/>
      <c r="P2182" s="172"/>
    </row>
    <row r="2183" spans="1:16" s="20" customFormat="1" ht="12.75" customHeight="1" x14ac:dyDescent="0.3">
      <c r="A2183" s="55" t="str">
        <f t="shared" ca="1" si="27"/>
        <v/>
      </c>
      <c r="B2183" s="167" t="str">
        <f ca="1">'Аркуш для заповнення'!BD175</f>
        <v/>
      </c>
      <c r="C2183" s="168"/>
      <c r="D2183" s="168"/>
      <c r="E2183" s="168"/>
      <c r="F2183" s="168"/>
      <c r="G2183" s="169"/>
      <c r="H2183" s="172" t="str">
        <f ca="1">'Аркуш для заповнення'!AZ175</f>
        <v/>
      </c>
      <c r="I2183" s="172"/>
      <c r="J2183" s="172"/>
      <c r="K2183" s="172" t="str">
        <f ca="1">'Аркуш для заповнення'!BA175</f>
        <v/>
      </c>
      <c r="L2183" s="172"/>
      <c r="M2183" s="172"/>
      <c r="N2183" s="172" t="str">
        <f ca="1">'Аркуш для заповнення'!BB175</f>
        <v/>
      </c>
      <c r="O2183" s="172"/>
      <c r="P2183" s="172"/>
    </row>
    <row r="2184" spans="1:16" s="20" customFormat="1" ht="12.75" customHeight="1" x14ac:dyDescent="0.3">
      <c r="A2184" s="55" t="str">
        <f t="shared" ca="1" si="27"/>
        <v/>
      </c>
      <c r="B2184" s="167" t="str">
        <f ca="1">'Аркуш для заповнення'!BD176</f>
        <v/>
      </c>
      <c r="C2184" s="168"/>
      <c r="D2184" s="168"/>
      <c r="E2184" s="168"/>
      <c r="F2184" s="168"/>
      <c r="G2184" s="169"/>
      <c r="H2184" s="172" t="str">
        <f ca="1">'Аркуш для заповнення'!AZ176</f>
        <v/>
      </c>
      <c r="I2184" s="172"/>
      <c r="J2184" s="172"/>
      <c r="K2184" s="172" t="str">
        <f ca="1">'Аркуш для заповнення'!BA176</f>
        <v/>
      </c>
      <c r="L2184" s="172"/>
      <c r="M2184" s="172"/>
      <c r="N2184" s="172" t="str">
        <f ca="1">'Аркуш для заповнення'!BB176</f>
        <v/>
      </c>
      <c r="O2184" s="172"/>
      <c r="P2184" s="172"/>
    </row>
    <row r="2185" spans="1:16" s="20" customFormat="1" ht="12.75" customHeight="1" x14ac:dyDescent="0.3">
      <c r="A2185" s="55" t="str">
        <f t="shared" ca="1" si="27"/>
        <v/>
      </c>
      <c r="B2185" s="167" t="str">
        <f ca="1">'Аркуш для заповнення'!BD177</f>
        <v/>
      </c>
      <c r="C2185" s="168"/>
      <c r="D2185" s="168"/>
      <c r="E2185" s="168"/>
      <c r="F2185" s="168"/>
      <c r="G2185" s="169"/>
      <c r="H2185" s="172" t="str">
        <f ca="1">'Аркуш для заповнення'!AZ177</f>
        <v/>
      </c>
      <c r="I2185" s="172"/>
      <c r="J2185" s="172"/>
      <c r="K2185" s="172" t="str">
        <f ca="1">'Аркуш для заповнення'!BA177</f>
        <v/>
      </c>
      <c r="L2185" s="172"/>
      <c r="M2185" s="172"/>
      <c r="N2185" s="172" t="str">
        <f ca="1">'Аркуш для заповнення'!BB177</f>
        <v/>
      </c>
      <c r="O2185" s="172"/>
      <c r="P2185" s="172"/>
    </row>
    <row r="2186" spans="1:16" s="20" customFormat="1" ht="12.75" customHeight="1" x14ac:dyDescent="0.3">
      <c r="A2186" s="55" t="str">
        <f t="shared" ca="1" si="27"/>
        <v/>
      </c>
      <c r="B2186" s="167" t="str">
        <f ca="1">'Аркуш для заповнення'!BD178</f>
        <v/>
      </c>
      <c r="C2186" s="168"/>
      <c r="D2186" s="168"/>
      <c r="E2186" s="168"/>
      <c r="F2186" s="168"/>
      <c r="G2186" s="169"/>
      <c r="H2186" s="172" t="str">
        <f ca="1">'Аркуш для заповнення'!AZ178</f>
        <v/>
      </c>
      <c r="I2186" s="172"/>
      <c r="J2186" s="172"/>
      <c r="K2186" s="172" t="str">
        <f ca="1">'Аркуш для заповнення'!BA178</f>
        <v/>
      </c>
      <c r="L2186" s="172"/>
      <c r="M2186" s="172"/>
      <c r="N2186" s="172" t="str">
        <f ca="1">'Аркуш для заповнення'!BB178</f>
        <v/>
      </c>
      <c r="O2186" s="172"/>
      <c r="P2186" s="172"/>
    </row>
    <row r="2187" spans="1:16" s="20" customFormat="1" ht="12.75" customHeight="1" x14ac:dyDescent="0.3">
      <c r="A2187" s="55" t="str">
        <f t="shared" ca="1" si="27"/>
        <v/>
      </c>
      <c r="B2187" s="167" t="str">
        <f ca="1">'Аркуш для заповнення'!BD179</f>
        <v/>
      </c>
      <c r="C2187" s="168"/>
      <c r="D2187" s="168"/>
      <c r="E2187" s="168"/>
      <c r="F2187" s="168"/>
      <c r="G2187" s="169"/>
      <c r="H2187" s="172" t="str">
        <f ca="1">'Аркуш для заповнення'!AZ179</f>
        <v/>
      </c>
      <c r="I2187" s="172"/>
      <c r="J2187" s="172"/>
      <c r="K2187" s="172" t="str">
        <f ca="1">'Аркуш для заповнення'!BA179</f>
        <v/>
      </c>
      <c r="L2187" s="172"/>
      <c r="M2187" s="172"/>
      <c r="N2187" s="172" t="str">
        <f ca="1">'Аркуш для заповнення'!BB179</f>
        <v/>
      </c>
      <c r="O2187" s="172"/>
      <c r="P2187" s="172"/>
    </row>
    <row r="2188" spans="1:16" s="20" customFormat="1" ht="12.75" customHeight="1" x14ac:dyDescent="0.3">
      <c r="A2188" s="55" t="str">
        <f t="shared" ca="1" si="27"/>
        <v/>
      </c>
      <c r="B2188" s="167" t="str">
        <f ca="1">'Аркуш для заповнення'!BD180</f>
        <v/>
      </c>
      <c r="C2188" s="168"/>
      <c r="D2188" s="168"/>
      <c r="E2188" s="168"/>
      <c r="F2188" s="168"/>
      <c r="G2188" s="169"/>
      <c r="H2188" s="172" t="str">
        <f ca="1">'Аркуш для заповнення'!AZ180</f>
        <v/>
      </c>
      <c r="I2188" s="172"/>
      <c r="J2188" s="172"/>
      <c r="K2188" s="172" t="str">
        <f ca="1">'Аркуш для заповнення'!BA180</f>
        <v/>
      </c>
      <c r="L2188" s="172"/>
      <c r="M2188" s="172"/>
      <c r="N2188" s="172" t="str">
        <f ca="1">'Аркуш для заповнення'!BB180</f>
        <v/>
      </c>
      <c r="O2188" s="172"/>
      <c r="P2188" s="172"/>
    </row>
    <row r="2189" spans="1:16" s="20" customFormat="1" ht="12.75" customHeight="1" x14ac:dyDescent="0.3">
      <c r="A2189" s="55" t="str">
        <f t="shared" ca="1" si="27"/>
        <v/>
      </c>
      <c r="B2189" s="167" t="str">
        <f ca="1">'Аркуш для заповнення'!BD181</f>
        <v/>
      </c>
      <c r="C2189" s="168"/>
      <c r="D2189" s="168"/>
      <c r="E2189" s="168"/>
      <c r="F2189" s="168"/>
      <c r="G2189" s="169"/>
      <c r="H2189" s="172" t="str">
        <f ca="1">'Аркуш для заповнення'!AZ181</f>
        <v/>
      </c>
      <c r="I2189" s="172"/>
      <c r="J2189" s="172"/>
      <c r="K2189" s="172" t="str">
        <f ca="1">'Аркуш для заповнення'!BA181</f>
        <v/>
      </c>
      <c r="L2189" s="172"/>
      <c r="M2189" s="172"/>
      <c r="N2189" s="172" t="str">
        <f ca="1">'Аркуш для заповнення'!BB181</f>
        <v/>
      </c>
      <c r="O2189" s="172"/>
      <c r="P2189" s="172"/>
    </row>
    <row r="2190" spans="1:16" s="20" customFormat="1" ht="12.75" customHeight="1" x14ac:dyDescent="0.3">
      <c r="A2190" s="55" t="str">
        <f t="shared" ca="1" si="27"/>
        <v/>
      </c>
      <c r="B2190" s="167" t="str">
        <f ca="1">'Аркуш для заповнення'!BD182</f>
        <v/>
      </c>
      <c r="C2190" s="168"/>
      <c r="D2190" s="168"/>
      <c r="E2190" s="168"/>
      <c r="F2190" s="168"/>
      <c r="G2190" s="169"/>
      <c r="H2190" s="172" t="str">
        <f ca="1">'Аркуш для заповнення'!AZ182</f>
        <v/>
      </c>
      <c r="I2190" s="172"/>
      <c r="J2190" s="172"/>
      <c r="K2190" s="172" t="str">
        <f ca="1">'Аркуш для заповнення'!BA182</f>
        <v/>
      </c>
      <c r="L2190" s="172"/>
      <c r="M2190" s="172"/>
      <c r="N2190" s="172" t="str">
        <f ca="1">'Аркуш для заповнення'!BB182</f>
        <v/>
      </c>
      <c r="O2190" s="172"/>
      <c r="P2190" s="172"/>
    </row>
    <row r="2191" spans="1:16" s="20" customFormat="1" ht="12.75" customHeight="1" x14ac:dyDescent="0.3">
      <c r="A2191" s="55" t="str">
        <f t="shared" ca="1" si="27"/>
        <v/>
      </c>
      <c r="B2191" s="167" t="str">
        <f ca="1">'Аркуш для заповнення'!BD183</f>
        <v/>
      </c>
      <c r="C2191" s="168"/>
      <c r="D2191" s="168"/>
      <c r="E2191" s="168"/>
      <c r="F2191" s="168"/>
      <c r="G2191" s="169"/>
      <c r="H2191" s="172" t="str">
        <f ca="1">'Аркуш для заповнення'!AZ183</f>
        <v/>
      </c>
      <c r="I2191" s="172"/>
      <c r="J2191" s="172"/>
      <c r="K2191" s="172" t="str">
        <f ca="1">'Аркуш для заповнення'!BA183</f>
        <v/>
      </c>
      <c r="L2191" s="172"/>
      <c r="M2191" s="172"/>
      <c r="N2191" s="172" t="str">
        <f ca="1">'Аркуш для заповнення'!BB183</f>
        <v/>
      </c>
      <c r="O2191" s="172"/>
      <c r="P2191" s="172"/>
    </row>
    <row r="2192" spans="1:16" s="20" customFormat="1" ht="12.75" customHeight="1" x14ac:dyDescent="0.3">
      <c r="A2192" s="55" t="str">
        <f t="shared" ca="1" si="27"/>
        <v/>
      </c>
      <c r="B2192" s="167" t="str">
        <f ca="1">'Аркуш для заповнення'!BD184</f>
        <v/>
      </c>
      <c r="C2192" s="168"/>
      <c r="D2192" s="168"/>
      <c r="E2192" s="168"/>
      <c r="F2192" s="168"/>
      <c r="G2192" s="169"/>
      <c r="H2192" s="172" t="str">
        <f ca="1">'Аркуш для заповнення'!AZ184</f>
        <v/>
      </c>
      <c r="I2192" s="172"/>
      <c r="J2192" s="172"/>
      <c r="K2192" s="172" t="str">
        <f ca="1">'Аркуш для заповнення'!BA184</f>
        <v/>
      </c>
      <c r="L2192" s="172"/>
      <c r="M2192" s="172"/>
      <c r="N2192" s="172" t="str">
        <f ca="1">'Аркуш для заповнення'!BB184</f>
        <v/>
      </c>
      <c r="O2192" s="172"/>
      <c r="P2192" s="172"/>
    </row>
    <row r="2193" spans="1:16" s="20" customFormat="1" ht="12.75" customHeight="1" x14ac:dyDescent="0.3">
      <c r="A2193" s="55" t="str">
        <f t="shared" ca="1" si="27"/>
        <v/>
      </c>
      <c r="B2193" s="167" t="str">
        <f ca="1">'Аркуш для заповнення'!BD185</f>
        <v/>
      </c>
      <c r="C2193" s="168"/>
      <c r="D2193" s="168"/>
      <c r="E2193" s="168"/>
      <c r="F2193" s="168"/>
      <c r="G2193" s="169"/>
      <c r="H2193" s="172" t="str">
        <f ca="1">'Аркуш для заповнення'!AZ185</f>
        <v/>
      </c>
      <c r="I2193" s="172"/>
      <c r="J2193" s="172"/>
      <c r="K2193" s="172" t="str">
        <f ca="1">'Аркуш для заповнення'!BA185</f>
        <v/>
      </c>
      <c r="L2193" s="172"/>
      <c r="M2193" s="172"/>
      <c r="N2193" s="172" t="str">
        <f ca="1">'Аркуш для заповнення'!BB185</f>
        <v/>
      </c>
      <c r="O2193" s="172"/>
      <c r="P2193" s="172"/>
    </row>
    <row r="2194" spans="1:16" s="20" customFormat="1" ht="12.75" customHeight="1" x14ac:dyDescent="0.3">
      <c r="A2194" s="55" t="str">
        <f t="shared" ca="1" si="27"/>
        <v/>
      </c>
      <c r="B2194" s="167" t="str">
        <f ca="1">'Аркуш для заповнення'!BD186</f>
        <v/>
      </c>
      <c r="C2194" s="168"/>
      <c r="D2194" s="168"/>
      <c r="E2194" s="168"/>
      <c r="F2194" s="168"/>
      <c r="G2194" s="169"/>
      <c r="H2194" s="172" t="str">
        <f ca="1">'Аркуш для заповнення'!AZ186</f>
        <v/>
      </c>
      <c r="I2194" s="172"/>
      <c r="J2194" s="172"/>
      <c r="K2194" s="172" t="str">
        <f ca="1">'Аркуш для заповнення'!BA186</f>
        <v/>
      </c>
      <c r="L2194" s="172"/>
      <c r="M2194" s="172"/>
      <c r="N2194" s="172" t="str">
        <f ca="1">'Аркуш для заповнення'!BB186</f>
        <v/>
      </c>
      <c r="O2194" s="172"/>
      <c r="P2194" s="172"/>
    </row>
    <row r="2195" spans="1:16" s="20" customFormat="1" ht="12.75" customHeight="1" x14ac:dyDescent="0.3">
      <c r="A2195" s="55" t="str">
        <f t="shared" ca="1" si="27"/>
        <v/>
      </c>
      <c r="B2195" s="167" t="str">
        <f ca="1">'Аркуш для заповнення'!BD187</f>
        <v/>
      </c>
      <c r="C2195" s="168"/>
      <c r="D2195" s="168"/>
      <c r="E2195" s="168"/>
      <c r="F2195" s="168"/>
      <c r="G2195" s="169"/>
      <c r="H2195" s="172" t="str">
        <f ca="1">'Аркуш для заповнення'!AZ187</f>
        <v/>
      </c>
      <c r="I2195" s="172"/>
      <c r="J2195" s="172"/>
      <c r="K2195" s="172" t="str">
        <f ca="1">'Аркуш для заповнення'!BA187</f>
        <v/>
      </c>
      <c r="L2195" s="172"/>
      <c r="M2195" s="172"/>
      <c r="N2195" s="172" t="str">
        <f ca="1">'Аркуш для заповнення'!BB187</f>
        <v/>
      </c>
      <c r="O2195" s="172"/>
      <c r="P2195" s="172"/>
    </row>
    <row r="2196" spans="1:16" s="20" customFormat="1" ht="12.75" customHeight="1" x14ac:dyDescent="0.3">
      <c r="A2196" s="55" t="str">
        <f t="shared" ca="1" si="27"/>
        <v/>
      </c>
      <c r="B2196" s="167" t="str">
        <f ca="1">'Аркуш для заповнення'!BD188</f>
        <v/>
      </c>
      <c r="C2196" s="168"/>
      <c r="D2196" s="168"/>
      <c r="E2196" s="168"/>
      <c r="F2196" s="168"/>
      <c r="G2196" s="169"/>
      <c r="H2196" s="172" t="str">
        <f ca="1">'Аркуш для заповнення'!AZ188</f>
        <v/>
      </c>
      <c r="I2196" s="172"/>
      <c r="J2196" s="172"/>
      <c r="K2196" s="172" t="str">
        <f ca="1">'Аркуш для заповнення'!BA188</f>
        <v/>
      </c>
      <c r="L2196" s="172"/>
      <c r="M2196" s="172"/>
      <c r="N2196" s="172" t="str">
        <f ca="1">'Аркуш для заповнення'!BB188</f>
        <v/>
      </c>
      <c r="O2196" s="172"/>
      <c r="P2196" s="172"/>
    </row>
    <row r="2197" spans="1:16" s="20" customFormat="1" ht="12.75" customHeight="1" x14ac:dyDescent="0.3">
      <c r="A2197" s="55" t="str">
        <f t="shared" ca="1" si="27"/>
        <v/>
      </c>
      <c r="B2197" s="167" t="str">
        <f ca="1">'Аркуш для заповнення'!BD189</f>
        <v/>
      </c>
      <c r="C2197" s="168"/>
      <c r="D2197" s="168"/>
      <c r="E2197" s="168"/>
      <c r="F2197" s="168"/>
      <c r="G2197" s="169"/>
      <c r="H2197" s="172" t="str">
        <f ca="1">'Аркуш для заповнення'!AZ189</f>
        <v/>
      </c>
      <c r="I2197" s="172"/>
      <c r="J2197" s="172"/>
      <c r="K2197" s="172" t="str">
        <f ca="1">'Аркуш для заповнення'!BA189</f>
        <v/>
      </c>
      <c r="L2197" s="172"/>
      <c r="M2197" s="172"/>
      <c r="N2197" s="172" t="str">
        <f ca="1">'Аркуш для заповнення'!BB189</f>
        <v/>
      </c>
      <c r="O2197" s="172"/>
      <c r="P2197" s="172"/>
    </row>
    <row r="2198" spans="1:16" s="20" customFormat="1" ht="12.75" customHeight="1" x14ac:dyDescent="0.3">
      <c r="A2198" s="55" t="str">
        <f t="shared" ca="1" si="27"/>
        <v/>
      </c>
      <c r="B2198" s="167" t="str">
        <f ca="1">'Аркуш для заповнення'!BD190</f>
        <v/>
      </c>
      <c r="C2198" s="168"/>
      <c r="D2198" s="168"/>
      <c r="E2198" s="168"/>
      <c r="F2198" s="168"/>
      <c r="G2198" s="169"/>
      <c r="H2198" s="172" t="str">
        <f ca="1">'Аркуш для заповнення'!AZ190</f>
        <v/>
      </c>
      <c r="I2198" s="172"/>
      <c r="J2198" s="172"/>
      <c r="K2198" s="172" t="str">
        <f ca="1">'Аркуш для заповнення'!BA190</f>
        <v/>
      </c>
      <c r="L2198" s="172"/>
      <c r="M2198" s="172"/>
      <c r="N2198" s="172" t="str">
        <f ca="1">'Аркуш для заповнення'!BB190</f>
        <v/>
      </c>
      <c r="O2198" s="172"/>
      <c r="P2198" s="172"/>
    </row>
    <row r="2199" spans="1:16" s="20" customFormat="1" ht="12.75" customHeight="1" x14ac:dyDescent="0.3">
      <c r="A2199" s="55" t="str">
        <f t="shared" ca="1" si="27"/>
        <v/>
      </c>
      <c r="B2199" s="167" t="str">
        <f ca="1">'Аркуш для заповнення'!BD191</f>
        <v/>
      </c>
      <c r="C2199" s="168"/>
      <c r="D2199" s="168"/>
      <c r="E2199" s="168"/>
      <c r="F2199" s="168"/>
      <c r="G2199" s="169"/>
      <c r="H2199" s="172" t="str">
        <f ca="1">'Аркуш для заповнення'!AZ191</f>
        <v/>
      </c>
      <c r="I2199" s="172"/>
      <c r="J2199" s="172"/>
      <c r="K2199" s="172" t="str">
        <f ca="1">'Аркуш для заповнення'!BA191</f>
        <v/>
      </c>
      <c r="L2199" s="172"/>
      <c r="M2199" s="172"/>
      <c r="N2199" s="172" t="str">
        <f ca="1">'Аркуш для заповнення'!BB191</f>
        <v/>
      </c>
      <c r="O2199" s="172"/>
      <c r="P2199" s="172"/>
    </row>
    <row r="2200" spans="1:16" s="20" customFormat="1" ht="12.75" customHeight="1" x14ac:dyDescent="0.3">
      <c r="A2200" s="55" t="str">
        <f t="shared" ca="1" si="27"/>
        <v/>
      </c>
      <c r="B2200" s="167" t="str">
        <f ca="1">'Аркуш для заповнення'!BD192</f>
        <v/>
      </c>
      <c r="C2200" s="168"/>
      <c r="D2200" s="168"/>
      <c r="E2200" s="168"/>
      <c r="F2200" s="168"/>
      <c r="G2200" s="169"/>
      <c r="H2200" s="172" t="str">
        <f ca="1">'Аркуш для заповнення'!AZ192</f>
        <v/>
      </c>
      <c r="I2200" s="172"/>
      <c r="J2200" s="172"/>
      <c r="K2200" s="172" t="str">
        <f ca="1">'Аркуш для заповнення'!BA192</f>
        <v/>
      </c>
      <c r="L2200" s="172"/>
      <c r="M2200" s="172"/>
      <c r="N2200" s="172" t="str">
        <f ca="1">'Аркуш для заповнення'!BB192</f>
        <v/>
      </c>
      <c r="O2200" s="172"/>
      <c r="P2200" s="172"/>
    </row>
    <row r="2201" spans="1:16" s="20" customFormat="1" ht="12.75" customHeight="1" x14ac:dyDescent="0.3">
      <c r="A2201" s="55" t="str">
        <f t="shared" ca="1" si="27"/>
        <v/>
      </c>
      <c r="B2201" s="167" t="str">
        <f ca="1">'Аркуш для заповнення'!BD193</f>
        <v/>
      </c>
      <c r="C2201" s="168"/>
      <c r="D2201" s="168"/>
      <c r="E2201" s="168"/>
      <c r="F2201" s="168"/>
      <c r="G2201" s="169"/>
      <c r="H2201" s="172" t="str">
        <f ca="1">'Аркуш для заповнення'!AZ193</f>
        <v/>
      </c>
      <c r="I2201" s="172"/>
      <c r="J2201" s="172"/>
      <c r="K2201" s="172" t="str">
        <f ca="1">'Аркуш для заповнення'!BA193</f>
        <v/>
      </c>
      <c r="L2201" s="172"/>
      <c r="M2201" s="172"/>
      <c r="N2201" s="172" t="str">
        <f ca="1">'Аркуш для заповнення'!BB193</f>
        <v/>
      </c>
      <c r="O2201" s="172"/>
      <c r="P2201" s="172"/>
    </row>
    <row r="2202" spans="1:16" s="20" customFormat="1" ht="12.75" customHeight="1" x14ac:dyDescent="0.3">
      <c r="A2202" s="55" t="str">
        <f t="shared" ca="1" si="27"/>
        <v/>
      </c>
      <c r="B2202" s="167" t="str">
        <f ca="1">'Аркуш для заповнення'!BD194</f>
        <v/>
      </c>
      <c r="C2202" s="168"/>
      <c r="D2202" s="168"/>
      <c r="E2202" s="168"/>
      <c r="F2202" s="168"/>
      <c r="G2202" s="169"/>
      <c r="H2202" s="172" t="str">
        <f ca="1">'Аркуш для заповнення'!AZ194</f>
        <v/>
      </c>
      <c r="I2202" s="172"/>
      <c r="J2202" s="172"/>
      <c r="K2202" s="172" t="str">
        <f ca="1">'Аркуш для заповнення'!BA194</f>
        <v/>
      </c>
      <c r="L2202" s="172"/>
      <c r="M2202" s="172"/>
      <c r="N2202" s="172" t="str">
        <f ca="1">'Аркуш для заповнення'!BB194</f>
        <v/>
      </c>
      <c r="O2202" s="172"/>
      <c r="P2202" s="172"/>
    </row>
    <row r="2203" spans="1:16" s="20" customFormat="1" ht="12.75" customHeight="1" x14ac:dyDescent="0.3">
      <c r="A2203" s="55" t="str">
        <f t="shared" ca="1" si="27"/>
        <v/>
      </c>
      <c r="B2203" s="167" t="str">
        <f ca="1">'Аркуш для заповнення'!BD195</f>
        <v/>
      </c>
      <c r="C2203" s="168"/>
      <c r="D2203" s="168"/>
      <c r="E2203" s="168"/>
      <c r="F2203" s="168"/>
      <c r="G2203" s="169"/>
      <c r="H2203" s="172" t="str">
        <f ca="1">'Аркуш для заповнення'!AZ195</f>
        <v/>
      </c>
      <c r="I2203" s="172"/>
      <c r="J2203" s="172"/>
      <c r="K2203" s="172" t="str">
        <f ca="1">'Аркуш для заповнення'!BA195</f>
        <v/>
      </c>
      <c r="L2203" s="172"/>
      <c r="M2203" s="172"/>
      <c r="N2203" s="172" t="str">
        <f ca="1">'Аркуш для заповнення'!BB195</f>
        <v/>
      </c>
      <c r="O2203" s="172"/>
      <c r="P2203" s="172"/>
    </row>
    <row r="2204" spans="1:16" s="20" customFormat="1" ht="12.75" customHeight="1" x14ac:dyDescent="0.3">
      <c r="A2204" s="55" t="str">
        <f t="shared" ca="1" si="27"/>
        <v/>
      </c>
      <c r="B2204" s="167" t="str">
        <f ca="1">'Аркуш для заповнення'!BD196</f>
        <v/>
      </c>
      <c r="C2204" s="168"/>
      <c r="D2204" s="168"/>
      <c r="E2204" s="168"/>
      <c r="F2204" s="168"/>
      <c r="G2204" s="169"/>
      <c r="H2204" s="172" t="str">
        <f ca="1">'Аркуш для заповнення'!AZ196</f>
        <v/>
      </c>
      <c r="I2204" s="172"/>
      <c r="J2204" s="172"/>
      <c r="K2204" s="172" t="str">
        <f ca="1">'Аркуш для заповнення'!BA196</f>
        <v/>
      </c>
      <c r="L2204" s="172"/>
      <c r="M2204" s="172"/>
      <c r="N2204" s="172" t="str">
        <f ca="1">'Аркуш для заповнення'!BB196</f>
        <v/>
      </c>
      <c r="O2204" s="172"/>
      <c r="P2204" s="172"/>
    </row>
    <row r="2205" spans="1:16" s="20" customFormat="1" ht="12.75" customHeight="1" x14ac:dyDescent="0.3">
      <c r="A2205" s="55" t="str">
        <f t="shared" ca="1" si="27"/>
        <v/>
      </c>
      <c r="B2205" s="167" t="str">
        <f ca="1">'Аркуш для заповнення'!BD197</f>
        <v/>
      </c>
      <c r="C2205" s="168"/>
      <c r="D2205" s="168"/>
      <c r="E2205" s="168"/>
      <c r="F2205" s="168"/>
      <c r="G2205" s="169"/>
      <c r="H2205" s="172" t="str">
        <f ca="1">'Аркуш для заповнення'!AZ197</f>
        <v/>
      </c>
      <c r="I2205" s="172"/>
      <c r="J2205" s="172"/>
      <c r="K2205" s="172" t="str">
        <f ca="1">'Аркуш для заповнення'!BA197</f>
        <v/>
      </c>
      <c r="L2205" s="172"/>
      <c r="M2205" s="172"/>
      <c r="N2205" s="172" t="str">
        <f ca="1">'Аркуш для заповнення'!BB197</f>
        <v/>
      </c>
      <c r="O2205" s="172"/>
      <c r="P2205" s="172"/>
    </row>
    <row r="2206" spans="1:16" s="20" customFormat="1" ht="12.75" customHeight="1" x14ac:dyDescent="0.3">
      <c r="A2206" s="55" t="str">
        <f t="shared" ca="1" si="27"/>
        <v/>
      </c>
      <c r="B2206" s="167" t="str">
        <f ca="1">'Аркуш для заповнення'!BD198</f>
        <v/>
      </c>
      <c r="C2206" s="168"/>
      <c r="D2206" s="168"/>
      <c r="E2206" s="168"/>
      <c r="F2206" s="168"/>
      <c r="G2206" s="169"/>
      <c r="H2206" s="172" t="str">
        <f ca="1">'Аркуш для заповнення'!AZ198</f>
        <v/>
      </c>
      <c r="I2206" s="172"/>
      <c r="J2206" s="172"/>
      <c r="K2206" s="172" t="str">
        <f ca="1">'Аркуш для заповнення'!BA198</f>
        <v/>
      </c>
      <c r="L2206" s="172"/>
      <c r="M2206" s="172"/>
      <c r="N2206" s="172" t="str">
        <f ca="1">'Аркуш для заповнення'!BB198</f>
        <v/>
      </c>
      <c r="O2206" s="172"/>
      <c r="P2206" s="172"/>
    </row>
    <row r="2207" spans="1:16" s="20" customFormat="1" ht="12.75" customHeight="1" x14ac:dyDescent="0.3">
      <c r="A2207" s="55" t="str">
        <f t="shared" ca="1" si="27"/>
        <v/>
      </c>
      <c r="B2207" s="167" t="str">
        <f ca="1">'Аркуш для заповнення'!BD199</f>
        <v/>
      </c>
      <c r="C2207" s="168"/>
      <c r="D2207" s="168"/>
      <c r="E2207" s="168"/>
      <c r="F2207" s="168"/>
      <c r="G2207" s="169"/>
      <c r="H2207" s="172" t="str">
        <f ca="1">'Аркуш для заповнення'!AZ199</f>
        <v/>
      </c>
      <c r="I2207" s="172"/>
      <c r="J2207" s="172"/>
      <c r="K2207" s="172" t="str">
        <f ca="1">'Аркуш для заповнення'!BA199</f>
        <v/>
      </c>
      <c r="L2207" s="172"/>
      <c r="M2207" s="172"/>
      <c r="N2207" s="172" t="str">
        <f ca="1">'Аркуш для заповнення'!BB199</f>
        <v/>
      </c>
      <c r="O2207" s="172"/>
      <c r="P2207" s="172"/>
    </row>
    <row r="2208" spans="1:16" s="20" customFormat="1" ht="12.75" customHeight="1" x14ac:dyDescent="0.3">
      <c r="A2208" s="55" t="str">
        <f t="shared" ca="1" si="27"/>
        <v/>
      </c>
      <c r="B2208" s="167" t="str">
        <f ca="1">'Аркуш для заповнення'!BD200</f>
        <v/>
      </c>
      <c r="C2208" s="168"/>
      <c r="D2208" s="168"/>
      <c r="E2208" s="168"/>
      <c r="F2208" s="168"/>
      <c r="G2208" s="169"/>
      <c r="H2208" s="172" t="str">
        <f ca="1">'Аркуш для заповнення'!AZ200</f>
        <v/>
      </c>
      <c r="I2208" s="172"/>
      <c r="J2208" s="172"/>
      <c r="K2208" s="172" t="str">
        <f ca="1">'Аркуш для заповнення'!BA200</f>
        <v/>
      </c>
      <c r="L2208" s="172"/>
      <c r="M2208" s="172"/>
      <c r="N2208" s="172" t="str">
        <f ca="1">'Аркуш для заповнення'!BB200</f>
        <v/>
      </c>
      <c r="O2208" s="172"/>
      <c r="P2208" s="172"/>
    </row>
    <row r="2209" spans="1:16" s="20" customFormat="1" ht="12.75" customHeight="1" x14ac:dyDescent="0.3">
      <c r="A2209" s="55" t="str">
        <f t="shared" ca="1" si="27"/>
        <v/>
      </c>
      <c r="B2209" s="167" t="str">
        <f ca="1">'Аркуш для заповнення'!BD201</f>
        <v/>
      </c>
      <c r="C2209" s="168"/>
      <c r="D2209" s="168"/>
      <c r="E2209" s="168"/>
      <c r="F2209" s="168"/>
      <c r="G2209" s="169"/>
      <c r="H2209" s="172" t="str">
        <f ca="1">'Аркуш для заповнення'!AZ201</f>
        <v/>
      </c>
      <c r="I2209" s="172"/>
      <c r="J2209" s="172"/>
      <c r="K2209" s="172" t="str">
        <f ca="1">'Аркуш для заповнення'!BA201</f>
        <v/>
      </c>
      <c r="L2209" s="172"/>
      <c r="M2209" s="172"/>
      <c r="N2209" s="172" t="str">
        <f ca="1">'Аркуш для заповнення'!BB201</f>
        <v/>
      </c>
      <c r="O2209" s="172"/>
      <c r="P2209" s="172"/>
    </row>
    <row r="2210" spans="1:16" s="20" customFormat="1" ht="12.75" customHeight="1" x14ac:dyDescent="0.3">
      <c r="A2210" s="55" t="str">
        <f t="shared" ca="1" si="27"/>
        <v/>
      </c>
      <c r="B2210" s="167" t="str">
        <f ca="1">'Аркуш для заповнення'!BD202</f>
        <v/>
      </c>
      <c r="C2210" s="168"/>
      <c r="D2210" s="168"/>
      <c r="E2210" s="168"/>
      <c r="F2210" s="168"/>
      <c r="G2210" s="169"/>
      <c r="H2210" s="172" t="str">
        <f ca="1">'Аркуш для заповнення'!AZ202</f>
        <v/>
      </c>
      <c r="I2210" s="172"/>
      <c r="J2210" s="172"/>
      <c r="K2210" s="172" t="str">
        <f ca="1">'Аркуш для заповнення'!BA202</f>
        <v/>
      </c>
      <c r="L2210" s="172"/>
      <c r="M2210" s="172"/>
      <c r="N2210" s="172" t="str">
        <f ca="1">'Аркуш для заповнення'!BB202</f>
        <v/>
      </c>
      <c r="O2210" s="172"/>
      <c r="P2210" s="172"/>
    </row>
    <row r="2211" spans="1:16" s="20" customFormat="1" ht="12.75" customHeight="1" x14ac:dyDescent="0.3">
      <c r="A2211" s="55" t="str">
        <f t="shared" ca="1" si="27"/>
        <v/>
      </c>
      <c r="B2211" s="167" t="str">
        <f ca="1">'Аркуш для заповнення'!BD203</f>
        <v/>
      </c>
      <c r="C2211" s="168"/>
      <c r="D2211" s="168"/>
      <c r="E2211" s="168"/>
      <c r="F2211" s="168"/>
      <c r="G2211" s="169"/>
      <c r="H2211" s="172" t="str">
        <f ca="1">'Аркуш для заповнення'!AZ203</f>
        <v/>
      </c>
      <c r="I2211" s="172"/>
      <c r="J2211" s="172"/>
      <c r="K2211" s="172" t="str">
        <f ca="1">'Аркуш для заповнення'!BA203</f>
        <v/>
      </c>
      <c r="L2211" s="172"/>
      <c r="M2211" s="172"/>
      <c r="N2211" s="172" t="str">
        <f ca="1">'Аркуш для заповнення'!BB203</f>
        <v/>
      </c>
      <c r="O2211" s="172"/>
      <c r="P2211" s="172"/>
    </row>
    <row r="2212" spans="1:16" s="20" customFormat="1" ht="12.75" customHeight="1" x14ac:dyDescent="0.3">
      <c r="A2212" s="55" t="str">
        <f t="shared" ca="1" si="27"/>
        <v/>
      </c>
      <c r="B2212" s="167" t="str">
        <f ca="1">'Аркуш для заповнення'!BD204</f>
        <v/>
      </c>
      <c r="C2212" s="168"/>
      <c r="D2212" s="168"/>
      <c r="E2212" s="168"/>
      <c r="F2212" s="168"/>
      <c r="G2212" s="169"/>
      <c r="H2212" s="172" t="str">
        <f ca="1">'Аркуш для заповнення'!AZ204</f>
        <v/>
      </c>
      <c r="I2212" s="172"/>
      <c r="J2212" s="172"/>
      <c r="K2212" s="172" t="str">
        <f ca="1">'Аркуш для заповнення'!BA204</f>
        <v/>
      </c>
      <c r="L2212" s="172"/>
      <c r="M2212" s="172"/>
      <c r="N2212" s="172" t="str">
        <f ca="1">'Аркуш для заповнення'!BB204</f>
        <v/>
      </c>
      <c r="O2212" s="172"/>
      <c r="P2212" s="172"/>
    </row>
    <row r="2213" spans="1:16" s="20" customFormat="1" ht="12.75" customHeight="1" x14ac:dyDescent="0.3">
      <c r="A2213" s="55" t="str">
        <f t="shared" ca="1" si="27"/>
        <v/>
      </c>
      <c r="B2213" s="167" t="str">
        <f ca="1">'Аркуш для заповнення'!BD205</f>
        <v/>
      </c>
      <c r="C2213" s="168"/>
      <c r="D2213" s="168"/>
      <c r="E2213" s="168"/>
      <c r="F2213" s="168"/>
      <c r="G2213" s="169"/>
      <c r="H2213" s="172" t="str">
        <f ca="1">'Аркуш для заповнення'!AZ205</f>
        <v/>
      </c>
      <c r="I2213" s="172"/>
      <c r="J2213" s="172"/>
      <c r="K2213" s="172" t="str">
        <f ca="1">'Аркуш для заповнення'!BA205</f>
        <v/>
      </c>
      <c r="L2213" s="172"/>
      <c r="M2213" s="172"/>
      <c r="N2213" s="172" t="str">
        <f ca="1">'Аркуш для заповнення'!BB205</f>
        <v/>
      </c>
      <c r="O2213" s="172"/>
      <c r="P2213" s="172"/>
    </row>
    <row r="2214" spans="1:16" s="20" customFormat="1" ht="12.75" customHeight="1" x14ac:dyDescent="0.3">
      <c r="A2214" s="55" t="str">
        <f t="shared" ca="1" si="27"/>
        <v/>
      </c>
      <c r="B2214" s="167" t="str">
        <f ca="1">'Аркуш для заповнення'!BD206</f>
        <v/>
      </c>
      <c r="C2214" s="168"/>
      <c r="D2214" s="168"/>
      <c r="E2214" s="168"/>
      <c r="F2214" s="168"/>
      <c r="G2214" s="169"/>
      <c r="H2214" s="172" t="str">
        <f ca="1">'Аркуш для заповнення'!AZ206</f>
        <v/>
      </c>
      <c r="I2214" s="172"/>
      <c r="J2214" s="172"/>
      <c r="K2214" s="172" t="str">
        <f ca="1">'Аркуш для заповнення'!BA206</f>
        <v/>
      </c>
      <c r="L2214" s="172"/>
      <c r="M2214" s="172"/>
      <c r="N2214" s="172" t="str">
        <f ca="1">'Аркуш для заповнення'!BB206</f>
        <v/>
      </c>
      <c r="O2214" s="172"/>
      <c r="P2214" s="172"/>
    </row>
    <row r="2215" spans="1:16" s="20" customFormat="1" ht="12.75" customHeight="1" x14ac:dyDescent="0.3">
      <c r="A2215" s="55" t="str">
        <f t="shared" ca="1" si="27"/>
        <v/>
      </c>
      <c r="B2215" s="167" t="str">
        <f ca="1">'Аркуш для заповнення'!BD207</f>
        <v/>
      </c>
      <c r="C2215" s="168"/>
      <c r="D2215" s="168"/>
      <c r="E2215" s="168"/>
      <c r="F2215" s="168"/>
      <c r="G2215" s="169"/>
      <c r="H2215" s="172" t="str">
        <f ca="1">'Аркуш для заповнення'!AZ207</f>
        <v/>
      </c>
      <c r="I2215" s="172"/>
      <c r="J2215" s="172"/>
      <c r="K2215" s="172" t="str">
        <f ca="1">'Аркуш для заповнення'!BA207</f>
        <v/>
      </c>
      <c r="L2215" s="172"/>
      <c r="M2215" s="172"/>
      <c r="N2215" s="172" t="str">
        <f ca="1">'Аркуш для заповнення'!BB207</f>
        <v/>
      </c>
      <c r="O2215" s="172"/>
      <c r="P2215" s="172"/>
    </row>
    <row r="2216" spans="1:16" s="20" customFormat="1" ht="12.75" customHeight="1" x14ac:dyDescent="0.3">
      <c r="A2216" s="55" t="str">
        <f t="shared" ca="1" si="27"/>
        <v/>
      </c>
      <c r="B2216" s="167" t="str">
        <f ca="1">'Аркуш для заповнення'!BD208</f>
        <v/>
      </c>
      <c r="C2216" s="168"/>
      <c r="D2216" s="168"/>
      <c r="E2216" s="168"/>
      <c r="F2216" s="168"/>
      <c r="G2216" s="169"/>
      <c r="H2216" s="172" t="str">
        <f ca="1">'Аркуш для заповнення'!AZ208</f>
        <v/>
      </c>
      <c r="I2216" s="172"/>
      <c r="J2216" s="172"/>
      <c r="K2216" s="172" t="str">
        <f ca="1">'Аркуш для заповнення'!BA208</f>
        <v/>
      </c>
      <c r="L2216" s="172"/>
      <c r="M2216" s="172"/>
      <c r="N2216" s="172" t="str">
        <f ca="1">'Аркуш для заповнення'!BB208</f>
        <v/>
      </c>
      <c r="O2216" s="172"/>
      <c r="P2216" s="172"/>
    </row>
    <row r="2217" spans="1:16" s="20" customFormat="1" ht="12.75" customHeight="1" x14ac:dyDescent="0.3">
      <c r="A2217" s="55" t="str">
        <f t="shared" ca="1" si="27"/>
        <v/>
      </c>
      <c r="B2217" s="167" t="str">
        <f ca="1">'Аркуш для заповнення'!BD209</f>
        <v/>
      </c>
      <c r="C2217" s="168"/>
      <c r="D2217" s="168"/>
      <c r="E2217" s="168"/>
      <c r="F2217" s="168"/>
      <c r="G2217" s="169"/>
      <c r="H2217" s="172" t="str">
        <f ca="1">'Аркуш для заповнення'!AZ209</f>
        <v/>
      </c>
      <c r="I2217" s="172"/>
      <c r="J2217" s="172"/>
      <c r="K2217" s="172" t="str">
        <f ca="1">'Аркуш для заповнення'!BA209</f>
        <v/>
      </c>
      <c r="L2217" s="172"/>
      <c r="M2217" s="172"/>
      <c r="N2217" s="172" t="str">
        <f ca="1">'Аркуш для заповнення'!BB209</f>
        <v/>
      </c>
      <c r="O2217" s="172"/>
      <c r="P2217" s="172"/>
    </row>
    <row r="2218" spans="1:16" s="20" customFormat="1" ht="12.75" customHeight="1" x14ac:dyDescent="0.3">
      <c r="A2218" s="55" t="str">
        <f t="shared" ca="1" si="27"/>
        <v/>
      </c>
      <c r="B2218" s="167" t="str">
        <f ca="1">'Аркуш для заповнення'!BD210</f>
        <v/>
      </c>
      <c r="C2218" s="168"/>
      <c r="D2218" s="168"/>
      <c r="E2218" s="168"/>
      <c r="F2218" s="168"/>
      <c r="G2218" s="169"/>
      <c r="H2218" s="172" t="str">
        <f ca="1">'Аркуш для заповнення'!AZ210</f>
        <v/>
      </c>
      <c r="I2218" s="172"/>
      <c r="J2218" s="172"/>
      <c r="K2218" s="172" t="str">
        <f ca="1">'Аркуш для заповнення'!BA210</f>
        <v/>
      </c>
      <c r="L2218" s="172"/>
      <c r="M2218" s="172"/>
      <c r="N2218" s="172" t="str">
        <f ca="1">'Аркуш для заповнення'!BB210</f>
        <v/>
      </c>
      <c r="O2218" s="172"/>
      <c r="P2218" s="172"/>
    </row>
    <row r="2219" spans="1:16" s="20" customFormat="1" ht="12.75" customHeight="1" x14ac:dyDescent="0.3">
      <c r="A2219" s="55" t="str">
        <f t="shared" ca="1" si="27"/>
        <v/>
      </c>
      <c r="B2219" s="167" t="str">
        <f ca="1">'Аркуш для заповнення'!BD211</f>
        <v/>
      </c>
      <c r="C2219" s="168"/>
      <c r="D2219" s="168"/>
      <c r="E2219" s="168"/>
      <c r="F2219" s="168"/>
      <c r="G2219" s="169"/>
      <c r="H2219" s="172" t="str">
        <f ca="1">'Аркуш для заповнення'!AZ211</f>
        <v/>
      </c>
      <c r="I2219" s="172"/>
      <c r="J2219" s="172"/>
      <c r="K2219" s="172" t="str">
        <f ca="1">'Аркуш для заповнення'!BA211</f>
        <v/>
      </c>
      <c r="L2219" s="172"/>
      <c r="M2219" s="172"/>
      <c r="N2219" s="172" t="str">
        <f ca="1">'Аркуш для заповнення'!BB211</f>
        <v/>
      </c>
      <c r="O2219" s="172"/>
      <c r="P2219" s="172"/>
    </row>
    <row r="2220" spans="1:16" s="20" customFormat="1" ht="12.75" customHeight="1" x14ac:dyDescent="0.3">
      <c r="A2220" s="55" t="str">
        <f t="shared" ref="A2220:A2283" ca="1" si="28">A1716</f>
        <v/>
      </c>
      <c r="B2220" s="167" t="str">
        <f ca="1">'Аркуш для заповнення'!BD212</f>
        <v/>
      </c>
      <c r="C2220" s="168"/>
      <c r="D2220" s="168"/>
      <c r="E2220" s="168"/>
      <c r="F2220" s="168"/>
      <c r="G2220" s="169"/>
      <c r="H2220" s="172" t="str">
        <f ca="1">'Аркуш для заповнення'!AZ212</f>
        <v/>
      </c>
      <c r="I2220" s="172"/>
      <c r="J2220" s="172"/>
      <c r="K2220" s="172" t="str">
        <f ca="1">'Аркуш для заповнення'!BA212</f>
        <v/>
      </c>
      <c r="L2220" s="172"/>
      <c r="M2220" s="172"/>
      <c r="N2220" s="172" t="str">
        <f ca="1">'Аркуш для заповнення'!BB212</f>
        <v/>
      </c>
      <c r="O2220" s="172"/>
      <c r="P2220" s="172"/>
    </row>
    <row r="2221" spans="1:16" s="20" customFormat="1" ht="12.75" customHeight="1" x14ac:dyDescent="0.3">
      <c r="A2221" s="55" t="str">
        <f t="shared" ca="1" si="28"/>
        <v/>
      </c>
      <c r="B2221" s="167" t="str">
        <f ca="1">'Аркуш для заповнення'!BD213</f>
        <v/>
      </c>
      <c r="C2221" s="168"/>
      <c r="D2221" s="168"/>
      <c r="E2221" s="168"/>
      <c r="F2221" s="168"/>
      <c r="G2221" s="169"/>
      <c r="H2221" s="172" t="str">
        <f ca="1">'Аркуш для заповнення'!AZ213</f>
        <v/>
      </c>
      <c r="I2221" s="172"/>
      <c r="J2221" s="172"/>
      <c r="K2221" s="172" t="str">
        <f ca="1">'Аркуш для заповнення'!BA213</f>
        <v/>
      </c>
      <c r="L2221" s="172"/>
      <c r="M2221" s="172"/>
      <c r="N2221" s="172" t="str">
        <f ca="1">'Аркуш для заповнення'!BB213</f>
        <v/>
      </c>
      <c r="O2221" s="172"/>
      <c r="P2221" s="172"/>
    </row>
    <row r="2222" spans="1:16" s="20" customFormat="1" ht="12.75" customHeight="1" x14ac:dyDescent="0.3">
      <c r="A2222" s="55" t="str">
        <f t="shared" ca="1" si="28"/>
        <v/>
      </c>
      <c r="B2222" s="167" t="str">
        <f ca="1">'Аркуш для заповнення'!BD214</f>
        <v/>
      </c>
      <c r="C2222" s="168"/>
      <c r="D2222" s="168"/>
      <c r="E2222" s="168"/>
      <c r="F2222" s="168"/>
      <c r="G2222" s="169"/>
      <c r="H2222" s="172" t="str">
        <f ca="1">'Аркуш для заповнення'!AZ214</f>
        <v/>
      </c>
      <c r="I2222" s="172"/>
      <c r="J2222" s="172"/>
      <c r="K2222" s="172" t="str">
        <f ca="1">'Аркуш для заповнення'!BA214</f>
        <v/>
      </c>
      <c r="L2222" s="172"/>
      <c r="M2222" s="172"/>
      <c r="N2222" s="172" t="str">
        <f ca="1">'Аркуш для заповнення'!BB214</f>
        <v/>
      </c>
      <c r="O2222" s="172"/>
      <c r="P2222" s="172"/>
    </row>
    <row r="2223" spans="1:16" s="20" customFormat="1" ht="12.75" customHeight="1" x14ac:dyDescent="0.3">
      <c r="A2223" s="55" t="str">
        <f t="shared" ca="1" si="28"/>
        <v/>
      </c>
      <c r="B2223" s="167" t="str">
        <f ca="1">'Аркуш для заповнення'!BD215</f>
        <v/>
      </c>
      <c r="C2223" s="168"/>
      <c r="D2223" s="168"/>
      <c r="E2223" s="168"/>
      <c r="F2223" s="168"/>
      <c r="G2223" s="169"/>
      <c r="H2223" s="172" t="str">
        <f ca="1">'Аркуш для заповнення'!AZ215</f>
        <v/>
      </c>
      <c r="I2223" s="172"/>
      <c r="J2223" s="172"/>
      <c r="K2223" s="172" t="str">
        <f ca="1">'Аркуш для заповнення'!BA215</f>
        <v/>
      </c>
      <c r="L2223" s="172"/>
      <c r="M2223" s="172"/>
      <c r="N2223" s="172" t="str">
        <f ca="1">'Аркуш для заповнення'!BB215</f>
        <v/>
      </c>
      <c r="O2223" s="172"/>
      <c r="P2223" s="172"/>
    </row>
    <row r="2224" spans="1:16" s="20" customFormat="1" ht="12.75" customHeight="1" x14ac:dyDescent="0.3">
      <c r="A2224" s="55" t="str">
        <f t="shared" ca="1" si="28"/>
        <v/>
      </c>
      <c r="B2224" s="167" t="str">
        <f ca="1">'Аркуш для заповнення'!BD216</f>
        <v/>
      </c>
      <c r="C2224" s="168"/>
      <c r="D2224" s="168"/>
      <c r="E2224" s="168"/>
      <c r="F2224" s="168"/>
      <c r="G2224" s="169"/>
      <c r="H2224" s="172" t="str">
        <f ca="1">'Аркуш для заповнення'!AZ216</f>
        <v/>
      </c>
      <c r="I2224" s="172"/>
      <c r="J2224" s="172"/>
      <c r="K2224" s="172" t="str">
        <f ca="1">'Аркуш для заповнення'!BA216</f>
        <v/>
      </c>
      <c r="L2224" s="172"/>
      <c r="M2224" s="172"/>
      <c r="N2224" s="172" t="str">
        <f ca="1">'Аркуш для заповнення'!BB216</f>
        <v/>
      </c>
      <c r="O2224" s="172"/>
      <c r="P2224" s="172"/>
    </row>
    <row r="2225" spans="1:16" s="20" customFormat="1" ht="12.75" customHeight="1" x14ac:dyDescent="0.3">
      <c r="A2225" s="55" t="str">
        <f t="shared" ca="1" si="28"/>
        <v/>
      </c>
      <c r="B2225" s="167" t="str">
        <f ca="1">'Аркуш для заповнення'!BD217</f>
        <v/>
      </c>
      <c r="C2225" s="168"/>
      <c r="D2225" s="168"/>
      <c r="E2225" s="168"/>
      <c r="F2225" s="168"/>
      <c r="G2225" s="169"/>
      <c r="H2225" s="172" t="str">
        <f ca="1">'Аркуш для заповнення'!AZ217</f>
        <v/>
      </c>
      <c r="I2225" s="172"/>
      <c r="J2225" s="172"/>
      <c r="K2225" s="172" t="str">
        <f ca="1">'Аркуш для заповнення'!BA217</f>
        <v/>
      </c>
      <c r="L2225" s="172"/>
      <c r="M2225" s="172"/>
      <c r="N2225" s="172" t="str">
        <f ca="1">'Аркуш для заповнення'!BB217</f>
        <v/>
      </c>
      <c r="O2225" s="172"/>
      <c r="P2225" s="172"/>
    </row>
    <row r="2226" spans="1:16" s="20" customFormat="1" ht="12.75" customHeight="1" x14ac:dyDescent="0.3">
      <c r="A2226" s="55" t="str">
        <f t="shared" ca="1" si="28"/>
        <v/>
      </c>
      <c r="B2226" s="167" t="str">
        <f ca="1">'Аркуш для заповнення'!BD218</f>
        <v/>
      </c>
      <c r="C2226" s="168"/>
      <c r="D2226" s="168"/>
      <c r="E2226" s="168"/>
      <c r="F2226" s="168"/>
      <c r="G2226" s="169"/>
      <c r="H2226" s="172" t="str">
        <f ca="1">'Аркуш для заповнення'!AZ218</f>
        <v/>
      </c>
      <c r="I2226" s="172"/>
      <c r="J2226" s="172"/>
      <c r="K2226" s="172" t="str">
        <f ca="1">'Аркуш для заповнення'!BA218</f>
        <v/>
      </c>
      <c r="L2226" s="172"/>
      <c r="M2226" s="172"/>
      <c r="N2226" s="172" t="str">
        <f ca="1">'Аркуш для заповнення'!BB218</f>
        <v/>
      </c>
      <c r="O2226" s="172"/>
      <c r="P2226" s="172"/>
    </row>
    <row r="2227" spans="1:16" s="20" customFormat="1" ht="12.75" customHeight="1" x14ac:dyDescent="0.3">
      <c r="A2227" s="55" t="str">
        <f t="shared" ca="1" si="28"/>
        <v/>
      </c>
      <c r="B2227" s="167" t="str">
        <f ca="1">'Аркуш для заповнення'!BD219</f>
        <v/>
      </c>
      <c r="C2227" s="168"/>
      <c r="D2227" s="168"/>
      <c r="E2227" s="168"/>
      <c r="F2227" s="168"/>
      <c r="G2227" s="169"/>
      <c r="H2227" s="172" t="str">
        <f ca="1">'Аркуш для заповнення'!AZ219</f>
        <v/>
      </c>
      <c r="I2227" s="172"/>
      <c r="J2227" s="172"/>
      <c r="K2227" s="172" t="str">
        <f ca="1">'Аркуш для заповнення'!BA219</f>
        <v/>
      </c>
      <c r="L2227" s="172"/>
      <c r="M2227" s="172"/>
      <c r="N2227" s="172" t="str">
        <f ca="1">'Аркуш для заповнення'!BB219</f>
        <v/>
      </c>
      <c r="O2227" s="172"/>
      <c r="P2227" s="172"/>
    </row>
    <row r="2228" spans="1:16" s="20" customFormat="1" ht="12.75" customHeight="1" x14ac:dyDescent="0.3">
      <c r="A2228" s="55" t="str">
        <f t="shared" ca="1" si="28"/>
        <v/>
      </c>
      <c r="B2228" s="167" t="str">
        <f ca="1">'Аркуш для заповнення'!BD220</f>
        <v/>
      </c>
      <c r="C2228" s="168"/>
      <c r="D2228" s="168"/>
      <c r="E2228" s="168"/>
      <c r="F2228" s="168"/>
      <c r="G2228" s="169"/>
      <c r="H2228" s="172" t="str">
        <f ca="1">'Аркуш для заповнення'!AZ220</f>
        <v/>
      </c>
      <c r="I2228" s="172"/>
      <c r="J2228" s="172"/>
      <c r="K2228" s="172" t="str">
        <f ca="1">'Аркуш для заповнення'!BA220</f>
        <v/>
      </c>
      <c r="L2228" s="172"/>
      <c r="M2228" s="172"/>
      <c r="N2228" s="172" t="str">
        <f ca="1">'Аркуш для заповнення'!BB220</f>
        <v/>
      </c>
      <c r="O2228" s="172"/>
      <c r="P2228" s="172"/>
    </row>
    <row r="2229" spans="1:16" s="20" customFormat="1" ht="12.75" customHeight="1" x14ac:dyDescent="0.3">
      <c r="A2229" s="55" t="str">
        <f t="shared" ca="1" si="28"/>
        <v/>
      </c>
      <c r="B2229" s="167" t="str">
        <f ca="1">'Аркуш для заповнення'!BD221</f>
        <v/>
      </c>
      <c r="C2229" s="168"/>
      <c r="D2229" s="168"/>
      <c r="E2229" s="168"/>
      <c r="F2229" s="168"/>
      <c r="G2229" s="169"/>
      <c r="H2229" s="172" t="str">
        <f ca="1">'Аркуш для заповнення'!AZ221</f>
        <v/>
      </c>
      <c r="I2229" s="172"/>
      <c r="J2229" s="172"/>
      <c r="K2229" s="172" t="str">
        <f ca="1">'Аркуш для заповнення'!BA221</f>
        <v/>
      </c>
      <c r="L2229" s="172"/>
      <c r="M2229" s="172"/>
      <c r="N2229" s="172" t="str">
        <f ca="1">'Аркуш для заповнення'!BB221</f>
        <v/>
      </c>
      <c r="O2229" s="172"/>
      <c r="P2229" s="172"/>
    </row>
    <row r="2230" spans="1:16" s="20" customFormat="1" ht="12.75" customHeight="1" x14ac:dyDescent="0.3">
      <c r="A2230" s="55" t="str">
        <f t="shared" ca="1" si="28"/>
        <v/>
      </c>
      <c r="B2230" s="167" t="str">
        <f ca="1">'Аркуш для заповнення'!BD222</f>
        <v/>
      </c>
      <c r="C2230" s="168"/>
      <c r="D2230" s="168"/>
      <c r="E2230" s="168"/>
      <c r="F2230" s="168"/>
      <c r="G2230" s="169"/>
      <c r="H2230" s="172" t="str">
        <f ca="1">'Аркуш для заповнення'!AZ222</f>
        <v/>
      </c>
      <c r="I2230" s="172"/>
      <c r="J2230" s="172"/>
      <c r="K2230" s="172" t="str">
        <f ca="1">'Аркуш для заповнення'!BA222</f>
        <v/>
      </c>
      <c r="L2230" s="172"/>
      <c r="M2230" s="172"/>
      <c r="N2230" s="172" t="str">
        <f ca="1">'Аркуш для заповнення'!BB222</f>
        <v/>
      </c>
      <c r="O2230" s="172"/>
      <c r="P2230" s="172"/>
    </row>
    <row r="2231" spans="1:16" s="20" customFormat="1" ht="12.75" customHeight="1" x14ac:dyDescent="0.3">
      <c r="A2231" s="55" t="str">
        <f t="shared" ca="1" si="28"/>
        <v/>
      </c>
      <c r="B2231" s="167" t="str">
        <f ca="1">'Аркуш для заповнення'!BD223</f>
        <v/>
      </c>
      <c r="C2231" s="168"/>
      <c r="D2231" s="168"/>
      <c r="E2231" s="168"/>
      <c r="F2231" s="168"/>
      <c r="G2231" s="169"/>
      <c r="H2231" s="172" t="str">
        <f ca="1">'Аркуш для заповнення'!AZ223</f>
        <v/>
      </c>
      <c r="I2231" s="172"/>
      <c r="J2231" s="172"/>
      <c r="K2231" s="172" t="str">
        <f ca="1">'Аркуш для заповнення'!BA223</f>
        <v/>
      </c>
      <c r="L2231" s="172"/>
      <c r="M2231" s="172"/>
      <c r="N2231" s="172" t="str">
        <f ca="1">'Аркуш для заповнення'!BB223</f>
        <v/>
      </c>
      <c r="O2231" s="172"/>
      <c r="P2231" s="172"/>
    </row>
    <row r="2232" spans="1:16" s="20" customFormat="1" ht="12.75" customHeight="1" x14ac:dyDescent="0.3">
      <c r="A2232" s="55" t="str">
        <f t="shared" ca="1" si="28"/>
        <v/>
      </c>
      <c r="B2232" s="167" t="str">
        <f ca="1">'Аркуш для заповнення'!BD224</f>
        <v/>
      </c>
      <c r="C2232" s="168"/>
      <c r="D2232" s="168"/>
      <c r="E2232" s="168"/>
      <c r="F2232" s="168"/>
      <c r="G2232" s="169"/>
      <c r="H2232" s="172" t="str">
        <f ca="1">'Аркуш для заповнення'!AZ224</f>
        <v/>
      </c>
      <c r="I2232" s="172"/>
      <c r="J2232" s="172"/>
      <c r="K2232" s="172" t="str">
        <f ca="1">'Аркуш для заповнення'!BA224</f>
        <v/>
      </c>
      <c r="L2232" s="172"/>
      <c r="M2232" s="172"/>
      <c r="N2232" s="172" t="str">
        <f ca="1">'Аркуш для заповнення'!BB224</f>
        <v/>
      </c>
      <c r="O2232" s="172"/>
      <c r="P2232" s="172"/>
    </row>
    <row r="2233" spans="1:16" s="20" customFormat="1" ht="12.75" customHeight="1" x14ac:dyDescent="0.3">
      <c r="A2233" s="55" t="str">
        <f t="shared" ca="1" si="28"/>
        <v/>
      </c>
      <c r="B2233" s="167" t="str">
        <f ca="1">'Аркуш для заповнення'!BD225</f>
        <v/>
      </c>
      <c r="C2233" s="168"/>
      <c r="D2233" s="168"/>
      <c r="E2233" s="168"/>
      <c r="F2233" s="168"/>
      <c r="G2233" s="169"/>
      <c r="H2233" s="172" t="str">
        <f ca="1">'Аркуш для заповнення'!AZ225</f>
        <v/>
      </c>
      <c r="I2233" s="172"/>
      <c r="J2233" s="172"/>
      <c r="K2233" s="172" t="str">
        <f ca="1">'Аркуш для заповнення'!BA225</f>
        <v/>
      </c>
      <c r="L2233" s="172"/>
      <c r="M2233" s="172"/>
      <c r="N2233" s="172" t="str">
        <f ca="1">'Аркуш для заповнення'!BB225</f>
        <v/>
      </c>
      <c r="O2233" s="172"/>
      <c r="P2233" s="172"/>
    </row>
    <row r="2234" spans="1:16" s="20" customFormat="1" ht="12.75" customHeight="1" x14ac:dyDescent="0.3">
      <c r="A2234" s="55" t="str">
        <f t="shared" ca="1" si="28"/>
        <v/>
      </c>
      <c r="B2234" s="167" t="str">
        <f ca="1">'Аркуш для заповнення'!BD226</f>
        <v/>
      </c>
      <c r="C2234" s="168"/>
      <c r="D2234" s="168"/>
      <c r="E2234" s="168"/>
      <c r="F2234" s="168"/>
      <c r="G2234" s="169"/>
      <c r="H2234" s="172" t="str">
        <f ca="1">'Аркуш для заповнення'!AZ226</f>
        <v/>
      </c>
      <c r="I2234" s="172"/>
      <c r="J2234" s="172"/>
      <c r="K2234" s="172" t="str">
        <f ca="1">'Аркуш для заповнення'!BA226</f>
        <v/>
      </c>
      <c r="L2234" s="172"/>
      <c r="M2234" s="172"/>
      <c r="N2234" s="172" t="str">
        <f ca="1">'Аркуш для заповнення'!BB226</f>
        <v/>
      </c>
      <c r="O2234" s="172"/>
      <c r="P2234" s="172"/>
    </row>
    <row r="2235" spans="1:16" s="20" customFormat="1" ht="12.75" customHeight="1" x14ac:dyDescent="0.3">
      <c r="A2235" s="55" t="str">
        <f t="shared" ca="1" si="28"/>
        <v/>
      </c>
      <c r="B2235" s="167" t="str">
        <f ca="1">'Аркуш для заповнення'!BD227</f>
        <v/>
      </c>
      <c r="C2235" s="168"/>
      <c r="D2235" s="168"/>
      <c r="E2235" s="168"/>
      <c r="F2235" s="168"/>
      <c r="G2235" s="169"/>
      <c r="H2235" s="172" t="str">
        <f ca="1">'Аркуш для заповнення'!AZ227</f>
        <v/>
      </c>
      <c r="I2235" s="172"/>
      <c r="J2235" s="172"/>
      <c r="K2235" s="172" t="str">
        <f ca="1">'Аркуш для заповнення'!BA227</f>
        <v/>
      </c>
      <c r="L2235" s="172"/>
      <c r="M2235" s="172"/>
      <c r="N2235" s="172" t="str">
        <f ca="1">'Аркуш для заповнення'!BB227</f>
        <v/>
      </c>
      <c r="O2235" s="172"/>
      <c r="P2235" s="172"/>
    </row>
    <row r="2236" spans="1:16" s="20" customFormat="1" ht="12.75" customHeight="1" x14ac:dyDescent="0.3">
      <c r="A2236" s="55" t="str">
        <f t="shared" ca="1" si="28"/>
        <v/>
      </c>
      <c r="B2236" s="167" t="str">
        <f ca="1">'Аркуш для заповнення'!BD228</f>
        <v/>
      </c>
      <c r="C2236" s="168"/>
      <c r="D2236" s="168"/>
      <c r="E2236" s="168"/>
      <c r="F2236" s="168"/>
      <c r="G2236" s="169"/>
      <c r="H2236" s="172" t="str">
        <f ca="1">'Аркуш для заповнення'!AZ228</f>
        <v/>
      </c>
      <c r="I2236" s="172"/>
      <c r="J2236" s="172"/>
      <c r="K2236" s="172" t="str">
        <f ca="1">'Аркуш для заповнення'!BA228</f>
        <v/>
      </c>
      <c r="L2236" s="172"/>
      <c r="M2236" s="172"/>
      <c r="N2236" s="172" t="str">
        <f ca="1">'Аркуш для заповнення'!BB228</f>
        <v/>
      </c>
      <c r="O2236" s="172"/>
      <c r="P2236" s="172"/>
    </row>
    <row r="2237" spans="1:16" s="20" customFormat="1" ht="12.75" customHeight="1" x14ac:dyDescent="0.3">
      <c r="A2237" s="55" t="str">
        <f t="shared" ca="1" si="28"/>
        <v/>
      </c>
      <c r="B2237" s="167" t="str">
        <f ca="1">'Аркуш для заповнення'!BD229</f>
        <v/>
      </c>
      <c r="C2237" s="168"/>
      <c r="D2237" s="168"/>
      <c r="E2237" s="168"/>
      <c r="F2237" s="168"/>
      <c r="G2237" s="169"/>
      <c r="H2237" s="172" t="str">
        <f ca="1">'Аркуш для заповнення'!AZ229</f>
        <v/>
      </c>
      <c r="I2237" s="172"/>
      <c r="J2237" s="172"/>
      <c r="K2237" s="172" t="str">
        <f ca="1">'Аркуш для заповнення'!BA229</f>
        <v/>
      </c>
      <c r="L2237" s="172"/>
      <c r="M2237" s="172"/>
      <c r="N2237" s="172" t="str">
        <f ca="1">'Аркуш для заповнення'!BB229</f>
        <v/>
      </c>
      <c r="O2237" s="172"/>
      <c r="P2237" s="172"/>
    </row>
    <row r="2238" spans="1:16" s="20" customFormat="1" ht="12.75" customHeight="1" x14ac:dyDescent="0.3">
      <c r="A2238" s="55" t="str">
        <f t="shared" ca="1" si="28"/>
        <v/>
      </c>
      <c r="B2238" s="167" t="str">
        <f ca="1">'Аркуш для заповнення'!BD230</f>
        <v/>
      </c>
      <c r="C2238" s="168"/>
      <c r="D2238" s="168"/>
      <c r="E2238" s="168"/>
      <c r="F2238" s="168"/>
      <c r="G2238" s="169"/>
      <c r="H2238" s="172" t="str">
        <f ca="1">'Аркуш для заповнення'!AZ230</f>
        <v/>
      </c>
      <c r="I2238" s="172"/>
      <c r="J2238" s="172"/>
      <c r="K2238" s="172" t="str">
        <f ca="1">'Аркуш для заповнення'!BA230</f>
        <v/>
      </c>
      <c r="L2238" s="172"/>
      <c r="M2238" s="172"/>
      <c r="N2238" s="172" t="str">
        <f ca="1">'Аркуш для заповнення'!BB230</f>
        <v/>
      </c>
      <c r="O2238" s="172"/>
      <c r="P2238" s="172"/>
    </row>
    <row r="2239" spans="1:16" s="20" customFormat="1" ht="12.75" customHeight="1" x14ac:dyDescent="0.3">
      <c r="A2239" s="55" t="str">
        <f t="shared" ca="1" si="28"/>
        <v/>
      </c>
      <c r="B2239" s="167" t="str">
        <f ca="1">'Аркуш для заповнення'!BD231</f>
        <v/>
      </c>
      <c r="C2239" s="168"/>
      <c r="D2239" s="168"/>
      <c r="E2239" s="168"/>
      <c r="F2239" s="168"/>
      <c r="G2239" s="169"/>
      <c r="H2239" s="172" t="str">
        <f ca="1">'Аркуш для заповнення'!AZ231</f>
        <v/>
      </c>
      <c r="I2239" s="172"/>
      <c r="J2239" s="172"/>
      <c r="K2239" s="172" t="str">
        <f ca="1">'Аркуш для заповнення'!BA231</f>
        <v/>
      </c>
      <c r="L2239" s="172"/>
      <c r="M2239" s="172"/>
      <c r="N2239" s="172" t="str">
        <f ca="1">'Аркуш для заповнення'!BB231</f>
        <v/>
      </c>
      <c r="O2239" s="172"/>
      <c r="P2239" s="172"/>
    </row>
    <row r="2240" spans="1:16" s="20" customFormat="1" ht="12.75" customHeight="1" x14ac:dyDescent="0.3">
      <c r="A2240" s="55" t="str">
        <f t="shared" ca="1" si="28"/>
        <v/>
      </c>
      <c r="B2240" s="167" t="str">
        <f ca="1">'Аркуш для заповнення'!BD232</f>
        <v/>
      </c>
      <c r="C2240" s="168"/>
      <c r="D2240" s="168"/>
      <c r="E2240" s="168"/>
      <c r="F2240" s="168"/>
      <c r="G2240" s="169"/>
      <c r="H2240" s="172" t="str">
        <f ca="1">'Аркуш для заповнення'!AZ232</f>
        <v/>
      </c>
      <c r="I2240" s="172"/>
      <c r="J2240" s="172"/>
      <c r="K2240" s="172" t="str">
        <f ca="1">'Аркуш для заповнення'!BA232</f>
        <v/>
      </c>
      <c r="L2240" s="172"/>
      <c r="M2240" s="172"/>
      <c r="N2240" s="172" t="str">
        <f ca="1">'Аркуш для заповнення'!BB232</f>
        <v/>
      </c>
      <c r="O2240" s="172"/>
      <c r="P2240" s="172"/>
    </row>
    <row r="2241" spans="1:16" s="20" customFormat="1" ht="12.75" customHeight="1" x14ac:dyDescent="0.3">
      <c r="A2241" s="55" t="str">
        <f t="shared" ca="1" si="28"/>
        <v/>
      </c>
      <c r="B2241" s="167" t="str">
        <f ca="1">'Аркуш для заповнення'!BD233</f>
        <v/>
      </c>
      <c r="C2241" s="168"/>
      <c r="D2241" s="168"/>
      <c r="E2241" s="168"/>
      <c r="F2241" s="168"/>
      <c r="G2241" s="169"/>
      <c r="H2241" s="172" t="str">
        <f ca="1">'Аркуш для заповнення'!AZ233</f>
        <v/>
      </c>
      <c r="I2241" s="172"/>
      <c r="J2241" s="172"/>
      <c r="K2241" s="172" t="str">
        <f ca="1">'Аркуш для заповнення'!BA233</f>
        <v/>
      </c>
      <c r="L2241" s="172"/>
      <c r="M2241" s="172"/>
      <c r="N2241" s="172" t="str">
        <f ca="1">'Аркуш для заповнення'!BB233</f>
        <v/>
      </c>
      <c r="O2241" s="172"/>
      <c r="P2241" s="172"/>
    </row>
    <row r="2242" spans="1:16" s="20" customFormat="1" ht="12.75" customHeight="1" x14ac:dyDescent="0.3">
      <c r="A2242" s="55" t="str">
        <f t="shared" ca="1" si="28"/>
        <v/>
      </c>
      <c r="B2242" s="167" t="str">
        <f ca="1">'Аркуш для заповнення'!BD234</f>
        <v/>
      </c>
      <c r="C2242" s="168"/>
      <c r="D2242" s="168"/>
      <c r="E2242" s="168"/>
      <c r="F2242" s="168"/>
      <c r="G2242" s="169"/>
      <c r="H2242" s="172" t="str">
        <f ca="1">'Аркуш для заповнення'!AZ234</f>
        <v/>
      </c>
      <c r="I2242" s="172"/>
      <c r="J2242" s="172"/>
      <c r="K2242" s="172" t="str">
        <f ca="1">'Аркуш для заповнення'!BA234</f>
        <v/>
      </c>
      <c r="L2242" s="172"/>
      <c r="M2242" s="172"/>
      <c r="N2242" s="172" t="str">
        <f ca="1">'Аркуш для заповнення'!BB234</f>
        <v/>
      </c>
      <c r="O2242" s="172"/>
      <c r="P2242" s="172"/>
    </row>
    <row r="2243" spans="1:16" s="20" customFormat="1" ht="12.75" customHeight="1" x14ac:dyDescent="0.3">
      <c r="A2243" s="55" t="str">
        <f t="shared" ca="1" si="28"/>
        <v/>
      </c>
      <c r="B2243" s="167" t="str">
        <f ca="1">'Аркуш для заповнення'!BD235</f>
        <v/>
      </c>
      <c r="C2243" s="168"/>
      <c r="D2243" s="168"/>
      <c r="E2243" s="168"/>
      <c r="F2243" s="168"/>
      <c r="G2243" s="169"/>
      <c r="H2243" s="172" t="str">
        <f ca="1">'Аркуш для заповнення'!AZ235</f>
        <v/>
      </c>
      <c r="I2243" s="172"/>
      <c r="J2243" s="172"/>
      <c r="K2243" s="172" t="str">
        <f ca="1">'Аркуш для заповнення'!BA235</f>
        <v/>
      </c>
      <c r="L2243" s="172"/>
      <c r="M2243" s="172"/>
      <c r="N2243" s="172" t="str">
        <f ca="1">'Аркуш для заповнення'!BB235</f>
        <v/>
      </c>
      <c r="O2243" s="172"/>
      <c r="P2243" s="172"/>
    </row>
    <row r="2244" spans="1:16" s="20" customFormat="1" ht="12.75" customHeight="1" x14ac:dyDescent="0.3">
      <c r="A2244" s="55" t="str">
        <f t="shared" ca="1" si="28"/>
        <v/>
      </c>
      <c r="B2244" s="167" t="str">
        <f ca="1">'Аркуш для заповнення'!BD236</f>
        <v/>
      </c>
      <c r="C2244" s="168"/>
      <c r="D2244" s="168"/>
      <c r="E2244" s="168"/>
      <c r="F2244" s="168"/>
      <c r="G2244" s="169"/>
      <c r="H2244" s="172" t="str">
        <f ca="1">'Аркуш для заповнення'!AZ236</f>
        <v/>
      </c>
      <c r="I2244" s="172"/>
      <c r="J2244" s="172"/>
      <c r="K2244" s="172" t="str">
        <f ca="1">'Аркуш для заповнення'!BA236</f>
        <v/>
      </c>
      <c r="L2244" s="172"/>
      <c r="M2244" s="172"/>
      <c r="N2244" s="172" t="str">
        <f ca="1">'Аркуш для заповнення'!BB236</f>
        <v/>
      </c>
      <c r="O2244" s="172"/>
      <c r="P2244" s="172"/>
    </row>
    <row r="2245" spans="1:16" s="20" customFormat="1" ht="12.75" customHeight="1" x14ac:dyDescent="0.3">
      <c r="A2245" s="55" t="str">
        <f t="shared" ca="1" si="28"/>
        <v/>
      </c>
      <c r="B2245" s="167" t="str">
        <f ca="1">'Аркуш для заповнення'!BD237</f>
        <v/>
      </c>
      <c r="C2245" s="168"/>
      <c r="D2245" s="168"/>
      <c r="E2245" s="168"/>
      <c r="F2245" s="168"/>
      <c r="G2245" s="169"/>
      <c r="H2245" s="172" t="str">
        <f ca="1">'Аркуш для заповнення'!AZ237</f>
        <v/>
      </c>
      <c r="I2245" s="172"/>
      <c r="J2245" s="172"/>
      <c r="K2245" s="172" t="str">
        <f ca="1">'Аркуш для заповнення'!BA237</f>
        <v/>
      </c>
      <c r="L2245" s="172"/>
      <c r="M2245" s="172"/>
      <c r="N2245" s="172" t="str">
        <f ca="1">'Аркуш для заповнення'!BB237</f>
        <v/>
      </c>
      <c r="O2245" s="172"/>
      <c r="P2245" s="172"/>
    </row>
    <row r="2246" spans="1:16" s="20" customFormat="1" ht="12.75" customHeight="1" x14ac:dyDescent="0.3">
      <c r="A2246" s="55" t="str">
        <f t="shared" ca="1" si="28"/>
        <v/>
      </c>
      <c r="B2246" s="167" t="str">
        <f ca="1">'Аркуш для заповнення'!BD238</f>
        <v/>
      </c>
      <c r="C2246" s="168"/>
      <c r="D2246" s="168"/>
      <c r="E2246" s="168"/>
      <c r="F2246" s="168"/>
      <c r="G2246" s="169"/>
      <c r="H2246" s="172" t="str">
        <f ca="1">'Аркуш для заповнення'!AZ238</f>
        <v/>
      </c>
      <c r="I2246" s="172"/>
      <c r="J2246" s="172"/>
      <c r="K2246" s="172" t="str">
        <f ca="1">'Аркуш для заповнення'!BA238</f>
        <v/>
      </c>
      <c r="L2246" s="172"/>
      <c r="M2246" s="172"/>
      <c r="N2246" s="172" t="str">
        <f ca="1">'Аркуш для заповнення'!BB238</f>
        <v/>
      </c>
      <c r="O2246" s="172"/>
      <c r="P2246" s="172"/>
    </row>
    <row r="2247" spans="1:16" s="20" customFormat="1" ht="12.75" customHeight="1" x14ac:dyDescent="0.3">
      <c r="A2247" s="55" t="str">
        <f t="shared" ca="1" si="28"/>
        <v/>
      </c>
      <c r="B2247" s="167" t="str">
        <f ca="1">'Аркуш для заповнення'!BD239</f>
        <v/>
      </c>
      <c r="C2247" s="168"/>
      <c r="D2247" s="168"/>
      <c r="E2247" s="168"/>
      <c r="F2247" s="168"/>
      <c r="G2247" s="169"/>
      <c r="H2247" s="172" t="str">
        <f ca="1">'Аркуш для заповнення'!AZ239</f>
        <v/>
      </c>
      <c r="I2247" s="172"/>
      <c r="J2247" s="172"/>
      <c r="K2247" s="172" t="str">
        <f ca="1">'Аркуш для заповнення'!BA239</f>
        <v/>
      </c>
      <c r="L2247" s="172"/>
      <c r="M2247" s="172"/>
      <c r="N2247" s="172" t="str">
        <f ca="1">'Аркуш для заповнення'!BB239</f>
        <v/>
      </c>
      <c r="O2247" s="172"/>
      <c r="P2247" s="172"/>
    </row>
    <row r="2248" spans="1:16" s="20" customFormat="1" ht="12.75" customHeight="1" x14ac:dyDescent="0.3">
      <c r="A2248" s="55" t="str">
        <f t="shared" ca="1" si="28"/>
        <v/>
      </c>
      <c r="B2248" s="167" t="str">
        <f ca="1">'Аркуш для заповнення'!BD240</f>
        <v/>
      </c>
      <c r="C2248" s="168"/>
      <c r="D2248" s="168"/>
      <c r="E2248" s="168"/>
      <c r="F2248" s="168"/>
      <c r="G2248" s="169"/>
      <c r="H2248" s="172" t="str">
        <f ca="1">'Аркуш для заповнення'!AZ240</f>
        <v/>
      </c>
      <c r="I2248" s="172"/>
      <c r="J2248" s="172"/>
      <c r="K2248" s="172" t="str">
        <f ca="1">'Аркуш для заповнення'!BA240</f>
        <v/>
      </c>
      <c r="L2248" s="172"/>
      <c r="M2248" s="172"/>
      <c r="N2248" s="172" t="str">
        <f ca="1">'Аркуш для заповнення'!BB240</f>
        <v/>
      </c>
      <c r="O2248" s="172"/>
      <c r="P2248" s="172"/>
    </row>
    <row r="2249" spans="1:16" s="20" customFormat="1" ht="12.75" customHeight="1" x14ac:dyDescent="0.3">
      <c r="A2249" s="55" t="str">
        <f t="shared" ca="1" si="28"/>
        <v/>
      </c>
      <c r="B2249" s="167" t="str">
        <f ca="1">'Аркуш для заповнення'!BD241</f>
        <v/>
      </c>
      <c r="C2249" s="168"/>
      <c r="D2249" s="168"/>
      <c r="E2249" s="168"/>
      <c r="F2249" s="168"/>
      <c r="G2249" s="169"/>
      <c r="H2249" s="172" t="str">
        <f ca="1">'Аркуш для заповнення'!AZ241</f>
        <v/>
      </c>
      <c r="I2249" s="172"/>
      <c r="J2249" s="172"/>
      <c r="K2249" s="172" t="str">
        <f ca="1">'Аркуш для заповнення'!BA241</f>
        <v/>
      </c>
      <c r="L2249" s="172"/>
      <c r="M2249" s="172"/>
      <c r="N2249" s="172" t="str">
        <f ca="1">'Аркуш для заповнення'!BB241</f>
        <v/>
      </c>
      <c r="O2249" s="172"/>
      <c r="P2249" s="172"/>
    </row>
    <row r="2250" spans="1:16" s="20" customFormat="1" ht="12.75" customHeight="1" x14ac:dyDescent="0.3">
      <c r="A2250" s="55" t="str">
        <f t="shared" ca="1" si="28"/>
        <v/>
      </c>
      <c r="B2250" s="167" t="str">
        <f ca="1">'Аркуш для заповнення'!BD242</f>
        <v/>
      </c>
      <c r="C2250" s="168"/>
      <c r="D2250" s="168"/>
      <c r="E2250" s="168"/>
      <c r="F2250" s="168"/>
      <c r="G2250" s="169"/>
      <c r="H2250" s="172" t="str">
        <f ca="1">'Аркуш для заповнення'!AZ242</f>
        <v/>
      </c>
      <c r="I2250" s="172"/>
      <c r="J2250" s="172"/>
      <c r="K2250" s="172" t="str">
        <f ca="1">'Аркуш для заповнення'!BA242</f>
        <v/>
      </c>
      <c r="L2250" s="172"/>
      <c r="M2250" s="172"/>
      <c r="N2250" s="172" t="str">
        <f ca="1">'Аркуш для заповнення'!BB242</f>
        <v/>
      </c>
      <c r="O2250" s="172"/>
      <c r="P2250" s="172"/>
    </row>
    <row r="2251" spans="1:16" s="20" customFormat="1" ht="12.75" customHeight="1" x14ac:dyDescent="0.3">
      <c r="A2251" s="55" t="str">
        <f t="shared" ca="1" si="28"/>
        <v/>
      </c>
      <c r="B2251" s="167" t="str">
        <f ca="1">'Аркуш для заповнення'!BD243</f>
        <v/>
      </c>
      <c r="C2251" s="168"/>
      <c r="D2251" s="168"/>
      <c r="E2251" s="168"/>
      <c r="F2251" s="168"/>
      <c r="G2251" s="169"/>
      <c r="H2251" s="172" t="str">
        <f ca="1">'Аркуш для заповнення'!AZ243</f>
        <v/>
      </c>
      <c r="I2251" s="172"/>
      <c r="J2251" s="172"/>
      <c r="K2251" s="172" t="str">
        <f ca="1">'Аркуш для заповнення'!BA243</f>
        <v/>
      </c>
      <c r="L2251" s="172"/>
      <c r="M2251" s="172"/>
      <c r="N2251" s="172" t="str">
        <f ca="1">'Аркуш для заповнення'!BB243</f>
        <v/>
      </c>
      <c r="O2251" s="172"/>
      <c r="P2251" s="172"/>
    </row>
    <row r="2252" spans="1:16" s="20" customFormat="1" ht="12.75" customHeight="1" x14ac:dyDescent="0.3">
      <c r="A2252" s="55" t="str">
        <f t="shared" ca="1" si="28"/>
        <v/>
      </c>
      <c r="B2252" s="167" t="str">
        <f ca="1">'Аркуш для заповнення'!BD244</f>
        <v/>
      </c>
      <c r="C2252" s="168"/>
      <c r="D2252" s="168"/>
      <c r="E2252" s="168"/>
      <c r="F2252" s="168"/>
      <c r="G2252" s="169"/>
      <c r="H2252" s="172" t="str">
        <f ca="1">'Аркуш для заповнення'!AZ244</f>
        <v/>
      </c>
      <c r="I2252" s="172"/>
      <c r="J2252" s="172"/>
      <c r="K2252" s="172" t="str">
        <f ca="1">'Аркуш для заповнення'!BA244</f>
        <v/>
      </c>
      <c r="L2252" s="172"/>
      <c r="M2252" s="172"/>
      <c r="N2252" s="172" t="str">
        <f ca="1">'Аркуш для заповнення'!BB244</f>
        <v/>
      </c>
      <c r="O2252" s="172"/>
      <c r="P2252" s="172"/>
    </row>
    <row r="2253" spans="1:16" s="20" customFormat="1" ht="12.75" customHeight="1" x14ac:dyDescent="0.3">
      <c r="A2253" s="55" t="str">
        <f t="shared" ca="1" si="28"/>
        <v/>
      </c>
      <c r="B2253" s="167" t="str">
        <f ca="1">'Аркуш для заповнення'!BD245</f>
        <v/>
      </c>
      <c r="C2253" s="168"/>
      <c r="D2253" s="168"/>
      <c r="E2253" s="168"/>
      <c r="F2253" s="168"/>
      <c r="G2253" s="169"/>
      <c r="H2253" s="172" t="str">
        <f ca="1">'Аркуш для заповнення'!AZ245</f>
        <v/>
      </c>
      <c r="I2253" s="172"/>
      <c r="J2253" s="172"/>
      <c r="K2253" s="172" t="str">
        <f ca="1">'Аркуш для заповнення'!BA245</f>
        <v/>
      </c>
      <c r="L2253" s="172"/>
      <c r="M2253" s="172"/>
      <c r="N2253" s="172" t="str">
        <f ca="1">'Аркуш для заповнення'!BB245</f>
        <v/>
      </c>
      <c r="O2253" s="172"/>
      <c r="P2253" s="172"/>
    </row>
    <row r="2254" spans="1:16" s="20" customFormat="1" ht="12.75" customHeight="1" x14ac:dyDescent="0.3">
      <c r="A2254" s="55" t="str">
        <f t="shared" ca="1" si="28"/>
        <v/>
      </c>
      <c r="B2254" s="167" t="str">
        <f ca="1">'Аркуш для заповнення'!BD246</f>
        <v/>
      </c>
      <c r="C2254" s="168"/>
      <c r="D2254" s="168"/>
      <c r="E2254" s="168"/>
      <c r="F2254" s="168"/>
      <c r="G2254" s="169"/>
      <c r="H2254" s="172" t="str">
        <f ca="1">'Аркуш для заповнення'!AZ246</f>
        <v/>
      </c>
      <c r="I2254" s="172"/>
      <c r="J2254" s="172"/>
      <c r="K2254" s="172" t="str">
        <f ca="1">'Аркуш для заповнення'!BA246</f>
        <v/>
      </c>
      <c r="L2254" s="172"/>
      <c r="M2254" s="172"/>
      <c r="N2254" s="172" t="str">
        <f ca="1">'Аркуш для заповнення'!BB246</f>
        <v/>
      </c>
      <c r="O2254" s="172"/>
      <c r="P2254" s="172"/>
    </row>
    <row r="2255" spans="1:16" s="20" customFormat="1" ht="12.75" customHeight="1" x14ac:dyDescent="0.3">
      <c r="A2255" s="55" t="str">
        <f t="shared" ca="1" si="28"/>
        <v/>
      </c>
      <c r="B2255" s="167" t="str">
        <f ca="1">'Аркуш для заповнення'!BD247</f>
        <v/>
      </c>
      <c r="C2255" s="168"/>
      <c r="D2255" s="168"/>
      <c r="E2255" s="168"/>
      <c r="F2255" s="168"/>
      <c r="G2255" s="169"/>
      <c r="H2255" s="172" t="str">
        <f ca="1">'Аркуш для заповнення'!AZ247</f>
        <v/>
      </c>
      <c r="I2255" s="172"/>
      <c r="J2255" s="172"/>
      <c r="K2255" s="172" t="str">
        <f ca="1">'Аркуш для заповнення'!BA247</f>
        <v/>
      </c>
      <c r="L2255" s="172"/>
      <c r="M2255" s="172"/>
      <c r="N2255" s="172" t="str">
        <f ca="1">'Аркуш для заповнення'!BB247</f>
        <v/>
      </c>
      <c r="O2255" s="172"/>
      <c r="P2255" s="172"/>
    </row>
    <row r="2256" spans="1:16" s="20" customFormat="1" ht="12.75" customHeight="1" x14ac:dyDescent="0.3">
      <c r="A2256" s="55" t="str">
        <f t="shared" ca="1" si="28"/>
        <v/>
      </c>
      <c r="B2256" s="167" t="str">
        <f ca="1">'Аркуш для заповнення'!BD248</f>
        <v/>
      </c>
      <c r="C2256" s="168"/>
      <c r="D2256" s="168"/>
      <c r="E2256" s="168"/>
      <c r="F2256" s="168"/>
      <c r="G2256" s="169"/>
      <c r="H2256" s="172" t="str">
        <f ca="1">'Аркуш для заповнення'!AZ248</f>
        <v/>
      </c>
      <c r="I2256" s="172"/>
      <c r="J2256" s="172"/>
      <c r="K2256" s="172" t="str">
        <f ca="1">'Аркуш для заповнення'!BA248</f>
        <v/>
      </c>
      <c r="L2256" s="172"/>
      <c r="M2256" s="172"/>
      <c r="N2256" s="172" t="str">
        <f ca="1">'Аркуш для заповнення'!BB248</f>
        <v/>
      </c>
      <c r="O2256" s="172"/>
      <c r="P2256" s="172"/>
    </row>
    <row r="2257" spans="1:16" s="20" customFormat="1" ht="12.75" customHeight="1" x14ac:dyDescent="0.3">
      <c r="A2257" s="55" t="str">
        <f t="shared" ca="1" si="28"/>
        <v/>
      </c>
      <c r="B2257" s="167" t="str">
        <f ca="1">'Аркуш для заповнення'!BD249</f>
        <v/>
      </c>
      <c r="C2257" s="168"/>
      <c r="D2257" s="168"/>
      <c r="E2257" s="168"/>
      <c r="F2257" s="168"/>
      <c r="G2257" s="169"/>
      <c r="H2257" s="172" t="str">
        <f ca="1">'Аркуш для заповнення'!AZ249</f>
        <v/>
      </c>
      <c r="I2257" s="172"/>
      <c r="J2257" s="172"/>
      <c r="K2257" s="172" t="str">
        <f ca="1">'Аркуш для заповнення'!BA249</f>
        <v/>
      </c>
      <c r="L2257" s="172"/>
      <c r="M2257" s="172"/>
      <c r="N2257" s="172" t="str">
        <f ca="1">'Аркуш для заповнення'!BB249</f>
        <v/>
      </c>
      <c r="O2257" s="172"/>
      <c r="P2257" s="172"/>
    </row>
    <row r="2258" spans="1:16" s="20" customFormat="1" ht="12.75" customHeight="1" x14ac:dyDescent="0.3">
      <c r="A2258" s="55" t="str">
        <f t="shared" ca="1" si="28"/>
        <v/>
      </c>
      <c r="B2258" s="167" t="str">
        <f ca="1">'Аркуш для заповнення'!BD250</f>
        <v/>
      </c>
      <c r="C2258" s="168"/>
      <c r="D2258" s="168"/>
      <c r="E2258" s="168"/>
      <c r="F2258" s="168"/>
      <c r="G2258" s="169"/>
      <c r="H2258" s="172" t="str">
        <f ca="1">'Аркуш для заповнення'!AZ250</f>
        <v/>
      </c>
      <c r="I2258" s="172"/>
      <c r="J2258" s="172"/>
      <c r="K2258" s="172" t="str">
        <f ca="1">'Аркуш для заповнення'!BA250</f>
        <v/>
      </c>
      <c r="L2258" s="172"/>
      <c r="M2258" s="172"/>
      <c r="N2258" s="172" t="str">
        <f ca="1">'Аркуш для заповнення'!BB250</f>
        <v/>
      </c>
      <c r="O2258" s="172"/>
      <c r="P2258" s="172"/>
    </row>
    <row r="2259" spans="1:16" s="20" customFormat="1" ht="12.75" customHeight="1" x14ac:dyDescent="0.3">
      <c r="A2259" s="55" t="str">
        <f t="shared" ca="1" si="28"/>
        <v/>
      </c>
      <c r="B2259" s="167" t="str">
        <f ca="1">'Аркуш для заповнення'!BD251</f>
        <v/>
      </c>
      <c r="C2259" s="168"/>
      <c r="D2259" s="168"/>
      <c r="E2259" s="168"/>
      <c r="F2259" s="168"/>
      <c r="G2259" s="169"/>
      <c r="H2259" s="172" t="str">
        <f ca="1">'Аркуш для заповнення'!AZ251</f>
        <v/>
      </c>
      <c r="I2259" s="172"/>
      <c r="J2259" s="172"/>
      <c r="K2259" s="172" t="str">
        <f ca="1">'Аркуш для заповнення'!BA251</f>
        <v/>
      </c>
      <c r="L2259" s="172"/>
      <c r="M2259" s="172"/>
      <c r="N2259" s="172" t="str">
        <f ca="1">'Аркуш для заповнення'!BB251</f>
        <v/>
      </c>
      <c r="O2259" s="172"/>
      <c r="P2259" s="172"/>
    </row>
    <row r="2260" spans="1:16" s="20" customFormat="1" ht="12.75" customHeight="1" x14ac:dyDescent="0.3">
      <c r="A2260" s="55" t="str">
        <f t="shared" ca="1" si="28"/>
        <v/>
      </c>
      <c r="B2260" s="167" t="str">
        <f ca="1">'Аркуш для заповнення'!BD252</f>
        <v/>
      </c>
      <c r="C2260" s="168"/>
      <c r="D2260" s="168"/>
      <c r="E2260" s="168"/>
      <c r="F2260" s="168"/>
      <c r="G2260" s="169"/>
      <c r="H2260" s="172" t="str">
        <f ca="1">'Аркуш для заповнення'!AZ252</f>
        <v/>
      </c>
      <c r="I2260" s="172"/>
      <c r="J2260" s="172"/>
      <c r="K2260" s="172" t="str">
        <f ca="1">'Аркуш для заповнення'!BA252</f>
        <v/>
      </c>
      <c r="L2260" s="172"/>
      <c r="M2260" s="172"/>
      <c r="N2260" s="172" t="str">
        <f ca="1">'Аркуш для заповнення'!BB252</f>
        <v/>
      </c>
      <c r="O2260" s="172"/>
      <c r="P2260" s="172"/>
    </row>
    <row r="2261" spans="1:16" s="20" customFormat="1" ht="12.75" customHeight="1" x14ac:dyDescent="0.3">
      <c r="A2261" s="55" t="str">
        <f t="shared" ca="1" si="28"/>
        <v/>
      </c>
      <c r="B2261" s="167" t="str">
        <f ca="1">'Аркуш для заповнення'!BD253</f>
        <v/>
      </c>
      <c r="C2261" s="168"/>
      <c r="D2261" s="168"/>
      <c r="E2261" s="168"/>
      <c r="F2261" s="168"/>
      <c r="G2261" s="169"/>
      <c r="H2261" s="172" t="str">
        <f ca="1">'Аркуш для заповнення'!AZ253</f>
        <v/>
      </c>
      <c r="I2261" s="172"/>
      <c r="J2261" s="172"/>
      <c r="K2261" s="172" t="str">
        <f ca="1">'Аркуш для заповнення'!BA253</f>
        <v/>
      </c>
      <c r="L2261" s="172"/>
      <c r="M2261" s="172"/>
      <c r="N2261" s="172" t="str">
        <f ca="1">'Аркуш для заповнення'!BB253</f>
        <v/>
      </c>
      <c r="O2261" s="172"/>
      <c r="P2261" s="172"/>
    </row>
    <row r="2262" spans="1:16" s="20" customFormat="1" ht="12.75" customHeight="1" x14ac:dyDescent="0.3">
      <c r="A2262" s="55" t="str">
        <f t="shared" ca="1" si="28"/>
        <v/>
      </c>
      <c r="B2262" s="167" t="str">
        <f ca="1">'Аркуш для заповнення'!BD254</f>
        <v/>
      </c>
      <c r="C2262" s="168"/>
      <c r="D2262" s="168"/>
      <c r="E2262" s="168"/>
      <c r="F2262" s="168"/>
      <c r="G2262" s="169"/>
      <c r="H2262" s="172" t="str">
        <f ca="1">'Аркуш для заповнення'!AZ254</f>
        <v/>
      </c>
      <c r="I2262" s="172"/>
      <c r="J2262" s="172"/>
      <c r="K2262" s="172" t="str">
        <f ca="1">'Аркуш для заповнення'!BA254</f>
        <v/>
      </c>
      <c r="L2262" s="172"/>
      <c r="M2262" s="172"/>
      <c r="N2262" s="172" t="str">
        <f ca="1">'Аркуш для заповнення'!BB254</f>
        <v/>
      </c>
      <c r="O2262" s="172"/>
      <c r="P2262" s="172"/>
    </row>
    <row r="2263" spans="1:16" s="20" customFormat="1" ht="12.75" customHeight="1" x14ac:dyDescent="0.3">
      <c r="A2263" s="55" t="str">
        <f t="shared" ca="1" si="28"/>
        <v/>
      </c>
      <c r="B2263" s="167" t="str">
        <f ca="1">'Аркуш для заповнення'!BD255</f>
        <v/>
      </c>
      <c r="C2263" s="168"/>
      <c r="D2263" s="168"/>
      <c r="E2263" s="168"/>
      <c r="F2263" s="168"/>
      <c r="G2263" s="169"/>
      <c r="H2263" s="172" t="str">
        <f ca="1">'Аркуш для заповнення'!AZ255</f>
        <v/>
      </c>
      <c r="I2263" s="172"/>
      <c r="J2263" s="172"/>
      <c r="K2263" s="172" t="str">
        <f ca="1">'Аркуш для заповнення'!BA255</f>
        <v/>
      </c>
      <c r="L2263" s="172"/>
      <c r="M2263" s="172"/>
      <c r="N2263" s="172" t="str">
        <f ca="1">'Аркуш для заповнення'!BB255</f>
        <v/>
      </c>
      <c r="O2263" s="172"/>
      <c r="P2263" s="172"/>
    </row>
    <row r="2264" spans="1:16" s="20" customFormat="1" ht="12.75" customHeight="1" x14ac:dyDescent="0.3">
      <c r="A2264" s="55" t="str">
        <f t="shared" ca="1" si="28"/>
        <v/>
      </c>
      <c r="B2264" s="167" t="str">
        <f ca="1">'Аркуш для заповнення'!BD256</f>
        <v/>
      </c>
      <c r="C2264" s="168"/>
      <c r="D2264" s="168"/>
      <c r="E2264" s="168"/>
      <c r="F2264" s="168"/>
      <c r="G2264" s="169"/>
      <c r="H2264" s="172" t="str">
        <f ca="1">'Аркуш для заповнення'!AZ256</f>
        <v/>
      </c>
      <c r="I2264" s="172"/>
      <c r="J2264" s="172"/>
      <c r="K2264" s="172" t="str">
        <f ca="1">'Аркуш для заповнення'!BA256</f>
        <v/>
      </c>
      <c r="L2264" s="172"/>
      <c r="M2264" s="172"/>
      <c r="N2264" s="172" t="str">
        <f ca="1">'Аркуш для заповнення'!BB256</f>
        <v/>
      </c>
      <c r="O2264" s="172"/>
      <c r="P2264" s="172"/>
    </row>
    <row r="2265" spans="1:16" s="20" customFormat="1" ht="12.75" customHeight="1" x14ac:dyDescent="0.3">
      <c r="A2265" s="55" t="str">
        <f t="shared" ca="1" si="28"/>
        <v/>
      </c>
      <c r="B2265" s="167" t="str">
        <f ca="1">'Аркуш для заповнення'!BD257</f>
        <v/>
      </c>
      <c r="C2265" s="168"/>
      <c r="D2265" s="168"/>
      <c r="E2265" s="168"/>
      <c r="F2265" s="168"/>
      <c r="G2265" s="169"/>
      <c r="H2265" s="172" t="str">
        <f ca="1">'Аркуш для заповнення'!AZ257</f>
        <v/>
      </c>
      <c r="I2265" s="172"/>
      <c r="J2265" s="172"/>
      <c r="K2265" s="172" t="str">
        <f ca="1">'Аркуш для заповнення'!BA257</f>
        <v/>
      </c>
      <c r="L2265" s="172"/>
      <c r="M2265" s="172"/>
      <c r="N2265" s="172" t="str">
        <f ca="1">'Аркуш для заповнення'!BB257</f>
        <v/>
      </c>
      <c r="O2265" s="172"/>
      <c r="P2265" s="172"/>
    </row>
    <row r="2266" spans="1:16" s="20" customFormat="1" ht="12.75" customHeight="1" x14ac:dyDescent="0.3">
      <c r="A2266" s="55" t="str">
        <f t="shared" ca="1" si="28"/>
        <v/>
      </c>
      <c r="B2266" s="167" t="str">
        <f ca="1">'Аркуш для заповнення'!BD258</f>
        <v/>
      </c>
      <c r="C2266" s="168"/>
      <c r="D2266" s="168"/>
      <c r="E2266" s="168"/>
      <c r="F2266" s="168"/>
      <c r="G2266" s="169"/>
      <c r="H2266" s="172" t="str">
        <f ca="1">'Аркуш для заповнення'!AZ258</f>
        <v/>
      </c>
      <c r="I2266" s="172"/>
      <c r="J2266" s="172"/>
      <c r="K2266" s="172" t="str">
        <f ca="1">'Аркуш для заповнення'!BA258</f>
        <v/>
      </c>
      <c r="L2266" s="172"/>
      <c r="M2266" s="172"/>
      <c r="N2266" s="172" t="str">
        <f ca="1">'Аркуш для заповнення'!BB258</f>
        <v/>
      </c>
      <c r="O2266" s="172"/>
      <c r="P2266" s="172"/>
    </row>
    <row r="2267" spans="1:16" s="20" customFormat="1" ht="12.75" customHeight="1" x14ac:dyDescent="0.3">
      <c r="A2267" s="55" t="str">
        <f t="shared" ca="1" si="28"/>
        <v/>
      </c>
      <c r="B2267" s="167" t="str">
        <f ca="1">'Аркуш для заповнення'!BD259</f>
        <v/>
      </c>
      <c r="C2267" s="168"/>
      <c r="D2267" s="168"/>
      <c r="E2267" s="168"/>
      <c r="F2267" s="168"/>
      <c r="G2267" s="169"/>
      <c r="H2267" s="172" t="str">
        <f ca="1">'Аркуш для заповнення'!AZ259</f>
        <v/>
      </c>
      <c r="I2267" s="172"/>
      <c r="J2267" s="172"/>
      <c r="K2267" s="172" t="str">
        <f ca="1">'Аркуш для заповнення'!BA259</f>
        <v/>
      </c>
      <c r="L2267" s="172"/>
      <c r="M2267" s="172"/>
      <c r="N2267" s="172" t="str">
        <f ca="1">'Аркуш для заповнення'!BB259</f>
        <v/>
      </c>
      <c r="O2267" s="172"/>
      <c r="P2267" s="172"/>
    </row>
    <row r="2268" spans="1:16" s="20" customFormat="1" ht="12.75" customHeight="1" x14ac:dyDescent="0.3">
      <c r="A2268" s="55" t="str">
        <f t="shared" ca="1" si="28"/>
        <v/>
      </c>
      <c r="B2268" s="167" t="str">
        <f ca="1">'Аркуш для заповнення'!BD260</f>
        <v/>
      </c>
      <c r="C2268" s="168"/>
      <c r="D2268" s="168"/>
      <c r="E2268" s="168"/>
      <c r="F2268" s="168"/>
      <c r="G2268" s="169"/>
      <c r="H2268" s="172" t="str">
        <f ca="1">'Аркуш для заповнення'!AZ260</f>
        <v/>
      </c>
      <c r="I2268" s="172"/>
      <c r="J2268" s="172"/>
      <c r="K2268" s="172" t="str">
        <f ca="1">'Аркуш для заповнення'!BA260</f>
        <v/>
      </c>
      <c r="L2268" s="172"/>
      <c r="M2268" s="172"/>
      <c r="N2268" s="172" t="str">
        <f ca="1">'Аркуш для заповнення'!BB260</f>
        <v/>
      </c>
      <c r="O2268" s="172"/>
      <c r="P2268" s="172"/>
    </row>
    <row r="2269" spans="1:16" s="20" customFormat="1" ht="12.75" customHeight="1" x14ac:dyDescent="0.3">
      <c r="A2269" s="55" t="str">
        <f t="shared" ca="1" si="28"/>
        <v/>
      </c>
      <c r="B2269" s="167" t="str">
        <f ca="1">'Аркуш для заповнення'!BD261</f>
        <v/>
      </c>
      <c r="C2269" s="168"/>
      <c r="D2269" s="168"/>
      <c r="E2269" s="168"/>
      <c r="F2269" s="168"/>
      <c r="G2269" s="169"/>
      <c r="H2269" s="172" t="str">
        <f ca="1">'Аркуш для заповнення'!AZ261</f>
        <v/>
      </c>
      <c r="I2269" s="172"/>
      <c r="J2269" s="172"/>
      <c r="K2269" s="172" t="str">
        <f ca="1">'Аркуш для заповнення'!BA261</f>
        <v/>
      </c>
      <c r="L2269" s="172"/>
      <c r="M2269" s="172"/>
      <c r="N2269" s="172" t="str">
        <f ca="1">'Аркуш для заповнення'!BB261</f>
        <v/>
      </c>
      <c r="O2269" s="172"/>
      <c r="P2269" s="172"/>
    </row>
    <row r="2270" spans="1:16" s="20" customFormat="1" ht="12.75" customHeight="1" x14ac:dyDescent="0.3">
      <c r="A2270" s="55" t="str">
        <f t="shared" ca="1" si="28"/>
        <v/>
      </c>
      <c r="B2270" s="167" t="str">
        <f ca="1">'Аркуш для заповнення'!BD262</f>
        <v/>
      </c>
      <c r="C2270" s="168"/>
      <c r="D2270" s="168"/>
      <c r="E2270" s="168"/>
      <c r="F2270" s="168"/>
      <c r="G2270" s="169"/>
      <c r="H2270" s="172" t="str">
        <f ca="1">'Аркуш для заповнення'!AZ262</f>
        <v/>
      </c>
      <c r="I2270" s="172"/>
      <c r="J2270" s="172"/>
      <c r="K2270" s="172" t="str">
        <f ca="1">'Аркуш для заповнення'!BA262</f>
        <v/>
      </c>
      <c r="L2270" s="172"/>
      <c r="M2270" s="172"/>
      <c r="N2270" s="172" t="str">
        <f ca="1">'Аркуш для заповнення'!BB262</f>
        <v/>
      </c>
      <c r="O2270" s="172"/>
      <c r="P2270" s="172"/>
    </row>
    <row r="2271" spans="1:16" s="20" customFormat="1" ht="12.75" customHeight="1" x14ac:dyDescent="0.3">
      <c r="A2271" s="55" t="str">
        <f t="shared" ca="1" si="28"/>
        <v/>
      </c>
      <c r="B2271" s="167" t="str">
        <f ca="1">'Аркуш для заповнення'!BD263</f>
        <v/>
      </c>
      <c r="C2271" s="168"/>
      <c r="D2271" s="168"/>
      <c r="E2271" s="168"/>
      <c r="F2271" s="168"/>
      <c r="G2271" s="169"/>
      <c r="H2271" s="172" t="str">
        <f ca="1">'Аркуш для заповнення'!AZ263</f>
        <v/>
      </c>
      <c r="I2271" s="172"/>
      <c r="J2271" s="172"/>
      <c r="K2271" s="172" t="str">
        <f ca="1">'Аркуш для заповнення'!BA263</f>
        <v/>
      </c>
      <c r="L2271" s="172"/>
      <c r="M2271" s="172"/>
      <c r="N2271" s="172" t="str">
        <f ca="1">'Аркуш для заповнення'!BB263</f>
        <v/>
      </c>
      <c r="O2271" s="172"/>
      <c r="P2271" s="172"/>
    </row>
    <row r="2272" spans="1:16" s="20" customFormat="1" ht="12.75" customHeight="1" x14ac:dyDescent="0.3">
      <c r="A2272" s="55" t="str">
        <f t="shared" ca="1" si="28"/>
        <v/>
      </c>
      <c r="B2272" s="167" t="str">
        <f ca="1">'Аркуш для заповнення'!BD264</f>
        <v/>
      </c>
      <c r="C2272" s="168"/>
      <c r="D2272" s="168"/>
      <c r="E2272" s="168"/>
      <c r="F2272" s="168"/>
      <c r="G2272" s="169"/>
      <c r="H2272" s="172" t="str">
        <f ca="1">'Аркуш для заповнення'!AZ264</f>
        <v/>
      </c>
      <c r="I2272" s="172"/>
      <c r="J2272" s="172"/>
      <c r="K2272" s="172" t="str">
        <f ca="1">'Аркуш для заповнення'!BA264</f>
        <v/>
      </c>
      <c r="L2272" s="172"/>
      <c r="M2272" s="172"/>
      <c r="N2272" s="172" t="str">
        <f ca="1">'Аркуш для заповнення'!BB264</f>
        <v/>
      </c>
      <c r="O2272" s="172"/>
      <c r="P2272" s="172"/>
    </row>
    <row r="2273" spans="1:16" s="20" customFormat="1" ht="12.75" customHeight="1" x14ac:dyDescent="0.3">
      <c r="A2273" s="55" t="str">
        <f t="shared" ca="1" si="28"/>
        <v/>
      </c>
      <c r="B2273" s="167" t="str">
        <f ca="1">'Аркуш для заповнення'!BD265</f>
        <v/>
      </c>
      <c r="C2273" s="168"/>
      <c r="D2273" s="168"/>
      <c r="E2273" s="168"/>
      <c r="F2273" s="168"/>
      <c r="G2273" s="169"/>
      <c r="H2273" s="172" t="str">
        <f ca="1">'Аркуш для заповнення'!AZ265</f>
        <v/>
      </c>
      <c r="I2273" s="172"/>
      <c r="J2273" s="172"/>
      <c r="K2273" s="172" t="str">
        <f ca="1">'Аркуш для заповнення'!BA265</f>
        <v/>
      </c>
      <c r="L2273" s="172"/>
      <c r="M2273" s="172"/>
      <c r="N2273" s="172" t="str">
        <f ca="1">'Аркуш для заповнення'!BB265</f>
        <v/>
      </c>
      <c r="O2273" s="172"/>
      <c r="P2273" s="172"/>
    </row>
    <row r="2274" spans="1:16" s="20" customFormat="1" ht="12.75" customHeight="1" x14ac:dyDescent="0.3">
      <c r="A2274" s="55" t="str">
        <f t="shared" ca="1" si="28"/>
        <v/>
      </c>
      <c r="B2274" s="167" t="str">
        <f ca="1">'Аркуш для заповнення'!BD266</f>
        <v/>
      </c>
      <c r="C2274" s="168"/>
      <c r="D2274" s="168"/>
      <c r="E2274" s="168"/>
      <c r="F2274" s="168"/>
      <c r="G2274" s="169"/>
      <c r="H2274" s="172" t="str">
        <f ca="1">'Аркуш для заповнення'!AZ266</f>
        <v/>
      </c>
      <c r="I2274" s="172"/>
      <c r="J2274" s="172"/>
      <c r="K2274" s="172" t="str">
        <f ca="1">'Аркуш для заповнення'!BA266</f>
        <v/>
      </c>
      <c r="L2274" s="172"/>
      <c r="M2274" s="172"/>
      <c r="N2274" s="172" t="str">
        <f ca="1">'Аркуш для заповнення'!BB266</f>
        <v/>
      </c>
      <c r="O2274" s="172"/>
      <c r="P2274" s="172"/>
    </row>
    <row r="2275" spans="1:16" s="20" customFormat="1" ht="12.75" customHeight="1" x14ac:dyDescent="0.3">
      <c r="A2275" s="55" t="str">
        <f t="shared" ca="1" si="28"/>
        <v/>
      </c>
      <c r="B2275" s="167" t="str">
        <f ca="1">'Аркуш для заповнення'!BD267</f>
        <v/>
      </c>
      <c r="C2275" s="168"/>
      <c r="D2275" s="168"/>
      <c r="E2275" s="168"/>
      <c r="F2275" s="168"/>
      <c r="G2275" s="169"/>
      <c r="H2275" s="172" t="str">
        <f ca="1">'Аркуш для заповнення'!AZ267</f>
        <v/>
      </c>
      <c r="I2275" s="172"/>
      <c r="J2275" s="172"/>
      <c r="K2275" s="172" t="str">
        <f ca="1">'Аркуш для заповнення'!BA267</f>
        <v/>
      </c>
      <c r="L2275" s="172"/>
      <c r="M2275" s="172"/>
      <c r="N2275" s="172" t="str">
        <f ca="1">'Аркуш для заповнення'!BB267</f>
        <v/>
      </c>
      <c r="O2275" s="172"/>
      <c r="P2275" s="172"/>
    </row>
    <row r="2276" spans="1:16" s="20" customFormat="1" ht="12.75" customHeight="1" x14ac:dyDescent="0.3">
      <c r="A2276" s="55" t="str">
        <f t="shared" ca="1" si="28"/>
        <v/>
      </c>
      <c r="B2276" s="167" t="str">
        <f ca="1">'Аркуш для заповнення'!BD268</f>
        <v/>
      </c>
      <c r="C2276" s="168"/>
      <c r="D2276" s="168"/>
      <c r="E2276" s="168"/>
      <c r="F2276" s="168"/>
      <c r="G2276" s="169"/>
      <c r="H2276" s="172" t="str">
        <f ca="1">'Аркуш для заповнення'!AZ268</f>
        <v/>
      </c>
      <c r="I2276" s="172"/>
      <c r="J2276" s="172"/>
      <c r="K2276" s="172" t="str">
        <f ca="1">'Аркуш для заповнення'!BA268</f>
        <v/>
      </c>
      <c r="L2276" s="172"/>
      <c r="M2276" s="172"/>
      <c r="N2276" s="172" t="str">
        <f ca="1">'Аркуш для заповнення'!BB268</f>
        <v/>
      </c>
      <c r="O2276" s="172"/>
      <c r="P2276" s="172"/>
    </row>
    <row r="2277" spans="1:16" s="20" customFormat="1" ht="12.75" customHeight="1" x14ac:dyDescent="0.3">
      <c r="A2277" s="55" t="str">
        <f t="shared" ca="1" si="28"/>
        <v/>
      </c>
      <c r="B2277" s="167" t="str">
        <f ca="1">'Аркуш для заповнення'!BD269</f>
        <v/>
      </c>
      <c r="C2277" s="168"/>
      <c r="D2277" s="168"/>
      <c r="E2277" s="168"/>
      <c r="F2277" s="168"/>
      <c r="G2277" s="169"/>
      <c r="H2277" s="172" t="str">
        <f ca="1">'Аркуш для заповнення'!AZ269</f>
        <v/>
      </c>
      <c r="I2277" s="172"/>
      <c r="J2277" s="172"/>
      <c r="K2277" s="172" t="str">
        <f ca="1">'Аркуш для заповнення'!BA269</f>
        <v/>
      </c>
      <c r="L2277" s="172"/>
      <c r="M2277" s="172"/>
      <c r="N2277" s="172" t="str">
        <f ca="1">'Аркуш для заповнення'!BB269</f>
        <v/>
      </c>
      <c r="O2277" s="172"/>
      <c r="P2277" s="172"/>
    </row>
    <row r="2278" spans="1:16" s="20" customFormat="1" ht="12.75" customHeight="1" x14ac:dyDescent="0.3">
      <c r="A2278" s="55" t="str">
        <f t="shared" ca="1" si="28"/>
        <v/>
      </c>
      <c r="B2278" s="167" t="str">
        <f ca="1">'Аркуш для заповнення'!BD270</f>
        <v/>
      </c>
      <c r="C2278" s="168"/>
      <c r="D2278" s="168"/>
      <c r="E2278" s="168"/>
      <c r="F2278" s="168"/>
      <c r="G2278" s="169"/>
      <c r="H2278" s="172" t="str">
        <f ca="1">'Аркуш для заповнення'!AZ270</f>
        <v/>
      </c>
      <c r="I2278" s="172"/>
      <c r="J2278" s="172"/>
      <c r="K2278" s="172" t="str">
        <f ca="1">'Аркуш для заповнення'!BA270</f>
        <v/>
      </c>
      <c r="L2278" s="172"/>
      <c r="M2278" s="172"/>
      <c r="N2278" s="172" t="str">
        <f ca="1">'Аркуш для заповнення'!BB270</f>
        <v/>
      </c>
      <c r="O2278" s="172"/>
      <c r="P2278" s="172"/>
    </row>
    <row r="2279" spans="1:16" s="20" customFormat="1" ht="12.75" customHeight="1" x14ac:dyDescent="0.3">
      <c r="A2279" s="55" t="str">
        <f t="shared" ca="1" si="28"/>
        <v/>
      </c>
      <c r="B2279" s="167" t="str">
        <f ca="1">'Аркуш для заповнення'!BD271</f>
        <v/>
      </c>
      <c r="C2279" s="168"/>
      <c r="D2279" s="168"/>
      <c r="E2279" s="168"/>
      <c r="F2279" s="168"/>
      <c r="G2279" s="169"/>
      <c r="H2279" s="172" t="str">
        <f ca="1">'Аркуш для заповнення'!AZ271</f>
        <v/>
      </c>
      <c r="I2279" s="172"/>
      <c r="J2279" s="172"/>
      <c r="K2279" s="172" t="str">
        <f ca="1">'Аркуш для заповнення'!BA271</f>
        <v/>
      </c>
      <c r="L2279" s="172"/>
      <c r="M2279" s="172"/>
      <c r="N2279" s="172" t="str">
        <f ca="1">'Аркуш для заповнення'!BB271</f>
        <v/>
      </c>
      <c r="O2279" s="172"/>
      <c r="P2279" s="172"/>
    </row>
    <row r="2280" spans="1:16" s="20" customFormat="1" ht="12.75" customHeight="1" x14ac:dyDescent="0.3">
      <c r="A2280" s="55" t="str">
        <f t="shared" ca="1" si="28"/>
        <v/>
      </c>
      <c r="B2280" s="167" t="str">
        <f ca="1">'Аркуш для заповнення'!BD272</f>
        <v/>
      </c>
      <c r="C2280" s="168"/>
      <c r="D2280" s="168"/>
      <c r="E2280" s="168"/>
      <c r="F2280" s="168"/>
      <c r="G2280" s="169"/>
      <c r="H2280" s="172" t="str">
        <f ca="1">'Аркуш для заповнення'!AZ272</f>
        <v/>
      </c>
      <c r="I2280" s="172"/>
      <c r="J2280" s="172"/>
      <c r="K2280" s="172" t="str">
        <f ca="1">'Аркуш для заповнення'!BA272</f>
        <v/>
      </c>
      <c r="L2280" s="172"/>
      <c r="M2280" s="172"/>
      <c r="N2280" s="172" t="str">
        <f ca="1">'Аркуш для заповнення'!BB272</f>
        <v/>
      </c>
      <c r="O2280" s="172"/>
      <c r="P2280" s="172"/>
    </row>
    <row r="2281" spans="1:16" s="20" customFormat="1" ht="12.75" customHeight="1" x14ac:dyDescent="0.3">
      <c r="A2281" s="55" t="str">
        <f t="shared" ca="1" si="28"/>
        <v/>
      </c>
      <c r="B2281" s="167" t="str">
        <f ca="1">'Аркуш для заповнення'!BD273</f>
        <v/>
      </c>
      <c r="C2281" s="168"/>
      <c r="D2281" s="168"/>
      <c r="E2281" s="168"/>
      <c r="F2281" s="168"/>
      <c r="G2281" s="169"/>
      <c r="H2281" s="172" t="str">
        <f ca="1">'Аркуш для заповнення'!AZ273</f>
        <v/>
      </c>
      <c r="I2281" s="172"/>
      <c r="J2281" s="172"/>
      <c r="K2281" s="172" t="str">
        <f ca="1">'Аркуш для заповнення'!BA273</f>
        <v/>
      </c>
      <c r="L2281" s="172"/>
      <c r="M2281" s="172"/>
      <c r="N2281" s="172" t="str">
        <f ca="1">'Аркуш для заповнення'!BB273</f>
        <v/>
      </c>
      <c r="O2281" s="172"/>
      <c r="P2281" s="172"/>
    </row>
    <row r="2282" spans="1:16" s="20" customFormat="1" ht="12.75" customHeight="1" x14ac:dyDescent="0.3">
      <c r="A2282" s="55" t="str">
        <f t="shared" ca="1" si="28"/>
        <v/>
      </c>
      <c r="B2282" s="167" t="str">
        <f ca="1">'Аркуш для заповнення'!BD274</f>
        <v/>
      </c>
      <c r="C2282" s="168"/>
      <c r="D2282" s="168"/>
      <c r="E2282" s="168"/>
      <c r="F2282" s="168"/>
      <c r="G2282" s="169"/>
      <c r="H2282" s="172" t="str">
        <f ca="1">'Аркуш для заповнення'!AZ274</f>
        <v/>
      </c>
      <c r="I2282" s="172"/>
      <c r="J2282" s="172"/>
      <c r="K2282" s="172" t="str">
        <f ca="1">'Аркуш для заповнення'!BA274</f>
        <v/>
      </c>
      <c r="L2282" s="172"/>
      <c r="M2282" s="172"/>
      <c r="N2282" s="172" t="str">
        <f ca="1">'Аркуш для заповнення'!BB274</f>
        <v/>
      </c>
      <c r="O2282" s="172"/>
      <c r="P2282" s="172"/>
    </row>
    <row r="2283" spans="1:16" s="20" customFormat="1" ht="12.75" customHeight="1" x14ac:dyDescent="0.3">
      <c r="A2283" s="55" t="str">
        <f t="shared" ca="1" si="28"/>
        <v/>
      </c>
      <c r="B2283" s="167" t="str">
        <f ca="1">'Аркуш для заповнення'!BD275</f>
        <v/>
      </c>
      <c r="C2283" s="168"/>
      <c r="D2283" s="168"/>
      <c r="E2283" s="168"/>
      <c r="F2283" s="168"/>
      <c r="G2283" s="169"/>
      <c r="H2283" s="172" t="str">
        <f ca="1">'Аркуш для заповнення'!AZ275</f>
        <v/>
      </c>
      <c r="I2283" s="172"/>
      <c r="J2283" s="172"/>
      <c r="K2283" s="172" t="str">
        <f ca="1">'Аркуш для заповнення'!BA275</f>
        <v/>
      </c>
      <c r="L2283" s="172"/>
      <c r="M2283" s="172"/>
      <c r="N2283" s="172" t="str">
        <f ca="1">'Аркуш для заповнення'!BB275</f>
        <v/>
      </c>
      <c r="O2283" s="172"/>
      <c r="P2283" s="172"/>
    </row>
    <row r="2284" spans="1:16" s="20" customFormat="1" ht="12.75" customHeight="1" x14ac:dyDescent="0.3">
      <c r="A2284" s="55" t="str">
        <f t="shared" ref="A2284:A2347" ca="1" si="29">A1780</f>
        <v/>
      </c>
      <c r="B2284" s="167" t="str">
        <f ca="1">'Аркуш для заповнення'!BD276</f>
        <v/>
      </c>
      <c r="C2284" s="168"/>
      <c r="D2284" s="168"/>
      <c r="E2284" s="168"/>
      <c r="F2284" s="168"/>
      <c r="G2284" s="169"/>
      <c r="H2284" s="172" t="str">
        <f ca="1">'Аркуш для заповнення'!AZ276</f>
        <v/>
      </c>
      <c r="I2284" s="172"/>
      <c r="J2284" s="172"/>
      <c r="K2284" s="172" t="str">
        <f ca="1">'Аркуш для заповнення'!BA276</f>
        <v/>
      </c>
      <c r="L2284" s="172"/>
      <c r="M2284" s="172"/>
      <c r="N2284" s="172" t="str">
        <f ca="1">'Аркуш для заповнення'!BB276</f>
        <v/>
      </c>
      <c r="O2284" s="172"/>
      <c r="P2284" s="172"/>
    </row>
    <row r="2285" spans="1:16" s="20" customFormat="1" ht="12.75" customHeight="1" x14ac:dyDescent="0.3">
      <c r="A2285" s="55" t="str">
        <f t="shared" ca="1" si="29"/>
        <v/>
      </c>
      <c r="B2285" s="167" t="str">
        <f ca="1">'Аркуш для заповнення'!BD277</f>
        <v/>
      </c>
      <c r="C2285" s="168"/>
      <c r="D2285" s="168"/>
      <c r="E2285" s="168"/>
      <c r="F2285" s="168"/>
      <c r="G2285" s="169"/>
      <c r="H2285" s="172" t="str">
        <f ca="1">'Аркуш для заповнення'!AZ277</f>
        <v/>
      </c>
      <c r="I2285" s="172"/>
      <c r="J2285" s="172"/>
      <c r="K2285" s="172" t="str">
        <f ca="1">'Аркуш для заповнення'!BA277</f>
        <v/>
      </c>
      <c r="L2285" s="172"/>
      <c r="M2285" s="172"/>
      <c r="N2285" s="172" t="str">
        <f ca="1">'Аркуш для заповнення'!BB277</f>
        <v/>
      </c>
      <c r="O2285" s="172"/>
      <c r="P2285" s="172"/>
    </row>
    <row r="2286" spans="1:16" s="20" customFormat="1" ht="12.75" customHeight="1" x14ac:dyDescent="0.3">
      <c r="A2286" s="55" t="str">
        <f t="shared" ca="1" si="29"/>
        <v/>
      </c>
      <c r="B2286" s="167" t="str">
        <f ca="1">'Аркуш для заповнення'!BD278</f>
        <v/>
      </c>
      <c r="C2286" s="168"/>
      <c r="D2286" s="168"/>
      <c r="E2286" s="168"/>
      <c r="F2286" s="168"/>
      <c r="G2286" s="169"/>
      <c r="H2286" s="172" t="str">
        <f ca="1">'Аркуш для заповнення'!AZ278</f>
        <v/>
      </c>
      <c r="I2286" s="172"/>
      <c r="J2286" s="172"/>
      <c r="K2286" s="172" t="str">
        <f ca="1">'Аркуш для заповнення'!BA278</f>
        <v/>
      </c>
      <c r="L2286" s="172"/>
      <c r="M2286" s="172"/>
      <c r="N2286" s="172" t="str">
        <f ca="1">'Аркуш для заповнення'!BB278</f>
        <v/>
      </c>
      <c r="O2286" s="172"/>
      <c r="P2286" s="172"/>
    </row>
    <row r="2287" spans="1:16" s="20" customFormat="1" ht="12.75" customHeight="1" x14ac:dyDescent="0.3">
      <c r="A2287" s="55" t="str">
        <f t="shared" ca="1" si="29"/>
        <v/>
      </c>
      <c r="B2287" s="167" t="str">
        <f ca="1">'Аркуш для заповнення'!BD279</f>
        <v/>
      </c>
      <c r="C2287" s="168"/>
      <c r="D2287" s="168"/>
      <c r="E2287" s="168"/>
      <c r="F2287" s="168"/>
      <c r="G2287" s="169"/>
      <c r="H2287" s="172" t="str">
        <f ca="1">'Аркуш для заповнення'!AZ279</f>
        <v/>
      </c>
      <c r="I2287" s="172"/>
      <c r="J2287" s="172"/>
      <c r="K2287" s="172" t="str">
        <f ca="1">'Аркуш для заповнення'!BA279</f>
        <v/>
      </c>
      <c r="L2287" s="172"/>
      <c r="M2287" s="172"/>
      <c r="N2287" s="172" t="str">
        <f ca="1">'Аркуш для заповнення'!BB279</f>
        <v/>
      </c>
      <c r="O2287" s="172"/>
      <c r="P2287" s="172"/>
    </row>
    <row r="2288" spans="1:16" s="20" customFormat="1" ht="12.75" customHeight="1" x14ac:dyDescent="0.3">
      <c r="A2288" s="55" t="str">
        <f t="shared" ca="1" si="29"/>
        <v/>
      </c>
      <c r="B2288" s="167" t="str">
        <f ca="1">'Аркуш для заповнення'!BD280</f>
        <v/>
      </c>
      <c r="C2288" s="168"/>
      <c r="D2288" s="168"/>
      <c r="E2288" s="168"/>
      <c r="F2288" s="168"/>
      <c r="G2288" s="169"/>
      <c r="H2288" s="172" t="str">
        <f ca="1">'Аркуш для заповнення'!AZ280</f>
        <v/>
      </c>
      <c r="I2288" s="172"/>
      <c r="J2288" s="172"/>
      <c r="K2288" s="172" t="str">
        <f ca="1">'Аркуш для заповнення'!BA280</f>
        <v/>
      </c>
      <c r="L2288" s="172"/>
      <c r="M2288" s="172"/>
      <c r="N2288" s="172" t="str">
        <f ca="1">'Аркуш для заповнення'!BB280</f>
        <v/>
      </c>
      <c r="O2288" s="172"/>
      <c r="P2288" s="172"/>
    </row>
    <row r="2289" spans="1:16" s="20" customFormat="1" ht="12.75" customHeight="1" x14ac:dyDescent="0.3">
      <c r="A2289" s="55" t="str">
        <f t="shared" ca="1" si="29"/>
        <v/>
      </c>
      <c r="B2289" s="167" t="str">
        <f ca="1">'Аркуш для заповнення'!BD281</f>
        <v/>
      </c>
      <c r="C2289" s="168"/>
      <c r="D2289" s="168"/>
      <c r="E2289" s="168"/>
      <c r="F2289" s="168"/>
      <c r="G2289" s="169"/>
      <c r="H2289" s="172" t="str">
        <f ca="1">'Аркуш для заповнення'!AZ281</f>
        <v/>
      </c>
      <c r="I2289" s="172"/>
      <c r="J2289" s="172"/>
      <c r="K2289" s="172" t="str">
        <f ca="1">'Аркуш для заповнення'!BA281</f>
        <v/>
      </c>
      <c r="L2289" s="172"/>
      <c r="M2289" s="172"/>
      <c r="N2289" s="172" t="str">
        <f ca="1">'Аркуш для заповнення'!BB281</f>
        <v/>
      </c>
      <c r="O2289" s="172"/>
      <c r="P2289" s="172"/>
    </row>
    <row r="2290" spans="1:16" s="20" customFormat="1" ht="12.75" customHeight="1" x14ac:dyDescent="0.3">
      <c r="A2290" s="55" t="str">
        <f t="shared" ca="1" si="29"/>
        <v/>
      </c>
      <c r="B2290" s="167" t="str">
        <f ca="1">'Аркуш для заповнення'!BD282</f>
        <v/>
      </c>
      <c r="C2290" s="168"/>
      <c r="D2290" s="168"/>
      <c r="E2290" s="168"/>
      <c r="F2290" s="168"/>
      <c r="G2290" s="169"/>
      <c r="H2290" s="172" t="str">
        <f ca="1">'Аркуш для заповнення'!AZ282</f>
        <v/>
      </c>
      <c r="I2290" s="172"/>
      <c r="J2290" s="172"/>
      <c r="K2290" s="172" t="str">
        <f ca="1">'Аркуш для заповнення'!BA282</f>
        <v/>
      </c>
      <c r="L2290" s="172"/>
      <c r="M2290" s="172"/>
      <c r="N2290" s="172" t="str">
        <f ca="1">'Аркуш для заповнення'!BB282</f>
        <v/>
      </c>
      <c r="O2290" s="172"/>
      <c r="P2290" s="172"/>
    </row>
    <row r="2291" spans="1:16" s="20" customFormat="1" ht="12.75" customHeight="1" x14ac:dyDescent="0.3">
      <c r="A2291" s="55" t="str">
        <f t="shared" ca="1" si="29"/>
        <v/>
      </c>
      <c r="B2291" s="167" t="str">
        <f ca="1">'Аркуш для заповнення'!BD283</f>
        <v/>
      </c>
      <c r="C2291" s="168"/>
      <c r="D2291" s="168"/>
      <c r="E2291" s="168"/>
      <c r="F2291" s="168"/>
      <c r="G2291" s="169"/>
      <c r="H2291" s="172" t="str">
        <f ca="1">'Аркуш для заповнення'!AZ283</f>
        <v/>
      </c>
      <c r="I2291" s="172"/>
      <c r="J2291" s="172"/>
      <c r="K2291" s="172" t="str">
        <f ca="1">'Аркуш для заповнення'!BA283</f>
        <v/>
      </c>
      <c r="L2291" s="172"/>
      <c r="M2291" s="172"/>
      <c r="N2291" s="172" t="str">
        <f ca="1">'Аркуш для заповнення'!BB283</f>
        <v/>
      </c>
      <c r="O2291" s="172"/>
      <c r="P2291" s="172"/>
    </row>
    <row r="2292" spans="1:16" s="20" customFormat="1" ht="12.75" customHeight="1" x14ac:dyDescent="0.3">
      <c r="A2292" s="55" t="str">
        <f t="shared" ca="1" si="29"/>
        <v/>
      </c>
      <c r="B2292" s="167" t="str">
        <f ca="1">'Аркуш для заповнення'!BD284</f>
        <v/>
      </c>
      <c r="C2292" s="168"/>
      <c r="D2292" s="168"/>
      <c r="E2292" s="168"/>
      <c r="F2292" s="168"/>
      <c r="G2292" s="169"/>
      <c r="H2292" s="172" t="str">
        <f ca="1">'Аркуш для заповнення'!AZ284</f>
        <v/>
      </c>
      <c r="I2292" s="172"/>
      <c r="J2292" s="172"/>
      <c r="K2292" s="172" t="str">
        <f ca="1">'Аркуш для заповнення'!BA284</f>
        <v/>
      </c>
      <c r="L2292" s="172"/>
      <c r="M2292" s="172"/>
      <c r="N2292" s="172" t="str">
        <f ca="1">'Аркуш для заповнення'!BB284</f>
        <v/>
      </c>
      <c r="O2292" s="172"/>
      <c r="P2292" s="172"/>
    </row>
    <row r="2293" spans="1:16" s="20" customFormat="1" ht="12.75" customHeight="1" x14ac:dyDescent="0.3">
      <c r="A2293" s="55" t="str">
        <f t="shared" ca="1" si="29"/>
        <v/>
      </c>
      <c r="B2293" s="167" t="str">
        <f ca="1">'Аркуш для заповнення'!BD285</f>
        <v/>
      </c>
      <c r="C2293" s="168"/>
      <c r="D2293" s="168"/>
      <c r="E2293" s="168"/>
      <c r="F2293" s="168"/>
      <c r="G2293" s="169"/>
      <c r="H2293" s="172" t="str">
        <f ca="1">'Аркуш для заповнення'!AZ285</f>
        <v/>
      </c>
      <c r="I2293" s="172"/>
      <c r="J2293" s="172"/>
      <c r="K2293" s="172" t="str">
        <f ca="1">'Аркуш для заповнення'!BA285</f>
        <v/>
      </c>
      <c r="L2293" s="172"/>
      <c r="M2293" s="172"/>
      <c r="N2293" s="172" t="str">
        <f ca="1">'Аркуш для заповнення'!BB285</f>
        <v/>
      </c>
      <c r="O2293" s="172"/>
      <c r="P2293" s="172"/>
    </row>
    <row r="2294" spans="1:16" s="20" customFormat="1" ht="12.75" customHeight="1" x14ac:dyDescent="0.3">
      <c r="A2294" s="55" t="str">
        <f t="shared" ca="1" si="29"/>
        <v/>
      </c>
      <c r="B2294" s="167" t="str">
        <f ca="1">'Аркуш для заповнення'!BD286</f>
        <v/>
      </c>
      <c r="C2294" s="168"/>
      <c r="D2294" s="168"/>
      <c r="E2294" s="168"/>
      <c r="F2294" s="168"/>
      <c r="G2294" s="169"/>
      <c r="H2294" s="172" t="str">
        <f ca="1">'Аркуш для заповнення'!AZ286</f>
        <v/>
      </c>
      <c r="I2294" s="172"/>
      <c r="J2294" s="172"/>
      <c r="K2294" s="172" t="str">
        <f ca="1">'Аркуш для заповнення'!BA286</f>
        <v/>
      </c>
      <c r="L2294" s="172"/>
      <c r="M2294" s="172"/>
      <c r="N2294" s="172" t="str">
        <f ca="1">'Аркуш для заповнення'!BB286</f>
        <v/>
      </c>
      <c r="O2294" s="172"/>
      <c r="P2294" s="172"/>
    </row>
    <row r="2295" spans="1:16" s="20" customFormat="1" ht="12.75" customHeight="1" x14ac:dyDescent="0.3">
      <c r="A2295" s="55" t="str">
        <f t="shared" ca="1" si="29"/>
        <v/>
      </c>
      <c r="B2295" s="167" t="str">
        <f ca="1">'Аркуш для заповнення'!BD287</f>
        <v/>
      </c>
      <c r="C2295" s="168"/>
      <c r="D2295" s="168"/>
      <c r="E2295" s="168"/>
      <c r="F2295" s="168"/>
      <c r="G2295" s="169"/>
      <c r="H2295" s="172" t="str">
        <f ca="1">'Аркуш для заповнення'!AZ287</f>
        <v/>
      </c>
      <c r="I2295" s="172"/>
      <c r="J2295" s="172"/>
      <c r="K2295" s="172" t="str">
        <f ca="1">'Аркуш для заповнення'!BA287</f>
        <v/>
      </c>
      <c r="L2295" s="172"/>
      <c r="M2295" s="172"/>
      <c r="N2295" s="172" t="str">
        <f ca="1">'Аркуш для заповнення'!BB287</f>
        <v/>
      </c>
      <c r="O2295" s="172"/>
      <c r="P2295" s="172"/>
    </row>
    <row r="2296" spans="1:16" s="20" customFormat="1" ht="12.75" customHeight="1" x14ac:dyDescent="0.3">
      <c r="A2296" s="55" t="str">
        <f t="shared" ca="1" si="29"/>
        <v/>
      </c>
      <c r="B2296" s="167" t="str">
        <f ca="1">'Аркуш для заповнення'!BD288</f>
        <v/>
      </c>
      <c r="C2296" s="168"/>
      <c r="D2296" s="168"/>
      <c r="E2296" s="168"/>
      <c r="F2296" s="168"/>
      <c r="G2296" s="169"/>
      <c r="H2296" s="172" t="str">
        <f ca="1">'Аркуш для заповнення'!AZ288</f>
        <v/>
      </c>
      <c r="I2296" s="172"/>
      <c r="J2296" s="172"/>
      <c r="K2296" s="172" t="str">
        <f ca="1">'Аркуш для заповнення'!BA288</f>
        <v/>
      </c>
      <c r="L2296" s="172"/>
      <c r="M2296" s="172"/>
      <c r="N2296" s="172" t="str">
        <f ca="1">'Аркуш для заповнення'!BB288</f>
        <v/>
      </c>
      <c r="O2296" s="172"/>
      <c r="P2296" s="172"/>
    </row>
    <row r="2297" spans="1:16" s="20" customFormat="1" ht="12.75" customHeight="1" x14ac:dyDescent="0.3">
      <c r="A2297" s="55" t="str">
        <f t="shared" ca="1" si="29"/>
        <v/>
      </c>
      <c r="B2297" s="167" t="str">
        <f ca="1">'Аркуш для заповнення'!BD289</f>
        <v/>
      </c>
      <c r="C2297" s="168"/>
      <c r="D2297" s="168"/>
      <c r="E2297" s="168"/>
      <c r="F2297" s="168"/>
      <c r="G2297" s="169"/>
      <c r="H2297" s="172" t="str">
        <f ca="1">'Аркуш для заповнення'!AZ289</f>
        <v/>
      </c>
      <c r="I2297" s="172"/>
      <c r="J2297" s="172"/>
      <c r="K2297" s="172" t="str">
        <f ca="1">'Аркуш для заповнення'!BA289</f>
        <v/>
      </c>
      <c r="L2297" s="172"/>
      <c r="M2297" s="172"/>
      <c r="N2297" s="172" t="str">
        <f ca="1">'Аркуш для заповнення'!BB289</f>
        <v/>
      </c>
      <c r="O2297" s="172"/>
      <c r="P2297" s="172"/>
    </row>
    <row r="2298" spans="1:16" s="20" customFormat="1" ht="12.75" customHeight="1" x14ac:dyDescent="0.3">
      <c r="A2298" s="55" t="str">
        <f t="shared" ca="1" si="29"/>
        <v/>
      </c>
      <c r="B2298" s="167" t="str">
        <f ca="1">'Аркуш для заповнення'!BD290</f>
        <v/>
      </c>
      <c r="C2298" s="168"/>
      <c r="D2298" s="168"/>
      <c r="E2298" s="168"/>
      <c r="F2298" s="168"/>
      <c r="G2298" s="169"/>
      <c r="H2298" s="172" t="str">
        <f ca="1">'Аркуш для заповнення'!AZ290</f>
        <v/>
      </c>
      <c r="I2298" s="172"/>
      <c r="J2298" s="172"/>
      <c r="K2298" s="172" t="str">
        <f ca="1">'Аркуш для заповнення'!BA290</f>
        <v/>
      </c>
      <c r="L2298" s="172"/>
      <c r="M2298" s="172"/>
      <c r="N2298" s="172" t="str">
        <f ca="1">'Аркуш для заповнення'!BB290</f>
        <v/>
      </c>
      <c r="O2298" s="172"/>
      <c r="P2298" s="172"/>
    </row>
    <row r="2299" spans="1:16" s="20" customFormat="1" ht="12.75" customHeight="1" x14ac:dyDescent="0.3">
      <c r="A2299" s="55" t="str">
        <f t="shared" ca="1" si="29"/>
        <v/>
      </c>
      <c r="B2299" s="167" t="str">
        <f ca="1">'Аркуш для заповнення'!BD291</f>
        <v/>
      </c>
      <c r="C2299" s="168"/>
      <c r="D2299" s="168"/>
      <c r="E2299" s="168"/>
      <c r="F2299" s="168"/>
      <c r="G2299" s="169"/>
      <c r="H2299" s="172" t="str">
        <f ca="1">'Аркуш для заповнення'!AZ291</f>
        <v/>
      </c>
      <c r="I2299" s="172"/>
      <c r="J2299" s="172"/>
      <c r="K2299" s="172" t="str">
        <f ca="1">'Аркуш для заповнення'!BA291</f>
        <v/>
      </c>
      <c r="L2299" s="172"/>
      <c r="M2299" s="172"/>
      <c r="N2299" s="172" t="str">
        <f ca="1">'Аркуш для заповнення'!BB291</f>
        <v/>
      </c>
      <c r="O2299" s="172"/>
      <c r="P2299" s="172"/>
    </row>
    <row r="2300" spans="1:16" s="20" customFormat="1" ht="12.75" customHeight="1" x14ac:dyDescent="0.3">
      <c r="A2300" s="55" t="str">
        <f t="shared" ca="1" si="29"/>
        <v/>
      </c>
      <c r="B2300" s="167" t="str">
        <f ca="1">'Аркуш для заповнення'!BD292</f>
        <v/>
      </c>
      <c r="C2300" s="168"/>
      <c r="D2300" s="168"/>
      <c r="E2300" s="168"/>
      <c r="F2300" s="168"/>
      <c r="G2300" s="169"/>
      <c r="H2300" s="172" t="str">
        <f ca="1">'Аркуш для заповнення'!AZ292</f>
        <v/>
      </c>
      <c r="I2300" s="172"/>
      <c r="J2300" s="172"/>
      <c r="K2300" s="172" t="str">
        <f ca="1">'Аркуш для заповнення'!BA292</f>
        <v/>
      </c>
      <c r="L2300" s="172"/>
      <c r="M2300" s="172"/>
      <c r="N2300" s="172" t="str">
        <f ca="1">'Аркуш для заповнення'!BB292</f>
        <v/>
      </c>
      <c r="O2300" s="172"/>
      <c r="P2300" s="172"/>
    </row>
    <row r="2301" spans="1:16" s="20" customFormat="1" ht="12.75" customHeight="1" x14ac:dyDescent="0.3">
      <c r="A2301" s="55" t="str">
        <f t="shared" ca="1" si="29"/>
        <v/>
      </c>
      <c r="B2301" s="167" t="str">
        <f ca="1">'Аркуш для заповнення'!BD293</f>
        <v/>
      </c>
      <c r="C2301" s="168"/>
      <c r="D2301" s="168"/>
      <c r="E2301" s="168"/>
      <c r="F2301" s="168"/>
      <c r="G2301" s="169"/>
      <c r="H2301" s="172" t="str">
        <f ca="1">'Аркуш для заповнення'!AZ293</f>
        <v/>
      </c>
      <c r="I2301" s="172"/>
      <c r="J2301" s="172"/>
      <c r="K2301" s="172" t="str">
        <f ca="1">'Аркуш для заповнення'!BA293</f>
        <v/>
      </c>
      <c r="L2301" s="172"/>
      <c r="M2301" s="172"/>
      <c r="N2301" s="172" t="str">
        <f ca="1">'Аркуш для заповнення'!BB293</f>
        <v/>
      </c>
      <c r="O2301" s="172"/>
      <c r="P2301" s="172"/>
    </row>
    <row r="2302" spans="1:16" s="20" customFormat="1" ht="12.75" customHeight="1" x14ac:dyDescent="0.3">
      <c r="A2302" s="55" t="str">
        <f t="shared" ca="1" si="29"/>
        <v/>
      </c>
      <c r="B2302" s="167" t="str">
        <f ca="1">'Аркуш для заповнення'!BD294</f>
        <v/>
      </c>
      <c r="C2302" s="168"/>
      <c r="D2302" s="168"/>
      <c r="E2302" s="168"/>
      <c r="F2302" s="168"/>
      <c r="G2302" s="169"/>
      <c r="H2302" s="172" t="str">
        <f ca="1">'Аркуш для заповнення'!AZ294</f>
        <v/>
      </c>
      <c r="I2302" s="172"/>
      <c r="J2302" s="172"/>
      <c r="K2302" s="172" t="str">
        <f ca="1">'Аркуш для заповнення'!BA294</f>
        <v/>
      </c>
      <c r="L2302" s="172"/>
      <c r="M2302" s="172"/>
      <c r="N2302" s="172" t="str">
        <f ca="1">'Аркуш для заповнення'!BB294</f>
        <v/>
      </c>
      <c r="O2302" s="172"/>
      <c r="P2302" s="172"/>
    </row>
    <row r="2303" spans="1:16" s="20" customFormat="1" ht="12.75" customHeight="1" x14ac:dyDescent="0.3">
      <c r="A2303" s="55" t="str">
        <f t="shared" ca="1" si="29"/>
        <v/>
      </c>
      <c r="B2303" s="167" t="str">
        <f ca="1">'Аркуш для заповнення'!BD295</f>
        <v/>
      </c>
      <c r="C2303" s="168"/>
      <c r="D2303" s="168"/>
      <c r="E2303" s="168"/>
      <c r="F2303" s="168"/>
      <c r="G2303" s="169"/>
      <c r="H2303" s="172" t="str">
        <f ca="1">'Аркуш для заповнення'!AZ295</f>
        <v/>
      </c>
      <c r="I2303" s="172"/>
      <c r="J2303" s="172"/>
      <c r="K2303" s="172" t="str">
        <f ca="1">'Аркуш для заповнення'!BA295</f>
        <v/>
      </c>
      <c r="L2303" s="172"/>
      <c r="M2303" s="172"/>
      <c r="N2303" s="172" t="str">
        <f ca="1">'Аркуш для заповнення'!BB295</f>
        <v/>
      </c>
      <c r="O2303" s="172"/>
      <c r="P2303" s="172"/>
    </row>
    <row r="2304" spans="1:16" s="20" customFormat="1" ht="12.75" customHeight="1" x14ac:dyDescent="0.3">
      <c r="A2304" s="55" t="str">
        <f t="shared" ca="1" si="29"/>
        <v/>
      </c>
      <c r="B2304" s="167" t="str">
        <f ca="1">'Аркуш для заповнення'!BD296</f>
        <v/>
      </c>
      <c r="C2304" s="168"/>
      <c r="D2304" s="168"/>
      <c r="E2304" s="168"/>
      <c r="F2304" s="168"/>
      <c r="G2304" s="169"/>
      <c r="H2304" s="172" t="str">
        <f ca="1">'Аркуш для заповнення'!AZ296</f>
        <v/>
      </c>
      <c r="I2304" s="172"/>
      <c r="J2304" s="172"/>
      <c r="K2304" s="172" t="str">
        <f ca="1">'Аркуш для заповнення'!BA296</f>
        <v/>
      </c>
      <c r="L2304" s="172"/>
      <c r="M2304" s="172"/>
      <c r="N2304" s="172" t="str">
        <f ca="1">'Аркуш для заповнення'!BB296</f>
        <v/>
      </c>
      <c r="O2304" s="172"/>
      <c r="P2304" s="172"/>
    </row>
    <row r="2305" spans="1:16" s="20" customFormat="1" ht="12.75" customHeight="1" x14ac:dyDescent="0.3">
      <c r="A2305" s="55" t="str">
        <f t="shared" ca="1" si="29"/>
        <v/>
      </c>
      <c r="B2305" s="167" t="str">
        <f ca="1">'Аркуш для заповнення'!BD297</f>
        <v/>
      </c>
      <c r="C2305" s="168"/>
      <c r="D2305" s="168"/>
      <c r="E2305" s="168"/>
      <c r="F2305" s="168"/>
      <c r="G2305" s="169"/>
      <c r="H2305" s="172" t="str">
        <f ca="1">'Аркуш для заповнення'!AZ297</f>
        <v/>
      </c>
      <c r="I2305" s="172"/>
      <c r="J2305" s="172"/>
      <c r="K2305" s="172" t="str">
        <f ca="1">'Аркуш для заповнення'!BA297</f>
        <v/>
      </c>
      <c r="L2305" s="172"/>
      <c r="M2305" s="172"/>
      <c r="N2305" s="172" t="str">
        <f ca="1">'Аркуш для заповнення'!BB297</f>
        <v/>
      </c>
      <c r="O2305" s="172"/>
      <c r="P2305" s="172"/>
    </row>
    <row r="2306" spans="1:16" s="20" customFormat="1" ht="12.75" customHeight="1" x14ac:dyDescent="0.3">
      <c r="A2306" s="55" t="str">
        <f t="shared" ca="1" si="29"/>
        <v/>
      </c>
      <c r="B2306" s="167" t="str">
        <f ca="1">'Аркуш для заповнення'!BD298</f>
        <v/>
      </c>
      <c r="C2306" s="168"/>
      <c r="D2306" s="168"/>
      <c r="E2306" s="168"/>
      <c r="F2306" s="168"/>
      <c r="G2306" s="169"/>
      <c r="H2306" s="172" t="str">
        <f ca="1">'Аркуш для заповнення'!AZ298</f>
        <v/>
      </c>
      <c r="I2306" s="172"/>
      <c r="J2306" s="172"/>
      <c r="K2306" s="172" t="str">
        <f ca="1">'Аркуш для заповнення'!BA298</f>
        <v/>
      </c>
      <c r="L2306" s="172"/>
      <c r="M2306" s="172"/>
      <c r="N2306" s="172" t="str">
        <f ca="1">'Аркуш для заповнення'!BB298</f>
        <v/>
      </c>
      <c r="O2306" s="172"/>
      <c r="P2306" s="172"/>
    </row>
    <row r="2307" spans="1:16" s="20" customFormat="1" ht="12.75" customHeight="1" x14ac:dyDescent="0.3">
      <c r="A2307" s="55" t="str">
        <f t="shared" ca="1" si="29"/>
        <v/>
      </c>
      <c r="B2307" s="167" t="str">
        <f ca="1">'Аркуш для заповнення'!BD299</f>
        <v/>
      </c>
      <c r="C2307" s="168"/>
      <c r="D2307" s="168"/>
      <c r="E2307" s="168"/>
      <c r="F2307" s="168"/>
      <c r="G2307" s="169"/>
      <c r="H2307" s="172" t="str">
        <f ca="1">'Аркуш для заповнення'!AZ299</f>
        <v/>
      </c>
      <c r="I2307" s="172"/>
      <c r="J2307" s="172"/>
      <c r="K2307" s="172" t="str">
        <f ca="1">'Аркуш для заповнення'!BA299</f>
        <v/>
      </c>
      <c r="L2307" s="172"/>
      <c r="M2307" s="172"/>
      <c r="N2307" s="172" t="str">
        <f ca="1">'Аркуш для заповнення'!BB299</f>
        <v/>
      </c>
      <c r="O2307" s="172"/>
      <c r="P2307" s="172"/>
    </row>
    <row r="2308" spans="1:16" s="20" customFormat="1" ht="12.75" customHeight="1" x14ac:dyDescent="0.3">
      <c r="A2308" s="55" t="str">
        <f t="shared" ca="1" si="29"/>
        <v/>
      </c>
      <c r="B2308" s="167" t="str">
        <f ca="1">'Аркуш для заповнення'!BD300</f>
        <v/>
      </c>
      <c r="C2308" s="168"/>
      <c r="D2308" s="168"/>
      <c r="E2308" s="168"/>
      <c r="F2308" s="168"/>
      <c r="G2308" s="169"/>
      <c r="H2308" s="172" t="str">
        <f ca="1">'Аркуш для заповнення'!AZ300</f>
        <v/>
      </c>
      <c r="I2308" s="172"/>
      <c r="J2308" s="172"/>
      <c r="K2308" s="172" t="str">
        <f ca="1">'Аркуш для заповнення'!BA300</f>
        <v/>
      </c>
      <c r="L2308" s="172"/>
      <c r="M2308" s="172"/>
      <c r="N2308" s="172" t="str">
        <f ca="1">'Аркуш для заповнення'!BB300</f>
        <v/>
      </c>
      <c r="O2308" s="172"/>
      <c r="P2308" s="172"/>
    </row>
    <row r="2309" spans="1:16" s="20" customFormat="1" ht="12.75" customHeight="1" x14ac:dyDescent="0.3">
      <c r="A2309" s="55" t="str">
        <f t="shared" ca="1" si="29"/>
        <v/>
      </c>
      <c r="B2309" s="167" t="str">
        <f ca="1">'Аркуш для заповнення'!BD301</f>
        <v/>
      </c>
      <c r="C2309" s="168"/>
      <c r="D2309" s="168"/>
      <c r="E2309" s="168"/>
      <c r="F2309" s="168"/>
      <c r="G2309" s="169"/>
      <c r="H2309" s="172" t="str">
        <f ca="1">'Аркуш для заповнення'!AZ301</f>
        <v/>
      </c>
      <c r="I2309" s="172"/>
      <c r="J2309" s="172"/>
      <c r="K2309" s="172" t="str">
        <f ca="1">'Аркуш для заповнення'!BA301</f>
        <v/>
      </c>
      <c r="L2309" s="172"/>
      <c r="M2309" s="172"/>
      <c r="N2309" s="172" t="str">
        <f ca="1">'Аркуш для заповнення'!BB301</f>
        <v/>
      </c>
      <c r="O2309" s="172"/>
      <c r="P2309" s="172"/>
    </row>
    <row r="2310" spans="1:16" s="20" customFormat="1" ht="12.75" customHeight="1" x14ac:dyDescent="0.3">
      <c r="A2310" s="55" t="str">
        <f t="shared" ca="1" si="29"/>
        <v/>
      </c>
      <c r="B2310" s="167" t="str">
        <f ca="1">'Аркуш для заповнення'!BD302</f>
        <v/>
      </c>
      <c r="C2310" s="168"/>
      <c r="D2310" s="168"/>
      <c r="E2310" s="168"/>
      <c r="F2310" s="168"/>
      <c r="G2310" s="169"/>
      <c r="H2310" s="172" t="str">
        <f ca="1">'Аркуш для заповнення'!AZ302</f>
        <v/>
      </c>
      <c r="I2310" s="172"/>
      <c r="J2310" s="172"/>
      <c r="K2310" s="172" t="str">
        <f ca="1">'Аркуш для заповнення'!BA302</f>
        <v/>
      </c>
      <c r="L2310" s="172"/>
      <c r="M2310" s="172"/>
      <c r="N2310" s="172" t="str">
        <f ca="1">'Аркуш для заповнення'!BB302</f>
        <v/>
      </c>
      <c r="O2310" s="172"/>
      <c r="P2310" s="172"/>
    </row>
    <row r="2311" spans="1:16" s="20" customFormat="1" ht="12.75" customHeight="1" x14ac:dyDescent="0.3">
      <c r="A2311" s="55" t="str">
        <f t="shared" ca="1" si="29"/>
        <v/>
      </c>
      <c r="B2311" s="167" t="str">
        <f ca="1">'Аркуш для заповнення'!BD303</f>
        <v/>
      </c>
      <c r="C2311" s="168"/>
      <c r="D2311" s="168"/>
      <c r="E2311" s="168"/>
      <c r="F2311" s="168"/>
      <c r="G2311" s="169"/>
      <c r="H2311" s="172" t="str">
        <f ca="1">'Аркуш для заповнення'!AZ303</f>
        <v/>
      </c>
      <c r="I2311" s="172"/>
      <c r="J2311" s="172"/>
      <c r="K2311" s="172" t="str">
        <f ca="1">'Аркуш для заповнення'!BA303</f>
        <v/>
      </c>
      <c r="L2311" s="172"/>
      <c r="M2311" s="172"/>
      <c r="N2311" s="172" t="str">
        <f ca="1">'Аркуш для заповнення'!BB303</f>
        <v/>
      </c>
      <c r="O2311" s="172"/>
      <c r="P2311" s="172"/>
    </row>
    <row r="2312" spans="1:16" s="20" customFormat="1" ht="12.75" customHeight="1" x14ac:dyDescent="0.3">
      <c r="A2312" s="55" t="str">
        <f t="shared" ca="1" si="29"/>
        <v/>
      </c>
      <c r="B2312" s="167" t="str">
        <f ca="1">'Аркуш для заповнення'!BD304</f>
        <v/>
      </c>
      <c r="C2312" s="168"/>
      <c r="D2312" s="168"/>
      <c r="E2312" s="168"/>
      <c r="F2312" s="168"/>
      <c r="G2312" s="169"/>
      <c r="H2312" s="172" t="str">
        <f ca="1">'Аркуш для заповнення'!AZ304</f>
        <v/>
      </c>
      <c r="I2312" s="172"/>
      <c r="J2312" s="172"/>
      <c r="K2312" s="172" t="str">
        <f ca="1">'Аркуш для заповнення'!BA304</f>
        <v/>
      </c>
      <c r="L2312" s="172"/>
      <c r="M2312" s="172"/>
      <c r="N2312" s="172" t="str">
        <f ca="1">'Аркуш для заповнення'!BB304</f>
        <v/>
      </c>
      <c r="O2312" s="172"/>
      <c r="P2312" s="172"/>
    </row>
    <row r="2313" spans="1:16" s="20" customFormat="1" ht="12.75" customHeight="1" x14ac:dyDescent="0.3">
      <c r="A2313" s="55" t="str">
        <f t="shared" ca="1" si="29"/>
        <v/>
      </c>
      <c r="B2313" s="167" t="str">
        <f ca="1">'Аркуш для заповнення'!BD305</f>
        <v/>
      </c>
      <c r="C2313" s="168"/>
      <c r="D2313" s="168"/>
      <c r="E2313" s="168"/>
      <c r="F2313" s="168"/>
      <c r="G2313" s="169"/>
      <c r="H2313" s="172" t="str">
        <f ca="1">'Аркуш для заповнення'!AZ305</f>
        <v/>
      </c>
      <c r="I2313" s="172"/>
      <c r="J2313" s="172"/>
      <c r="K2313" s="172" t="str">
        <f ca="1">'Аркуш для заповнення'!BA305</f>
        <v/>
      </c>
      <c r="L2313" s="172"/>
      <c r="M2313" s="172"/>
      <c r="N2313" s="172" t="str">
        <f ca="1">'Аркуш для заповнення'!BB305</f>
        <v/>
      </c>
      <c r="O2313" s="172"/>
      <c r="P2313" s="172"/>
    </row>
    <row r="2314" spans="1:16" s="20" customFormat="1" ht="12.75" customHeight="1" x14ac:dyDescent="0.3">
      <c r="A2314" s="55" t="str">
        <f t="shared" ca="1" si="29"/>
        <v/>
      </c>
      <c r="B2314" s="167" t="str">
        <f ca="1">'Аркуш для заповнення'!BD306</f>
        <v/>
      </c>
      <c r="C2314" s="168"/>
      <c r="D2314" s="168"/>
      <c r="E2314" s="168"/>
      <c r="F2314" s="168"/>
      <c r="G2314" s="169"/>
      <c r="H2314" s="172" t="str">
        <f ca="1">'Аркуш для заповнення'!AZ306</f>
        <v/>
      </c>
      <c r="I2314" s="172"/>
      <c r="J2314" s="172"/>
      <c r="K2314" s="172" t="str">
        <f ca="1">'Аркуш для заповнення'!BA306</f>
        <v/>
      </c>
      <c r="L2314" s="172"/>
      <c r="M2314" s="172"/>
      <c r="N2314" s="172" t="str">
        <f ca="1">'Аркуш для заповнення'!BB306</f>
        <v/>
      </c>
      <c r="O2314" s="172"/>
      <c r="P2314" s="172"/>
    </row>
    <row r="2315" spans="1:16" s="20" customFormat="1" ht="12.75" customHeight="1" x14ac:dyDescent="0.3">
      <c r="A2315" s="55" t="str">
        <f t="shared" ca="1" si="29"/>
        <v/>
      </c>
      <c r="B2315" s="167" t="str">
        <f ca="1">'Аркуш для заповнення'!BD307</f>
        <v/>
      </c>
      <c r="C2315" s="168"/>
      <c r="D2315" s="168"/>
      <c r="E2315" s="168"/>
      <c r="F2315" s="168"/>
      <c r="G2315" s="169"/>
      <c r="H2315" s="172" t="str">
        <f ca="1">'Аркуш для заповнення'!AZ307</f>
        <v/>
      </c>
      <c r="I2315" s="172"/>
      <c r="J2315" s="172"/>
      <c r="K2315" s="172" t="str">
        <f ca="1">'Аркуш для заповнення'!BA307</f>
        <v/>
      </c>
      <c r="L2315" s="172"/>
      <c r="M2315" s="172"/>
      <c r="N2315" s="172" t="str">
        <f ca="1">'Аркуш для заповнення'!BB307</f>
        <v/>
      </c>
      <c r="O2315" s="172"/>
      <c r="P2315" s="172"/>
    </row>
    <row r="2316" spans="1:16" s="20" customFormat="1" ht="12.75" customHeight="1" x14ac:dyDescent="0.3">
      <c r="A2316" s="55" t="str">
        <f t="shared" ca="1" si="29"/>
        <v/>
      </c>
      <c r="B2316" s="167" t="str">
        <f ca="1">'Аркуш для заповнення'!BD308</f>
        <v/>
      </c>
      <c r="C2316" s="168"/>
      <c r="D2316" s="168"/>
      <c r="E2316" s="168"/>
      <c r="F2316" s="168"/>
      <c r="G2316" s="169"/>
      <c r="H2316" s="172" t="str">
        <f ca="1">'Аркуш для заповнення'!AZ308</f>
        <v/>
      </c>
      <c r="I2316" s="172"/>
      <c r="J2316" s="172"/>
      <c r="K2316" s="172" t="str">
        <f ca="1">'Аркуш для заповнення'!BA308</f>
        <v/>
      </c>
      <c r="L2316" s="172"/>
      <c r="M2316" s="172"/>
      <c r="N2316" s="172" t="str">
        <f ca="1">'Аркуш для заповнення'!BB308</f>
        <v/>
      </c>
      <c r="O2316" s="172"/>
      <c r="P2316" s="172"/>
    </row>
    <row r="2317" spans="1:16" s="20" customFormat="1" ht="12.75" customHeight="1" x14ac:dyDescent="0.3">
      <c r="A2317" s="55" t="str">
        <f t="shared" ca="1" si="29"/>
        <v/>
      </c>
      <c r="B2317" s="167" t="str">
        <f ca="1">'Аркуш для заповнення'!BD309</f>
        <v/>
      </c>
      <c r="C2317" s="168"/>
      <c r="D2317" s="168"/>
      <c r="E2317" s="168"/>
      <c r="F2317" s="168"/>
      <c r="G2317" s="169"/>
      <c r="H2317" s="172" t="str">
        <f ca="1">'Аркуш для заповнення'!AZ309</f>
        <v/>
      </c>
      <c r="I2317" s="172"/>
      <c r="J2317" s="172"/>
      <c r="K2317" s="172" t="str">
        <f ca="1">'Аркуш для заповнення'!BA309</f>
        <v/>
      </c>
      <c r="L2317" s="172"/>
      <c r="M2317" s="172"/>
      <c r="N2317" s="172" t="str">
        <f ca="1">'Аркуш для заповнення'!BB309</f>
        <v/>
      </c>
      <c r="O2317" s="172"/>
      <c r="P2317" s="172"/>
    </row>
    <row r="2318" spans="1:16" s="20" customFormat="1" ht="12.75" customHeight="1" x14ac:dyDescent="0.3">
      <c r="A2318" s="55" t="str">
        <f t="shared" ca="1" si="29"/>
        <v/>
      </c>
      <c r="B2318" s="167" t="str">
        <f ca="1">'Аркуш для заповнення'!BD310</f>
        <v/>
      </c>
      <c r="C2318" s="168"/>
      <c r="D2318" s="168"/>
      <c r="E2318" s="168"/>
      <c r="F2318" s="168"/>
      <c r="G2318" s="169"/>
      <c r="H2318" s="172" t="str">
        <f ca="1">'Аркуш для заповнення'!AZ310</f>
        <v/>
      </c>
      <c r="I2318" s="172"/>
      <c r="J2318" s="172"/>
      <c r="K2318" s="172" t="str">
        <f ca="1">'Аркуш для заповнення'!BA310</f>
        <v/>
      </c>
      <c r="L2318" s="172"/>
      <c r="M2318" s="172"/>
      <c r="N2318" s="172" t="str">
        <f ca="1">'Аркуш для заповнення'!BB310</f>
        <v/>
      </c>
      <c r="O2318" s="172"/>
      <c r="P2318" s="172"/>
    </row>
    <row r="2319" spans="1:16" s="20" customFormat="1" ht="12.75" customHeight="1" x14ac:dyDescent="0.3">
      <c r="A2319" s="55" t="str">
        <f t="shared" ca="1" si="29"/>
        <v/>
      </c>
      <c r="B2319" s="167" t="str">
        <f ca="1">'Аркуш для заповнення'!BD311</f>
        <v/>
      </c>
      <c r="C2319" s="168"/>
      <c r="D2319" s="168"/>
      <c r="E2319" s="168"/>
      <c r="F2319" s="168"/>
      <c r="G2319" s="169"/>
      <c r="H2319" s="172" t="str">
        <f ca="1">'Аркуш для заповнення'!AZ311</f>
        <v/>
      </c>
      <c r="I2319" s="172"/>
      <c r="J2319" s="172"/>
      <c r="K2319" s="172" t="str">
        <f ca="1">'Аркуш для заповнення'!BA311</f>
        <v/>
      </c>
      <c r="L2319" s="172"/>
      <c r="M2319" s="172"/>
      <c r="N2319" s="172" t="str">
        <f ca="1">'Аркуш для заповнення'!BB311</f>
        <v/>
      </c>
      <c r="O2319" s="172"/>
      <c r="P2319" s="172"/>
    </row>
    <row r="2320" spans="1:16" s="20" customFormat="1" ht="12.75" customHeight="1" x14ac:dyDescent="0.3">
      <c r="A2320" s="55" t="str">
        <f t="shared" ca="1" si="29"/>
        <v/>
      </c>
      <c r="B2320" s="167" t="str">
        <f ca="1">'Аркуш для заповнення'!BD312</f>
        <v/>
      </c>
      <c r="C2320" s="168"/>
      <c r="D2320" s="168"/>
      <c r="E2320" s="168"/>
      <c r="F2320" s="168"/>
      <c r="G2320" s="169"/>
      <c r="H2320" s="172" t="str">
        <f ca="1">'Аркуш для заповнення'!AZ312</f>
        <v/>
      </c>
      <c r="I2320" s="172"/>
      <c r="J2320" s="172"/>
      <c r="K2320" s="172" t="str">
        <f ca="1">'Аркуш для заповнення'!BA312</f>
        <v/>
      </c>
      <c r="L2320" s="172"/>
      <c r="M2320" s="172"/>
      <c r="N2320" s="172" t="str">
        <f ca="1">'Аркуш для заповнення'!BB312</f>
        <v/>
      </c>
      <c r="O2320" s="172"/>
      <c r="P2320" s="172"/>
    </row>
    <row r="2321" spans="1:16" s="20" customFormat="1" ht="12.75" customHeight="1" x14ac:dyDescent="0.3">
      <c r="A2321" s="55" t="str">
        <f t="shared" ca="1" si="29"/>
        <v/>
      </c>
      <c r="B2321" s="167" t="str">
        <f ca="1">'Аркуш для заповнення'!BD313</f>
        <v/>
      </c>
      <c r="C2321" s="168"/>
      <c r="D2321" s="168"/>
      <c r="E2321" s="168"/>
      <c r="F2321" s="168"/>
      <c r="G2321" s="169"/>
      <c r="H2321" s="172" t="str">
        <f ca="1">'Аркуш для заповнення'!AZ313</f>
        <v/>
      </c>
      <c r="I2321" s="172"/>
      <c r="J2321" s="172"/>
      <c r="K2321" s="172" t="str">
        <f ca="1">'Аркуш для заповнення'!BA313</f>
        <v/>
      </c>
      <c r="L2321" s="172"/>
      <c r="M2321" s="172"/>
      <c r="N2321" s="172" t="str">
        <f ca="1">'Аркуш для заповнення'!BB313</f>
        <v/>
      </c>
      <c r="O2321" s="172"/>
      <c r="P2321" s="172"/>
    </row>
    <row r="2322" spans="1:16" s="20" customFormat="1" ht="12.75" customHeight="1" x14ac:dyDescent="0.3">
      <c r="A2322" s="55" t="str">
        <f t="shared" ca="1" si="29"/>
        <v/>
      </c>
      <c r="B2322" s="167" t="str">
        <f ca="1">'Аркуш для заповнення'!BD314</f>
        <v/>
      </c>
      <c r="C2322" s="168"/>
      <c r="D2322" s="168"/>
      <c r="E2322" s="168"/>
      <c r="F2322" s="168"/>
      <c r="G2322" s="169"/>
      <c r="H2322" s="172" t="str">
        <f ca="1">'Аркуш для заповнення'!AZ314</f>
        <v/>
      </c>
      <c r="I2322" s="172"/>
      <c r="J2322" s="172"/>
      <c r="K2322" s="172" t="str">
        <f ca="1">'Аркуш для заповнення'!BA314</f>
        <v/>
      </c>
      <c r="L2322" s="172"/>
      <c r="M2322" s="172"/>
      <c r="N2322" s="172" t="str">
        <f ca="1">'Аркуш для заповнення'!BB314</f>
        <v/>
      </c>
      <c r="O2322" s="172"/>
      <c r="P2322" s="172"/>
    </row>
    <row r="2323" spans="1:16" s="20" customFormat="1" ht="12.75" customHeight="1" x14ac:dyDescent="0.3">
      <c r="A2323" s="55" t="str">
        <f t="shared" ca="1" si="29"/>
        <v/>
      </c>
      <c r="B2323" s="167" t="str">
        <f ca="1">'Аркуш для заповнення'!BD315</f>
        <v/>
      </c>
      <c r="C2323" s="168"/>
      <c r="D2323" s="168"/>
      <c r="E2323" s="168"/>
      <c r="F2323" s="168"/>
      <c r="G2323" s="169"/>
      <c r="H2323" s="172" t="str">
        <f ca="1">'Аркуш для заповнення'!AZ315</f>
        <v/>
      </c>
      <c r="I2323" s="172"/>
      <c r="J2323" s="172"/>
      <c r="K2323" s="172" t="str">
        <f ca="1">'Аркуш для заповнення'!BA315</f>
        <v/>
      </c>
      <c r="L2323" s="172"/>
      <c r="M2323" s="172"/>
      <c r="N2323" s="172" t="str">
        <f ca="1">'Аркуш для заповнення'!BB315</f>
        <v/>
      </c>
      <c r="O2323" s="172"/>
      <c r="P2323" s="172"/>
    </row>
    <row r="2324" spans="1:16" s="20" customFormat="1" ht="12.75" customHeight="1" x14ac:dyDescent="0.3">
      <c r="A2324" s="55" t="str">
        <f t="shared" ca="1" si="29"/>
        <v/>
      </c>
      <c r="B2324" s="167" t="str">
        <f ca="1">'Аркуш для заповнення'!BD316</f>
        <v/>
      </c>
      <c r="C2324" s="168"/>
      <c r="D2324" s="168"/>
      <c r="E2324" s="168"/>
      <c r="F2324" s="168"/>
      <c r="G2324" s="169"/>
      <c r="H2324" s="172" t="str">
        <f ca="1">'Аркуш для заповнення'!AZ316</f>
        <v/>
      </c>
      <c r="I2324" s="172"/>
      <c r="J2324" s="172"/>
      <c r="K2324" s="172" t="str">
        <f ca="1">'Аркуш для заповнення'!BA316</f>
        <v/>
      </c>
      <c r="L2324" s="172"/>
      <c r="M2324" s="172"/>
      <c r="N2324" s="172" t="str">
        <f ca="1">'Аркуш для заповнення'!BB316</f>
        <v/>
      </c>
      <c r="O2324" s="172"/>
      <c r="P2324" s="172"/>
    </row>
    <row r="2325" spans="1:16" s="20" customFormat="1" ht="12.75" customHeight="1" x14ac:dyDescent="0.3">
      <c r="A2325" s="55" t="str">
        <f t="shared" ca="1" si="29"/>
        <v/>
      </c>
      <c r="B2325" s="167" t="str">
        <f ca="1">'Аркуш для заповнення'!BD317</f>
        <v/>
      </c>
      <c r="C2325" s="168"/>
      <c r="D2325" s="168"/>
      <c r="E2325" s="168"/>
      <c r="F2325" s="168"/>
      <c r="G2325" s="169"/>
      <c r="H2325" s="172" t="str">
        <f ca="1">'Аркуш для заповнення'!AZ317</f>
        <v/>
      </c>
      <c r="I2325" s="172"/>
      <c r="J2325" s="172"/>
      <c r="K2325" s="172" t="str">
        <f ca="1">'Аркуш для заповнення'!BA317</f>
        <v/>
      </c>
      <c r="L2325" s="172"/>
      <c r="M2325" s="172"/>
      <c r="N2325" s="172" t="str">
        <f ca="1">'Аркуш для заповнення'!BB317</f>
        <v/>
      </c>
      <c r="O2325" s="172"/>
      <c r="P2325" s="172"/>
    </row>
    <row r="2326" spans="1:16" s="20" customFormat="1" ht="12.75" customHeight="1" x14ac:dyDescent="0.3">
      <c r="A2326" s="55" t="str">
        <f t="shared" ca="1" si="29"/>
        <v/>
      </c>
      <c r="B2326" s="167" t="str">
        <f ca="1">'Аркуш для заповнення'!BD318</f>
        <v/>
      </c>
      <c r="C2326" s="168"/>
      <c r="D2326" s="168"/>
      <c r="E2326" s="168"/>
      <c r="F2326" s="168"/>
      <c r="G2326" s="169"/>
      <c r="H2326" s="172" t="str">
        <f ca="1">'Аркуш для заповнення'!AZ318</f>
        <v/>
      </c>
      <c r="I2326" s="172"/>
      <c r="J2326" s="172"/>
      <c r="K2326" s="172" t="str">
        <f ca="1">'Аркуш для заповнення'!BA318</f>
        <v/>
      </c>
      <c r="L2326" s="172"/>
      <c r="M2326" s="172"/>
      <c r="N2326" s="172" t="str">
        <f ca="1">'Аркуш для заповнення'!BB318</f>
        <v/>
      </c>
      <c r="O2326" s="172"/>
      <c r="P2326" s="172"/>
    </row>
    <row r="2327" spans="1:16" s="20" customFormat="1" ht="12.75" customHeight="1" x14ac:dyDescent="0.3">
      <c r="A2327" s="55" t="str">
        <f t="shared" ca="1" si="29"/>
        <v/>
      </c>
      <c r="B2327" s="167" t="str">
        <f ca="1">'Аркуш для заповнення'!BD319</f>
        <v/>
      </c>
      <c r="C2327" s="168"/>
      <c r="D2327" s="168"/>
      <c r="E2327" s="168"/>
      <c r="F2327" s="168"/>
      <c r="G2327" s="169"/>
      <c r="H2327" s="172" t="str">
        <f ca="1">'Аркуш для заповнення'!AZ319</f>
        <v/>
      </c>
      <c r="I2327" s="172"/>
      <c r="J2327" s="172"/>
      <c r="K2327" s="172" t="str">
        <f ca="1">'Аркуш для заповнення'!BA319</f>
        <v/>
      </c>
      <c r="L2327" s="172"/>
      <c r="M2327" s="172"/>
      <c r="N2327" s="172" t="str">
        <f ca="1">'Аркуш для заповнення'!BB319</f>
        <v/>
      </c>
      <c r="O2327" s="172"/>
      <c r="P2327" s="172"/>
    </row>
    <row r="2328" spans="1:16" s="20" customFormat="1" ht="12.75" customHeight="1" x14ac:dyDescent="0.3">
      <c r="A2328" s="55" t="str">
        <f t="shared" ca="1" si="29"/>
        <v/>
      </c>
      <c r="B2328" s="167" t="str">
        <f ca="1">'Аркуш для заповнення'!BD320</f>
        <v/>
      </c>
      <c r="C2328" s="168"/>
      <c r="D2328" s="168"/>
      <c r="E2328" s="168"/>
      <c r="F2328" s="168"/>
      <c r="G2328" s="169"/>
      <c r="H2328" s="172" t="str">
        <f ca="1">'Аркуш для заповнення'!AZ320</f>
        <v/>
      </c>
      <c r="I2328" s="172"/>
      <c r="J2328" s="172"/>
      <c r="K2328" s="172" t="str">
        <f ca="1">'Аркуш для заповнення'!BA320</f>
        <v/>
      </c>
      <c r="L2328" s="172"/>
      <c r="M2328" s="172"/>
      <c r="N2328" s="172" t="str">
        <f ca="1">'Аркуш для заповнення'!BB320</f>
        <v/>
      </c>
      <c r="O2328" s="172"/>
      <c r="P2328" s="172"/>
    </row>
    <row r="2329" spans="1:16" s="20" customFormat="1" ht="12.75" customHeight="1" x14ac:dyDescent="0.3">
      <c r="A2329" s="55" t="str">
        <f t="shared" ca="1" si="29"/>
        <v/>
      </c>
      <c r="B2329" s="167" t="str">
        <f ca="1">'Аркуш для заповнення'!BD321</f>
        <v/>
      </c>
      <c r="C2329" s="168"/>
      <c r="D2329" s="168"/>
      <c r="E2329" s="168"/>
      <c r="F2329" s="168"/>
      <c r="G2329" s="169"/>
      <c r="H2329" s="172" t="str">
        <f ca="1">'Аркуш для заповнення'!AZ321</f>
        <v/>
      </c>
      <c r="I2329" s="172"/>
      <c r="J2329" s="172"/>
      <c r="K2329" s="172" t="str">
        <f ca="1">'Аркуш для заповнення'!BA321</f>
        <v/>
      </c>
      <c r="L2329" s="172"/>
      <c r="M2329" s="172"/>
      <c r="N2329" s="172" t="str">
        <f ca="1">'Аркуш для заповнення'!BB321</f>
        <v/>
      </c>
      <c r="O2329" s="172"/>
      <c r="P2329" s="172"/>
    </row>
    <row r="2330" spans="1:16" s="20" customFormat="1" ht="12.75" customHeight="1" x14ac:dyDescent="0.3">
      <c r="A2330" s="55" t="str">
        <f t="shared" ca="1" si="29"/>
        <v/>
      </c>
      <c r="B2330" s="167" t="str">
        <f ca="1">'Аркуш для заповнення'!BD322</f>
        <v/>
      </c>
      <c r="C2330" s="168"/>
      <c r="D2330" s="168"/>
      <c r="E2330" s="168"/>
      <c r="F2330" s="168"/>
      <c r="G2330" s="169"/>
      <c r="H2330" s="172" t="str">
        <f ca="1">'Аркуш для заповнення'!AZ322</f>
        <v/>
      </c>
      <c r="I2330" s="172"/>
      <c r="J2330" s="172"/>
      <c r="K2330" s="172" t="str">
        <f ca="1">'Аркуш для заповнення'!BA322</f>
        <v/>
      </c>
      <c r="L2330" s="172"/>
      <c r="M2330" s="172"/>
      <c r="N2330" s="172" t="str">
        <f ca="1">'Аркуш для заповнення'!BB322</f>
        <v/>
      </c>
      <c r="O2330" s="172"/>
      <c r="P2330" s="172"/>
    </row>
    <row r="2331" spans="1:16" s="20" customFormat="1" ht="12.75" customHeight="1" x14ac:dyDescent="0.3">
      <c r="A2331" s="55" t="str">
        <f t="shared" ca="1" si="29"/>
        <v/>
      </c>
      <c r="B2331" s="167" t="str">
        <f ca="1">'Аркуш для заповнення'!BD323</f>
        <v/>
      </c>
      <c r="C2331" s="168"/>
      <c r="D2331" s="168"/>
      <c r="E2331" s="168"/>
      <c r="F2331" s="168"/>
      <c r="G2331" s="169"/>
      <c r="H2331" s="172" t="str">
        <f ca="1">'Аркуш для заповнення'!AZ323</f>
        <v/>
      </c>
      <c r="I2331" s="172"/>
      <c r="J2331" s="172"/>
      <c r="K2331" s="172" t="str">
        <f ca="1">'Аркуш для заповнення'!BA323</f>
        <v/>
      </c>
      <c r="L2331" s="172"/>
      <c r="M2331" s="172"/>
      <c r="N2331" s="172" t="str">
        <f ca="1">'Аркуш для заповнення'!BB323</f>
        <v/>
      </c>
      <c r="O2331" s="172"/>
      <c r="P2331" s="172"/>
    </row>
    <row r="2332" spans="1:16" s="20" customFormat="1" ht="12.75" customHeight="1" x14ac:dyDescent="0.3">
      <c r="A2332" s="55" t="str">
        <f t="shared" ca="1" si="29"/>
        <v/>
      </c>
      <c r="B2332" s="167" t="str">
        <f ca="1">'Аркуш для заповнення'!BD324</f>
        <v/>
      </c>
      <c r="C2332" s="168"/>
      <c r="D2332" s="168"/>
      <c r="E2332" s="168"/>
      <c r="F2332" s="168"/>
      <c r="G2332" s="169"/>
      <c r="H2332" s="172" t="str">
        <f ca="1">'Аркуш для заповнення'!AZ324</f>
        <v/>
      </c>
      <c r="I2332" s="172"/>
      <c r="J2332" s="172"/>
      <c r="K2332" s="172" t="str">
        <f ca="1">'Аркуш для заповнення'!BA324</f>
        <v/>
      </c>
      <c r="L2332" s="172"/>
      <c r="M2332" s="172"/>
      <c r="N2332" s="172" t="str">
        <f ca="1">'Аркуш для заповнення'!BB324</f>
        <v/>
      </c>
      <c r="O2332" s="172"/>
      <c r="P2332" s="172"/>
    </row>
    <row r="2333" spans="1:16" s="20" customFormat="1" ht="12.75" customHeight="1" x14ac:dyDescent="0.3">
      <c r="A2333" s="55" t="str">
        <f t="shared" ca="1" si="29"/>
        <v/>
      </c>
      <c r="B2333" s="167" t="str">
        <f ca="1">'Аркуш для заповнення'!BD325</f>
        <v/>
      </c>
      <c r="C2333" s="168"/>
      <c r="D2333" s="168"/>
      <c r="E2333" s="168"/>
      <c r="F2333" s="168"/>
      <c r="G2333" s="169"/>
      <c r="H2333" s="172" t="str">
        <f ca="1">'Аркуш для заповнення'!AZ325</f>
        <v/>
      </c>
      <c r="I2333" s="172"/>
      <c r="J2333" s="172"/>
      <c r="K2333" s="172" t="str">
        <f ca="1">'Аркуш для заповнення'!BA325</f>
        <v/>
      </c>
      <c r="L2333" s="172"/>
      <c r="M2333" s="172"/>
      <c r="N2333" s="172" t="str">
        <f ca="1">'Аркуш для заповнення'!BB325</f>
        <v/>
      </c>
      <c r="O2333" s="172"/>
      <c r="P2333" s="172"/>
    </row>
    <row r="2334" spans="1:16" s="20" customFormat="1" ht="12.75" customHeight="1" x14ac:dyDescent="0.3">
      <c r="A2334" s="55" t="str">
        <f t="shared" ca="1" si="29"/>
        <v/>
      </c>
      <c r="B2334" s="167" t="str">
        <f ca="1">'Аркуш для заповнення'!BD326</f>
        <v/>
      </c>
      <c r="C2334" s="168"/>
      <c r="D2334" s="168"/>
      <c r="E2334" s="168"/>
      <c r="F2334" s="168"/>
      <c r="G2334" s="169"/>
      <c r="H2334" s="172" t="str">
        <f ca="1">'Аркуш для заповнення'!AZ326</f>
        <v/>
      </c>
      <c r="I2334" s="172"/>
      <c r="J2334" s="172"/>
      <c r="K2334" s="172" t="str">
        <f ca="1">'Аркуш для заповнення'!BA326</f>
        <v/>
      </c>
      <c r="L2334" s="172"/>
      <c r="M2334" s="172"/>
      <c r="N2334" s="172" t="str">
        <f ca="1">'Аркуш для заповнення'!BB326</f>
        <v/>
      </c>
      <c r="O2334" s="172"/>
      <c r="P2334" s="172"/>
    </row>
    <row r="2335" spans="1:16" s="20" customFormat="1" ht="12.75" customHeight="1" x14ac:dyDescent="0.3">
      <c r="A2335" s="55" t="str">
        <f t="shared" ca="1" si="29"/>
        <v/>
      </c>
      <c r="B2335" s="167" t="str">
        <f ca="1">'Аркуш для заповнення'!BD327</f>
        <v/>
      </c>
      <c r="C2335" s="168"/>
      <c r="D2335" s="168"/>
      <c r="E2335" s="168"/>
      <c r="F2335" s="168"/>
      <c r="G2335" s="169"/>
      <c r="H2335" s="172" t="str">
        <f ca="1">'Аркуш для заповнення'!AZ327</f>
        <v/>
      </c>
      <c r="I2335" s="172"/>
      <c r="J2335" s="172"/>
      <c r="K2335" s="172" t="str">
        <f ca="1">'Аркуш для заповнення'!BA327</f>
        <v/>
      </c>
      <c r="L2335" s="172"/>
      <c r="M2335" s="172"/>
      <c r="N2335" s="172" t="str">
        <f ca="1">'Аркуш для заповнення'!BB327</f>
        <v/>
      </c>
      <c r="O2335" s="172"/>
      <c r="P2335" s="172"/>
    </row>
    <row r="2336" spans="1:16" s="20" customFormat="1" ht="12.75" customHeight="1" x14ac:dyDescent="0.3">
      <c r="A2336" s="55" t="str">
        <f t="shared" ca="1" si="29"/>
        <v/>
      </c>
      <c r="B2336" s="167" t="str">
        <f ca="1">'Аркуш для заповнення'!BD328</f>
        <v/>
      </c>
      <c r="C2336" s="168"/>
      <c r="D2336" s="168"/>
      <c r="E2336" s="168"/>
      <c r="F2336" s="168"/>
      <c r="G2336" s="169"/>
      <c r="H2336" s="172" t="str">
        <f ca="1">'Аркуш для заповнення'!AZ328</f>
        <v/>
      </c>
      <c r="I2336" s="172"/>
      <c r="J2336" s="172"/>
      <c r="K2336" s="172" t="str">
        <f ca="1">'Аркуш для заповнення'!BA328</f>
        <v/>
      </c>
      <c r="L2336" s="172"/>
      <c r="M2336" s="172"/>
      <c r="N2336" s="172" t="str">
        <f ca="1">'Аркуш для заповнення'!BB328</f>
        <v/>
      </c>
      <c r="O2336" s="172"/>
      <c r="P2336" s="172"/>
    </row>
    <row r="2337" spans="1:16" s="20" customFormat="1" ht="12.75" customHeight="1" x14ac:dyDescent="0.3">
      <c r="A2337" s="55" t="str">
        <f t="shared" ca="1" si="29"/>
        <v/>
      </c>
      <c r="B2337" s="167" t="str">
        <f ca="1">'Аркуш для заповнення'!BD329</f>
        <v/>
      </c>
      <c r="C2337" s="168"/>
      <c r="D2337" s="168"/>
      <c r="E2337" s="168"/>
      <c r="F2337" s="168"/>
      <c r="G2337" s="169"/>
      <c r="H2337" s="172" t="str">
        <f ca="1">'Аркуш для заповнення'!AZ329</f>
        <v/>
      </c>
      <c r="I2337" s="172"/>
      <c r="J2337" s="172"/>
      <c r="K2337" s="172" t="str">
        <f ca="1">'Аркуш для заповнення'!BA329</f>
        <v/>
      </c>
      <c r="L2337" s="172"/>
      <c r="M2337" s="172"/>
      <c r="N2337" s="172" t="str">
        <f ca="1">'Аркуш для заповнення'!BB329</f>
        <v/>
      </c>
      <c r="O2337" s="172"/>
      <c r="P2337" s="172"/>
    </row>
    <row r="2338" spans="1:16" s="20" customFormat="1" ht="12.75" customHeight="1" x14ac:dyDescent="0.3">
      <c r="A2338" s="55" t="str">
        <f t="shared" ca="1" si="29"/>
        <v/>
      </c>
      <c r="B2338" s="167" t="str">
        <f ca="1">'Аркуш для заповнення'!BD330</f>
        <v/>
      </c>
      <c r="C2338" s="168"/>
      <c r="D2338" s="168"/>
      <c r="E2338" s="168"/>
      <c r="F2338" s="168"/>
      <c r="G2338" s="169"/>
      <c r="H2338" s="172" t="str">
        <f ca="1">'Аркуш для заповнення'!AZ330</f>
        <v/>
      </c>
      <c r="I2338" s="172"/>
      <c r="J2338" s="172"/>
      <c r="K2338" s="172" t="str">
        <f ca="1">'Аркуш для заповнення'!BA330</f>
        <v/>
      </c>
      <c r="L2338" s="172"/>
      <c r="M2338" s="172"/>
      <c r="N2338" s="172" t="str">
        <f ca="1">'Аркуш для заповнення'!BB330</f>
        <v/>
      </c>
      <c r="O2338" s="172"/>
      <c r="P2338" s="172"/>
    </row>
    <row r="2339" spans="1:16" s="20" customFormat="1" ht="12.75" customHeight="1" x14ac:dyDescent="0.3">
      <c r="A2339" s="55" t="str">
        <f t="shared" ca="1" si="29"/>
        <v/>
      </c>
      <c r="B2339" s="167" t="str">
        <f ca="1">'Аркуш для заповнення'!BD331</f>
        <v/>
      </c>
      <c r="C2339" s="168"/>
      <c r="D2339" s="168"/>
      <c r="E2339" s="168"/>
      <c r="F2339" s="168"/>
      <c r="G2339" s="169"/>
      <c r="H2339" s="172" t="str">
        <f ca="1">'Аркуш для заповнення'!AZ331</f>
        <v/>
      </c>
      <c r="I2339" s="172"/>
      <c r="J2339" s="172"/>
      <c r="K2339" s="172" t="str">
        <f ca="1">'Аркуш для заповнення'!BA331</f>
        <v/>
      </c>
      <c r="L2339" s="172"/>
      <c r="M2339" s="172"/>
      <c r="N2339" s="172" t="str">
        <f ca="1">'Аркуш для заповнення'!BB331</f>
        <v/>
      </c>
      <c r="O2339" s="172"/>
      <c r="P2339" s="172"/>
    </row>
    <row r="2340" spans="1:16" s="20" customFormat="1" ht="12.75" customHeight="1" x14ac:dyDescent="0.3">
      <c r="A2340" s="55" t="str">
        <f t="shared" ca="1" si="29"/>
        <v/>
      </c>
      <c r="B2340" s="167" t="str">
        <f ca="1">'Аркуш для заповнення'!BD332</f>
        <v/>
      </c>
      <c r="C2340" s="168"/>
      <c r="D2340" s="168"/>
      <c r="E2340" s="168"/>
      <c r="F2340" s="168"/>
      <c r="G2340" s="169"/>
      <c r="H2340" s="172" t="str">
        <f ca="1">'Аркуш для заповнення'!AZ332</f>
        <v/>
      </c>
      <c r="I2340" s="172"/>
      <c r="J2340" s="172"/>
      <c r="K2340" s="172" t="str">
        <f ca="1">'Аркуш для заповнення'!BA332</f>
        <v/>
      </c>
      <c r="L2340" s="172"/>
      <c r="M2340" s="172"/>
      <c r="N2340" s="172" t="str">
        <f ca="1">'Аркуш для заповнення'!BB332</f>
        <v/>
      </c>
      <c r="O2340" s="172"/>
      <c r="P2340" s="172"/>
    </row>
    <row r="2341" spans="1:16" s="20" customFormat="1" ht="12.75" customHeight="1" x14ac:dyDescent="0.3">
      <c r="A2341" s="55" t="str">
        <f t="shared" ca="1" si="29"/>
        <v/>
      </c>
      <c r="B2341" s="167" t="str">
        <f ca="1">'Аркуш для заповнення'!BD333</f>
        <v/>
      </c>
      <c r="C2341" s="168"/>
      <c r="D2341" s="168"/>
      <c r="E2341" s="168"/>
      <c r="F2341" s="168"/>
      <c r="G2341" s="169"/>
      <c r="H2341" s="172" t="str">
        <f ca="1">'Аркуш для заповнення'!AZ333</f>
        <v/>
      </c>
      <c r="I2341" s="172"/>
      <c r="J2341" s="172"/>
      <c r="K2341" s="172" t="str">
        <f ca="1">'Аркуш для заповнення'!BA333</f>
        <v/>
      </c>
      <c r="L2341" s="172"/>
      <c r="M2341" s="172"/>
      <c r="N2341" s="172" t="str">
        <f ca="1">'Аркуш для заповнення'!BB333</f>
        <v/>
      </c>
      <c r="O2341" s="172"/>
      <c r="P2341" s="172"/>
    </row>
    <row r="2342" spans="1:16" s="20" customFormat="1" ht="12.75" customHeight="1" x14ac:dyDescent="0.3">
      <c r="A2342" s="55" t="str">
        <f t="shared" ca="1" si="29"/>
        <v/>
      </c>
      <c r="B2342" s="167" t="str">
        <f ca="1">'Аркуш для заповнення'!BD334</f>
        <v/>
      </c>
      <c r="C2342" s="168"/>
      <c r="D2342" s="168"/>
      <c r="E2342" s="168"/>
      <c r="F2342" s="168"/>
      <c r="G2342" s="169"/>
      <c r="H2342" s="172" t="str">
        <f ca="1">'Аркуш для заповнення'!AZ334</f>
        <v/>
      </c>
      <c r="I2342" s="172"/>
      <c r="J2342" s="172"/>
      <c r="K2342" s="172" t="str">
        <f ca="1">'Аркуш для заповнення'!BA334</f>
        <v/>
      </c>
      <c r="L2342" s="172"/>
      <c r="M2342" s="172"/>
      <c r="N2342" s="172" t="str">
        <f ca="1">'Аркуш для заповнення'!BB334</f>
        <v/>
      </c>
      <c r="O2342" s="172"/>
      <c r="P2342" s="172"/>
    </row>
    <row r="2343" spans="1:16" s="20" customFormat="1" ht="12.75" customHeight="1" x14ac:dyDescent="0.3">
      <c r="A2343" s="55" t="str">
        <f t="shared" ca="1" si="29"/>
        <v/>
      </c>
      <c r="B2343" s="167" t="str">
        <f ca="1">'Аркуш для заповнення'!BD335</f>
        <v/>
      </c>
      <c r="C2343" s="168"/>
      <c r="D2343" s="168"/>
      <c r="E2343" s="168"/>
      <c r="F2343" s="168"/>
      <c r="G2343" s="169"/>
      <c r="H2343" s="172" t="str">
        <f ca="1">'Аркуш для заповнення'!AZ335</f>
        <v/>
      </c>
      <c r="I2343" s="172"/>
      <c r="J2343" s="172"/>
      <c r="K2343" s="172" t="str">
        <f ca="1">'Аркуш для заповнення'!BA335</f>
        <v/>
      </c>
      <c r="L2343" s="172"/>
      <c r="M2343" s="172"/>
      <c r="N2343" s="172" t="str">
        <f ca="1">'Аркуш для заповнення'!BB335</f>
        <v/>
      </c>
      <c r="O2343" s="172"/>
      <c r="P2343" s="172"/>
    </row>
    <row r="2344" spans="1:16" s="20" customFormat="1" ht="12.75" customHeight="1" x14ac:dyDescent="0.3">
      <c r="A2344" s="55" t="str">
        <f t="shared" ca="1" si="29"/>
        <v/>
      </c>
      <c r="B2344" s="167" t="str">
        <f ca="1">'Аркуш для заповнення'!BD336</f>
        <v/>
      </c>
      <c r="C2344" s="168"/>
      <c r="D2344" s="168"/>
      <c r="E2344" s="168"/>
      <c r="F2344" s="168"/>
      <c r="G2344" s="169"/>
      <c r="H2344" s="172" t="str">
        <f ca="1">'Аркуш для заповнення'!AZ336</f>
        <v/>
      </c>
      <c r="I2344" s="172"/>
      <c r="J2344" s="172"/>
      <c r="K2344" s="172" t="str">
        <f ca="1">'Аркуш для заповнення'!BA336</f>
        <v/>
      </c>
      <c r="L2344" s="172"/>
      <c r="M2344" s="172"/>
      <c r="N2344" s="172" t="str">
        <f ca="1">'Аркуш для заповнення'!BB336</f>
        <v/>
      </c>
      <c r="O2344" s="172"/>
      <c r="P2344" s="172"/>
    </row>
    <row r="2345" spans="1:16" s="20" customFormat="1" ht="12.75" customHeight="1" x14ac:dyDescent="0.3">
      <c r="A2345" s="55" t="str">
        <f t="shared" ca="1" si="29"/>
        <v/>
      </c>
      <c r="B2345" s="167" t="str">
        <f ca="1">'Аркуш для заповнення'!BD337</f>
        <v/>
      </c>
      <c r="C2345" s="168"/>
      <c r="D2345" s="168"/>
      <c r="E2345" s="168"/>
      <c r="F2345" s="168"/>
      <c r="G2345" s="169"/>
      <c r="H2345" s="172" t="str">
        <f ca="1">'Аркуш для заповнення'!AZ337</f>
        <v/>
      </c>
      <c r="I2345" s="172"/>
      <c r="J2345" s="172"/>
      <c r="K2345" s="172" t="str">
        <f ca="1">'Аркуш для заповнення'!BA337</f>
        <v/>
      </c>
      <c r="L2345" s="172"/>
      <c r="M2345" s="172"/>
      <c r="N2345" s="172" t="str">
        <f ca="1">'Аркуш для заповнення'!BB337</f>
        <v/>
      </c>
      <c r="O2345" s="172"/>
      <c r="P2345" s="172"/>
    </row>
    <row r="2346" spans="1:16" s="20" customFormat="1" ht="12.75" customHeight="1" x14ac:dyDescent="0.3">
      <c r="A2346" s="55" t="str">
        <f t="shared" ca="1" si="29"/>
        <v/>
      </c>
      <c r="B2346" s="167" t="str">
        <f ca="1">'Аркуш для заповнення'!BD338</f>
        <v/>
      </c>
      <c r="C2346" s="168"/>
      <c r="D2346" s="168"/>
      <c r="E2346" s="168"/>
      <c r="F2346" s="168"/>
      <c r="G2346" s="169"/>
      <c r="H2346" s="172" t="str">
        <f ca="1">'Аркуш для заповнення'!AZ338</f>
        <v/>
      </c>
      <c r="I2346" s="172"/>
      <c r="J2346" s="172"/>
      <c r="K2346" s="172" t="str">
        <f ca="1">'Аркуш для заповнення'!BA338</f>
        <v/>
      </c>
      <c r="L2346" s="172"/>
      <c r="M2346" s="172"/>
      <c r="N2346" s="172" t="str">
        <f ca="1">'Аркуш для заповнення'!BB338</f>
        <v/>
      </c>
      <c r="O2346" s="172"/>
      <c r="P2346" s="172"/>
    </row>
    <row r="2347" spans="1:16" s="20" customFormat="1" ht="12.75" customHeight="1" x14ac:dyDescent="0.3">
      <c r="A2347" s="55" t="str">
        <f t="shared" ca="1" si="29"/>
        <v/>
      </c>
      <c r="B2347" s="167" t="str">
        <f ca="1">'Аркуш для заповнення'!BD339</f>
        <v/>
      </c>
      <c r="C2347" s="168"/>
      <c r="D2347" s="168"/>
      <c r="E2347" s="168"/>
      <c r="F2347" s="168"/>
      <c r="G2347" s="169"/>
      <c r="H2347" s="172" t="str">
        <f ca="1">'Аркуш для заповнення'!AZ339</f>
        <v/>
      </c>
      <c r="I2347" s="172"/>
      <c r="J2347" s="172"/>
      <c r="K2347" s="172" t="str">
        <f ca="1">'Аркуш для заповнення'!BA339</f>
        <v/>
      </c>
      <c r="L2347" s="172"/>
      <c r="M2347" s="172"/>
      <c r="N2347" s="172" t="str">
        <f ca="1">'Аркуш для заповнення'!BB339</f>
        <v/>
      </c>
      <c r="O2347" s="172"/>
      <c r="P2347" s="172"/>
    </row>
    <row r="2348" spans="1:16" s="20" customFormat="1" ht="12.75" customHeight="1" x14ac:dyDescent="0.3">
      <c r="A2348" s="55" t="str">
        <f t="shared" ref="A2348:A2411" ca="1" si="30">A1844</f>
        <v/>
      </c>
      <c r="B2348" s="167" t="str">
        <f ca="1">'Аркуш для заповнення'!BD340</f>
        <v/>
      </c>
      <c r="C2348" s="168"/>
      <c r="D2348" s="168"/>
      <c r="E2348" s="168"/>
      <c r="F2348" s="168"/>
      <c r="G2348" s="169"/>
      <c r="H2348" s="172" t="str">
        <f ca="1">'Аркуш для заповнення'!AZ340</f>
        <v/>
      </c>
      <c r="I2348" s="172"/>
      <c r="J2348" s="172"/>
      <c r="K2348" s="172" t="str">
        <f ca="1">'Аркуш для заповнення'!BA340</f>
        <v/>
      </c>
      <c r="L2348" s="172"/>
      <c r="M2348" s="172"/>
      <c r="N2348" s="172" t="str">
        <f ca="1">'Аркуш для заповнення'!BB340</f>
        <v/>
      </c>
      <c r="O2348" s="172"/>
      <c r="P2348" s="172"/>
    </row>
    <row r="2349" spans="1:16" s="20" customFormat="1" ht="12.75" customHeight="1" x14ac:dyDescent="0.3">
      <c r="A2349" s="55" t="str">
        <f t="shared" ca="1" si="30"/>
        <v/>
      </c>
      <c r="B2349" s="167" t="str">
        <f ca="1">'Аркуш для заповнення'!BD341</f>
        <v/>
      </c>
      <c r="C2349" s="168"/>
      <c r="D2349" s="168"/>
      <c r="E2349" s="168"/>
      <c r="F2349" s="168"/>
      <c r="G2349" s="169"/>
      <c r="H2349" s="172" t="str">
        <f ca="1">'Аркуш для заповнення'!AZ341</f>
        <v/>
      </c>
      <c r="I2349" s="172"/>
      <c r="J2349" s="172"/>
      <c r="K2349" s="172" t="str">
        <f ca="1">'Аркуш для заповнення'!BA341</f>
        <v/>
      </c>
      <c r="L2349" s="172"/>
      <c r="M2349" s="172"/>
      <c r="N2349" s="172" t="str">
        <f ca="1">'Аркуш для заповнення'!BB341</f>
        <v/>
      </c>
      <c r="O2349" s="172"/>
      <c r="P2349" s="172"/>
    </row>
    <row r="2350" spans="1:16" s="20" customFormat="1" ht="12.75" customHeight="1" x14ac:dyDescent="0.3">
      <c r="A2350" s="55" t="str">
        <f t="shared" ca="1" si="30"/>
        <v/>
      </c>
      <c r="B2350" s="167" t="str">
        <f ca="1">'Аркуш для заповнення'!BD342</f>
        <v/>
      </c>
      <c r="C2350" s="168"/>
      <c r="D2350" s="168"/>
      <c r="E2350" s="168"/>
      <c r="F2350" s="168"/>
      <c r="G2350" s="169"/>
      <c r="H2350" s="172" t="str">
        <f ca="1">'Аркуш для заповнення'!AZ342</f>
        <v/>
      </c>
      <c r="I2350" s="172"/>
      <c r="J2350" s="172"/>
      <c r="K2350" s="172" t="str">
        <f ca="1">'Аркуш для заповнення'!BA342</f>
        <v/>
      </c>
      <c r="L2350" s="172"/>
      <c r="M2350" s="172"/>
      <c r="N2350" s="172" t="str">
        <f ca="1">'Аркуш для заповнення'!BB342</f>
        <v/>
      </c>
      <c r="O2350" s="172"/>
      <c r="P2350" s="172"/>
    </row>
    <row r="2351" spans="1:16" s="20" customFormat="1" ht="12.75" customHeight="1" x14ac:dyDescent="0.3">
      <c r="A2351" s="55" t="str">
        <f t="shared" ca="1" si="30"/>
        <v/>
      </c>
      <c r="B2351" s="167" t="str">
        <f ca="1">'Аркуш для заповнення'!BD343</f>
        <v/>
      </c>
      <c r="C2351" s="168"/>
      <c r="D2351" s="168"/>
      <c r="E2351" s="168"/>
      <c r="F2351" s="168"/>
      <c r="G2351" s="169"/>
      <c r="H2351" s="172" t="str">
        <f ca="1">'Аркуш для заповнення'!AZ343</f>
        <v/>
      </c>
      <c r="I2351" s="172"/>
      <c r="J2351" s="172"/>
      <c r="K2351" s="172" t="str">
        <f ca="1">'Аркуш для заповнення'!BA343</f>
        <v/>
      </c>
      <c r="L2351" s="172"/>
      <c r="M2351" s="172"/>
      <c r="N2351" s="172" t="str">
        <f ca="1">'Аркуш для заповнення'!BB343</f>
        <v/>
      </c>
      <c r="O2351" s="172"/>
      <c r="P2351" s="172"/>
    </row>
    <row r="2352" spans="1:16" s="20" customFormat="1" ht="12.75" customHeight="1" x14ac:dyDescent="0.3">
      <c r="A2352" s="55" t="str">
        <f t="shared" ca="1" si="30"/>
        <v/>
      </c>
      <c r="B2352" s="167" t="str">
        <f ca="1">'Аркуш для заповнення'!BD344</f>
        <v/>
      </c>
      <c r="C2352" s="168"/>
      <c r="D2352" s="168"/>
      <c r="E2352" s="168"/>
      <c r="F2352" s="168"/>
      <c r="G2352" s="169"/>
      <c r="H2352" s="172" t="str">
        <f ca="1">'Аркуш для заповнення'!AZ344</f>
        <v/>
      </c>
      <c r="I2352" s="172"/>
      <c r="J2352" s="172"/>
      <c r="K2352" s="172" t="str">
        <f ca="1">'Аркуш для заповнення'!BA344</f>
        <v/>
      </c>
      <c r="L2352" s="172"/>
      <c r="M2352" s="172"/>
      <c r="N2352" s="172" t="str">
        <f ca="1">'Аркуш для заповнення'!BB344</f>
        <v/>
      </c>
      <c r="O2352" s="172"/>
      <c r="P2352" s="172"/>
    </row>
    <row r="2353" spans="1:16" s="20" customFormat="1" ht="12.75" customHeight="1" x14ac:dyDescent="0.3">
      <c r="A2353" s="55" t="str">
        <f t="shared" ca="1" si="30"/>
        <v/>
      </c>
      <c r="B2353" s="167" t="str">
        <f ca="1">'Аркуш для заповнення'!BD345</f>
        <v/>
      </c>
      <c r="C2353" s="168"/>
      <c r="D2353" s="168"/>
      <c r="E2353" s="168"/>
      <c r="F2353" s="168"/>
      <c r="G2353" s="169"/>
      <c r="H2353" s="172" t="str">
        <f ca="1">'Аркуш для заповнення'!AZ345</f>
        <v/>
      </c>
      <c r="I2353" s="172"/>
      <c r="J2353" s="172"/>
      <c r="K2353" s="172" t="str">
        <f ca="1">'Аркуш для заповнення'!BA345</f>
        <v/>
      </c>
      <c r="L2353" s="172"/>
      <c r="M2353" s="172"/>
      <c r="N2353" s="172" t="str">
        <f ca="1">'Аркуш для заповнення'!BB345</f>
        <v/>
      </c>
      <c r="O2353" s="172"/>
      <c r="P2353" s="172"/>
    </row>
    <row r="2354" spans="1:16" s="20" customFormat="1" ht="12.75" customHeight="1" x14ac:dyDescent="0.3">
      <c r="A2354" s="55" t="str">
        <f t="shared" ca="1" si="30"/>
        <v/>
      </c>
      <c r="B2354" s="167" t="str">
        <f ca="1">'Аркуш для заповнення'!BD346</f>
        <v/>
      </c>
      <c r="C2354" s="168"/>
      <c r="D2354" s="168"/>
      <c r="E2354" s="168"/>
      <c r="F2354" s="168"/>
      <c r="G2354" s="169"/>
      <c r="H2354" s="172" t="str">
        <f ca="1">'Аркуш для заповнення'!AZ346</f>
        <v/>
      </c>
      <c r="I2354" s="172"/>
      <c r="J2354" s="172"/>
      <c r="K2354" s="172" t="str">
        <f ca="1">'Аркуш для заповнення'!BA346</f>
        <v/>
      </c>
      <c r="L2354" s="172"/>
      <c r="M2354" s="172"/>
      <c r="N2354" s="172" t="str">
        <f ca="1">'Аркуш для заповнення'!BB346</f>
        <v/>
      </c>
      <c r="O2354" s="172"/>
      <c r="P2354" s="172"/>
    </row>
    <row r="2355" spans="1:16" s="20" customFormat="1" ht="12.75" customHeight="1" x14ac:dyDescent="0.3">
      <c r="A2355" s="55" t="str">
        <f t="shared" ca="1" si="30"/>
        <v/>
      </c>
      <c r="B2355" s="167" t="str">
        <f ca="1">'Аркуш для заповнення'!BD347</f>
        <v/>
      </c>
      <c r="C2355" s="168"/>
      <c r="D2355" s="168"/>
      <c r="E2355" s="168"/>
      <c r="F2355" s="168"/>
      <c r="G2355" s="169"/>
      <c r="H2355" s="172" t="str">
        <f ca="1">'Аркуш для заповнення'!AZ347</f>
        <v/>
      </c>
      <c r="I2355" s="172"/>
      <c r="J2355" s="172"/>
      <c r="K2355" s="172" t="str">
        <f ca="1">'Аркуш для заповнення'!BA347</f>
        <v/>
      </c>
      <c r="L2355" s="172"/>
      <c r="M2355" s="172"/>
      <c r="N2355" s="172" t="str">
        <f ca="1">'Аркуш для заповнення'!BB347</f>
        <v/>
      </c>
      <c r="O2355" s="172"/>
      <c r="P2355" s="172"/>
    </row>
    <row r="2356" spans="1:16" s="20" customFormat="1" ht="12.75" customHeight="1" x14ac:dyDescent="0.3">
      <c r="A2356" s="55" t="str">
        <f t="shared" ca="1" si="30"/>
        <v/>
      </c>
      <c r="B2356" s="167" t="str">
        <f ca="1">'Аркуш для заповнення'!BD348</f>
        <v/>
      </c>
      <c r="C2356" s="168"/>
      <c r="D2356" s="168"/>
      <c r="E2356" s="168"/>
      <c r="F2356" s="168"/>
      <c r="G2356" s="169"/>
      <c r="H2356" s="172" t="str">
        <f ca="1">'Аркуш для заповнення'!AZ348</f>
        <v/>
      </c>
      <c r="I2356" s="172"/>
      <c r="J2356" s="172"/>
      <c r="K2356" s="172" t="str">
        <f ca="1">'Аркуш для заповнення'!BA348</f>
        <v/>
      </c>
      <c r="L2356" s="172"/>
      <c r="M2356" s="172"/>
      <c r="N2356" s="172" t="str">
        <f ca="1">'Аркуш для заповнення'!BB348</f>
        <v/>
      </c>
      <c r="O2356" s="172"/>
      <c r="P2356" s="172"/>
    </row>
    <row r="2357" spans="1:16" s="20" customFormat="1" ht="12.75" customHeight="1" x14ac:dyDescent="0.3">
      <c r="A2357" s="55" t="str">
        <f t="shared" ca="1" si="30"/>
        <v/>
      </c>
      <c r="B2357" s="167" t="str">
        <f ca="1">'Аркуш для заповнення'!BD349</f>
        <v/>
      </c>
      <c r="C2357" s="168"/>
      <c r="D2357" s="168"/>
      <c r="E2357" s="168"/>
      <c r="F2357" s="168"/>
      <c r="G2357" s="169"/>
      <c r="H2357" s="172" t="str">
        <f ca="1">'Аркуш для заповнення'!AZ349</f>
        <v/>
      </c>
      <c r="I2357" s="172"/>
      <c r="J2357" s="172"/>
      <c r="K2357" s="172" t="str">
        <f ca="1">'Аркуш для заповнення'!BA349</f>
        <v/>
      </c>
      <c r="L2357" s="172"/>
      <c r="M2357" s="172"/>
      <c r="N2357" s="172" t="str">
        <f ca="1">'Аркуш для заповнення'!BB349</f>
        <v/>
      </c>
      <c r="O2357" s="172"/>
      <c r="P2357" s="172"/>
    </row>
    <row r="2358" spans="1:16" s="20" customFormat="1" ht="12.75" customHeight="1" x14ac:dyDescent="0.3">
      <c r="A2358" s="55" t="str">
        <f t="shared" ca="1" si="30"/>
        <v/>
      </c>
      <c r="B2358" s="167" t="str">
        <f ca="1">'Аркуш для заповнення'!BD350</f>
        <v/>
      </c>
      <c r="C2358" s="168"/>
      <c r="D2358" s="168"/>
      <c r="E2358" s="168"/>
      <c r="F2358" s="168"/>
      <c r="G2358" s="169"/>
      <c r="H2358" s="172" t="str">
        <f ca="1">'Аркуш для заповнення'!AZ350</f>
        <v/>
      </c>
      <c r="I2358" s="172"/>
      <c r="J2358" s="172"/>
      <c r="K2358" s="172" t="str">
        <f ca="1">'Аркуш для заповнення'!BA350</f>
        <v/>
      </c>
      <c r="L2358" s="172"/>
      <c r="M2358" s="172"/>
      <c r="N2358" s="172" t="str">
        <f ca="1">'Аркуш для заповнення'!BB350</f>
        <v/>
      </c>
      <c r="O2358" s="172"/>
      <c r="P2358" s="172"/>
    </row>
    <row r="2359" spans="1:16" s="20" customFormat="1" ht="12.75" customHeight="1" x14ac:dyDescent="0.3">
      <c r="A2359" s="55" t="str">
        <f t="shared" ca="1" si="30"/>
        <v/>
      </c>
      <c r="B2359" s="167" t="str">
        <f ca="1">'Аркуш для заповнення'!BD351</f>
        <v/>
      </c>
      <c r="C2359" s="168"/>
      <c r="D2359" s="168"/>
      <c r="E2359" s="168"/>
      <c r="F2359" s="168"/>
      <c r="G2359" s="169"/>
      <c r="H2359" s="172" t="str">
        <f ca="1">'Аркуш для заповнення'!AZ351</f>
        <v/>
      </c>
      <c r="I2359" s="172"/>
      <c r="J2359" s="172"/>
      <c r="K2359" s="172" t="str">
        <f ca="1">'Аркуш для заповнення'!BA351</f>
        <v/>
      </c>
      <c r="L2359" s="172"/>
      <c r="M2359" s="172"/>
      <c r="N2359" s="172" t="str">
        <f ca="1">'Аркуш для заповнення'!BB351</f>
        <v/>
      </c>
      <c r="O2359" s="172"/>
      <c r="P2359" s="172"/>
    </row>
    <row r="2360" spans="1:16" s="20" customFormat="1" ht="12.75" customHeight="1" x14ac:dyDescent="0.3">
      <c r="A2360" s="55" t="str">
        <f t="shared" ca="1" si="30"/>
        <v/>
      </c>
      <c r="B2360" s="167" t="str">
        <f ca="1">'Аркуш для заповнення'!BD352</f>
        <v/>
      </c>
      <c r="C2360" s="168"/>
      <c r="D2360" s="168"/>
      <c r="E2360" s="168"/>
      <c r="F2360" s="168"/>
      <c r="G2360" s="169"/>
      <c r="H2360" s="172" t="str">
        <f ca="1">'Аркуш для заповнення'!AZ352</f>
        <v/>
      </c>
      <c r="I2360" s="172"/>
      <c r="J2360" s="172"/>
      <c r="K2360" s="172" t="str">
        <f ca="1">'Аркуш для заповнення'!BA352</f>
        <v/>
      </c>
      <c r="L2360" s="172"/>
      <c r="M2360" s="172"/>
      <c r="N2360" s="172" t="str">
        <f ca="1">'Аркуш для заповнення'!BB352</f>
        <v/>
      </c>
      <c r="O2360" s="172"/>
      <c r="P2360" s="172"/>
    </row>
    <row r="2361" spans="1:16" s="20" customFormat="1" ht="12.75" customHeight="1" x14ac:dyDescent="0.3">
      <c r="A2361" s="55" t="str">
        <f t="shared" ca="1" si="30"/>
        <v/>
      </c>
      <c r="B2361" s="167" t="str">
        <f ca="1">'Аркуш для заповнення'!BD353</f>
        <v/>
      </c>
      <c r="C2361" s="168"/>
      <c r="D2361" s="168"/>
      <c r="E2361" s="168"/>
      <c r="F2361" s="168"/>
      <c r="G2361" s="169"/>
      <c r="H2361" s="172" t="str">
        <f ca="1">'Аркуш для заповнення'!AZ353</f>
        <v/>
      </c>
      <c r="I2361" s="172"/>
      <c r="J2361" s="172"/>
      <c r="K2361" s="172" t="str">
        <f ca="1">'Аркуш для заповнення'!BA353</f>
        <v/>
      </c>
      <c r="L2361" s="172"/>
      <c r="M2361" s="172"/>
      <c r="N2361" s="172" t="str">
        <f ca="1">'Аркуш для заповнення'!BB353</f>
        <v/>
      </c>
      <c r="O2361" s="172"/>
      <c r="P2361" s="172"/>
    </row>
    <row r="2362" spans="1:16" s="20" customFormat="1" ht="12.75" customHeight="1" x14ac:dyDescent="0.3">
      <c r="A2362" s="55" t="str">
        <f t="shared" ca="1" si="30"/>
        <v/>
      </c>
      <c r="B2362" s="167" t="str">
        <f ca="1">'Аркуш для заповнення'!BD354</f>
        <v/>
      </c>
      <c r="C2362" s="168"/>
      <c r="D2362" s="168"/>
      <c r="E2362" s="168"/>
      <c r="F2362" s="168"/>
      <c r="G2362" s="169"/>
      <c r="H2362" s="172" t="str">
        <f ca="1">'Аркуш для заповнення'!AZ354</f>
        <v/>
      </c>
      <c r="I2362" s="172"/>
      <c r="J2362" s="172"/>
      <c r="K2362" s="172" t="str">
        <f ca="1">'Аркуш для заповнення'!BA354</f>
        <v/>
      </c>
      <c r="L2362" s="172"/>
      <c r="M2362" s="172"/>
      <c r="N2362" s="172" t="str">
        <f ca="1">'Аркуш для заповнення'!BB354</f>
        <v/>
      </c>
      <c r="O2362" s="172"/>
      <c r="P2362" s="172"/>
    </row>
    <row r="2363" spans="1:16" s="20" customFormat="1" ht="12.75" customHeight="1" x14ac:dyDescent="0.3">
      <c r="A2363" s="55" t="str">
        <f t="shared" ca="1" si="30"/>
        <v/>
      </c>
      <c r="B2363" s="167" t="str">
        <f ca="1">'Аркуш для заповнення'!BD355</f>
        <v/>
      </c>
      <c r="C2363" s="168"/>
      <c r="D2363" s="168"/>
      <c r="E2363" s="168"/>
      <c r="F2363" s="168"/>
      <c r="G2363" s="169"/>
      <c r="H2363" s="172" t="str">
        <f ca="1">'Аркуш для заповнення'!AZ355</f>
        <v/>
      </c>
      <c r="I2363" s="172"/>
      <c r="J2363" s="172"/>
      <c r="K2363" s="172" t="str">
        <f ca="1">'Аркуш для заповнення'!BA355</f>
        <v/>
      </c>
      <c r="L2363" s="172"/>
      <c r="M2363" s="172"/>
      <c r="N2363" s="172" t="str">
        <f ca="1">'Аркуш для заповнення'!BB355</f>
        <v/>
      </c>
      <c r="O2363" s="172"/>
      <c r="P2363" s="172"/>
    </row>
    <row r="2364" spans="1:16" s="20" customFormat="1" ht="12.75" customHeight="1" x14ac:dyDescent="0.3">
      <c r="A2364" s="55" t="str">
        <f t="shared" ca="1" si="30"/>
        <v/>
      </c>
      <c r="B2364" s="167" t="str">
        <f ca="1">'Аркуш для заповнення'!BD356</f>
        <v/>
      </c>
      <c r="C2364" s="168"/>
      <c r="D2364" s="168"/>
      <c r="E2364" s="168"/>
      <c r="F2364" s="168"/>
      <c r="G2364" s="169"/>
      <c r="H2364" s="172" t="str">
        <f ca="1">'Аркуш для заповнення'!AZ356</f>
        <v/>
      </c>
      <c r="I2364" s="172"/>
      <c r="J2364" s="172"/>
      <c r="K2364" s="172" t="str">
        <f ca="1">'Аркуш для заповнення'!BA356</f>
        <v/>
      </c>
      <c r="L2364" s="172"/>
      <c r="M2364" s="172"/>
      <c r="N2364" s="172" t="str">
        <f ca="1">'Аркуш для заповнення'!BB356</f>
        <v/>
      </c>
      <c r="O2364" s="172"/>
      <c r="P2364" s="172"/>
    </row>
    <row r="2365" spans="1:16" s="20" customFormat="1" ht="12.75" customHeight="1" x14ac:dyDescent="0.3">
      <c r="A2365" s="55" t="str">
        <f t="shared" ca="1" si="30"/>
        <v/>
      </c>
      <c r="B2365" s="167" t="str">
        <f ca="1">'Аркуш для заповнення'!BD357</f>
        <v/>
      </c>
      <c r="C2365" s="168"/>
      <c r="D2365" s="168"/>
      <c r="E2365" s="168"/>
      <c r="F2365" s="168"/>
      <c r="G2365" s="169"/>
      <c r="H2365" s="172" t="str">
        <f ca="1">'Аркуш для заповнення'!AZ357</f>
        <v/>
      </c>
      <c r="I2365" s="172"/>
      <c r="J2365" s="172"/>
      <c r="K2365" s="172" t="str">
        <f ca="1">'Аркуш для заповнення'!BA357</f>
        <v/>
      </c>
      <c r="L2365" s="172"/>
      <c r="M2365" s="172"/>
      <c r="N2365" s="172" t="str">
        <f ca="1">'Аркуш для заповнення'!BB357</f>
        <v/>
      </c>
      <c r="O2365" s="172"/>
      <c r="P2365" s="172"/>
    </row>
    <row r="2366" spans="1:16" s="20" customFormat="1" ht="12.75" customHeight="1" x14ac:dyDescent="0.3">
      <c r="A2366" s="55" t="str">
        <f t="shared" ca="1" si="30"/>
        <v/>
      </c>
      <c r="B2366" s="167" t="str">
        <f ca="1">'Аркуш для заповнення'!BD358</f>
        <v/>
      </c>
      <c r="C2366" s="168"/>
      <c r="D2366" s="168"/>
      <c r="E2366" s="168"/>
      <c r="F2366" s="168"/>
      <c r="G2366" s="169"/>
      <c r="H2366" s="172" t="str">
        <f ca="1">'Аркуш для заповнення'!AZ358</f>
        <v/>
      </c>
      <c r="I2366" s="172"/>
      <c r="J2366" s="172"/>
      <c r="K2366" s="172" t="str">
        <f ca="1">'Аркуш для заповнення'!BA358</f>
        <v/>
      </c>
      <c r="L2366" s="172"/>
      <c r="M2366" s="172"/>
      <c r="N2366" s="172" t="str">
        <f ca="1">'Аркуш для заповнення'!BB358</f>
        <v/>
      </c>
      <c r="O2366" s="172"/>
      <c r="P2366" s="172"/>
    </row>
    <row r="2367" spans="1:16" s="20" customFormat="1" ht="12.75" customHeight="1" x14ac:dyDescent="0.3">
      <c r="A2367" s="55" t="str">
        <f t="shared" ca="1" si="30"/>
        <v/>
      </c>
      <c r="B2367" s="167" t="str">
        <f ca="1">'Аркуш для заповнення'!BD359</f>
        <v/>
      </c>
      <c r="C2367" s="168"/>
      <c r="D2367" s="168"/>
      <c r="E2367" s="168"/>
      <c r="F2367" s="168"/>
      <c r="G2367" s="169"/>
      <c r="H2367" s="172" t="str">
        <f ca="1">'Аркуш для заповнення'!AZ359</f>
        <v/>
      </c>
      <c r="I2367" s="172"/>
      <c r="J2367" s="172"/>
      <c r="K2367" s="172" t="str">
        <f ca="1">'Аркуш для заповнення'!BA359</f>
        <v/>
      </c>
      <c r="L2367" s="172"/>
      <c r="M2367" s="172"/>
      <c r="N2367" s="172" t="str">
        <f ca="1">'Аркуш для заповнення'!BB359</f>
        <v/>
      </c>
      <c r="O2367" s="172"/>
      <c r="P2367" s="172"/>
    </row>
    <row r="2368" spans="1:16" s="20" customFormat="1" ht="12.75" customHeight="1" x14ac:dyDescent="0.3">
      <c r="A2368" s="55" t="str">
        <f t="shared" ca="1" si="30"/>
        <v/>
      </c>
      <c r="B2368" s="167" t="str">
        <f ca="1">'Аркуш для заповнення'!BD360</f>
        <v/>
      </c>
      <c r="C2368" s="168"/>
      <c r="D2368" s="168"/>
      <c r="E2368" s="168"/>
      <c r="F2368" s="168"/>
      <c r="G2368" s="169"/>
      <c r="H2368" s="172" t="str">
        <f ca="1">'Аркуш для заповнення'!AZ360</f>
        <v/>
      </c>
      <c r="I2368" s="172"/>
      <c r="J2368" s="172"/>
      <c r="K2368" s="172" t="str">
        <f ca="1">'Аркуш для заповнення'!BA360</f>
        <v/>
      </c>
      <c r="L2368" s="172"/>
      <c r="M2368" s="172"/>
      <c r="N2368" s="172" t="str">
        <f ca="1">'Аркуш для заповнення'!BB360</f>
        <v/>
      </c>
      <c r="O2368" s="172"/>
      <c r="P2368" s="172"/>
    </row>
    <row r="2369" spans="1:16" s="20" customFormat="1" ht="12.75" customHeight="1" x14ac:dyDescent="0.3">
      <c r="A2369" s="55" t="str">
        <f t="shared" ca="1" si="30"/>
        <v/>
      </c>
      <c r="B2369" s="167" t="str">
        <f ca="1">'Аркуш для заповнення'!BD361</f>
        <v/>
      </c>
      <c r="C2369" s="168"/>
      <c r="D2369" s="168"/>
      <c r="E2369" s="168"/>
      <c r="F2369" s="168"/>
      <c r="G2369" s="169"/>
      <c r="H2369" s="172" t="str">
        <f ca="1">'Аркуш для заповнення'!AZ361</f>
        <v/>
      </c>
      <c r="I2369" s="172"/>
      <c r="J2369" s="172"/>
      <c r="K2369" s="172" t="str">
        <f ca="1">'Аркуш для заповнення'!BA361</f>
        <v/>
      </c>
      <c r="L2369" s="172"/>
      <c r="M2369" s="172"/>
      <c r="N2369" s="172" t="str">
        <f ca="1">'Аркуш для заповнення'!BB361</f>
        <v/>
      </c>
      <c r="O2369" s="172"/>
      <c r="P2369" s="172"/>
    </row>
    <row r="2370" spans="1:16" s="20" customFormat="1" ht="12.75" customHeight="1" x14ac:dyDescent="0.3">
      <c r="A2370" s="55" t="str">
        <f t="shared" ca="1" si="30"/>
        <v/>
      </c>
      <c r="B2370" s="167" t="str">
        <f ca="1">'Аркуш для заповнення'!BD362</f>
        <v/>
      </c>
      <c r="C2370" s="168"/>
      <c r="D2370" s="168"/>
      <c r="E2370" s="168"/>
      <c r="F2370" s="168"/>
      <c r="G2370" s="169"/>
      <c r="H2370" s="172" t="str">
        <f ca="1">'Аркуш для заповнення'!AZ362</f>
        <v/>
      </c>
      <c r="I2370" s="172"/>
      <c r="J2370" s="172"/>
      <c r="K2370" s="172" t="str">
        <f ca="1">'Аркуш для заповнення'!BA362</f>
        <v/>
      </c>
      <c r="L2370" s="172"/>
      <c r="M2370" s="172"/>
      <c r="N2370" s="172" t="str">
        <f ca="1">'Аркуш для заповнення'!BB362</f>
        <v/>
      </c>
      <c r="O2370" s="172"/>
      <c r="P2370" s="172"/>
    </row>
    <row r="2371" spans="1:16" s="20" customFormat="1" ht="12.75" customHeight="1" x14ac:dyDescent="0.3">
      <c r="A2371" s="55" t="str">
        <f t="shared" ca="1" si="30"/>
        <v/>
      </c>
      <c r="B2371" s="167" t="str">
        <f ca="1">'Аркуш для заповнення'!BD363</f>
        <v/>
      </c>
      <c r="C2371" s="168"/>
      <c r="D2371" s="168"/>
      <c r="E2371" s="168"/>
      <c r="F2371" s="168"/>
      <c r="G2371" s="169"/>
      <c r="H2371" s="172" t="str">
        <f ca="1">'Аркуш для заповнення'!AZ363</f>
        <v/>
      </c>
      <c r="I2371" s="172"/>
      <c r="J2371" s="172"/>
      <c r="K2371" s="172" t="str">
        <f ca="1">'Аркуш для заповнення'!BA363</f>
        <v/>
      </c>
      <c r="L2371" s="172"/>
      <c r="M2371" s="172"/>
      <c r="N2371" s="172" t="str">
        <f ca="1">'Аркуш для заповнення'!BB363</f>
        <v/>
      </c>
      <c r="O2371" s="172"/>
      <c r="P2371" s="172"/>
    </row>
    <row r="2372" spans="1:16" s="20" customFormat="1" ht="12.75" customHeight="1" x14ac:dyDescent="0.3">
      <c r="A2372" s="55" t="str">
        <f t="shared" ca="1" si="30"/>
        <v/>
      </c>
      <c r="B2372" s="167" t="str">
        <f ca="1">'Аркуш для заповнення'!BD364</f>
        <v/>
      </c>
      <c r="C2372" s="168"/>
      <c r="D2372" s="168"/>
      <c r="E2372" s="168"/>
      <c r="F2372" s="168"/>
      <c r="G2372" s="169"/>
      <c r="H2372" s="172" t="str">
        <f ca="1">'Аркуш для заповнення'!AZ364</f>
        <v/>
      </c>
      <c r="I2372" s="172"/>
      <c r="J2372" s="172"/>
      <c r="K2372" s="172" t="str">
        <f ca="1">'Аркуш для заповнення'!BA364</f>
        <v/>
      </c>
      <c r="L2372" s="172"/>
      <c r="M2372" s="172"/>
      <c r="N2372" s="172" t="str">
        <f ca="1">'Аркуш для заповнення'!BB364</f>
        <v/>
      </c>
      <c r="O2372" s="172"/>
      <c r="P2372" s="172"/>
    </row>
    <row r="2373" spans="1:16" s="20" customFormat="1" ht="12.75" customHeight="1" x14ac:dyDescent="0.3">
      <c r="A2373" s="55" t="str">
        <f t="shared" ca="1" si="30"/>
        <v/>
      </c>
      <c r="B2373" s="167" t="str">
        <f ca="1">'Аркуш для заповнення'!BD365</f>
        <v/>
      </c>
      <c r="C2373" s="168"/>
      <c r="D2373" s="168"/>
      <c r="E2373" s="168"/>
      <c r="F2373" s="168"/>
      <c r="G2373" s="169"/>
      <c r="H2373" s="172" t="str">
        <f ca="1">'Аркуш для заповнення'!AZ365</f>
        <v/>
      </c>
      <c r="I2373" s="172"/>
      <c r="J2373" s="172"/>
      <c r="K2373" s="172" t="str">
        <f ca="1">'Аркуш для заповнення'!BA365</f>
        <v/>
      </c>
      <c r="L2373" s="172"/>
      <c r="M2373" s="172"/>
      <c r="N2373" s="172" t="str">
        <f ca="1">'Аркуш для заповнення'!BB365</f>
        <v/>
      </c>
      <c r="O2373" s="172"/>
      <c r="P2373" s="172"/>
    </row>
    <row r="2374" spans="1:16" s="20" customFormat="1" ht="12.75" customHeight="1" x14ac:dyDescent="0.3">
      <c r="A2374" s="55" t="str">
        <f t="shared" ca="1" si="30"/>
        <v/>
      </c>
      <c r="B2374" s="167" t="str">
        <f ca="1">'Аркуш для заповнення'!BD366</f>
        <v/>
      </c>
      <c r="C2374" s="168"/>
      <c r="D2374" s="168"/>
      <c r="E2374" s="168"/>
      <c r="F2374" s="168"/>
      <c r="G2374" s="169"/>
      <c r="H2374" s="172" t="str">
        <f ca="1">'Аркуш для заповнення'!AZ366</f>
        <v/>
      </c>
      <c r="I2374" s="172"/>
      <c r="J2374" s="172"/>
      <c r="K2374" s="172" t="str">
        <f ca="1">'Аркуш для заповнення'!BA366</f>
        <v/>
      </c>
      <c r="L2374" s="172"/>
      <c r="M2374" s="172"/>
      <c r="N2374" s="172" t="str">
        <f ca="1">'Аркуш для заповнення'!BB366</f>
        <v/>
      </c>
      <c r="O2374" s="172"/>
      <c r="P2374" s="172"/>
    </row>
    <row r="2375" spans="1:16" s="20" customFormat="1" ht="12.75" customHeight="1" x14ac:dyDescent="0.3">
      <c r="A2375" s="55" t="str">
        <f t="shared" ca="1" si="30"/>
        <v/>
      </c>
      <c r="B2375" s="167" t="str">
        <f ca="1">'Аркуш для заповнення'!BD367</f>
        <v/>
      </c>
      <c r="C2375" s="168"/>
      <c r="D2375" s="168"/>
      <c r="E2375" s="168"/>
      <c r="F2375" s="168"/>
      <c r="G2375" s="169"/>
      <c r="H2375" s="172" t="str">
        <f ca="1">'Аркуш для заповнення'!AZ367</f>
        <v/>
      </c>
      <c r="I2375" s="172"/>
      <c r="J2375" s="172"/>
      <c r="K2375" s="172" t="str">
        <f ca="1">'Аркуш для заповнення'!BA367</f>
        <v/>
      </c>
      <c r="L2375" s="172"/>
      <c r="M2375" s="172"/>
      <c r="N2375" s="172" t="str">
        <f ca="1">'Аркуш для заповнення'!BB367</f>
        <v/>
      </c>
      <c r="O2375" s="172"/>
      <c r="P2375" s="172"/>
    </row>
    <row r="2376" spans="1:16" s="20" customFormat="1" ht="12.75" customHeight="1" x14ac:dyDescent="0.3">
      <c r="A2376" s="55" t="str">
        <f t="shared" ca="1" si="30"/>
        <v/>
      </c>
      <c r="B2376" s="167" t="str">
        <f ca="1">'Аркуш для заповнення'!BD368</f>
        <v/>
      </c>
      <c r="C2376" s="168"/>
      <c r="D2376" s="168"/>
      <c r="E2376" s="168"/>
      <c r="F2376" s="168"/>
      <c r="G2376" s="169"/>
      <c r="H2376" s="172" t="str">
        <f ca="1">'Аркуш для заповнення'!AZ368</f>
        <v/>
      </c>
      <c r="I2376" s="172"/>
      <c r="J2376" s="172"/>
      <c r="K2376" s="172" t="str">
        <f ca="1">'Аркуш для заповнення'!BA368</f>
        <v/>
      </c>
      <c r="L2376" s="172"/>
      <c r="M2376" s="172"/>
      <c r="N2376" s="172" t="str">
        <f ca="1">'Аркуш для заповнення'!BB368</f>
        <v/>
      </c>
      <c r="O2376" s="172"/>
      <c r="P2376" s="172"/>
    </row>
    <row r="2377" spans="1:16" s="20" customFormat="1" ht="12.75" customHeight="1" x14ac:dyDescent="0.3">
      <c r="A2377" s="55" t="str">
        <f t="shared" ca="1" si="30"/>
        <v/>
      </c>
      <c r="B2377" s="167" t="str">
        <f ca="1">'Аркуш для заповнення'!BD369</f>
        <v/>
      </c>
      <c r="C2377" s="168"/>
      <c r="D2377" s="168"/>
      <c r="E2377" s="168"/>
      <c r="F2377" s="168"/>
      <c r="G2377" s="169"/>
      <c r="H2377" s="172" t="str">
        <f ca="1">'Аркуш для заповнення'!AZ369</f>
        <v/>
      </c>
      <c r="I2377" s="172"/>
      <c r="J2377" s="172"/>
      <c r="K2377" s="172" t="str">
        <f ca="1">'Аркуш для заповнення'!BA369</f>
        <v/>
      </c>
      <c r="L2377" s="172"/>
      <c r="M2377" s="172"/>
      <c r="N2377" s="172" t="str">
        <f ca="1">'Аркуш для заповнення'!BB369</f>
        <v/>
      </c>
      <c r="O2377" s="172"/>
      <c r="P2377" s="172"/>
    </row>
    <row r="2378" spans="1:16" s="20" customFormat="1" ht="12.75" customHeight="1" x14ac:dyDescent="0.3">
      <c r="A2378" s="55" t="str">
        <f t="shared" ca="1" si="30"/>
        <v/>
      </c>
      <c r="B2378" s="167" t="str">
        <f ca="1">'Аркуш для заповнення'!BD370</f>
        <v/>
      </c>
      <c r="C2378" s="168"/>
      <c r="D2378" s="168"/>
      <c r="E2378" s="168"/>
      <c r="F2378" s="168"/>
      <c r="G2378" s="169"/>
      <c r="H2378" s="172" t="str">
        <f ca="1">'Аркуш для заповнення'!AZ370</f>
        <v/>
      </c>
      <c r="I2378" s="172"/>
      <c r="J2378" s="172"/>
      <c r="K2378" s="172" t="str">
        <f ca="1">'Аркуш для заповнення'!BA370</f>
        <v/>
      </c>
      <c r="L2378" s="172"/>
      <c r="M2378" s="172"/>
      <c r="N2378" s="172" t="str">
        <f ca="1">'Аркуш для заповнення'!BB370</f>
        <v/>
      </c>
      <c r="O2378" s="172"/>
      <c r="P2378" s="172"/>
    </row>
    <row r="2379" spans="1:16" s="20" customFormat="1" ht="12.75" customHeight="1" x14ac:dyDescent="0.3">
      <c r="A2379" s="55" t="str">
        <f t="shared" ca="1" si="30"/>
        <v/>
      </c>
      <c r="B2379" s="167" t="str">
        <f ca="1">'Аркуш для заповнення'!BD371</f>
        <v/>
      </c>
      <c r="C2379" s="168"/>
      <c r="D2379" s="168"/>
      <c r="E2379" s="168"/>
      <c r="F2379" s="168"/>
      <c r="G2379" s="169"/>
      <c r="H2379" s="172" t="str">
        <f ca="1">'Аркуш для заповнення'!AZ371</f>
        <v/>
      </c>
      <c r="I2379" s="172"/>
      <c r="J2379" s="172"/>
      <c r="K2379" s="172" t="str">
        <f ca="1">'Аркуш для заповнення'!BA371</f>
        <v/>
      </c>
      <c r="L2379" s="172"/>
      <c r="M2379" s="172"/>
      <c r="N2379" s="172" t="str">
        <f ca="1">'Аркуш для заповнення'!BB371</f>
        <v/>
      </c>
      <c r="O2379" s="172"/>
      <c r="P2379" s="172"/>
    </row>
    <row r="2380" spans="1:16" s="20" customFormat="1" ht="12.75" customHeight="1" x14ac:dyDescent="0.3">
      <c r="A2380" s="55" t="str">
        <f t="shared" ca="1" si="30"/>
        <v/>
      </c>
      <c r="B2380" s="167" t="str">
        <f ca="1">'Аркуш для заповнення'!BD372</f>
        <v/>
      </c>
      <c r="C2380" s="168"/>
      <c r="D2380" s="168"/>
      <c r="E2380" s="168"/>
      <c r="F2380" s="168"/>
      <c r="G2380" s="169"/>
      <c r="H2380" s="172" t="str">
        <f ca="1">'Аркуш для заповнення'!AZ372</f>
        <v/>
      </c>
      <c r="I2380" s="172"/>
      <c r="J2380" s="172"/>
      <c r="K2380" s="172" t="str">
        <f ca="1">'Аркуш для заповнення'!BA372</f>
        <v/>
      </c>
      <c r="L2380" s="172"/>
      <c r="M2380" s="172"/>
      <c r="N2380" s="172" t="str">
        <f ca="1">'Аркуш для заповнення'!BB372</f>
        <v/>
      </c>
      <c r="O2380" s="172"/>
      <c r="P2380" s="172"/>
    </row>
    <row r="2381" spans="1:16" s="20" customFormat="1" ht="12.75" customHeight="1" x14ac:dyDescent="0.3">
      <c r="A2381" s="55" t="str">
        <f t="shared" ca="1" si="30"/>
        <v/>
      </c>
      <c r="B2381" s="167" t="str">
        <f ca="1">'Аркуш для заповнення'!BD373</f>
        <v/>
      </c>
      <c r="C2381" s="168"/>
      <c r="D2381" s="168"/>
      <c r="E2381" s="168"/>
      <c r="F2381" s="168"/>
      <c r="G2381" s="169"/>
      <c r="H2381" s="172" t="str">
        <f ca="1">'Аркуш для заповнення'!AZ373</f>
        <v/>
      </c>
      <c r="I2381" s="172"/>
      <c r="J2381" s="172"/>
      <c r="K2381" s="172" t="str">
        <f ca="1">'Аркуш для заповнення'!BA373</f>
        <v/>
      </c>
      <c r="L2381" s="172"/>
      <c r="M2381" s="172"/>
      <c r="N2381" s="172" t="str">
        <f ca="1">'Аркуш для заповнення'!BB373</f>
        <v/>
      </c>
      <c r="O2381" s="172"/>
      <c r="P2381" s="172"/>
    </row>
    <row r="2382" spans="1:16" s="20" customFormat="1" ht="12.75" customHeight="1" x14ac:dyDescent="0.3">
      <c r="A2382" s="55" t="str">
        <f t="shared" ca="1" si="30"/>
        <v/>
      </c>
      <c r="B2382" s="167" t="str">
        <f ca="1">'Аркуш для заповнення'!BD374</f>
        <v/>
      </c>
      <c r="C2382" s="168"/>
      <c r="D2382" s="168"/>
      <c r="E2382" s="168"/>
      <c r="F2382" s="168"/>
      <c r="G2382" s="169"/>
      <c r="H2382" s="172" t="str">
        <f ca="1">'Аркуш для заповнення'!AZ374</f>
        <v/>
      </c>
      <c r="I2382" s="172"/>
      <c r="J2382" s="172"/>
      <c r="K2382" s="172" t="str">
        <f ca="1">'Аркуш для заповнення'!BA374</f>
        <v/>
      </c>
      <c r="L2382" s="172"/>
      <c r="M2382" s="172"/>
      <c r="N2382" s="172" t="str">
        <f ca="1">'Аркуш для заповнення'!BB374</f>
        <v/>
      </c>
      <c r="O2382" s="172"/>
      <c r="P2382" s="172"/>
    </row>
    <row r="2383" spans="1:16" s="20" customFormat="1" ht="12.75" customHeight="1" x14ac:dyDescent="0.3">
      <c r="A2383" s="55" t="str">
        <f t="shared" ca="1" si="30"/>
        <v/>
      </c>
      <c r="B2383" s="167" t="str">
        <f ca="1">'Аркуш для заповнення'!BD375</f>
        <v/>
      </c>
      <c r="C2383" s="168"/>
      <c r="D2383" s="168"/>
      <c r="E2383" s="168"/>
      <c r="F2383" s="168"/>
      <c r="G2383" s="169"/>
      <c r="H2383" s="172" t="str">
        <f ca="1">'Аркуш для заповнення'!AZ375</f>
        <v/>
      </c>
      <c r="I2383" s="172"/>
      <c r="J2383" s="172"/>
      <c r="K2383" s="172" t="str">
        <f ca="1">'Аркуш для заповнення'!BA375</f>
        <v/>
      </c>
      <c r="L2383" s="172"/>
      <c r="M2383" s="172"/>
      <c r="N2383" s="172" t="str">
        <f ca="1">'Аркуш для заповнення'!BB375</f>
        <v/>
      </c>
      <c r="O2383" s="172"/>
      <c r="P2383" s="172"/>
    </row>
    <row r="2384" spans="1:16" s="20" customFormat="1" ht="12.75" customHeight="1" x14ac:dyDescent="0.3">
      <c r="A2384" s="55" t="str">
        <f t="shared" ca="1" si="30"/>
        <v/>
      </c>
      <c r="B2384" s="167" t="str">
        <f ca="1">'Аркуш для заповнення'!BD376</f>
        <v/>
      </c>
      <c r="C2384" s="168"/>
      <c r="D2384" s="168"/>
      <c r="E2384" s="168"/>
      <c r="F2384" s="168"/>
      <c r="G2384" s="169"/>
      <c r="H2384" s="172" t="str">
        <f ca="1">'Аркуш для заповнення'!AZ376</f>
        <v/>
      </c>
      <c r="I2384" s="172"/>
      <c r="J2384" s="172"/>
      <c r="K2384" s="172" t="str">
        <f ca="1">'Аркуш для заповнення'!BA376</f>
        <v/>
      </c>
      <c r="L2384" s="172"/>
      <c r="M2384" s="172"/>
      <c r="N2384" s="172" t="str">
        <f ca="1">'Аркуш для заповнення'!BB376</f>
        <v/>
      </c>
      <c r="O2384" s="172"/>
      <c r="P2384" s="172"/>
    </row>
    <row r="2385" spans="1:16" s="20" customFormat="1" ht="12.75" customHeight="1" x14ac:dyDescent="0.3">
      <c r="A2385" s="55" t="str">
        <f t="shared" ca="1" si="30"/>
        <v/>
      </c>
      <c r="B2385" s="167" t="str">
        <f ca="1">'Аркуш для заповнення'!BD377</f>
        <v/>
      </c>
      <c r="C2385" s="168"/>
      <c r="D2385" s="168"/>
      <c r="E2385" s="168"/>
      <c r="F2385" s="168"/>
      <c r="G2385" s="169"/>
      <c r="H2385" s="172" t="str">
        <f ca="1">'Аркуш для заповнення'!AZ377</f>
        <v/>
      </c>
      <c r="I2385" s="172"/>
      <c r="J2385" s="172"/>
      <c r="K2385" s="172" t="str">
        <f ca="1">'Аркуш для заповнення'!BA377</f>
        <v/>
      </c>
      <c r="L2385" s="172"/>
      <c r="M2385" s="172"/>
      <c r="N2385" s="172" t="str">
        <f ca="1">'Аркуш для заповнення'!BB377</f>
        <v/>
      </c>
      <c r="O2385" s="172"/>
      <c r="P2385" s="172"/>
    </row>
    <row r="2386" spans="1:16" s="20" customFormat="1" ht="12.75" customHeight="1" x14ac:dyDescent="0.3">
      <c r="A2386" s="55" t="str">
        <f t="shared" ca="1" si="30"/>
        <v/>
      </c>
      <c r="B2386" s="167" t="str">
        <f ca="1">'Аркуш для заповнення'!BD378</f>
        <v/>
      </c>
      <c r="C2386" s="168"/>
      <c r="D2386" s="168"/>
      <c r="E2386" s="168"/>
      <c r="F2386" s="168"/>
      <c r="G2386" s="169"/>
      <c r="H2386" s="172" t="str">
        <f ca="1">'Аркуш для заповнення'!AZ378</f>
        <v/>
      </c>
      <c r="I2386" s="172"/>
      <c r="J2386" s="172"/>
      <c r="K2386" s="172" t="str">
        <f ca="1">'Аркуш для заповнення'!BA378</f>
        <v/>
      </c>
      <c r="L2386" s="172"/>
      <c r="M2386" s="172"/>
      <c r="N2386" s="172" t="str">
        <f ca="1">'Аркуш для заповнення'!BB378</f>
        <v/>
      </c>
      <c r="O2386" s="172"/>
      <c r="P2386" s="172"/>
    </row>
    <row r="2387" spans="1:16" s="20" customFormat="1" ht="12.75" customHeight="1" x14ac:dyDescent="0.3">
      <c r="A2387" s="55" t="str">
        <f t="shared" ca="1" si="30"/>
        <v/>
      </c>
      <c r="B2387" s="167" t="str">
        <f ca="1">'Аркуш для заповнення'!BD379</f>
        <v/>
      </c>
      <c r="C2387" s="168"/>
      <c r="D2387" s="168"/>
      <c r="E2387" s="168"/>
      <c r="F2387" s="168"/>
      <c r="G2387" s="169"/>
      <c r="H2387" s="172" t="str">
        <f ca="1">'Аркуш для заповнення'!AZ379</f>
        <v/>
      </c>
      <c r="I2387" s="172"/>
      <c r="J2387" s="172"/>
      <c r="K2387" s="172" t="str">
        <f ca="1">'Аркуш для заповнення'!BA379</f>
        <v/>
      </c>
      <c r="L2387" s="172"/>
      <c r="M2387" s="172"/>
      <c r="N2387" s="172" t="str">
        <f ca="1">'Аркуш для заповнення'!BB379</f>
        <v/>
      </c>
      <c r="O2387" s="172"/>
      <c r="P2387" s="172"/>
    </row>
    <row r="2388" spans="1:16" s="20" customFormat="1" ht="12.75" customHeight="1" x14ac:dyDescent="0.3">
      <c r="A2388" s="55" t="str">
        <f t="shared" ca="1" si="30"/>
        <v/>
      </c>
      <c r="B2388" s="167" t="str">
        <f ca="1">'Аркуш для заповнення'!BD380</f>
        <v/>
      </c>
      <c r="C2388" s="168"/>
      <c r="D2388" s="168"/>
      <c r="E2388" s="168"/>
      <c r="F2388" s="168"/>
      <c r="G2388" s="169"/>
      <c r="H2388" s="172" t="str">
        <f ca="1">'Аркуш для заповнення'!AZ380</f>
        <v/>
      </c>
      <c r="I2388" s="172"/>
      <c r="J2388" s="172"/>
      <c r="K2388" s="172" t="str">
        <f ca="1">'Аркуш для заповнення'!BA380</f>
        <v/>
      </c>
      <c r="L2388" s="172"/>
      <c r="M2388" s="172"/>
      <c r="N2388" s="172" t="str">
        <f ca="1">'Аркуш для заповнення'!BB380</f>
        <v/>
      </c>
      <c r="O2388" s="172"/>
      <c r="P2388" s="172"/>
    </row>
    <row r="2389" spans="1:16" s="20" customFormat="1" ht="12.75" customHeight="1" x14ac:dyDescent="0.3">
      <c r="A2389" s="55" t="str">
        <f t="shared" ca="1" si="30"/>
        <v/>
      </c>
      <c r="B2389" s="167" t="str">
        <f ca="1">'Аркуш для заповнення'!BD381</f>
        <v/>
      </c>
      <c r="C2389" s="168"/>
      <c r="D2389" s="168"/>
      <c r="E2389" s="168"/>
      <c r="F2389" s="168"/>
      <c r="G2389" s="169"/>
      <c r="H2389" s="172" t="str">
        <f ca="1">'Аркуш для заповнення'!AZ381</f>
        <v/>
      </c>
      <c r="I2389" s="172"/>
      <c r="J2389" s="172"/>
      <c r="K2389" s="172" t="str">
        <f ca="1">'Аркуш для заповнення'!BA381</f>
        <v/>
      </c>
      <c r="L2389" s="172"/>
      <c r="M2389" s="172"/>
      <c r="N2389" s="172" t="str">
        <f ca="1">'Аркуш для заповнення'!BB381</f>
        <v/>
      </c>
      <c r="O2389" s="172"/>
      <c r="P2389" s="172"/>
    </row>
    <row r="2390" spans="1:16" s="20" customFormat="1" ht="12.75" customHeight="1" x14ac:dyDescent="0.3">
      <c r="A2390" s="55" t="str">
        <f t="shared" ca="1" si="30"/>
        <v/>
      </c>
      <c r="B2390" s="167" t="str">
        <f ca="1">'Аркуш для заповнення'!BD382</f>
        <v/>
      </c>
      <c r="C2390" s="168"/>
      <c r="D2390" s="168"/>
      <c r="E2390" s="168"/>
      <c r="F2390" s="168"/>
      <c r="G2390" s="169"/>
      <c r="H2390" s="172" t="str">
        <f ca="1">'Аркуш для заповнення'!AZ382</f>
        <v/>
      </c>
      <c r="I2390" s="172"/>
      <c r="J2390" s="172"/>
      <c r="K2390" s="172" t="str">
        <f ca="1">'Аркуш для заповнення'!BA382</f>
        <v/>
      </c>
      <c r="L2390" s="172"/>
      <c r="M2390" s="172"/>
      <c r="N2390" s="172" t="str">
        <f ca="1">'Аркуш для заповнення'!BB382</f>
        <v/>
      </c>
      <c r="O2390" s="172"/>
      <c r="P2390" s="172"/>
    </row>
    <row r="2391" spans="1:16" s="20" customFormat="1" ht="12.75" customHeight="1" x14ac:dyDescent="0.3">
      <c r="A2391" s="55" t="str">
        <f t="shared" ca="1" si="30"/>
        <v/>
      </c>
      <c r="B2391" s="167" t="str">
        <f ca="1">'Аркуш для заповнення'!BD383</f>
        <v/>
      </c>
      <c r="C2391" s="168"/>
      <c r="D2391" s="168"/>
      <c r="E2391" s="168"/>
      <c r="F2391" s="168"/>
      <c r="G2391" s="169"/>
      <c r="H2391" s="172" t="str">
        <f ca="1">'Аркуш для заповнення'!AZ383</f>
        <v/>
      </c>
      <c r="I2391" s="172"/>
      <c r="J2391" s="172"/>
      <c r="K2391" s="172" t="str">
        <f ca="1">'Аркуш для заповнення'!BA383</f>
        <v/>
      </c>
      <c r="L2391" s="172"/>
      <c r="M2391" s="172"/>
      <c r="N2391" s="172" t="str">
        <f ca="1">'Аркуш для заповнення'!BB383</f>
        <v/>
      </c>
      <c r="O2391" s="172"/>
      <c r="P2391" s="172"/>
    </row>
    <row r="2392" spans="1:16" s="20" customFormat="1" ht="12.75" customHeight="1" x14ac:dyDescent="0.3">
      <c r="A2392" s="55" t="str">
        <f t="shared" ca="1" si="30"/>
        <v/>
      </c>
      <c r="B2392" s="167" t="str">
        <f ca="1">'Аркуш для заповнення'!BD384</f>
        <v/>
      </c>
      <c r="C2392" s="168"/>
      <c r="D2392" s="168"/>
      <c r="E2392" s="168"/>
      <c r="F2392" s="168"/>
      <c r="G2392" s="169"/>
      <c r="H2392" s="172" t="str">
        <f ca="1">'Аркуш для заповнення'!AZ384</f>
        <v/>
      </c>
      <c r="I2392" s="172"/>
      <c r="J2392" s="172"/>
      <c r="K2392" s="172" t="str">
        <f ca="1">'Аркуш для заповнення'!BA384</f>
        <v/>
      </c>
      <c r="L2392" s="172"/>
      <c r="M2392" s="172"/>
      <c r="N2392" s="172" t="str">
        <f ca="1">'Аркуш для заповнення'!BB384</f>
        <v/>
      </c>
      <c r="O2392" s="172"/>
      <c r="P2392" s="172"/>
    </row>
    <row r="2393" spans="1:16" s="20" customFormat="1" ht="12.75" customHeight="1" x14ac:dyDescent="0.3">
      <c r="A2393" s="55" t="str">
        <f t="shared" ca="1" si="30"/>
        <v/>
      </c>
      <c r="B2393" s="167" t="str">
        <f ca="1">'Аркуш для заповнення'!BD385</f>
        <v/>
      </c>
      <c r="C2393" s="168"/>
      <c r="D2393" s="168"/>
      <c r="E2393" s="168"/>
      <c r="F2393" s="168"/>
      <c r="G2393" s="169"/>
      <c r="H2393" s="172" t="str">
        <f ca="1">'Аркуш для заповнення'!AZ385</f>
        <v/>
      </c>
      <c r="I2393" s="172"/>
      <c r="J2393" s="172"/>
      <c r="K2393" s="172" t="str">
        <f ca="1">'Аркуш для заповнення'!BA385</f>
        <v/>
      </c>
      <c r="L2393" s="172"/>
      <c r="M2393" s="172"/>
      <c r="N2393" s="172" t="str">
        <f ca="1">'Аркуш для заповнення'!BB385</f>
        <v/>
      </c>
      <c r="O2393" s="172"/>
      <c r="P2393" s="172"/>
    </row>
    <row r="2394" spans="1:16" s="20" customFormat="1" ht="12.75" customHeight="1" x14ac:dyDescent="0.3">
      <c r="A2394" s="55" t="str">
        <f t="shared" ca="1" si="30"/>
        <v/>
      </c>
      <c r="B2394" s="167" t="str">
        <f ca="1">'Аркуш для заповнення'!BD386</f>
        <v/>
      </c>
      <c r="C2394" s="168"/>
      <c r="D2394" s="168"/>
      <c r="E2394" s="168"/>
      <c r="F2394" s="168"/>
      <c r="G2394" s="169"/>
      <c r="H2394" s="172" t="str">
        <f ca="1">'Аркуш для заповнення'!AZ386</f>
        <v/>
      </c>
      <c r="I2394" s="172"/>
      <c r="J2394" s="172"/>
      <c r="K2394" s="172" t="str">
        <f ca="1">'Аркуш для заповнення'!BA386</f>
        <v/>
      </c>
      <c r="L2394" s="172"/>
      <c r="M2394" s="172"/>
      <c r="N2394" s="172" t="str">
        <f ca="1">'Аркуш для заповнення'!BB386</f>
        <v/>
      </c>
      <c r="O2394" s="172"/>
      <c r="P2394" s="172"/>
    </row>
    <row r="2395" spans="1:16" s="20" customFormat="1" ht="12.75" customHeight="1" x14ac:dyDescent="0.3">
      <c r="A2395" s="55" t="str">
        <f t="shared" ca="1" si="30"/>
        <v/>
      </c>
      <c r="B2395" s="167" t="str">
        <f ca="1">'Аркуш для заповнення'!BD387</f>
        <v/>
      </c>
      <c r="C2395" s="168"/>
      <c r="D2395" s="168"/>
      <c r="E2395" s="168"/>
      <c r="F2395" s="168"/>
      <c r="G2395" s="169"/>
      <c r="H2395" s="172" t="str">
        <f ca="1">'Аркуш для заповнення'!AZ387</f>
        <v/>
      </c>
      <c r="I2395" s="172"/>
      <c r="J2395" s="172"/>
      <c r="K2395" s="172" t="str">
        <f ca="1">'Аркуш для заповнення'!BA387</f>
        <v/>
      </c>
      <c r="L2395" s="172"/>
      <c r="M2395" s="172"/>
      <c r="N2395" s="172" t="str">
        <f ca="1">'Аркуш для заповнення'!BB387</f>
        <v/>
      </c>
      <c r="O2395" s="172"/>
      <c r="P2395" s="172"/>
    </row>
    <row r="2396" spans="1:16" s="20" customFormat="1" ht="12.75" customHeight="1" x14ac:dyDescent="0.3">
      <c r="A2396" s="55" t="str">
        <f t="shared" ca="1" si="30"/>
        <v/>
      </c>
      <c r="B2396" s="167" t="str">
        <f ca="1">'Аркуш для заповнення'!BD388</f>
        <v/>
      </c>
      <c r="C2396" s="168"/>
      <c r="D2396" s="168"/>
      <c r="E2396" s="168"/>
      <c r="F2396" s="168"/>
      <c r="G2396" s="169"/>
      <c r="H2396" s="172" t="str">
        <f ca="1">'Аркуш для заповнення'!AZ388</f>
        <v/>
      </c>
      <c r="I2396" s="172"/>
      <c r="J2396" s="172"/>
      <c r="K2396" s="172" t="str">
        <f ca="1">'Аркуш для заповнення'!BA388</f>
        <v/>
      </c>
      <c r="L2396" s="172"/>
      <c r="M2396" s="172"/>
      <c r="N2396" s="172" t="str">
        <f ca="1">'Аркуш для заповнення'!BB388</f>
        <v/>
      </c>
      <c r="O2396" s="172"/>
      <c r="P2396" s="172"/>
    </row>
    <row r="2397" spans="1:16" s="20" customFormat="1" ht="12.75" customHeight="1" x14ac:dyDescent="0.3">
      <c r="A2397" s="55" t="str">
        <f t="shared" ca="1" si="30"/>
        <v/>
      </c>
      <c r="B2397" s="167" t="str">
        <f ca="1">'Аркуш для заповнення'!BD389</f>
        <v/>
      </c>
      <c r="C2397" s="168"/>
      <c r="D2397" s="168"/>
      <c r="E2397" s="168"/>
      <c r="F2397" s="168"/>
      <c r="G2397" s="169"/>
      <c r="H2397" s="172" t="str">
        <f ca="1">'Аркуш для заповнення'!AZ389</f>
        <v/>
      </c>
      <c r="I2397" s="172"/>
      <c r="J2397" s="172"/>
      <c r="K2397" s="172" t="str">
        <f ca="1">'Аркуш для заповнення'!BA389</f>
        <v/>
      </c>
      <c r="L2397" s="172"/>
      <c r="M2397" s="172"/>
      <c r="N2397" s="172" t="str">
        <f ca="1">'Аркуш для заповнення'!BB389</f>
        <v/>
      </c>
      <c r="O2397" s="172"/>
      <c r="P2397" s="172"/>
    </row>
    <row r="2398" spans="1:16" s="20" customFormat="1" ht="12.75" customHeight="1" x14ac:dyDescent="0.3">
      <c r="A2398" s="55" t="str">
        <f t="shared" ca="1" si="30"/>
        <v/>
      </c>
      <c r="B2398" s="167" t="str">
        <f ca="1">'Аркуш для заповнення'!BD390</f>
        <v/>
      </c>
      <c r="C2398" s="168"/>
      <c r="D2398" s="168"/>
      <c r="E2398" s="168"/>
      <c r="F2398" s="168"/>
      <c r="G2398" s="169"/>
      <c r="H2398" s="172" t="str">
        <f ca="1">'Аркуш для заповнення'!AZ390</f>
        <v/>
      </c>
      <c r="I2398" s="172"/>
      <c r="J2398" s="172"/>
      <c r="K2398" s="172" t="str">
        <f ca="1">'Аркуш для заповнення'!BA390</f>
        <v/>
      </c>
      <c r="L2398" s="172"/>
      <c r="M2398" s="172"/>
      <c r="N2398" s="172" t="str">
        <f ca="1">'Аркуш для заповнення'!BB390</f>
        <v/>
      </c>
      <c r="O2398" s="172"/>
      <c r="P2398" s="172"/>
    </row>
    <row r="2399" spans="1:16" s="20" customFormat="1" ht="12.75" customHeight="1" x14ac:dyDescent="0.3">
      <c r="A2399" s="55" t="str">
        <f t="shared" ca="1" si="30"/>
        <v/>
      </c>
      <c r="B2399" s="167" t="str">
        <f ca="1">'Аркуш для заповнення'!BD391</f>
        <v/>
      </c>
      <c r="C2399" s="168"/>
      <c r="D2399" s="168"/>
      <c r="E2399" s="168"/>
      <c r="F2399" s="168"/>
      <c r="G2399" s="169"/>
      <c r="H2399" s="172" t="str">
        <f ca="1">'Аркуш для заповнення'!AZ391</f>
        <v/>
      </c>
      <c r="I2399" s="172"/>
      <c r="J2399" s="172"/>
      <c r="K2399" s="172" t="str">
        <f ca="1">'Аркуш для заповнення'!BA391</f>
        <v/>
      </c>
      <c r="L2399" s="172"/>
      <c r="M2399" s="172"/>
      <c r="N2399" s="172" t="str">
        <f ca="1">'Аркуш для заповнення'!BB391</f>
        <v/>
      </c>
      <c r="O2399" s="172"/>
      <c r="P2399" s="172"/>
    </row>
    <row r="2400" spans="1:16" s="20" customFormat="1" ht="12.75" customHeight="1" x14ac:dyDescent="0.3">
      <c r="A2400" s="55" t="str">
        <f t="shared" ca="1" si="30"/>
        <v/>
      </c>
      <c r="B2400" s="167" t="str">
        <f ca="1">'Аркуш для заповнення'!BD392</f>
        <v/>
      </c>
      <c r="C2400" s="168"/>
      <c r="D2400" s="168"/>
      <c r="E2400" s="168"/>
      <c r="F2400" s="168"/>
      <c r="G2400" s="169"/>
      <c r="H2400" s="172" t="str">
        <f ca="1">'Аркуш для заповнення'!AZ392</f>
        <v/>
      </c>
      <c r="I2400" s="172"/>
      <c r="J2400" s="172"/>
      <c r="K2400" s="172" t="str">
        <f ca="1">'Аркуш для заповнення'!BA392</f>
        <v/>
      </c>
      <c r="L2400" s="172"/>
      <c r="M2400" s="172"/>
      <c r="N2400" s="172" t="str">
        <f ca="1">'Аркуш для заповнення'!BB392</f>
        <v/>
      </c>
      <c r="O2400" s="172"/>
      <c r="P2400" s="172"/>
    </row>
    <row r="2401" spans="1:16" s="20" customFormat="1" ht="12.75" customHeight="1" x14ac:dyDescent="0.3">
      <c r="A2401" s="55" t="str">
        <f t="shared" ca="1" si="30"/>
        <v/>
      </c>
      <c r="B2401" s="167" t="str">
        <f ca="1">'Аркуш для заповнення'!BD393</f>
        <v/>
      </c>
      <c r="C2401" s="168"/>
      <c r="D2401" s="168"/>
      <c r="E2401" s="168"/>
      <c r="F2401" s="168"/>
      <c r="G2401" s="169"/>
      <c r="H2401" s="172" t="str">
        <f ca="1">'Аркуш для заповнення'!AZ393</f>
        <v/>
      </c>
      <c r="I2401" s="172"/>
      <c r="J2401" s="172"/>
      <c r="K2401" s="172" t="str">
        <f ca="1">'Аркуш для заповнення'!BA393</f>
        <v/>
      </c>
      <c r="L2401" s="172"/>
      <c r="M2401" s="172"/>
      <c r="N2401" s="172" t="str">
        <f ca="1">'Аркуш для заповнення'!BB393</f>
        <v/>
      </c>
      <c r="O2401" s="172"/>
      <c r="P2401" s="172"/>
    </row>
    <row r="2402" spans="1:16" s="20" customFormat="1" ht="12.75" customHeight="1" x14ac:dyDescent="0.3">
      <c r="A2402" s="55" t="str">
        <f t="shared" ca="1" si="30"/>
        <v/>
      </c>
      <c r="B2402" s="167" t="str">
        <f ca="1">'Аркуш для заповнення'!BD394</f>
        <v/>
      </c>
      <c r="C2402" s="168"/>
      <c r="D2402" s="168"/>
      <c r="E2402" s="168"/>
      <c r="F2402" s="168"/>
      <c r="G2402" s="169"/>
      <c r="H2402" s="172" t="str">
        <f ca="1">'Аркуш для заповнення'!AZ394</f>
        <v/>
      </c>
      <c r="I2402" s="172"/>
      <c r="J2402" s="172"/>
      <c r="K2402" s="172" t="str">
        <f ca="1">'Аркуш для заповнення'!BA394</f>
        <v/>
      </c>
      <c r="L2402" s="172"/>
      <c r="M2402" s="172"/>
      <c r="N2402" s="172" t="str">
        <f ca="1">'Аркуш для заповнення'!BB394</f>
        <v/>
      </c>
      <c r="O2402" s="172"/>
      <c r="P2402" s="172"/>
    </row>
    <row r="2403" spans="1:16" s="20" customFormat="1" ht="12.75" customHeight="1" x14ac:dyDescent="0.3">
      <c r="A2403" s="55" t="str">
        <f t="shared" ca="1" si="30"/>
        <v/>
      </c>
      <c r="B2403" s="167" t="str">
        <f ca="1">'Аркуш для заповнення'!BD395</f>
        <v/>
      </c>
      <c r="C2403" s="168"/>
      <c r="D2403" s="168"/>
      <c r="E2403" s="168"/>
      <c r="F2403" s="168"/>
      <c r="G2403" s="169"/>
      <c r="H2403" s="172" t="str">
        <f ca="1">'Аркуш для заповнення'!AZ395</f>
        <v/>
      </c>
      <c r="I2403" s="172"/>
      <c r="J2403" s="172"/>
      <c r="K2403" s="172" t="str">
        <f ca="1">'Аркуш для заповнення'!BA395</f>
        <v/>
      </c>
      <c r="L2403" s="172"/>
      <c r="M2403" s="172"/>
      <c r="N2403" s="172" t="str">
        <f ca="1">'Аркуш для заповнення'!BB395</f>
        <v/>
      </c>
      <c r="O2403" s="172"/>
      <c r="P2403" s="172"/>
    </row>
    <row r="2404" spans="1:16" s="20" customFormat="1" ht="12.75" customHeight="1" x14ac:dyDescent="0.3">
      <c r="A2404" s="55" t="str">
        <f t="shared" ca="1" si="30"/>
        <v/>
      </c>
      <c r="B2404" s="167" t="str">
        <f ca="1">'Аркуш для заповнення'!BD396</f>
        <v/>
      </c>
      <c r="C2404" s="168"/>
      <c r="D2404" s="168"/>
      <c r="E2404" s="168"/>
      <c r="F2404" s="168"/>
      <c r="G2404" s="169"/>
      <c r="H2404" s="172" t="str">
        <f ca="1">'Аркуш для заповнення'!AZ396</f>
        <v/>
      </c>
      <c r="I2404" s="172"/>
      <c r="J2404" s="172"/>
      <c r="K2404" s="172" t="str">
        <f ca="1">'Аркуш для заповнення'!BA396</f>
        <v/>
      </c>
      <c r="L2404" s="172"/>
      <c r="M2404" s="172"/>
      <c r="N2404" s="172" t="str">
        <f ca="1">'Аркуш для заповнення'!BB396</f>
        <v/>
      </c>
      <c r="O2404" s="172"/>
      <c r="P2404" s="172"/>
    </row>
    <row r="2405" spans="1:16" s="20" customFormat="1" ht="12.75" customHeight="1" x14ac:dyDescent="0.3">
      <c r="A2405" s="55" t="str">
        <f t="shared" ca="1" si="30"/>
        <v/>
      </c>
      <c r="B2405" s="167" t="str">
        <f ca="1">'Аркуш для заповнення'!BD397</f>
        <v/>
      </c>
      <c r="C2405" s="168"/>
      <c r="D2405" s="168"/>
      <c r="E2405" s="168"/>
      <c r="F2405" s="168"/>
      <c r="G2405" s="169"/>
      <c r="H2405" s="172" t="str">
        <f ca="1">'Аркуш для заповнення'!AZ397</f>
        <v/>
      </c>
      <c r="I2405" s="172"/>
      <c r="J2405" s="172"/>
      <c r="K2405" s="172" t="str">
        <f ca="1">'Аркуш для заповнення'!BA397</f>
        <v/>
      </c>
      <c r="L2405" s="172"/>
      <c r="M2405" s="172"/>
      <c r="N2405" s="172" t="str">
        <f ca="1">'Аркуш для заповнення'!BB397</f>
        <v/>
      </c>
      <c r="O2405" s="172"/>
      <c r="P2405" s="172"/>
    </row>
    <row r="2406" spans="1:16" s="20" customFormat="1" ht="12.75" customHeight="1" x14ac:dyDescent="0.3">
      <c r="A2406" s="55" t="str">
        <f t="shared" ca="1" si="30"/>
        <v/>
      </c>
      <c r="B2406" s="167" t="str">
        <f ca="1">'Аркуш для заповнення'!BD398</f>
        <v/>
      </c>
      <c r="C2406" s="168"/>
      <c r="D2406" s="168"/>
      <c r="E2406" s="168"/>
      <c r="F2406" s="168"/>
      <c r="G2406" s="169"/>
      <c r="H2406" s="172" t="str">
        <f ca="1">'Аркуш для заповнення'!AZ398</f>
        <v/>
      </c>
      <c r="I2406" s="172"/>
      <c r="J2406" s="172"/>
      <c r="K2406" s="172" t="str">
        <f ca="1">'Аркуш для заповнення'!BA398</f>
        <v/>
      </c>
      <c r="L2406" s="172"/>
      <c r="M2406" s="172"/>
      <c r="N2406" s="172" t="str">
        <f ca="1">'Аркуш для заповнення'!BB398</f>
        <v/>
      </c>
      <c r="O2406" s="172"/>
      <c r="P2406" s="172"/>
    </row>
    <row r="2407" spans="1:16" s="20" customFormat="1" ht="12.75" customHeight="1" x14ac:dyDescent="0.3">
      <c r="A2407" s="55" t="str">
        <f t="shared" ca="1" si="30"/>
        <v/>
      </c>
      <c r="B2407" s="167" t="str">
        <f ca="1">'Аркуш для заповнення'!BD399</f>
        <v/>
      </c>
      <c r="C2407" s="168"/>
      <c r="D2407" s="168"/>
      <c r="E2407" s="168"/>
      <c r="F2407" s="168"/>
      <c r="G2407" s="169"/>
      <c r="H2407" s="172" t="str">
        <f ca="1">'Аркуш для заповнення'!AZ399</f>
        <v/>
      </c>
      <c r="I2407" s="172"/>
      <c r="J2407" s="172"/>
      <c r="K2407" s="172" t="str">
        <f ca="1">'Аркуш для заповнення'!BA399</f>
        <v/>
      </c>
      <c r="L2407" s="172"/>
      <c r="M2407" s="172"/>
      <c r="N2407" s="172" t="str">
        <f ca="1">'Аркуш для заповнення'!BB399</f>
        <v/>
      </c>
      <c r="O2407" s="172"/>
      <c r="P2407" s="172"/>
    </row>
    <row r="2408" spans="1:16" s="20" customFormat="1" ht="12.75" customHeight="1" x14ac:dyDescent="0.3">
      <c r="A2408" s="55" t="str">
        <f t="shared" ca="1" si="30"/>
        <v/>
      </c>
      <c r="B2408" s="167" t="str">
        <f ca="1">'Аркуш для заповнення'!BD400</f>
        <v/>
      </c>
      <c r="C2408" s="168"/>
      <c r="D2408" s="168"/>
      <c r="E2408" s="168"/>
      <c r="F2408" s="168"/>
      <c r="G2408" s="169"/>
      <c r="H2408" s="172" t="str">
        <f ca="1">'Аркуш для заповнення'!AZ400</f>
        <v/>
      </c>
      <c r="I2408" s="172"/>
      <c r="J2408" s="172"/>
      <c r="K2408" s="172" t="str">
        <f ca="1">'Аркуш для заповнення'!BA400</f>
        <v/>
      </c>
      <c r="L2408" s="172"/>
      <c r="M2408" s="172"/>
      <c r="N2408" s="172" t="str">
        <f ca="1">'Аркуш для заповнення'!BB400</f>
        <v/>
      </c>
      <c r="O2408" s="172"/>
      <c r="P2408" s="172"/>
    </row>
    <row r="2409" spans="1:16" s="20" customFormat="1" ht="12.75" customHeight="1" x14ac:dyDescent="0.3">
      <c r="A2409" s="55" t="str">
        <f t="shared" ca="1" si="30"/>
        <v/>
      </c>
      <c r="B2409" s="167" t="str">
        <f ca="1">'Аркуш для заповнення'!BD401</f>
        <v/>
      </c>
      <c r="C2409" s="168"/>
      <c r="D2409" s="168"/>
      <c r="E2409" s="168"/>
      <c r="F2409" s="168"/>
      <c r="G2409" s="169"/>
      <c r="H2409" s="172" t="str">
        <f ca="1">'Аркуш для заповнення'!AZ401</f>
        <v/>
      </c>
      <c r="I2409" s="172"/>
      <c r="J2409" s="172"/>
      <c r="K2409" s="172" t="str">
        <f ca="1">'Аркуш для заповнення'!BA401</f>
        <v/>
      </c>
      <c r="L2409" s="172"/>
      <c r="M2409" s="172"/>
      <c r="N2409" s="172" t="str">
        <f ca="1">'Аркуш для заповнення'!BB401</f>
        <v/>
      </c>
      <c r="O2409" s="172"/>
      <c r="P2409" s="172"/>
    </row>
    <row r="2410" spans="1:16" s="20" customFormat="1" ht="12.75" customHeight="1" x14ac:dyDescent="0.3">
      <c r="A2410" s="55" t="str">
        <f t="shared" ca="1" si="30"/>
        <v/>
      </c>
      <c r="B2410" s="167" t="str">
        <f ca="1">'Аркуш для заповнення'!BD402</f>
        <v/>
      </c>
      <c r="C2410" s="168"/>
      <c r="D2410" s="168"/>
      <c r="E2410" s="168"/>
      <c r="F2410" s="168"/>
      <c r="G2410" s="169"/>
      <c r="H2410" s="172" t="str">
        <f ca="1">'Аркуш для заповнення'!AZ402</f>
        <v/>
      </c>
      <c r="I2410" s="172"/>
      <c r="J2410" s="172"/>
      <c r="K2410" s="172" t="str">
        <f ca="1">'Аркуш для заповнення'!BA402</f>
        <v/>
      </c>
      <c r="L2410" s="172"/>
      <c r="M2410" s="172"/>
      <c r="N2410" s="172" t="str">
        <f ca="1">'Аркуш для заповнення'!BB402</f>
        <v/>
      </c>
      <c r="O2410" s="172"/>
      <c r="P2410" s="172"/>
    </row>
    <row r="2411" spans="1:16" s="20" customFormat="1" ht="12.75" customHeight="1" x14ac:dyDescent="0.3">
      <c r="A2411" s="55" t="str">
        <f t="shared" ca="1" si="30"/>
        <v/>
      </c>
      <c r="B2411" s="167" t="str">
        <f ca="1">'Аркуш для заповнення'!BD403</f>
        <v/>
      </c>
      <c r="C2411" s="168"/>
      <c r="D2411" s="168"/>
      <c r="E2411" s="168"/>
      <c r="F2411" s="168"/>
      <c r="G2411" s="169"/>
      <c r="H2411" s="172" t="str">
        <f ca="1">'Аркуш для заповнення'!AZ403</f>
        <v/>
      </c>
      <c r="I2411" s="172"/>
      <c r="J2411" s="172"/>
      <c r="K2411" s="172" t="str">
        <f ca="1">'Аркуш для заповнення'!BA403</f>
        <v/>
      </c>
      <c r="L2411" s="172"/>
      <c r="M2411" s="172"/>
      <c r="N2411" s="172" t="str">
        <f ca="1">'Аркуш для заповнення'!BB403</f>
        <v/>
      </c>
      <c r="O2411" s="172"/>
      <c r="P2411" s="172"/>
    </row>
    <row r="2412" spans="1:16" s="20" customFormat="1" ht="12.75" customHeight="1" x14ac:dyDescent="0.3">
      <c r="A2412" s="55" t="str">
        <f t="shared" ref="A2412:A2475" ca="1" si="31">A1908</f>
        <v/>
      </c>
      <c r="B2412" s="167" t="str">
        <f ca="1">'Аркуш для заповнення'!BD404</f>
        <v/>
      </c>
      <c r="C2412" s="168"/>
      <c r="D2412" s="168"/>
      <c r="E2412" s="168"/>
      <c r="F2412" s="168"/>
      <c r="G2412" s="169"/>
      <c r="H2412" s="172" t="str">
        <f ca="1">'Аркуш для заповнення'!AZ404</f>
        <v/>
      </c>
      <c r="I2412" s="172"/>
      <c r="J2412" s="172"/>
      <c r="K2412" s="172" t="str">
        <f ca="1">'Аркуш для заповнення'!BA404</f>
        <v/>
      </c>
      <c r="L2412" s="172"/>
      <c r="M2412" s="172"/>
      <c r="N2412" s="172" t="str">
        <f ca="1">'Аркуш для заповнення'!BB404</f>
        <v/>
      </c>
      <c r="O2412" s="172"/>
      <c r="P2412" s="172"/>
    </row>
    <row r="2413" spans="1:16" s="20" customFormat="1" ht="12.75" customHeight="1" x14ac:dyDescent="0.3">
      <c r="A2413" s="55" t="str">
        <f t="shared" ca="1" si="31"/>
        <v/>
      </c>
      <c r="B2413" s="167" t="str">
        <f ca="1">'Аркуш для заповнення'!BD405</f>
        <v/>
      </c>
      <c r="C2413" s="168"/>
      <c r="D2413" s="168"/>
      <c r="E2413" s="168"/>
      <c r="F2413" s="168"/>
      <c r="G2413" s="169"/>
      <c r="H2413" s="172" t="str">
        <f ca="1">'Аркуш для заповнення'!AZ405</f>
        <v/>
      </c>
      <c r="I2413" s="172"/>
      <c r="J2413" s="172"/>
      <c r="K2413" s="172" t="str">
        <f ca="1">'Аркуш для заповнення'!BA405</f>
        <v/>
      </c>
      <c r="L2413" s="172"/>
      <c r="M2413" s="172"/>
      <c r="N2413" s="172" t="str">
        <f ca="1">'Аркуш для заповнення'!BB405</f>
        <v/>
      </c>
      <c r="O2413" s="172"/>
      <c r="P2413" s="172"/>
    </row>
    <row r="2414" spans="1:16" s="20" customFormat="1" ht="12.75" customHeight="1" x14ac:dyDescent="0.3">
      <c r="A2414" s="55" t="str">
        <f t="shared" ca="1" si="31"/>
        <v/>
      </c>
      <c r="B2414" s="167" t="str">
        <f ca="1">'Аркуш для заповнення'!BD406</f>
        <v/>
      </c>
      <c r="C2414" s="168"/>
      <c r="D2414" s="168"/>
      <c r="E2414" s="168"/>
      <c r="F2414" s="168"/>
      <c r="G2414" s="169"/>
      <c r="H2414" s="172" t="str">
        <f ca="1">'Аркуш для заповнення'!AZ406</f>
        <v/>
      </c>
      <c r="I2414" s="172"/>
      <c r="J2414" s="172"/>
      <c r="K2414" s="172" t="str">
        <f ca="1">'Аркуш для заповнення'!BA406</f>
        <v/>
      </c>
      <c r="L2414" s="172"/>
      <c r="M2414" s="172"/>
      <c r="N2414" s="172" t="str">
        <f ca="1">'Аркуш для заповнення'!BB406</f>
        <v/>
      </c>
      <c r="O2414" s="172"/>
      <c r="P2414" s="172"/>
    </row>
    <row r="2415" spans="1:16" s="20" customFormat="1" ht="12.75" customHeight="1" x14ac:dyDescent="0.3">
      <c r="A2415" s="55" t="str">
        <f t="shared" ca="1" si="31"/>
        <v/>
      </c>
      <c r="B2415" s="167" t="str">
        <f ca="1">'Аркуш для заповнення'!BD407</f>
        <v/>
      </c>
      <c r="C2415" s="168"/>
      <c r="D2415" s="168"/>
      <c r="E2415" s="168"/>
      <c r="F2415" s="168"/>
      <c r="G2415" s="169"/>
      <c r="H2415" s="172" t="str">
        <f ca="1">'Аркуш для заповнення'!AZ407</f>
        <v/>
      </c>
      <c r="I2415" s="172"/>
      <c r="J2415" s="172"/>
      <c r="K2415" s="172" t="str">
        <f ca="1">'Аркуш для заповнення'!BA407</f>
        <v/>
      </c>
      <c r="L2415" s="172"/>
      <c r="M2415" s="172"/>
      <c r="N2415" s="172" t="str">
        <f ca="1">'Аркуш для заповнення'!BB407</f>
        <v/>
      </c>
      <c r="O2415" s="172"/>
      <c r="P2415" s="172"/>
    </row>
    <row r="2416" spans="1:16" s="20" customFormat="1" ht="12.75" customHeight="1" x14ac:dyDescent="0.3">
      <c r="A2416" s="55" t="str">
        <f t="shared" ca="1" si="31"/>
        <v/>
      </c>
      <c r="B2416" s="167" t="str">
        <f ca="1">'Аркуш для заповнення'!BD408</f>
        <v/>
      </c>
      <c r="C2416" s="168"/>
      <c r="D2416" s="168"/>
      <c r="E2416" s="168"/>
      <c r="F2416" s="168"/>
      <c r="G2416" s="169"/>
      <c r="H2416" s="172" t="str">
        <f ca="1">'Аркуш для заповнення'!AZ408</f>
        <v/>
      </c>
      <c r="I2416" s="172"/>
      <c r="J2416" s="172"/>
      <c r="K2416" s="172" t="str">
        <f ca="1">'Аркуш для заповнення'!BA408</f>
        <v/>
      </c>
      <c r="L2416" s="172"/>
      <c r="M2416" s="172"/>
      <c r="N2416" s="172" t="str">
        <f ca="1">'Аркуш для заповнення'!BB408</f>
        <v/>
      </c>
      <c r="O2416" s="172"/>
      <c r="P2416" s="172"/>
    </row>
    <row r="2417" spans="1:16" s="20" customFormat="1" ht="12.75" customHeight="1" x14ac:dyDescent="0.3">
      <c r="A2417" s="55" t="str">
        <f t="shared" ca="1" si="31"/>
        <v/>
      </c>
      <c r="B2417" s="167" t="str">
        <f ca="1">'Аркуш для заповнення'!BD409</f>
        <v/>
      </c>
      <c r="C2417" s="168"/>
      <c r="D2417" s="168"/>
      <c r="E2417" s="168"/>
      <c r="F2417" s="168"/>
      <c r="G2417" s="169"/>
      <c r="H2417" s="172" t="str">
        <f ca="1">'Аркуш для заповнення'!AZ409</f>
        <v/>
      </c>
      <c r="I2417" s="172"/>
      <c r="J2417" s="172"/>
      <c r="K2417" s="172" t="str">
        <f ca="1">'Аркуш для заповнення'!BA409</f>
        <v/>
      </c>
      <c r="L2417" s="172"/>
      <c r="M2417" s="172"/>
      <c r="N2417" s="172" t="str">
        <f ca="1">'Аркуш для заповнення'!BB409</f>
        <v/>
      </c>
      <c r="O2417" s="172"/>
      <c r="P2417" s="172"/>
    </row>
    <row r="2418" spans="1:16" s="20" customFormat="1" ht="12.75" customHeight="1" x14ac:dyDescent="0.3">
      <c r="A2418" s="55" t="str">
        <f t="shared" ca="1" si="31"/>
        <v/>
      </c>
      <c r="B2418" s="167" t="str">
        <f ca="1">'Аркуш для заповнення'!BD410</f>
        <v/>
      </c>
      <c r="C2418" s="168"/>
      <c r="D2418" s="168"/>
      <c r="E2418" s="168"/>
      <c r="F2418" s="168"/>
      <c r="G2418" s="169"/>
      <c r="H2418" s="172" t="str">
        <f ca="1">'Аркуш для заповнення'!AZ410</f>
        <v/>
      </c>
      <c r="I2418" s="172"/>
      <c r="J2418" s="172"/>
      <c r="K2418" s="172" t="str">
        <f ca="1">'Аркуш для заповнення'!BA410</f>
        <v/>
      </c>
      <c r="L2418" s="172"/>
      <c r="M2418" s="172"/>
      <c r="N2418" s="172" t="str">
        <f ca="1">'Аркуш для заповнення'!BB410</f>
        <v/>
      </c>
      <c r="O2418" s="172"/>
      <c r="P2418" s="172"/>
    </row>
    <row r="2419" spans="1:16" s="20" customFormat="1" ht="12.75" customHeight="1" x14ac:dyDescent="0.3">
      <c r="A2419" s="55" t="str">
        <f t="shared" ca="1" si="31"/>
        <v/>
      </c>
      <c r="B2419" s="167" t="str">
        <f ca="1">'Аркуш для заповнення'!BD411</f>
        <v/>
      </c>
      <c r="C2419" s="168"/>
      <c r="D2419" s="168"/>
      <c r="E2419" s="168"/>
      <c r="F2419" s="168"/>
      <c r="G2419" s="169"/>
      <c r="H2419" s="172" t="str">
        <f ca="1">'Аркуш для заповнення'!AZ411</f>
        <v/>
      </c>
      <c r="I2419" s="172"/>
      <c r="J2419" s="172"/>
      <c r="K2419" s="172" t="str">
        <f ca="1">'Аркуш для заповнення'!BA411</f>
        <v/>
      </c>
      <c r="L2419" s="172"/>
      <c r="M2419" s="172"/>
      <c r="N2419" s="172" t="str">
        <f ca="1">'Аркуш для заповнення'!BB411</f>
        <v/>
      </c>
      <c r="O2419" s="172"/>
      <c r="P2419" s="172"/>
    </row>
    <row r="2420" spans="1:16" s="20" customFormat="1" ht="12.75" customHeight="1" x14ac:dyDescent="0.3">
      <c r="A2420" s="55" t="str">
        <f t="shared" ca="1" si="31"/>
        <v/>
      </c>
      <c r="B2420" s="167" t="str">
        <f ca="1">'Аркуш для заповнення'!BD412</f>
        <v/>
      </c>
      <c r="C2420" s="168"/>
      <c r="D2420" s="168"/>
      <c r="E2420" s="168"/>
      <c r="F2420" s="168"/>
      <c r="G2420" s="169"/>
      <c r="H2420" s="172" t="str">
        <f ca="1">'Аркуш для заповнення'!AZ412</f>
        <v/>
      </c>
      <c r="I2420" s="172"/>
      <c r="J2420" s="172"/>
      <c r="K2420" s="172" t="str">
        <f ca="1">'Аркуш для заповнення'!BA412</f>
        <v/>
      </c>
      <c r="L2420" s="172"/>
      <c r="M2420" s="172"/>
      <c r="N2420" s="172" t="str">
        <f ca="1">'Аркуш для заповнення'!BB412</f>
        <v/>
      </c>
      <c r="O2420" s="172"/>
      <c r="P2420" s="172"/>
    </row>
    <row r="2421" spans="1:16" s="20" customFormat="1" ht="12.75" customHeight="1" x14ac:dyDescent="0.3">
      <c r="A2421" s="55" t="str">
        <f t="shared" ca="1" si="31"/>
        <v/>
      </c>
      <c r="B2421" s="167" t="str">
        <f ca="1">'Аркуш для заповнення'!BD413</f>
        <v/>
      </c>
      <c r="C2421" s="168"/>
      <c r="D2421" s="168"/>
      <c r="E2421" s="168"/>
      <c r="F2421" s="168"/>
      <c r="G2421" s="169"/>
      <c r="H2421" s="172" t="str">
        <f ca="1">'Аркуш для заповнення'!AZ413</f>
        <v/>
      </c>
      <c r="I2421" s="172"/>
      <c r="J2421" s="172"/>
      <c r="K2421" s="172" t="str">
        <f ca="1">'Аркуш для заповнення'!BA413</f>
        <v/>
      </c>
      <c r="L2421" s="172"/>
      <c r="M2421" s="172"/>
      <c r="N2421" s="172" t="str">
        <f ca="1">'Аркуш для заповнення'!BB413</f>
        <v/>
      </c>
      <c r="O2421" s="172"/>
      <c r="P2421" s="172"/>
    </row>
    <row r="2422" spans="1:16" s="20" customFormat="1" ht="12.75" customHeight="1" x14ac:dyDescent="0.3">
      <c r="A2422" s="55" t="str">
        <f t="shared" ca="1" si="31"/>
        <v/>
      </c>
      <c r="B2422" s="167" t="str">
        <f ca="1">'Аркуш для заповнення'!BD414</f>
        <v/>
      </c>
      <c r="C2422" s="168"/>
      <c r="D2422" s="168"/>
      <c r="E2422" s="168"/>
      <c r="F2422" s="168"/>
      <c r="G2422" s="169"/>
      <c r="H2422" s="172" t="str">
        <f ca="1">'Аркуш для заповнення'!AZ414</f>
        <v/>
      </c>
      <c r="I2422" s="172"/>
      <c r="J2422" s="172"/>
      <c r="K2422" s="172" t="str">
        <f ca="1">'Аркуш для заповнення'!BA414</f>
        <v/>
      </c>
      <c r="L2422" s="172"/>
      <c r="M2422" s="172"/>
      <c r="N2422" s="172" t="str">
        <f ca="1">'Аркуш для заповнення'!BB414</f>
        <v/>
      </c>
      <c r="O2422" s="172"/>
      <c r="P2422" s="172"/>
    </row>
    <row r="2423" spans="1:16" s="20" customFormat="1" ht="12.75" customHeight="1" x14ac:dyDescent="0.3">
      <c r="A2423" s="55" t="str">
        <f t="shared" ca="1" si="31"/>
        <v/>
      </c>
      <c r="B2423" s="167" t="str">
        <f ca="1">'Аркуш для заповнення'!BD415</f>
        <v/>
      </c>
      <c r="C2423" s="168"/>
      <c r="D2423" s="168"/>
      <c r="E2423" s="168"/>
      <c r="F2423" s="168"/>
      <c r="G2423" s="169"/>
      <c r="H2423" s="172" t="str">
        <f ca="1">'Аркуш для заповнення'!AZ415</f>
        <v/>
      </c>
      <c r="I2423" s="172"/>
      <c r="J2423" s="172"/>
      <c r="K2423" s="172" t="str">
        <f ca="1">'Аркуш для заповнення'!BA415</f>
        <v/>
      </c>
      <c r="L2423" s="172"/>
      <c r="M2423" s="172"/>
      <c r="N2423" s="172" t="str">
        <f ca="1">'Аркуш для заповнення'!BB415</f>
        <v/>
      </c>
      <c r="O2423" s="172"/>
      <c r="P2423" s="172"/>
    </row>
    <row r="2424" spans="1:16" s="20" customFormat="1" ht="12.75" customHeight="1" x14ac:dyDescent="0.3">
      <c r="A2424" s="55" t="str">
        <f t="shared" ca="1" si="31"/>
        <v/>
      </c>
      <c r="B2424" s="167" t="str">
        <f ca="1">'Аркуш для заповнення'!BD416</f>
        <v/>
      </c>
      <c r="C2424" s="168"/>
      <c r="D2424" s="168"/>
      <c r="E2424" s="168"/>
      <c r="F2424" s="168"/>
      <c r="G2424" s="169"/>
      <c r="H2424" s="172" t="str">
        <f ca="1">'Аркуш для заповнення'!AZ416</f>
        <v/>
      </c>
      <c r="I2424" s="172"/>
      <c r="J2424" s="172"/>
      <c r="K2424" s="172" t="str">
        <f ca="1">'Аркуш для заповнення'!BA416</f>
        <v/>
      </c>
      <c r="L2424" s="172"/>
      <c r="M2424" s="172"/>
      <c r="N2424" s="172" t="str">
        <f ca="1">'Аркуш для заповнення'!BB416</f>
        <v/>
      </c>
      <c r="O2424" s="172"/>
      <c r="P2424" s="172"/>
    </row>
    <row r="2425" spans="1:16" s="20" customFormat="1" ht="12.75" customHeight="1" x14ac:dyDescent="0.3">
      <c r="A2425" s="55" t="str">
        <f t="shared" ca="1" si="31"/>
        <v/>
      </c>
      <c r="B2425" s="167" t="str">
        <f ca="1">'Аркуш для заповнення'!BD417</f>
        <v/>
      </c>
      <c r="C2425" s="168"/>
      <c r="D2425" s="168"/>
      <c r="E2425" s="168"/>
      <c r="F2425" s="168"/>
      <c r="G2425" s="169"/>
      <c r="H2425" s="172" t="str">
        <f ca="1">'Аркуш для заповнення'!AZ417</f>
        <v/>
      </c>
      <c r="I2425" s="172"/>
      <c r="J2425" s="172"/>
      <c r="K2425" s="172" t="str">
        <f ca="1">'Аркуш для заповнення'!BA417</f>
        <v/>
      </c>
      <c r="L2425" s="172"/>
      <c r="M2425" s="172"/>
      <c r="N2425" s="172" t="str">
        <f ca="1">'Аркуш для заповнення'!BB417</f>
        <v/>
      </c>
      <c r="O2425" s="172"/>
      <c r="P2425" s="172"/>
    </row>
    <row r="2426" spans="1:16" s="20" customFormat="1" ht="12.75" customHeight="1" x14ac:dyDescent="0.3">
      <c r="A2426" s="55" t="str">
        <f t="shared" ca="1" si="31"/>
        <v/>
      </c>
      <c r="B2426" s="167" t="str">
        <f ca="1">'Аркуш для заповнення'!BD418</f>
        <v/>
      </c>
      <c r="C2426" s="168"/>
      <c r="D2426" s="168"/>
      <c r="E2426" s="168"/>
      <c r="F2426" s="168"/>
      <c r="G2426" s="169"/>
      <c r="H2426" s="172" t="str">
        <f ca="1">'Аркуш для заповнення'!AZ418</f>
        <v/>
      </c>
      <c r="I2426" s="172"/>
      <c r="J2426" s="172"/>
      <c r="K2426" s="172" t="str">
        <f ca="1">'Аркуш для заповнення'!BA418</f>
        <v/>
      </c>
      <c r="L2426" s="172"/>
      <c r="M2426" s="172"/>
      <c r="N2426" s="172" t="str">
        <f ca="1">'Аркуш для заповнення'!BB418</f>
        <v/>
      </c>
      <c r="O2426" s="172"/>
      <c r="P2426" s="172"/>
    </row>
    <row r="2427" spans="1:16" s="20" customFormat="1" ht="12.75" customHeight="1" x14ac:dyDescent="0.3">
      <c r="A2427" s="55" t="str">
        <f t="shared" ca="1" si="31"/>
        <v/>
      </c>
      <c r="B2427" s="167" t="str">
        <f ca="1">'Аркуш для заповнення'!BD419</f>
        <v/>
      </c>
      <c r="C2427" s="168"/>
      <c r="D2427" s="168"/>
      <c r="E2427" s="168"/>
      <c r="F2427" s="168"/>
      <c r="G2427" s="169"/>
      <c r="H2427" s="172" t="str">
        <f ca="1">'Аркуш для заповнення'!AZ419</f>
        <v/>
      </c>
      <c r="I2427" s="172"/>
      <c r="J2427" s="172"/>
      <c r="K2427" s="172" t="str">
        <f ca="1">'Аркуш для заповнення'!BA419</f>
        <v/>
      </c>
      <c r="L2427" s="172"/>
      <c r="M2427" s="172"/>
      <c r="N2427" s="172" t="str">
        <f ca="1">'Аркуш для заповнення'!BB419</f>
        <v/>
      </c>
      <c r="O2427" s="172"/>
      <c r="P2427" s="172"/>
    </row>
    <row r="2428" spans="1:16" s="20" customFormat="1" ht="12.75" customHeight="1" x14ac:dyDescent="0.3">
      <c r="A2428" s="55" t="str">
        <f t="shared" ca="1" si="31"/>
        <v/>
      </c>
      <c r="B2428" s="167" t="str">
        <f ca="1">'Аркуш для заповнення'!BD420</f>
        <v/>
      </c>
      <c r="C2428" s="168"/>
      <c r="D2428" s="168"/>
      <c r="E2428" s="168"/>
      <c r="F2428" s="168"/>
      <c r="G2428" s="169"/>
      <c r="H2428" s="172" t="str">
        <f ca="1">'Аркуш для заповнення'!AZ420</f>
        <v/>
      </c>
      <c r="I2428" s="172"/>
      <c r="J2428" s="172"/>
      <c r="K2428" s="172" t="str">
        <f ca="1">'Аркуш для заповнення'!BA420</f>
        <v/>
      </c>
      <c r="L2428" s="172"/>
      <c r="M2428" s="172"/>
      <c r="N2428" s="172" t="str">
        <f ca="1">'Аркуш для заповнення'!BB420</f>
        <v/>
      </c>
      <c r="O2428" s="172"/>
      <c r="P2428" s="172"/>
    </row>
    <row r="2429" spans="1:16" s="20" customFormat="1" ht="12.75" customHeight="1" x14ac:dyDescent="0.3">
      <c r="A2429" s="55" t="str">
        <f t="shared" ca="1" si="31"/>
        <v/>
      </c>
      <c r="B2429" s="167" t="str">
        <f ca="1">'Аркуш для заповнення'!BD421</f>
        <v/>
      </c>
      <c r="C2429" s="168"/>
      <c r="D2429" s="168"/>
      <c r="E2429" s="168"/>
      <c r="F2429" s="168"/>
      <c r="G2429" s="169"/>
      <c r="H2429" s="172" t="str">
        <f ca="1">'Аркуш для заповнення'!AZ421</f>
        <v/>
      </c>
      <c r="I2429" s="172"/>
      <c r="J2429" s="172"/>
      <c r="K2429" s="172" t="str">
        <f ca="1">'Аркуш для заповнення'!BA421</f>
        <v/>
      </c>
      <c r="L2429" s="172"/>
      <c r="M2429" s="172"/>
      <c r="N2429" s="172" t="str">
        <f ca="1">'Аркуш для заповнення'!BB421</f>
        <v/>
      </c>
      <c r="O2429" s="172"/>
      <c r="P2429" s="172"/>
    </row>
    <row r="2430" spans="1:16" s="20" customFormat="1" ht="12.75" customHeight="1" x14ac:dyDescent="0.3">
      <c r="A2430" s="55" t="str">
        <f t="shared" ca="1" si="31"/>
        <v/>
      </c>
      <c r="B2430" s="167" t="str">
        <f ca="1">'Аркуш для заповнення'!BD422</f>
        <v/>
      </c>
      <c r="C2430" s="168"/>
      <c r="D2430" s="168"/>
      <c r="E2430" s="168"/>
      <c r="F2430" s="168"/>
      <c r="G2430" s="169"/>
      <c r="H2430" s="172" t="str">
        <f ca="1">'Аркуш для заповнення'!AZ422</f>
        <v/>
      </c>
      <c r="I2430" s="172"/>
      <c r="J2430" s="172"/>
      <c r="K2430" s="172" t="str">
        <f ca="1">'Аркуш для заповнення'!BA422</f>
        <v/>
      </c>
      <c r="L2430" s="172"/>
      <c r="M2430" s="172"/>
      <c r="N2430" s="172" t="str">
        <f ca="1">'Аркуш для заповнення'!BB422</f>
        <v/>
      </c>
      <c r="O2430" s="172"/>
      <c r="P2430" s="172"/>
    </row>
    <row r="2431" spans="1:16" s="20" customFormat="1" ht="12.75" customHeight="1" x14ac:dyDescent="0.3">
      <c r="A2431" s="55" t="str">
        <f t="shared" ca="1" si="31"/>
        <v/>
      </c>
      <c r="B2431" s="167" t="str">
        <f ca="1">'Аркуш для заповнення'!BD423</f>
        <v/>
      </c>
      <c r="C2431" s="168"/>
      <c r="D2431" s="168"/>
      <c r="E2431" s="168"/>
      <c r="F2431" s="168"/>
      <c r="G2431" s="169"/>
      <c r="H2431" s="172" t="str">
        <f ca="1">'Аркуш для заповнення'!AZ423</f>
        <v/>
      </c>
      <c r="I2431" s="172"/>
      <c r="J2431" s="172"/>
      <c r="K2431" s="172" t="str">
        <f ca="1">'Аркуш для заповнення'!BA423</f>
        <v/>
      </c>
      <c r="L2431" s="172"/>
      <c r="M2431" s="172"/>
      <c r="N2431" s="172" t="str">
        <f ca="1">'Аркуш для заповнення'!BB423</f>
        <v/>
      </c>
      <c r="O2431" s="172"/>
      <c r="P2431" s="172"/>
    </row>
    <row r="2432" spans="1:16" s="20" customFormat="1" ht="12.75" customHeight="1" x14ac:dyDescent="0.3">
      <c r="A2432" s="55" t="str">
        <f t="shared" ca="1" si="31"/>
        <v/>
      </c>
      <c r="B2432" s="167" t="str">
        <f ca="1">'Аркуш для заповнення'!BD424</f>
        <v/>
      </c>
      <c r="C2432" s="168"/>
      <c r="D2432" s="168"/>
      <c r="E2432" s="168"/>
      <c r="F2432" s="168"/>
      <c r="G2432" s="169"/>
      <c r="H2432" s="172" t="str">
        <f ca="1">'Аркуш для заповнення'!AZ424</f>
        <v/>
      </c>
      <c r="I2432" s="172"/>
      <c r="J2432" s="172"/>
      <c r="K2432" s="172" t="str">
        <f ca="1">'Аркуш для заповнення'!BA424</f>
        <v/>
      </c>
      <c r="L2432" s="172"/>
      <c r="M2432" s="172"/>
      <c r="N2432" s="172" t="str">
        <f ca="1">'Аркуш для заповнення'!BB424</f>
        <v/>
      </c>
      <c r="O2432" s="172"/>
      <c r="P2432" s="172"/>
    </row>
    <row r="2433" spans="1:16" s="20" customFormat="1" ht="12.75" customHeight="1" x14ac:dyDescent="0.3">
      <c r="A2433" s="55" t="str">
        <f t="shared" ca="1" si="31"/>
        <v/>
      </c>
      <c r="B2433" s="167" t="str">
        <f ca="1">'Аркуш для заповнення'!BD425</f>
        <v/>
      </c>
      <c r="C2433" s="168"/>
      <c r="D2433" s="168"/>
      <c r="E2433" s="168"/>
      <c r="F2433" s="168"/>
      <c r="G2433" s="169"/>
      <c r="H2433" s="172" t="str">
        <f ca="1">'Аркуш для заповнення'!AZ425</f>
        <v/>
      </c>
      <c r="I2433" s="172"/>
      <c r="J2433" s="172"/>
      <c r="K2433" s="172" t="str">
        <f ca="1">'Аркуш для заповнення'!BA425</f>
        <v/>
      </c>
      <c r="L2433" s="172"/>
      <c r="M2433" s="172"/>
      <c r="N2433" s="172" t="str">
        <f ca="1">'Аркуш для заповнення'!BB425</f>
        <v/>
      </c>
      <c r="O2433" s="172"/>
      <c r="P2433" s="172"/>
    </row>
    <row r="2434" spans="1:16" s="20" customFormat="1" ht="12.75" customHeight="1" x14ac:dyDescent="0.3">
      <c r="A2434" s="55" t="str">
        <f t="shared" ca="1" si="31"/>
        <v/>
      </c>
      <c r="B2434" s="167" t="str">
        <f ca="1">'Аркуш для заповнення'!BD426</f>
        <v/>
      </c>
      <c r="C2434" s="168"/>
      <c r="D2434" s="168"/>
      <c r="E2434" s="168"/>
      <c r="F2434" s="168"/>
      <c r="G2434" s="169"/>
      <c r="H2434" s="172" t="str">
        <f ca="1">'Аркуш для заповнення'!AZ426</f>
        <v/>
      </c>
      <c r="I2434" s="172"/>
      <c r="J2434" s="172"/>
      <c r="K2434" s="172" t="str">
        <f ca="1">'Аркуш для заповнення'!BA426</f>
        <v/>
      </c>
      <c r="L2434" s="172"/>
      <c r="M2434" s="172"/>
      <c r="N2434" s="172" t="str">
        <f ca="1">'Аркуш для заповнення'!BB426</f>
        <v/>
      </c>
      <c r="O2434" s="172"/>
      <c r="P2434" s="172"/>
    </row>
    <row r="2435" spans="1:16" s="20" customFormat="1" ht="12.75" customHeight="1" x14ac:dyDescent="0.3">
      <c r="A2435" s="55" t="str">
        <f t="shared" ca="1" si="31"/>
        <v/>
      </c>
      <c r="B2435" s="167" t="str">
        <f ca="1">'Аркуш для заповнення'!BD427</f>
        <v/>
      </c>
      <c r="C2435" s="168"/>
      <c r="D2435" s="168"/>
      <c r="E2435" s="168"/>
      <c r="F2435" s="168"/>
      <c r="G2435" s="169"/>
      <c r="H2435" s="172" t="str">
        <f ca="1">'Аркуш для заповнення'!AZ427</f>
        <v/>
      </c>
      <c r="I2435" s="172"/>
      <c r="J2435" s="172"/>
      <c r="K2435" s="172" t="str">
        <f ca="1">'Аркуш для заповнення'!BA427</f>
        <v/>
      </c>
      <c r="L2435" s="172"/>
      <c r="M2435" s="172"/>
      <c r="N2435" s="172" t="str">
        <f ca="1">'Аркуш для заповнення'!BB427</f>
        <v/>
      </c>
      <c r="O2435" s="172"/>
      <c r="P2435" s="172"/>
    </row>
    <row r="2436" spans="1:16" s="20" customFormat="1" ht="12.75" customHeight="1" x14ac:dyDescent="0.3">
      <c r="A2436" s="55" t="str">
        <f t="shared" ca="1" si="31"/>
        <v/>
      </c>
      <c r="B2436" s="167" t="str">
        <f ca="1">'Аркуш для заповнення'!BD428</f>
        <v/>
      </c>
      <c r="C2436" s="168"/>
      <c r="D2436" s="168"/>
      <c r="E2436" s="168"/>
      <c r="F2436" s="168"/>
      <c r="G2436" s="169"/>
      <c r="H2436" s="172" t="str">
        <f ca="1">'Аркуш для заповнення'!AZ428</f>
        <v/>
      </c>
      <c r="I2436" s="172"/>
      <c r="J2436" s="172"/>
      <c r="K2436" s="172" t="str">
        <f ca="1">'Аркуш для заповнення'!BA428</f>
        <v/>
      </c>
      <c r="L2436" s="172"/>
      <c r="M2436" s="172"/>
      <c r="N2436" s="172" t="str">
        <f ca="1">'Аркуш для заповнення'!BB428</f>
        <v/>
      </c>
      <c r="O2436" s="172"/>
      <c r="P2436" s="172"/>
    </row>
    <row r="2437" spans="1:16" s="20" customFormat="1" ht="12.75" customHeight="1" x14ac:dyDescent="0.3">
      <c r="A2437" s="55" t="str">
        <f t="shared" ca="1" si="31"/>
        <v/>
      </c>
      <c r="B2437" s="167" t="str">
        <f ca="1">'Аркуш для заповнення'!BD429</f>
        <v/>
      </c>
      <c r="C2437" s="168"/>
      <c r="D2437" s="168"/>
      <c r="E2437" s="168"/>
      <c r="F2437" s="168"/>
      <c r="G2437" s="169"/>
      <c r="H2437" s="172" t="str">
        <f ca="1">'Аркуш для заповнення'!AZ429</f>
        <v/>
      </c>
      <c r="I2437" s="172"/>
      <c r="J2437" s="172"/>
      <c r="K2437" s="172" t="str">
        <f ca="1">'Аркуш для заповнення'!BA429</f>
        <v/>
      </c>
      <c r="L2437" s="172"/>
      <c r="M2437" s="172"/>
      <c r="N2437" s="172" t="str">
        <f ca="1">'Аркуш для заповнення'!BB429</f>
        <v/>
      </c>
      <c r="O2437" s="172"/>
      <c r="P2437" s="172"/>
    </row>
    <row r="2438" spans="1:16" s="20" customFormat="1" ht="12.75" customHeight="1" x14ac:dyDescent="0.3">
      <c r="A2438" s="55" t="str">
        <f t="shared" ca="1" si="31"/>
        <v/>
      </c>
      <c r="B2438" s="167" t="str">
        <f ca="1">'Аркуш для заповнення'!BD430</f>
        <v/>
      </c>
      <c r="C2438" s="168"/>
      <c r="D2438" s="168"/>
      <c r="E2438" s="168"/>
      <c r="F2438" s="168"/>
      <c r="G2438" s="169"/>
      <c r="H2438" s="172" t="str">
        <f ca="1">'Аркуш для заповнення'!AZ430</f>
        <v/>
      </c>
      <c r="I2438" s="172"/>
      <c r="J2438" s="172"/>
      <c r="K2438" s="172" t="str">
        <f ca="1">'Аркуш для заповнення'!BA430</f>
        <v/>
      </c>
      <c r="L2438" s="172"/>
      <c r="M2438" s="172"/>
      <c r="N2438" s="172" t="str">
        <f ca="1">'Аркуш для заповнення'!BB430</f>
        <v/>
      </c>
      <c r="O2438" s="172"/>
      <c r="P2438" s="172"/>
    </row>
    <row r="2439" spans="1:16" s="20" customFormat="1" ht="12.75" customHeight="1" x14ac:dyDescent="0.3">
      <c r="A2439" s="55" t="str">
        <f t="shared" ca="1" si="31"/>
        <v/>
      </c>
      <c r="B2439" s="167" t="str">
        <f ca="1">'Аркуш для заповнення'!BD431</f>
        <v/>
      </c>
      <c r="C2439" s="168"/>
      <c r="D2439" s="168"/>
      <c r="E2439" s="168"/>
      <c r="F2439" s="168"/>
      <c r="G2439" s="169"/>
      <c r="H2439" s="172" t="str">
        <f ca="1">'Аркуш для заповнення'!AZ431</f>
        <v/>
      </c>
      <c r="I2439" s="172"/>
      <c r="J2439" s="172"/>
      <c r="K2439" s="172" t="str">
        <f ca="1">'Аркуш для заповнення'!BA431</f>
        <v/>
      </c>
      <c r="L2439" s="172"/>
      <c r="M2439" s="172"/>
      <c r="N2439" s="172" t="str">
        <f ca="1">'Аркуш для заповнення'!BB431</f>
        <v/>
      </c>
      <c r="O2439" s="172"/>
      <c r="P2439" s="172"/>
    </row>
    <row r="2440" spans="1:16" s="20" customFormat="1" ht="12.75" customHeight="1" x14ac:dyDescent="0.3">
      <c r="A2440" s="55" t="str">
        <f t="shared" ca="1" si="31"/>
        <v/>
      </c>
      <c r="B2440" s="167" t="str">
        <f ca="1">'Аркуш для заповнення'!BD432</f>
        <v/>
      </c>
      <c r="C2440" s="168"/>
      <c r="D2440" s="168"/>
      <c r="E2440" s="168"/>
      <c r="F2440" s="168"/>
      <c r="G2440" s="169"/>
      <c r="H2440" s="172" t="str">
        <f ca="1">'Аркуш для заповнення'!AZ432</f>
        <v/>
      </c>
      <c r="I2440" s="172"/>
      <c r="J2440" s="172"/>
      <c r="K2440" s="172" t="str">
        <f ca="1">'Аркуш для заповнення'!BA432</f>
        <v/>
      </c>
      <c r="L2440" s="172"/>
      <c r="M2440" s="172"/>
      <c r="N2440" s="172" t="str">
        <f ca="1">'Аркуш для заповнення'!BB432</f>
        <v/>
      </c>
      <c r="O2440" s="172"/>
      <c r="P2440" s="172"/>
    </row>
    <row r="2441" spans="1:16" s="20" customFormat="1" ht="12.75" customHeight="1" x14ac:dyDescent="0.3">
      <c r="A2441" s="55" t="str">
        <f t="shared" ca="1" si="31"/>
        <v/>
      </c>
      <c r="B2441" s="167" t="str">
        <f ca="1">'Аркуш для заповнення'!BD433</f>
        <v/>
      </c>
      <c r="C2441" s="168"/>
      <c r="D2441" s="168"/>
      <c r="E2441" s="168"/>
      <c r="F2441" s="168"/>
      <c r="G2441" s="169"/>
      <c r="H2441" s="172" t="str">
        <f ca="1">'Аркуш для заповнення'!AZ433</f>
        <v/>
      </c>
      <c r="I2441" s="172"/>
      <c r="J2441" s="172"/>
      <c r="K2441" s="172" t="str">
        <f ca="1">'Аркуш для заповнення'!BA433</f>
        <v/>
      </c>
      <c r="L2441" s="172"/>
      <c r="M2441" s="172"/>
      <c r="N2441" s="172" t="str">
        <f ca="1">'Аркуш для заповнення'!BB433</f>
        <v/>
      </c>
      <c r="O2441" s="172"/>
      <c r="P2441" s="172"/>
    </row>
    <row r="2442" spans="1:16" s="20" customFormat="1" ht="12.75" customHeight="1" x14ac:dyDescent="0.3">
      <c r="A2442" s="55" t="str">
        <f t="shared" ca="1" si="31"/>
        <v/>
      </c>
      <c r="B2442" s="167" t="str">
        <f ca="1">'Аркуш для заповнення'!BD434</f>
        <v/>
      </c>
      <c r="C2442" s="168"/>
      <c r="D2442" s="168"/>
      <c r="E2442" s="168"/>
      <c r="F2442" s="168"/>
      <c r="G2442" s="169"/>
      <c r="H2442" s="172" t="str">
        <f ca="1">'Аркуш для заповнення'!AZ434</f>
        <v/>
      </c>
      <c r="I2442" s="172"/>
      <c r="J2442" s="172"/>
      <c r="K2442" s="172" t="str">
        <f ca="1">'Аркуш для заповнення'!BA434</f>
        <v/>
      </c>
      <c r="L2442" s="172"/>
      <c r="M2442" s="172"/>
      <c r="N2442" s="172" t="str">
        <f ca="1">'Аркуш для заповнення'!BB434</f>
        <v/>
      </c>
      <c r="O2442" s="172"/>
      <c r="P2442" s="172"/>
    </row>
    <row r="2443" spans="1:16" s="20" customFormat="1" ht="12.75" customHeight="1" x14ac:dyDescent="0.3">
      <c r="A2443" s="55" t="str">
        <f t="shared" ca="1" si="31"/>
        <v/>
      </c>
      <c r="B2443" s="167" t="str">
        <f ca="1">'Аркуш для заповнення'!BD435</f>
        <v/>
      </c>
      <c r="C2443" s="168"/>
      <c r="D2443" s="168"/>
      <c r="E2443" s="168"/>
      <c r="F2443" s="168"/>
      <c r="G2443" s="169"/>
      <c r="H2443" s="172" t="str">
        <f ca="1">'Аркуш для заповнення'!AZ435</f>
        <v/>
      </c>
      <c r="I2443" s="172"/>
      <c r="J2443" s="172"/>
      <c r="K2443" s="172" t="str">
        <f ca="1">'Аркуш для заповнення'!BA435</f>
        <v/>
      </c>
      <c r="L2443" s="172"/>
      <c r="M2443" s="172"/>
      <c r="N2443" s="172" t="str">
        <f ca="1">'Аркуш для заповнення'!BB435</f>
        <v/>
      </c>
      <c r="O2443" s="172"/>
      <c r="P2443" s="172"/>
    </row>
    <row r="2444" spans="1:16" s="20" customFormat="1" ht="12.75" customHeight="1" x14ac:dyDescent="0.3">
      <c r="A2444" s="55" t="str">
        <f t="shared" ca="1" si="31"/>
        <v/>
      </c>
      <c r="B2444" s="167" t="str">
        <f ca="1">'Аркуш для заповнення'!BD436</f>
        <v/>
      </c>
      <c r="C2444" s="168"/>
      <c r="D2444" s="168"/>
      <c r="E2444" s="168"/>
      <c r="F2444" s="168"/>
      <c r="G2444" s="169"/>
      <c r="H2444" s="172" t="str">
        <f ca="1">'Аркуш для заповнення'!AZ436</f>
        <v/>
      </c>
      <c r="I2444" s="172"/>
      <c r="J2444" s="172"/>
      <c r="K2444" s="172" t="str">
        <f ca="1">'Аркуш для заповнення'!BA436</f>
        <v/>
      </c>
      <c r="L2444" s="172"/>
      <c r="M2444" s="172"/>
      <c r="N2444" s="172" t="str">
        <f ca="1">'Аркуш для заповнення'!BB436</f>
        <v/>
      </c>
      <c r="O2444" s="172"/>
      <c r="P2444" s="172"/>
    </row>
    <row r="2445" spans="1:16" s="20" customFormat="1" ht="12.75" customHeight="1" x14ac:dyDescent="0.3">
      <c r="A2445" s="55" t="str">
        <f t="shared" ca="1" si="31"/>
        <v/>
      </c>
      <c r="B2445" s="167" t="str">
        <f ca="1">'Аркуш для заповнення'!BD437</f>
        <v/>
      </c>
      <c r="C2445" s="168"/>
      <c r="D2445" s="168"/>
      <c r="E2445" s="168"/>
      <c r="F2445" s="168"/>
      <c r="G2445" s="169"/>
      <c r="H2445" s="172" t="str">
        <f ca="1">'Аркуш для заповнення'!AZ437</f>
        <v/>
      </c>
      <c r="I2445" s="172"/>
      <c r="J2445" s="172"/>
      <c r="K2445" s="172" t="str">
        <f ca="1">'Аркуш для заповнення'!BA437</f>
        <v/>
      </c>
      <c r="L2445" s="172"/>
      <c r="M2445" s="172"/>
      <c r="N2445" s="172" t="str">
        <f ca="1">'Аркуш для заповнення'!BB437</f>
        <v/>
      </c>
      <c r="O2445" s="172"/>
      <c r="P2445" s="172"/>
    </row>
    <row r="2446" spans="1:16" s="20" customFormat="1" ht="12.75" customHeight="1" x14ac:dyDescent="0.3">
      <c r="A2446" s="55" t="str">
        <f t="shared" ca="1" si="31"/>
        <v/>
      </c>
      <c r="B2446" s="167" t="str">
        <f ca="1">'Аркуш для заповнення'!BD438</f>
        <v/>
      </c>
      <c r="C2446" s="168"/>
      <c r="D2446" s="168"/>
      <c r="E2446" s="168"/>
      <c r="F2446" s="168"/>
      <c r="G2446" s="169"/>
      <c r="H2446" s="172" t="str">
        <f ca="1">'Аркуш для заповнення'!AZ438</f>
        <v/>
      </c>
      <c r="I2446" s="172"/>
      <c r="J2446" s="172"/>
      <c r="K2446" s="172" t="str">
        <f ca="1">'Аркуш для заповнення'!BA438</f>
        <v/>
      </c>
      <c r="L2446" s="172"/>
      <c r="M2446" s="172"/>
      <c r="N2446" s="172" t="str">
        <f ca="1">'Аркуш для заповнення'!BB438</f>
        <v/>
      </c>
      <c r="O2446" s="172"/>
      <c r="P2446" s="172"/>
    </row>
    <row r="2447" spans="1:16" s="20" customFormat="1" ht="12.75" customHeight="1" x14ac:dyDescent="0.3">
      <c r="A2447" s="55" t="str">
        <f t="shared" ca="1" si="31"/>
        <v/>
      </c>
      <c r="B2447" s="167" t="str">
        <f ca="1">'Аркуш для заповнення'!BD439</f>
        <v/>
      </c>
      <c r="C2447" s="168"/>
      <c r="D2447" s="168"/>
      <c r="E2447" s="168"/>
      <c r="F2447" s="168"/>
      <c r="G2447" s="169"/>
      <c r="H2447" s="172" t="str">
        <f ca="1">'Аркуш для заповнення'!AZ439</f>
        <v/>
      </c>
      <c r="I2447" s="172"/>
      <c r="J2447" s="172"/>
      <c r="K2447" s="172" t="str">
        <f ca="1">'Аркуш для заповнення'!BA439</f>
        <v/>
      </c>
      <c r="L2447" s="172"/>
      <c r="M2447" s="172"/>
      <c r="N2447" s="172" t="str">
        <f ca="1">'Аркуш для заповнення'!BB439</f>
        <v/>
      </c>
      <c r="O2447" s="172"/>
      <c r="P2447" s="172"/>
    </row>
    <row r="2448" spans="1:16" s="20" customFormat="1" ht="12.75" customHeight="1" x14ac:dyDescent="0.3">
      <c r="A2448" s="55" t="str">
        <f t="shared" ca="1" si="31"/>
        <v/>
      </c>
      <c r="B2448" s="167" t="str">
        <f ca="1">'Аркуш для заповнення'!BD440</f>
        <v/>
      </c>
      <c r="C2448" s="168"/>
      <c r="D2448" s="168"/>
      <c r="E2448" s="168"/>
      <c r="F2448" s="168"/>
      <c r="G2448" s="169"/>
      <c r="H2448" s="172" t="str">
        <f ca="1">'Аркуш для заповнення'!AZ440</f>
        <v/>
      </c>
      <c r="I2448" s="172"/>
      <c r="J2448" s="172"/>
      <c r="K2448" s="172" t="str">
        <f ca="1">'Аркуш для заповнення'!BA440</f>
        <v/>
      </c>
      <c r="L2448" s="172"/>
      <c r="M2448" s="172"/>
      <c r="N2448" s="172" t="str">
        <f ca="1">'Аркуш для заповнення'!BB440</f>
        <v/>
      </c>
      <c r="O2448" s="172"/>
      <c r="P2448" s="172"/>
    </row>
    <row r="2449" spans="1:16" s="20" customFormat="1" ht="12.75" customHeight="1" x14ac:dyDescent="0.3">
      <c r="A2449" s="55" t="str">
        <f t="shared" ca="1" si="31"/>
        <v/>
      </c>
      <c r="B2449" s="167" t="str">
        <f ca="1">'Аркуш для заповнення'!BD441</f>
        <v/>
      </c>
      <c r="C2449" s="168"/>
      <c r="D2449" s="168"/>
      <c r="E2449" s="168"/>
      <c r="F2449" s="168"/>
      <c r="G2449" s="169"/>
      <c r="H2449" s="172" t="str">
        <f ca="1">'Аркуш для заповнення'!AZ441</f>
        <v/>
      </c>
      <c r="I2449" s="172"/>
      <c r="J2449" s="172"/>
      <c r="K2449" s="172" t="str">
        <f ca="1">'Аркуш для заповнення'!BA441</f>
        <v/>
      </c>
      <c r="L2449" s="172"/>
      <c r="M2449" s="172"/>
      <c r="N2449" s="172" t="str">
        <f ca="1">'Аркуш для заповнення'!BB441</f>
        <v/>
      </c>
      <c r="O2449" s="172"/>
      <c r="P2449" s="172"/>
    </row>
    <row r="2450" spans="1:16" s="20" customFormat="1" ht="12.75" customHeight="1" x14ac:dyDescent="0.3">
      <c r="A2450" s="55" t="str">
        <f t="shared" ca="1" si="31"/>
        <v/>
      </c>
      <c r="B2450" s="167" t="str">
        <f ca="1">'Аркуш для заповнення'!BD442</f>
        <v/>
      </c>
      <c r="C2450" s="168"/>
      <c r="D2450" s="168"/>
      <c r="E2450" s="168"/>
      <c r="F2450" s="168"/>
      <c r="G2450" s="169"/>
      <c r="H2450" s="172" t="str">
        <f ca="1">'Аркуш для заповнення'!AZ442</f>
        <v/>
      </c>
      <c r="I2450" s="172"/>
      <c r="J2450" s="172"/>
      <c r="K2450" s="172" t="str">
        <f ca="1">'Аркуш для заповнення'!BA442</f>
        <v/>
      </c>
      <c r="L2450" s="172"/>
      <c r="M2450" s="172"/>
      <c r="N2450" s="172" t="str">
        <f ca="1">'Аркуш для заповнення'!BB442</f>
        <v/>
      </c>
      <c r="O2450" s="172"/>
      <c r="P2450" s="172"/>
    </row>
    <row r="2451" spans="1:16" s="20" customFormat="1" ht="12.75" customHeight="1" x14ac:dyDescent="0.3">
      <c r="A2451" s="55" t="str">
        <f t="shared" ca="1" si="31"/>
        <v/>
      </c>
      <c r="B2451" s="167" t="str">
        <f ca="1">'Аркуш для заповнення'!BD443</f>
        <v/>
      </c>
      <c r="C2451" s="168"/>
      <c r="D2451" s="168"/>
      <c r="E2451" s="168"/>
      <c r="F2451" s="168"/>
      <c r="G2451" s="169"/>
      <c r="H2451" s="172" t="str">
        <f ca="1">'Аркуш для заповнення'!AZ443</f>
        <v/>
      </c>
      <c r="I2451" s="172"/>
      <c r="J2451" s="172"/>
      <c r="K2451" s="172" t="str">
        <f ca="1">'Аркуш для заповнення'!BA443</f>
        <v/>
      </c>
      <c r="L2451" s="172"/>
      <c r="M2451" s="172"/>
      <c r="N2451" s="172" t="str">
        <f ca="1">'Аркуш для заповнення'!BB443</f>
        <v/>
      </c>
      <c r="O2451" s="172"/>
      <c r="P2451" s="172"/>
    </row>
    <row r="2452" spans="1:16" s="20" customFormat="1" ht="12.75" customHeight="1" x14ac:dyDescent="0.3">
      <c r="A2452" s="55" t="str">
        <f t="shared" ca="1" si="31"/>
        <v/>
      </c>
      <c r="B2452" s="167" t="str">
        <f ca="1">'Аркуш для заповнення'!BD444</f>
        <v/>
      </c>
      <c r="C2452" s="168"/>
      <c r="D2452" s="168"/>
      <c r="E2452" s="168"/>
      <c r="F2452" s="168"/>
      <c r="G2452" s="169"/>
      <c r="H2452" s="172" t="str">
        <f ca="1">'Аркуш для заповнення'!AZ444</f>
        <v/>
      </c>
      <c r="I2452" s="172"/>
      <c r="J2452" s="172"/>
      <c r="K2452" s="172" t="str">
        <f ca="1">'Аркуш для заповнення'!BA444</f>
        <v/>
      </c>
      <c r="L2452" s="172"/>
      <c r="M2452" s="172"/>
      <c r="N2452" s="172" t="str">
        <f ca="1">'Аркуш для заповнення'!BB444</f>
        <v/>
      </c>
      <c r="O2452" s="172"/>
      <c r="P2452" s="172"/>
    </row>
    <row r="2453" spans="1:16" s="20" customFormat="1" ht="12.75" customHeight="1" x14ac:dyDescent="0.3">
      <c r="A2453" s="55" t="str">
        <f t="shared" ca="1" si="31"/>
        <v/>
      </c>
      <c r="B2453" s="167" t="str">
        <f ca="1">'Аркуш для заповнення'!BD445</f>
        <v/>
      </c>
      <c r="C2453" s="168"/>
      <c r="D2453" s="168"/>
      <c r="E2453" s="168"/>
      <c r="F2453" s="168"/>
      <c r="G2453" s="169"/>
      <c r="H2453" s="172" t="str">
        <f ca="1">'Аркуш для заповнення'!AZ445</f>
        <v/>
      </c>
      <c r="I2453" s="172"/>
      <c r="J2453" s="172"/>
      <c r="K2453" s="172" t="str">
        <f ca="1">'Аркуш для заповнення'!BA445</f>
        <v/>
      </c>
      <c r="L2453" s="172"/>
      <c r="M2453" s="172"/>
      <c r="N2453" s="172" t="str">
        <f ca="1">'Аркуш для заповнення'!BB445</f>
        <v/>
      </c>
      <c r="O2453" s="172"/>
      <c r="P2453" s="172"/>
    </row>
    <row r="2454" spans="1:16" s="20" customFormat="1" ht="12.75" customHeight="1" x14ac:dyDescent="0.3">
      <c r="A2454" s="55" t="str">
        <f t="shared" ca="1" si="31"/>
        <v/>
      </c>
      <c r="B2454" s="167" t="str">
        <f ca="1">'Аркуш для заповнення'!BD446</f>
        <v/>
      </c>
      <c r="C2454" s="168"/>
      <c r="D2454" s="168"/>
      <c r="E2454" s="168"/>
      <c r="F2454" s="168"/>
      <c r="G2454" s="169"/>
      <c r="H2454" s="172" t="str">
        <f ca="1">'Аркуш для заповнення'!AZ446</f>
        <v/>
      </c>
      <c r="I2454" s="172"/>
      <c r="J2454" s="172"/>
      <c r="K2454" s="172" t="str">
        <f ca="1">'Аркуш для заповнення'!BA446</f>
        <v/>
      </c>
      <c r="L2454" s="172"/>
      <c r="M2454" s="172"/>
      <c r="N2454" s="172" t="str">
        <f ca="1">'Аркуш для заповнення'!BB446</f>
        <v/>
      </c>
      <c r="O2454" s="172"/>
      <c r="P2454" s="172"/>
    </row>
    <row r="2455" spans="1:16" s="20" customFormat="1" ht="12.75" customHeight="1" x14ac:dyDescent="0.3">
      <c r="A2455" s="55" t="str">
        <f t="shared" ca="1" si="31"/>
        <v/>
      </c>
      <c r="B2455" s="167" t="str">
        <f ca="1">'Аркуш для заповнення'!BD447</f>
        <v/>
      </c>
      <c r="C2455" s="168"/>
      <c r="D2455" s="168"/>
      <c r="E2455" s="168"/>
      <c r="F2455" s="168"/>
      <c r="G2455" s="169"/>
      <c r="H2455" s="172" t="str">
        <f ca="1">'Аркуш для заповнення'!AZ447</f>
        <v/>
      </c>
      <c r="I2455" s="172"/>
      <c r="J2455" s="172"/>
      <c r="K2455" s="172" t="str">
        <f ca="1">'Аркуш для заповнення'!BA447</f>
        <v/>
      </c>
      <c r="L2455" s="172"/>
      <c r="M2455" s="172"/>
      <c r="N2455" s="172" t="str">
        <f ca="1">'Аркуш для заповнення'!BB447</f>
        <v/>
      </c>
      <c r="O2455" s="172"/>
      <c r="P2455" s="172"/>
    </row>
    <row r="2456" spans="1:16" s="20" customFormat="1" ht="12.75" customHeight="1" x14ac:dyDescent="0.3">
      <c r="A2456" s="55" t="str">
        <f t="shared" ca="1" si="31"/>
        <v/>
      </c>
      <c r="B2456" s="167" t="str">
        <f ca="1">'Аркуш для заповнення'!BD448</f>
        <v/>
      </c>
      <c r="C2456" s="168"/>
      <c r="D2456" s="168"/>
      <c r="E2456" s="168"/>
      <c r="F2456" s="168"/>
      <c r="G2456" s="169"/>
      <c r="H2456" s="172" t="str">
        <f ca="1">'Аркуш для заповнення'!AZ448</f>
        <v/>
      </c>
      <c r="I2456" s="172"/>
      <c r="J2456" s="172"/>
      <c r="K2456" s="172" t="str">
        <f ca="1">'Аркуш для заповнення'!BA448</f>
        <v/>
      </c>
      <c r="L2456" s="172"/>
      <c r="M2456" s="172"/>
      <c r="N2456" s="172" t="str">
        <f ca="1">'Аркуш для заповнення'!BB448</f>
        <v/>
      </c>
      <c r="O2456" s="172"/>
      <c r="P2456" s="172"/>
    </row>
    <row r="2457" spans="1:16" s="20" customFormat="1" ht="12.75" customHeight="1" x14ac:dyDescent="0.3">
      <c r="A2457" s="55" t="str">
        <f t="shared" ca="1" si="31"/>
        <v/>
      </c>
      <c r="B2457" s="167" t="str">
        <f ca="1">'Аркуш для заповнення'!BD449</f>
        <v/>
      </c>
      <c r="C2457" s="168"/>
      <c r="D2457" s="168"/>
      <c r="E2457" s="168"/>
      <c r="F2457" s="168"/>
      <c r="G2457" s="169"/>
      <c r="H2457" s="172" t="str">
        <f ca="1">'Аркуш для заповнення'!AZ449</f>
        <v/>
      </c>
      <c r="I2457" s="172"/>
      <c r="J2457" s="172"/>
      <c r="K2457" s="172" t="str">
        <f ca="1">'Аркуш для заповнення'!BA449</f>
        <v/>
      </c>
      <c r="L2457" s="172"/>
      <c r="M2457" s="172"/>
      <c r="N2457" s="172" t="str">
        <f ca="1">'Аркуш для заповнення'!BB449</f>
        <v/>
      </c>
      <c r="O2457" s="172"/>
      <c r="P2457" s="172"/>
    </row>
    <row r="2458" spans="1:16" s="20" customFormat="1" ht="12.75" customHeight="1" x14ac:dyDescent="0.3">
      <c r="A2458" s="55" t="str">
        <f t="shared" ca="1" si="31"/>
        <v/>
      </c>
      <c r="B2458" s="167" t="str">
        <f ca="1">'Аркуш для заповнення'!BD450</f>
        <v/>
      </c>
      <c r="C2458" s="168"/>
      <c r="D2458" s="168"/>
      <c r="E2458" s="168"/>
      <c r="F2458" s="168"/>
      <c r="G2458" s="169"/>
      <c r="H2458" s="172" t="str">
        <f ca="1">'Аркуш для заповнення'!AZ450</f>
        <v/>
      </c>
      <c r="I2458" s="172"/>
      <c r="J2458" s="172"/>
      <c r="K2458" s="172" t="str">
        <f ca="1">'Аркуш для заповнення'!BA450</f>
        <v/>
      </c>
      <c r="L2458" s="172"/>
      <c r="M2458" s="172"/>
      <c r="N2458" s="172" t="str">
        <f ca="1">'Аркуш для заповнення'!BB450</f>
        <v/>
      </c>
      <c r="O2458" s="172"/>
      <c r="P2458" s="172"/>
    </row>
    <row r="2459" spans="1:16" s="20" customFormat="1" ht="12.75" customHeight="1" x14ac:dyDescent="0.3">
      <c r="A2459" s="55" t="str">
        <f t="shared" ca="1" si="31"/>
        <v/>
      </c>
      <c r="B2459" s="167" t="str">
        <f ca="1">'Аркуш для заповнення'!BD451</f>
        <v/>
      </c>
      <c r="C2459" s="168"/>
      <c r="D2459" s="168"/>
      <c r="E2459" s="168"/>
      <c r="F2459" s="168"/>
      <c r="G2459" s="169"/>
      <c r="H2459" s="172" t="str">
        <f ca="1">'Аркуш для заповнення'!AZ451</f>
        <v/>
      </c>
      <c r="I2459" s="172"/>
      <c r="J2459" s="172"/>
      <c r="K2459" s="172" t="str">
        <f ca="1">'Аркуш для заповнення'!BA451</f>
        <v/>
      </c>
      <c r="L2459" s="172"/>
      <c r="M2459" s="172"/>
      <c r="N2459" s="172" t="str">
        <f ca="1">'Аркуш для заповнення'!BB451</f>
        <v/>
      </c>
      <c r="O2459" s="172"/>
      <c r="P2459" s="172"/>
    </row>
    <row r="2460" spans="1:16" s="20" customFormat="1" ht="12.75" customHeight="1" x14ac:dyDescent="0.3">
      <c r="A2460" s="55" t="str">
        <f t="shared" ca="1" si="31"/>
        <v/>
      </c>
      <c r="B2460" s="167" t="str">
        <f ca="1">'Аркуш для заповнення'!BD452</f>
        <v/>
      </c>
      <c r="C2460" s="168"/>
      <c r="D2460" s="168"/>
      <c r="E2460" s="168"/>
      <c r="F2460" s="168"/>
      <c r="G2460" s="169"/>
      <c r="H2460" s="172" t="str">
        <f ca="1">'Аркуш для заповнення'!AZ452</f>
        <v/>
      </c>
      <c r="I2460" s="172"/>
      <c r="J2460" s="172"/>
      <c r="K2460" s="172" t="str">
        <f ca="1">'Аркуш для заповнення'!BA452</f>
        <v/>
      </c>
      <c r="L2460" s="172"/>
      <c r="M2460" s="172"/>
      <c r="N2460" s="172" t="str">
        <f ca="1">'Аркуш для заповнення'!BB452</f>
        <v/>
      </c>
      <c r="O2460" s="172"/>
      <c r="P2460" s="172"/>
    </row>
    <row r="2461" spans="1:16" s="20" customFormat="1" ht="12.75" customHeight="1" x14ac:dyDescent="0.3">
      <c r="A2461" s="55" t="str">
        <f t="shared" ca="1" si="31"/>
        <v/>
      </c>
      <c r="B2461" s="167" t="str">
        <f ca="1">'Аркуш для заповнення'!BD453</f>
        <v/>
      </c>
      <c r="C2461" s="168"/>
      <c r="D2461" s="168"/>
      <c r="E2461" s="168"/>
      <c r="F2461" s="168"/>
      <c r="G2461" s="169"/>
      <c r="H2461" s="172" t="str">
        <f ca="1">'Аркуш для заповнення'!AZ453</f>
        <v/>
      </c>
      <c r="I2461" s="172"/>
      <c r="J2461" s="172"/>
      <c r="K2461" s="172" t="str">
        <f ca="1">'Аркуш для заповнення'!BA453</f>
        <v/>
      </c>
      <c r="L2461" s="172"/>
      <c r="M2461" s="172"/>
      <c r="N2461" s="172" t="str">
        <f ca="1">'Аркуш для заповнення'!BB453</f>
        <v/>
      </c>
      <c r="O2461" s="172"/>
      <c r="P2461" s="172"/>
    </row>
    <row r="2462" spans="1:16" s="20" customFormat="1" ht="12.75" customHeight="1" x14ac:dyDescent="0.3">
      <c r="A2462" s="55" t="str">
        <f t="shared" ca="1" si="31"/>
        <v/>
      </c>
      <c r="B2462" s="167" t="str">
        <f ca="1">'Аркуш для заповнення'!BD454</f>
        <v/>
      </c>
      <c r="C2462" s="168"/>
      <c r="D2462" s="168"/>
      <c r="E2462" s="168"/>
      <c r="F2462" s="168"/>
      <c r="G2462" s="169"/>
      <c r="H2462" s="172" t="str">
        <f ca="1">'Аркуш для заповнення'!AZ454</f>
        <v/>
      </c>
      <c r="I2462" s="172"/>
      <c r="J2462" s="172"/>
      <c r="K2462" s="172" t="str">
        <f ca="1">'Аркуш для заповнення'!BA454</f>
        <v/>
      </c>
      <c r="L2462" s="172"/>
      <c r="M2462" s="172"/>
      <c r="N2462" s="172" t="str">
        <f ca="1">'Аркуш для заповнення'!BB454</f>
        <v/>
      </c>
      <c r="O2462" s="172"/>
      <c r="P2462" s="172"/>
    </row>
    <row r="2463" spans="1:16" s="20" customFormat="1" ht="12.75" customHeight="1" x14ac:dyDescent="0.3">
      <c r="A2463" s="55" t="str">
        <f t="shared" ca="1" si="31"/>
        <v/>
      </c>
      <c r="B2463" s="167" t="str">
        <f ca="1">'Аркуш для заповнення'!BD455</f>
        <v/>
      </c>
      <c r="C2463" s="168"/>
      <c r="D2463" s="168"/>
      <c r="E2463" s="168"/>
      <c r="F2463" s="168"/>
      <c r="G2463" s="169"/>
      <c r="H2463" s="172" t="str">
        <f ca="1">'Аркуш для заповнення'!AZ455</f>
        <v/>
      </c>
      <c r="I2463" s="172"/>
      <c r="J2463" s="172"/>
      <c r="K2463" s="172" t="str">
        <f ca="1">'Аркуш для заповнення'!BA455</f>
        <v/>
      </c>
      <c r="L2463" s="172"/>
      <c r="M2463" s="172"/>
      <c r="N2463" s="172" t="str">
        <f ca="1">'Аркуш для заповнення'!BB455</f>
        <v/>
      </c>
      <c r="O2463" s="172"/>
      <c r="P2463" s="172"/>
    </row>
    <row r="2464" spans="1:16" s="20" customFormat="1" ht="12.75" customHeight="1" x14ac:dyDescent="0.3">
      <c r="A2464" s="55" t="str">
        <f t="shared" ca="1" si="31"/>
        <v/>
      </c>
      <c r="B2464" s="167" t="str">
        <f ca="1">'Аркуш для заповнення'!BD456</f>
        <v/>
      </c>
      <c r="C2464" s="168"/>
      <c r="D2464" s="168"/>
      <c r="E2464" s="168"/>
      <c r="F2464" s="168"/>
      <c r="G2464" s="169"/>
      <c r="H2464" s="172" t="str">
        <f ca="1">'Аркуш для заповнення'!AZ456</f>
        <v/>
      </c>
      <c r="I2464" s="172"/>
      <c r="J2464" s="172"/>
      <c r="K2464" s="172" t="str">
        <f ca="1">'Аркуш для заповнення'!BA456</f>
        <v/>
      </c>
      <c r="L2464" s="172"/>
      <c r="M2464" s="172"/>
      <c r="N2464" s="172" t="str">
        <f ca="1">'Аркуш для заповнення'!BB456</f>
        <v/>
      </c>
      <c r="O2464" s="172"/>
      <c r="P2464" s="172"/>
    </row>
    <row r="2465" spans="1:16" s="20" customFormat="1" ht="12.75" customHeight="1" x14ac:dyDescent="0.3">
      <c r="A2465" s="55" t="str">
        <f t="shared" ca="1" si="31"/>
        <v/>
      </c>
      <c r="B2465" s="167" t="str">
        <f ca="1">'Аркуш для заповнення'!BD457</f>
        <v/>
      </c>
      <c r="C2465" s="168"/>
      <c r="D2465" s="168"/>
      <c r="E2465" s="168"/>
      <c r="F2465" s="168"/>
      <c r="G2465" s="169"/>
      <c r="H2465" s="172" t="str">
        <f ca="1">'Аркуш для заповнення'!AZ457</f>
        <v/>
      </c>
      <c r="I2465" s="172"/>
      <c r="J2465" s="172"/>
      <c r="K2465" s="172" t="str">
        <f ca="1">'Аркуш для заповнення'!BA457</f>
        <v/>
      </c>
      <c r="L2465" s="172"/>
      <c r="M2465" s="172"/>
      <c r="N2465" s="172" t="str">
        <f ca="1">'Аркуш для заповнення'!BB457</f>
        <v/>
      </c>
      <c r="O2465" s="172"/>
      <c r="P2465" s="172"/>
    </row>
    <row r="2466" spans="1:16" s="20" customFormat="1" ht="12.75" customHeight="1" x14ac:dyDescent="0.3">
      <c r="A2466" s="55" t="str">
        <f t="shared" ca="1" si="31"/>
        <v/>
      </c>
      <c r="B2466" s="167" t="str">
        <f ca="1">'Аркуш для заповнення'!BD458</f>
        <v/>
      </c>
      <c r="C2466" s="168"/>
      <c r="D2466" s="168"/>
      <c r="E2466" s="168"/>
      <c r="F2466" s="168"/>
      <c r="G2466" s="169"/>
      <c r="H2466" s="172" t="str">
        <f ca="1">'Аркуш для заповнення'!AZ458</f>
        <v/>
      </c>
      <c r="I2466" s="172"/>
      <c r="J2466" s="172"/>
      <c r="K2466" s="172" t="str">
        <f ca="1">'Аркуш для заповнення'!BA458</f>
        <v/>
      </c>
      <c r="L2466" s="172"/>
      <c r="M2466" s="172"/>
      <c r="N2466" s="172" t="str">
        <f ca="1">'Аркуш для заповнення'!BB458</f>
        <v/>
      </c>
      <c r="O2466" s="172"/>
      <c r="P2466" s="172"/>
    </row>
    <row r="2467" spans="1:16" s="20" customFormat="1" ht="12.75" customHeight="1" x14ac:dyDescent="0.3">
      <c r="A2467" s="55" t="str">
        <f t="shared" ca="1" si="31"/>
        <v/>
      </c>
      <c r="B2467" s="167" t="str">
        <f ca="1">'Аркуш для заповнення'!BD459</f>
        <v/>
      </c>
      <c r="C2467" s="168"/>
      <c r="D2467" s="168"/>
      <c r="E2467" s="168"/>
      <c r="F2467" s="168"/>
      <c r="G2467" s="169"/>
      <c r="H2467" s="172" t="str">
        <f ca="1">'Аркуш для заповнення'!AZ459</f>
        <v/>
      </c>
      <c r="I2467" s="172"/>
      <c r="J2467" s="172"/>
      <c r="K2467" s="172" t="str">
        <f ca="1">'Аркуш для заповнення'!BA459</f>
        <v/>
      </c>
      <c r="L2467" s="172"/>
      <c r="M2467" s="172"/>
      <c r="N2467" s="172" t="str">
        <f ca="1">'Аркуш для заповнення'!BB459</f>
        <v/>
      </c>
      <c r="O2467" s="172"/>
      <c r="P2467" s="172"/>
    </row>
    <row r="2468" spans="1:16" s="20" customFormat="1" ht="12.75" customHeight="1" x14ac:dyDescent="0.3">
      <c r="A2468" s="55" t="str">
        <f t="shared" ca="1" si="31"/>
        <v/>
      </c>
      <c r="B2468" s="167" t="str">
        <f ca="1">'Аркуш для заповнення'!BD460</f>
        <v/>
      </c>
      <c r="C2468" s="168"/>
      <c r="D2468" s="168"/>
      <c r="E2468" s="168"/>
      <c r="F2468" s="168"/>
      <c r="G2468" s="169"/>
      <c r="H2468" s="172" t="str">
        <f ca="1">'Аркуш для заповнення'!AZ460</f>
        <v/>
      </c>
      <c r="I2468" s="172"/>
      <c r="J2468" s="172"/>
      <c r="K2468" s="172" t="str">
        <f ca="1">'Аркуш для заповнення'!BA460</f>
        <v/>
      </c>
      <c r="L2468" s="172"/>
      <c r="M2468" s="172"/>
      <c r="N2468" s="172" t="str">
        <f ca="1">'Аркуш для заповнення'!BB460</f>
        <v/>
      </c>
      <c r="O2468" s="172"/>
      <c r="P2468" s="172"/>
    </row>
    <row r="2469" spans="1:16" s="20" customFormat="1" ht="12.75" customHeight="1" x14ac:dyDescent="0.3">
      <c r="A2469" s="55" t="str">
        <f t="shared" ca="1" si="31"/>
        <v/>
      </c>
      <c r="B2469" s="167" t="str">
        <f ca="1">'Аркуш для заповнення'!BD461</f>
        <v/>
      </c>
      <c r="C2469" s="168"/>
      <c r="D2469" s="168"/>
      <c r="E2469" s="168"/>
      <c r="F2469" s="168"/>
      <c r="G2469" s="169"/>
      <c r="H2469" s="172" t="str">
        <f ca="1">'Аркуш для заповнення'!AZ461</f>
        <v/>
      </c>
      <c r="I2469" s="172"/>
      <c r="J2469" s="172"/>
      <c r="K2469" s="172" t="str">
        <f ca="1">'Аркуш для заповнення'!BA461</f>
        <v/>
      </c>
      <c r="L2469" s="172"/>
      <c r="M2469" s="172"/>
      <c r="N2469" s="172" t="str">
        <f ca="1">'Аркуш для заповнення'!BB461</f>
        <v/>
      </c>
      <c r="O2469" s="172"/>
      <c r="P2469" s="172"/>
    </row>
    <row r="2470" spans="1:16" s="20" customFormat="1" ht="12.75" customHeight="1" x14ac:dyDescent="0.3">
      <c r="A2470" s="55" t="str">
        <f t="shared" ca="1" si="31"/>
        <v/>
      </c>
      <c r="B2470" s="167" t="str">
        <f ca="1">'Аркуш для заповнення'!BD462</f>
        <v/>
      </c>
      <c r="C2470" s="168"/>
      <c r="D2470" s="168"/>
      <c r="E2470" s="168"/>
      <c r="F2470" s="168"/>
      <c r="G2470" s="169"/>
      <c r="H2470" s="172" t="str">
        <f ca="1">'Аркуш для заповнення'!AZ462</f>
        <v/>
      </c>
      <c r="I2470" s="172"/>
      <c r="J2470" s="172"/>
      <c r="K2470" s="172" t="str">
        <f ca="1">'Аркуш для заповнення'!BA462</f>
        <v/>
      </c>
      <c r="L2470" s="172"/>
      <c r="M2470" s="172"/>
      <c r="N2470" s="172" t="str">
        <f ca="1">'Аркуш для заповнення'!BB462</f>
        <v/>
      </c>
      <c r="O2470" s="172"/>
      <c r="P2470" s="172"/>
    </row>
    <row r="2471" spans="1:16" s="20" customFormat="1" ht="12.75" customHeight="1" x14ac:dyDescent="0.3">
      <c r="A2471" s="55" t="str">
        <f t="shared" ca="1" si="31"/>
        <v/>
      </c>
      <c r="B2471" s="167" t="str">
        <f ca="1">'Аркуш для заповнення'!BD463</f>
        <v/>
      </c>
      <c r="C2471" s="168"/>
      <c r="D2471" s="168"/>
      <c r="E2471" s="168"/>
      <c r="F2471" s="168"/>
      <c r="G2471" s="169"/>
      <c r="H2471" s="172" t="str">
        <f ca="1">'Аркуш для заповнення'!AZ463</f>
        <v/>
      </c>
      <c r="I2471" s="172"/>
      <c r="J2471" s="172"/>
      <c r="K2471" s="172" t="str">
        <f ca="1">'Аркуш для заповнення'!BA463</f>
        <v/>
      </c>
      <c r="L2471" s="172"/>
      <c r="M2471" s="172"/>
      <c r="N2471" s="172" t="str">
        <f ca="1">'Аркуш для заповнення'!BB463</f>
        <v/>
      </c>
      <c r="O2471" s="172"/>
      <c r="P2471" s="172"/>
    </row>
    <row r="2472" spans="1:16" s="20" customFormat="1" ht="12.75" customHeight="1" x14ac:dyDescent="0.3">
      <c r="A2472" s="55" t="str">
        <f t="shared" ca="1" si="31"/>
        <v/>
      </c>
      <c r="B2472" s="167" t="str">
        <f ca="1">'Аркуш для заповнення'!BD464</f>
        <v/>
      </c>
      <c r="C2472" s="168"/>
      <c r="D2472" s="168"/>
      <c r="E2472" s="168"/>
      <c r="F2472" s="168"/>
      <c r="G2472" s="169"/>
      <c r="H2472" s="172" t="str">
        <f ca="1">'Аркуш для заповнення'!AZ464</f>
        <v/>
      </c>
      <c r="I2472" s="172"/>
      <c r="J2472" s="172"/>
      <c r="K2472" s="172" t="str">
        <f ca="1">'Аркуш для заповнення'!BA464</f>
        <v/>
      </c>
      <c r="L2472" s="172"/>
      <c r="M2472" s="172"/>
      <c r="N2472" s="172" t="str">
        <f ca="1">'Аркуш для заповнення'!BB464</f>
        <v/>
      </c>
      <c r="O2472" s="172"/>
      <c r="P2472" s="172"/>
    </row>
    <row r="2473" spans="1:16" s="20" customFormat="1" ht="12.75" customHeight="1" x14ac:dyDescent="0.3">
      <c r="A2473" s="55" t="str">
        <f t="shared" ca="1" si="31"/>
        <v/>
      </c>
      <c r="B2473" s="167" t="str">
        <f ca="1">'Аркуш для заповнення'!BD465</f>
        <v/>
      </c>
      <c r="C2473" s="168"/>
      <c r="D2473" s="168"/>
      <c r="E2473" s="168"/>
      <c r="F2473" s="168"/>
      <c r="G2473" s="169"/>
      <c r="H2473" s="172" t="str">
        <f ca="1">'Аркуш для заповнення'!AZ465</f>
        <v/>
      </c>
      <c r="I2473" s="172"/>
      <c r="J2473" s="172"/>
      <c r="K2473" s="172" t="str">
        <f ca="1">'Аркуш для заповнення'!BA465</f>
        <v/>
      </c>
      <c r="L2473" s="172"/>
      <c r="M2473" s="172"/>
      <c r="N2473" s="172" t="str">
        <f ca="1">'Аркуш для заповнення'!BB465</f>
        <v/>
      </c>
      <c r="O2473" s="172"/>
      <c r="P2473" s="172"/>
    </row>
    <row r="2474" spans="1:16" s="20" customFormat="1" ht="12.75" customHeight="1" x14ac:dyDescent="0.3">
      <c r="A2474" s="55" t="str">
        <f t="shared" ca="1" si="31"/>
        <v/>
      </c>
      <c r="B2474" s="167" t="str">
        <f ca="1">'Аркуш для заповнення'!BD466</f>
        <v/>
      </c>
      <c r="C2474" s="168"/>
      <c r="D2474" s="168"/>
      <c r="E2474" s="168"/>
      <c r="F2474" s="168"/>
      <c r="G2474" s="169"/>
      <c r="H2474" s="172" t="str">
        <f ca="1">'Аркуш для заповнення'!AZ466</f>
        <v/>
      </c>
      <c r="I2474" s="172"/>
      <c r="J2474" s="172"/>
      <c r="K2474" s="172" t="str">
        <f ca="1">'Аркуш для заповнення'!BA466</f>
        <v/>
      </c>
      <c r="L2474" s="172"/>
      <c r="M2474" s="172"/>
      <c r="N2474" s="172" t="str">
        <f ca="1">'Аркуш для заповнення'!BB466</f>
        <v/>
      </c>
      <c r="O2474" s="172"/>
      <c r="P2474" s="172"/>
    </row>
    <row r="2475" spans="1:16" s="20" customFormat="1" ht="12.75" customHeight="1" x14ac:dyDescent="0.3">
      <c r="A2475" s="55" t="str">
        <f t="shared" ca="1" si="31"/>
        <v/>
      </c>
      <c r="B2475" s="167" t="str">
        <f ca="1">'Аркуш для заповнення'!BD467</f>
        <v/>
      </c>
      <c r="C2475" s="168"/>
      <c r="D2475" s="168"/>
      <c r="E2475" s="168"/>
      <c r="F2475" s="168"/>
      <c r="G2475" s="169"/>
      <c r="H2475" s="172" t="str">
        <f ca="1">'Аркуш для заповнення'!AZ467</f>
        <v/>
      </c>
      <c r="I2475" s="172"/>
      <c r="J2475" s="172"/>
      <c r="K2475" s="172" t="str">
        <f ca="1">'Аркуш для заповнення'!BA467</f>
        <v/>
      </c>
      <c r="L2475" s="172"/>
      <c r="M2475" s="172"/>
      <c r="N2475" s="172" t="str">
        <f ca="1">'Аркуш для заповнення'!BB467</f>
        <v/>
      </c>
      <c r="O2475" s="172"/>
      <c r="P2475" s="172"/>
    </row>
    <row r="2476" spans="1:16" s="20" customFormat="1" ht="12.75" customHeight="1" x14ac:dyDescent="0.3">
      <c r="A2476" s="55" t="str">
        <f t="shared" ref="A2476:A2526" ca="1" si="32">A1972</f>
        <v/>
      </c>
      <c r="B2476" s="167" t="str">
        <f ca="1">'Аркуш для заповнення'!BD468</f>
        <v/>
      </c>
      <c r="C2476" s="168"/>
      <c r="D2476" s="168"/>
      <c r="E2476" s="168"/>
      <c r="F2476" s="168"/>
      <c r="G2476" s="169"/>
      <c r="H2476" s="172" t="str">
        <f ca="1">'Аркуш для заповнення'!AZ468</f>
        <v/>
      </c>
      <c r="I2476" s="172"/>
      <c r="J2476" s="172"/>
      <c r="K2476" s="172" t="str">
        <f ca="1">'Аркуш для заповнення'!BA468</f>
        <v/>
      </c>
      <c r="L2476" s="172"/>
      <c r="M2476" s="172"/>
      <c r="N2476" s="172" t="str">
        <f ca="1">'Аркуш для заповнення'!BB468</f>
        <v/>
      </c>
      <c r="O2476" s="172"/>
      <c r="P2476" s="172"/>
    </row>
    <row r="2477" spans="1:16" s="20" customFormat="1" ht="12.75" customHeight="1" x14ac:dyDescent="0.3">
      <c r="A2477" s="55" t="str">
        <f t="shared" ca="1" si="32"/>
        <v/>
      </c>
      <c r="B2477" s="167" t="str">
        <f ca="1">'Аркуш для заповнення'!BD469</f>
        <v/>
      </c>
      <c r="C2477" s="168"/>
      <c r="D2477" s="168"/>
      <c r="E2477" s="168"/>
      <c r="F2477" s="168"/>
      <c r="G2477" s="169"/>
      <c r="H2477" s="172" t="str">
        <f ca="1">'Аркуш для заповнення'!AZ469</f>
        <v/>
      </c>
      <c r="I2477" s="172"/>
      <c r="J2477" s="172"/>
      <c r="K2477" s="172" t="str">
        <f ca="1">'Аркуш для заповнення'!BA469</f>
        <v/>
      </c>
      <c r="L2477" s="172"/>
      <c r="M2477" s="172"/>
      <c r="N2477" s="172" t="str">
        <f ca="1">'Аркуш для заповнення'!BB469</f>
        <v/>
      </c>
      <c r="O2477" s="172"/>
      <c r="P2477" s="172"/>
    </row>
    <row r="2478" spans="1:16" s="20" customFormat="1" ht="12.75" customHeight="1" x14ac:dyDescent="0.3">
      <c r="A2478" s="55" t="str">
        <f t="shared" ca="1" si="32"/>
        <v/>
      </c>
      <c r="B2478" s="167" t="str">
        <f ca="1">'Аркуш для заповнення'!BD470</f>
        <v/>
      </c>
      <c r="C2478" s="168"/>
      <c r="D2478" s="168"/>
      <c r="E2478" s="168"/>
      <c r="F2478" s="168"/>
      <c r="G2478" s="169"/>
      <c r="H2478" s="172" t="str">
        <f ca="1">'Аркуш для заповнення'!AZ470</f>
        <v/>
      </c>
      <c r="I2478" s="172"/>
      <c r="J2478" s="172"/>
      <c r="K2478" s="172" t="str">
        <f ca="1">'Аркуш для заповнення'!BA470</f>
        <v/>
      </c>
      <c r="L2478" s="172"/>
      <c r="M2478" s="172"/>
      <c r="N2478" s="172" t="str">
        <f ca="1">'Аркуш для заповнення'!BB470</f>
        <v/>
      </c>
      <c r="O2478" s="172"/>
      <c r="P2478" s="172"/>
    </row>
    <row r="2479" spans="1:16" s="20" customFormat="1" ht="12.75" customHeight="1" x14ac:dyDescent="0.3">
      <c r="A2479" s="55" t="str">
        <f t="shared" ca="1" si="32"/>
        <v/>
      </c>
      <c r="B2479" s="167" t="str">
        <f ca="1">'Аркуш для заповнення'!BD471</f>
        <v/>
      </c>
      <c r="C2479" s="168"/>
      <c r="D2479" s="168"/>
      <c r="E2479" s="168"/>
      <c r="F2479" s="168"/>
      <c r="G2479" s="169"/>
      <c r="H2479" s="172" t="str">
        <f ca="1">'Аркуш для заповнення'!AZ471</f>
        <v/>
      </c>
      <c r="I2479" s="172"/>
      <c r="J2479" s="172"/>
      <c r="K2479" s="172" t="str">
        <f ca="1">'Аркуш для заповнення'!BA471</f>
        <v/>
      </c>
      <c r="L2479" s="172"/>
      <c r="M2479" s="172"/>
      <c r="N2479" s="172" t="str">
        <f ca="1">'Аркуш для заповнення'!BB471</f>
        <v/>
      </c>
      <c r="O2479" s="172"/>
      <c r="P2479" s="172"/>
    </row>
    <row r="2480" spans="1:16" s="20" customFormat="1" ht="12.75" customHeight="1" x14ac:dyDescent="0.3">
      <c r="A2480" s="55" t="str">
        <f t="shared" ca="1" si="32"/>
        <v/>
      </c>
      <c r="B2480" s="167" t="str">
        <f ca="1">'Аркуш для заповнення'!BD472</f>
        <v/>
      </c>
      <c r="C2480" s="168"/>
      <c r="D2480" s="168"/>
      <c r="E2480" s="168"/>
      <c r="F2480" s="168"/>
      <c r="G2480" s="169"/>
      <c r="H2480" s="172" t="str">
        <f ca="1">'Аркуш для заповнення'!AZ472</f>
        <v/>
      </c>
      <c r="I2480" s="172"/>
      <c r="J2480" s="172"/>
      <c r="K2480" s="172" t="str">
        <f ca="1">'Аркуш для заповнення'!BA472</f>
        <v/>
      </c>
      <c r="L2480" s="172"/>
      <c r="M2480" s="172"/>
      <c r="N2480" s="172" t="str">
        <f ca="1">'Аркуш для заповнення'!BB472</f>
        <v/>
      </c>
      <c r="O2480" s="172"/>
      <c r="P2480" s="172"/>
    </row>
    <row r="2481" spans="1:16" s="20" customFormat="1" ht="12.75" customHeight="1" x14ac:dyDescent="0.3">
      <c r="A2481" s="55" t="str">
        <f t="shared" ca="1" si="32"/>
        <v/>
      </c>
      <c r="B2481" s="167" t="str">
        <f ca="1">'Аркуш для заповнення'!BD473</f>
        <v/>
      </c>
      <c r="C2481" s="168"/>
      <c r="D2481" s="168"/>
      <c r="E2481" s="168"/>
      <c r="F2481" s="168"/>
      <c r="G2481" s="169"/>
      <c r="H2481" s="172" t="str">
        <f ca="1">'Аркуш для заповнення'!AZ473</f>
        <v/>
      </c>
      <c r="I2481" s="172"/>
      <c r="J2481" s="172"/>
      <c r="K2481" s="172" t="str">
        <f ca="1">'Аркуш для заповнення'!BA473</f>
        <v/>
      </c>
      <c r="L2481" s="172"/>
      <c r="M2481" s="172"/>
      <c r="N2481" s="172" t="str">
        <f ca="1">'Аркуш для заповнення'!BB473</f>
        <v/>
      </c>
      <c r="O2481" s="172"/>
      <c r="P2481" s="172"/>
    </row>
    <row r="2482" spans="1:16" s="20" customFormat="1" ht="12.75" customHeight="1" x14ac:dyDescent="0.3">
      <c r="A2482" s="55" t="str">
        <f t="shared" ca="1" si="32"/>
        <v/>
      </c>
      <c r="B2482" s="167" t="str">
        <f ca="1">'Аркуш для заповнення'!BD474</f>
        <v/>
      </c>
      <c r="C2482" s="168"/>
      <c r="D2482" s="168"/>
      <c r="E2482" s="168"/>
      <c r="F2482" s="168"/>
      <c r="G2482" s="169"/>
      <c r="H2482" s="172" t="str">
        <f ca="1">'Аркуш для заповнення'!AZ474</f>
        <v/>
      </c>
      <c r="I2482" s="172"/>
      <c r="J2482" s="172"/>
      <c r="K2482" s="172" t="str">
        <f ca="1">'Аркуш для заповнення'!BA474</f>
        <v/>
      </c>
      <c r="L2482" s="172"/>
      <c r="M2482" s="172"/>
      <c r="N2482" s="172" t="str">
        <f ca="1">'Аркуш для заповнення'!BB474</f>
        <v/>
      </c>
      <c r="O2482" s="172"/>
      <c r="P2482" s="172"/>
    </row>
    <row r="2483" spans="1:16" s="20" customFormat="1" ht="12.75" customHeight="1" x14ac:dyDescent="0.3">
      <c r="A2483" s="55" t="str">
        <f t="shared" ca="1" si="32"/>
        <v/>
      </c>
      <c r="B2483" s="167" t="str">
        <f ca="1">'Аркуш для заповнення'!BD475</f>
        <v/>
      </c>
      <c r="C2483" s="168"/>
      <c r="D2483" s="168"/>
      <c r="E2483" s="168"/>
      <c r="F2483" s="168"/>
      <c r="G2483" s="169"/>
      <c r="H2483" s="172" t="str">
        <f ca="1">'Аркуш для заповнення'!AZ475</f>
        <v/>
      </c>
      <c r="I2483" s="172"/>
      <c r="J2483" s="172"/>
      <c r="K2483" s="172" t="str">
        <f ca="1">'Аркуш для заповнення'!BA475</f>
        <v/>
      </c>
      <c r="L2483" s="172"/>
      <c r="M2483" s="172"/>
      <c r="N2483" s="172" t="str">
        <f ca="1">'Аркуш для заповнення'!BB475</f>
        <v/>
      </c>
      <c r="O2483" s="172"/>
      <c r="P2483" s="172"/>
    </row>
    <row r="2484" spans="1:16" s="20" customFormat="1" ht="12.75" customHeight="1" x14ac:dyDescent="0.3">
      <c r="A2484" s="55" t="str">
        <f t="shared" ca="1" si="32"/>
        <v/>
      </c>
      <c r="B2484" s="167" t="str">
        <f ca="1">'Аркуш для заповнення'!BD476</f>
        <v/>
      </c>
      <c r="C2484" s="168"/>
      <c r="D2484" s="168"/>
      <c r="E2484" s="168"/>
      <c r="F2484" s="168"/>
      <c r="G2484" s="169"/>
      <c r="H2484" s="172" t="str">
        <f ca="1">'Аркуш для заповнення'!AZ476</f>
        <v/>
      </c>
      <c r="I2484" s="172"/>
      <c r="J2484" s="172"/>
      <c r="K2484" s="172" t="str">
        <f ca="1">'Аркуш для заповнення'!BA476</f>
        <v/>
      </c>
      <c r="L2484" s="172"/>
      <c r="M2484" s="172"/>
      <c r="N2484" s="172" t="str">
        <f ca="1">'Аркуш для заповнення'!BB476</f>
        <v/>
      </c>
      <c r="O2484" s="172"/>
      <c r="P2484" s="172"/>
    </row>
    <row r="2485" spans="1:16" s="20" customFormat="1" ht="12.75" customHeight="1" x14ac:dyDescent="0.3">
      <c r="A2485" s="55" t="str">
        <f t="shared" ca="1" si="32"/>
        <v/>
      </c>
      <c r="B2485" s="167" t="str">
        <f ca="1">'Аркуш для заповнення'!BD477</f>
        <v/>
      </c>
      <c r="C2485" s="168"/>
      <c r="D2485" s="168"/>
      <c r="E2485" s="168"/>
      <c r="F2485" s="168"/>
      <c r="G2485" s="169"/>
      <c r="H2485" s="172" t="str">
        <f ca="1">'Аркуш для заповнення'!AZ477</f>
        <v/>
      </c>
      <c r="I2485" s="172"/>
      <c r="J2485" s="172"/>
      <c r="K2485" s="172" t="str">
        <f ca="1">'Аркуш для заповнення'!BA477</f>
        <v/>
      </c>
      <c r="L2485" s="172"/>
      <c r="M2485" s="172"/>
      <c r="N2485" s="172" t="str">
        <f ca="1">'Аркуш для заповнення'!BB477</f>
        <v/>
      </c>
      <c r="O2485" s="172"/>
      <c r="P2485" s="172"/>
    </row>
    <row r="2486" spans="1:16" s="20" customFormat="1" ht="12.75" customHeight="1" x14ac:dyDescent="0.3">
      <c r="A2486" s="55" t="str">
        <f t="shared" ca="1" si="32"/>
        <v/>
      </c>
      <c r="B2486" s="167" t="str">
        <f ca="1">'Аркуш для заповнення'!BD478</f>
        <v/>
      </c>
      <c r="C2486" s="168"/>
      <c r="D2486" s="168"/>
      <c r="E2486" s="168"/>
      <c r="F2486" s="168"/>
      <c r="G2486" s="169"/>
      <c r="H2486" s="172" t="str">
        <f ca="1">'Аркуш для заповнення'!AZ478</f>
        <v/>
      </c>
      <c r="I2486" s="172"/>
      <c r="J2486" s="172"/>
      <c r="K2486" s="172" t="str">
        <f ca="1">'Аркуш для заповнення'!BA478</f>
        <v/>
      </c>
      <c r="L2486" s="172"/>
      <c r="M2486" s="172"/>
      <c r="N2486" s="172" t="str">
        <f ca="1">'Аркуш для заповнення'!BB478</f>
        <v/>
      </c>
      <c r="O2486" s="172"/>
      <c r="P2486" s="172"/>
    </row>
    <row r="2487" spans="1:16" s="20" customFormat="1" ht="12.75" customHeight="1" x14ac:dyDescent="0.3">
      <c r="A2487" s="55" t="str">
        <f t="shared" ca="1" si="32"/>
        <v/>
      </c>
      <c r="B2487" s="167" t="str">
        <f ca="1">'Аркуш для заповнення'!BD479</f>
        <v/>
      </c>
      <c r="C2487" s="168"/>
      <c r="D2487" s="168"/>
      <c r="E2487" s="168"/>
      <c r="F2487" s="168"/>
      <c r="G2487" s="169"/>
      <c r="H2487" s="172" t="str">
        <f ca="1">'Аркуш для заповнення'!AZ479</f>
        <v/>
      </c>
      <c r="I2487" s="172"/>
      <c r="J2487" s="172"/>
      <c r="K2487" s="172" t="str">
        <f ca="1">'Аркуш для заповнення'!BA479</f>
        <v/>
      </c>
      <c r="L2487" s="172"/>
      <c r="M2487" s="172"/>
      <c r="N2487" s="172" t="str">
        <f ca="1">'Аркуш для заповнення'!BB479</f>
        <v/>
      </c>
      <c r="O2487" s="172"/>
      <c r="P2487" s="172"/>
    </row>
    <row r="2488" spans="1:16" s="20" customFormat="1" ht="12.75" customHeight="1" x14ac:dyDescent="0.3">
      <c r="A2488" s="55" t="str">
        <f t="shared" ca="1" si="32"/>
        <v/>
      </c>
      <c r="B2488" s="167" t="str">
        <f ca="1">'Аркуш для заповнення'!BD480</f>
        <v/>
      </c>
      <c r="C2488" s="168"/>
      <c r="D2488" s="168"/>
      <c r="E2488" s="168"/>
      <c r="F2488" s="168"/>
      <c r="G2488" s="169"/>
      <c r="H2488" s="172" t="str">
        <f ca="1">'Аркуш для заповнення'!AZ480</f>
        <v/>
      </c>
      <c r="I2488" s="172"/>
      <c r="J2488" s="172"/>
      <c r="K2488" s="172" t="str">
        <f ca="1">'Аркуш для заповнення'!BA480</f>
        <v/>
      </c>
      <c r="L2488" s="172"/>
      <c r="M2488" s="172"/>
      <c r="N2488" s="172" t="str">
        <f ca="1">'Аркуш для заповнення'!BB480</f>
        <v/>
      </c>
      <c r="O2488" s="172"/>
      <c r="P2488" s="172"/>
    </row>
    <row r="2489" spans="1:16" s="20" customFormat="1" ht="12.75" customHeight="1" x14ac:dyDescent="0.3">
      <c r="A2489" s="55" t="str">
        <f t="shared" ca="1" si="32"/>
        <v/>
      </c>
      <c r="B2489" s="167" t="str">
        <f ca="1">'Аркуш для заповнення'!BD481</f>
        <v/>
      </c>
      <c r="C2489" s="168"/>
      <c r="D2489" s="168"/>
      <c r="E2489" s="168"/>
      <c r="F2489" s="168"/>
      <c r="G2489" s="169"/>
      <c r="H2489" s="172" t="str">
        <f ca="1">'Аркуш для заповнення'!AZ481</f>
        <v/>
      </c>
      <c r="I2489" s="172"/>
      <c r="J2489" s="172"/>
      <c r="K2489" s="172" t="str">
        <f ca="1">'Аркуш для заповнення'!BA481</f>
        <v/>
      </c>
      <c r="L2489" s="172"/>
      <c r="M2489" s="172"/>
      <c r="N2489" s="172" t="str">
        <f ca="1">'Аркуш для заповнення'!BB481</f>
        <v/>
      </c>
      <c r="O2489" s="172"/>
      <c r="P2489" s="172"/>
    </row>
    <row r="2490" spans="1:16" s="20" customFormat="1" ht="12.75" customHeight="1" x14ac:dyDescent="0.3">
      <c r="A2490" s="55" t="str">
        <f t="shared" ca="1" si="32"/>
        <v/>
      </c>
      <c r="B2490" s="167" t="str">
        <f ca="1">'Аркуш для заповнення'!BD482</f>
        <v/>
      </c>
      <c r="C2490" s="168"/>
      <c r="D2490" s="168"/>
      <c r="E2490" s="168"/>
      <c r="F2490" s="168"/>
      <c r="G2490" s="169"/>
      <c r="H2490" s="172" t="str">
        <f ca="1">'Аркуш для заповнення'!AZ482</f>
        <v/>
      </c>
      <c r="I2490" s="172"/>
      <c r="J2490" s="172"/>
      <c r="K2490" s="172" t="str">
        <f ca="1">'Аркуш для заповнення'!BA482</f>
        <v/>
      </c>
      <c r="L2490" s="172"/>
      <c r="M2490" s="172"/>
      <c r="N2490" s="172" t="str">
        <f ca="1">'Аркуш для заповнення'!BB482</f>
        <v/>
      </c>
      <c r="O2490" s="172"/>
      <c r="P2490" s="172"/>
    </row>
    <row r="2491" spans="1:16" s="20" customFormat="1" ht="12.75" customHeight="1" x14ac:dyDescent="0.3">
      <c r="A2491" s="55" t="str">
        <f t="shared" ca="1" si="32"/>
        <v/>
      </c>
      <c r="B2491" s="167" t="str">
        <f ca="1">'Аркуш для заповнення'!BD483</f>
        <v/>
      </c>
      <c r="C2491" s="168"/>
      <c r="D2491" s="168"/>
      <c r="E2491" s="168"/>
      <c r="F2491" s="168"/>
      <c r="G2491" s="169"/>
      <c r="H2491" s="172" t="str">
        <f ca="1">'Аркуш для заповнення'!AZ483</f>
        <v/>
      </c>
      <c r="I2491" s="172"/>
      <c r="J2491" s="172"/>
      <c r="K2491" s="172" t="str">
        <f ca="1">'Аркуш для заповнення'!BA483</f>
        <v/>
      </c>
      <c r="L2491" s="172"/>
      <c r="M2491" s="172"/>
      <c r="N2491" s="172" t="str">
        <f ca="1">'Аркуш для заповнення'!BB483</f>
        <v/>
      </c>
      <c r="O2491" s="172"/>
      <c r="P2491" s="172"/>
    </row>
    <row r="2492" spans="1:16" s="20" customFormat="1" ht="12.75" customHeight="1" x14ac:dyDescent="0.3">
      <c r="A2492" s="55" t="str">
        <f t="shared" ca="1" si="32"/>
        <v/>
      </c>
      <c r="B2492" s="167" t="str">
        <f ca="1">'Аркуш для заповнення'!BD484</f>
        <v/>
      </c>
      <c r="C2492" s="168"/>
      <c r="D2492" s="168"/>
      <c r="E2492" s="168"/>
      <c r="F2492" s="168"/>
      <c r="G2492" s="169"/>
      <c r="H2492" s="172" t="str">
        <f ca="1">'Аркуш для заповнення'!AZ484</f>
        <v/>
      </c>
      <c r="I2492" s="172"/>
      <c r="J2492" s="172"/>
      <c r="K2492" s="172" t="str">
        <f ca="1">'Аркуш для заповнення'!BA484</f>
        <v/>
      </c>
      <c r="L2492" s="172"/>
      <c r="M2492" s="172"/>
      <c r="N2492" s="172" t="str">
        <f ca="1">'Аркуш для заповнення'!BB484</f>
        <v/>
      </c>
      <c r="O2492" s="172"/>
      <c r="P2492" s="172"/>
    </row>
    <row r="2493" spans="1:16" s="20" customFormat="1" ht="12.75" customHeight="1" x14ac:dyDescent="0.3">
      <c r="A2493" s="55" t="str">
        <f t="shared" ca="1" si="32"/>
        <v/>
      </c>
      <c r="B2493" s="167" t="str">
        <f ca="1">'Аркуш для заповнення'!BD485</f>
        <v/>
      </c>
      <c r="C2493" s="168"/>
      <c r="D2493" s="168"/>
      <c r="E2493" s="168"/>
      <c r="F2493" s="168"/>
      <c r="G2493" s="169"/>
      <c r="H2493" s="172" t="str">
        <f ca="1">'Аркуш для заповнення'!AZ485</f>
        <v/>
      </c>
      <c r="I2493" s="172"/>
      <c r="J2493" s="172"/>
      <c r="K2493" s="172" t="str">
        <f ca="1">'Аркуш для заповнення'!BA485</f>
        <v/>
      </c>
      <c r="L2493" s="172"/>
      <c r="M2493" s="172"/>
      <c r="N2493" s="172" t="str">
        <f ca="1">'Аркуш для заповнення'!BB485</f>
        <v/>
      </c>
      <c r="O2493" s="172"/>
      <c r="P2493" s="172"/>
    </row>
    <row r="2494" spans="1:16" s="20" customFormat="1" ht="12.75" customHeight="1" x14ac:dyDescent="0.3">
      <c r="A2494" s="55" t="str">
        <f t="shared" ca="1" si="32"/>
        <v/>
      </c>
      <c r="B2494" s="167" t="str">
        <f ca="1">'Аркуш для заповнення'!BD486</f>
        <v/>
      </c>
      <c r="C2494" s="168"/>
      <c r="D2494" s="168"/>
      <c r="E2494" s="168"/>
      <c r="F2494" s="168"/>
      <c r="G2494" s="169"/>
      <c r="H2494" s="172" t="str">
        <f ca="1">'Аркуш для заповнення'!AZ486</f>
        <v/>
      </c>
      <c r="I2494" s="172"/>
      <c r="J2494" s="172"/>
      <c r="K2494" s="172" t="str">
        <f ca="1">'Аркуш для заповнення'!BA486</f>
        <v/>
      </c>
      <c r="L2494" s="172"/>
      <c r="M2494" s="172"/>
      <c r="N2494" s="172" t="str">
        <f ca="1">'Аркуш для заповнення'!BB486</f>
        <v/>
      </c>
      <c r="O2494" s="172"/>
      <c r="P2494" s="172"/>
    </row>
    <row r="2495" spans="1:16" s="20" customFormat="1" ht="12.75" customHeight="1" x14ac:dyDescent="0.3">
      <c r="A2495" s="55" t="str">
        <f t="shared" ca="1" si="32"/>
        <v/>
      </c>
      <c r="B2495" s="167" t="str">
        <f ca="1">'Аркуш для заповнення'!BD487</f>
        <v/>
      </c>
      <c r="C2495" s="168"/>
      <c r="D2495" s="168"/>
      <c r="E2495" s="168"/>
      <c r="F2495" s="168"/>
      <c r="G2495" s="169"/>
      <c r="H2495" s="172" t="str">
        <f ca="1">'Аркуш для заповнення'!AZ487</f>
        <v/>
      </c>
      <c r="I2495" s="172"/>
      <c r="J2495" s="172"/>
      <c r="K2495" s="172" t="str">
        <f ca="1">'Аркуш для заповнення'!BA487</f>
        <v/>
      </c>
      <c r="L2495" s="172"/>
      <c r="M2495" s="172"/>
      <c r="N2495" s="172" t="str">
        <f ca="1">'Аркуш для заповнення'!BB487</f>
        <v/>
      </c>
      <c r="O2495" s="172"/>
      <c r="P2495" s="172"/>
    </row>
    <row r="2496" spans="1:16" s="20" customFormat="1" ht="12.75" customHeight="1" x14ac:dyDescent="0.3">
      <c r="A2496" s="55" t="str">
        <f t="shared" ca="1" si="32"/>
        <v/>
      </c>
      <c r="B2496" s="167" t="str">
        <f ca="1">'Аркуш для заповнення'!BD488</f>
        <v/>
      </c>
      <c r="C2496" s="168"/>
      <c r="D2496" s="168"/>
      <c r="E2496" s="168"/>
      <c r="F2496" s="168"/>
      <c r="G2496" s="169"/>
      <c r="H2496" s="172" t="str">
        <f ca="1">'Аркуш для заповнення'!AZ488</f>
        <v/>
      </c>
      <c r="I2496" s="172"/>
      <c r="J2496" s="172"/>
      <c r="K2496" s="172" t="str">
        <f ca="1">'Аркуш для заповнення'!BA488</f>
        <v/>
      </c>
      <c r="L2496" s="172"/>
      <c r="M2496" s="172"/>
      <c r="N2496" s="172" t="str">
        <f ca="1">'Аркуш для заповнення'!BB488</f>
        <v/>
      </c>
      <c r="O2496" s="172"/>
      <c r="P2496" s="172"/>
    </row>
    <row r="2497" spans="1:16" s="20" customFormat="1" ht="12.75" customHeight="1" x14ac:dyDescent="0.3">
      <c r="A2497" s="55" t="str">
        <f t="shared" ca="1" si="32"/>
        <v/>
      </c>
      <c r="B2497" s="167" t="str">
        <f ca="1">'Аркуш для заповнення'!BD489</f>
        <v/>
      </c>
      <c r="C2497" s="168"/>
      <c r="D2497" s="168"/>
      <c r="E2497" s="168"/>
      <c r="F2497" s="168"/>
      <c r="G2497" s="169"/>
      <c r="H2497" s="172" t="str">
        <f ca="1">'Аркуш для заповнення'!AZ489</f>
        <v/>
      </c>
      <c r="I2497" s="172"/>
      <c r="J2497" s="172"/>
      <c r="K2497" s="172" t="str">
        <f ca="1">'Аркуш для заповнення'!BA489</f>
        <v/>
      </c>
      <c r="L2497" s="172"/>
      <c r="M2497" s="172"/>
      <c r="N2497" s="172" t="str">
        <f ca="1">'Аркуш для заповнення'!BB489</f>
        <v/>
      </c>
      <c r="O2497" s="172"/>
      <c r="P2497" s="172"/>
    </row>
    <row r="2498" spans="1:16" s="20" customFormat="1" ht="12.75" customHeight="1" x14ac:dyDescent="0.3">
      <c r="A2498" s="55" t="str">
        <f t="shared" ca="1" si="32"/>
        <v/>
      </c>
      <c r="B2498" s="167" t="str">
        <f ca="1">'Аркуш для заповнення'!BD490</f>
        <v/>
      </c>
      <c r="C2498" s="168"/>
      <c r="D2498" s="168"/>
      <c r="E2498" s="168"/>
      <c r="F2498" s="168"/>
      <c r="G2498" s="169"/>
      <c r="H2498" s="172" t="str">
        <f ca="1">'Аркуш для заповнення'!AZ490</f>
        <v/>
      </c>
      <c r="I2498" s="172"/>
      <c r="J2498" s="172"/>
      <c r="K2498" s="172" t="str">
        <f ca="1">'Аркуш для заповнення'!BA490</f>
        <v/>
      </c>
      <c r="L2498" s="172"/>
      <c r="M2498" s="172"/>
      <c r="N2498" s="172" t="str">
        <f ca="1">'Аркуш для заповнення'!BB490</f>
        <v/>
      </c>
      <c r="O2498" s="172"/>
      <c r="P2498" s="172"/>
    </row>
    <row r="2499" spans="1:16" s="20" customFormat="1" ht="12.75" customHeight="1" x14ac:dyDescent="0.3">
      <c r="A2499" s="55" t="str">
        <f t="shared" ca="1" si="32"/>
        <v/>
      </c>
      <c r="B2499" s="167" t="str">
        <f ca="1">'Аркуш для заповнення'!BD491</f>
        <v/>
      </c>
      <c r="C2499" s="168"/>
      <c r="D2499" s="168"/>
      <c r="E2499" s="168"/>
      <c r="F2499" s="168"/>
      <c r="G2499" s="169"/>
      <c r="H2499" s="172" t="str">
        <f ca="1">'Аркуш для заповнення'!AZ491</f>
        <v/>
      </c>
      <c r="I2499" s="172"/>
      <c r="J2499" s="172"/>
      <c r="K2499" s="172" t="str">
        <f ca="1">'Аркуш для заповнення'!BA491</f>
        <v/>
      </c>
      <c r="L2499" s="172"/>
      <c r="M2499" s="172"/>
      <c r="N2499" s="172" t="str">
        <f ca="1">'Аркуш для заповнення'!BB491</f>
        <v/>
      </c>
      <c r="O2499" s="172"/>
      <c r="P2499" s="172"/>
    </row>
    <row r="2500" spans="1:16" s="20" customFormat="1" ht="12.75" customHeight="1" x14ac:dyDescent="0.3">
      <c r="A2500" s="55" t="str">
        <f t="shared" ca="1" si="32"/>
        <v/>
      </c>
      <c r="B2500" s="167" t="str">
        <f ca="1">'Аркуш для заповнення'!BD492</f>
        <v/>
      </c>
      <c r="C2500" s="168"/>
      <c r="D2500" s="168"/>
      <c r="E2500" s="168"/>
      <c r="F2500" s="168"/>
      <c r="G2500" s="169"/>
      <c r="H2500" s="172" t="str">
        <f ca="1">'Аркуш для заповнення'!AZ492</f>
        <v/>
      </c>
      <c r="I2500" s="172"/>
      <c r="J2500" s="172"/>
      <c r="K2500" s="172" t="str">
        <f ca="1">'Аркуш для заповнення'!BA492</f>
        <v/>
      </c>
      <c r="L2500" s="172"/>
      <c r="M2500" s="172"/>
      <c r="N2500" s="172" t="str">
        <f ca="1">'Аркуш для заповнення'!BB492</f>
        <v/>
      </c>
      <c r="O2500" s="172"/>
      <c r="P2500" s="172"/>
    </row>
    <row r="2501" spans="1:16" s="20" customFormat="1" ht="12.75" customHeight="1" x14ac:dyDescent="0.3">
      <c r="A2501" s="55" t="str">
        <f t="shared" ca="1" si="32"/>
        <v/>
      </c>
      <c r="B2501" s="167" t="str">
        <f ca="1">'Аркуш для заповнення'!BD493</f>
        <v/>
      </c>
      <c r="C2501" s="168"/>
      <c r="D2501" s="168"/>
      <c r="E2501" s="168"/>
      <c r="F2501" s="168"/>
      <c r="G2501" s="169"/>
      <c r="H2501" s="172" t="str">
        <f ca="1">'Аркуш для заповнення'!AZ493</f>
        <v/>
      </c>
      <c r="I2501" s="172"/>
      <c r="J2501" s="172"/>
      <c r="K2501" s="172" t="str">
        <f ca="1">'Аркуш для заповнення'!BA493</f>
        <v/>
      </c>
      <c r="L2501" s="172"/>
      <c r="M2501" s="172"/>
      <c r="N2501" s="172" t="str">
        <f ca="1">'Аркуш для заповнення'!BB493</f>
        <v/>
      </c>
      <c r="O2501" s="172"/>
      <c r="P2501" s="172"/>
    </row>
    <row r="2502" spans="1:16" s="20" customFormat="1" ht="12.75" customHeight="1" x14ac:dyDescent="0.3">
      <c r="A2502" s="55" t="str">
        <f t="shared" ca="1" si="32"/>
        <v/>
      </c>
      <c r="B2502" s="167" t="str">
        <f ca="1">'Аркуш для заповнення'!BD494</f>
        <v/>
      </c>
      <c r="C2502" s="168"/>
      <c r="D2502" s="168"/>
      <c r="E2502" s="168"/>
      <c r="F2502" s="168"/>
      <c r="G2502" s="169"/>
      <c r="H2502" s="172" t="str">
        <f ca="1">'Аркуш для заповнення'!AZ494</f>
        <v/>
      </c>
      <c r="I2502" s="172"/>
      <c r="J2502" s="172"/>
      <c r="K2502" s="172" t="str">
        <f ca="1">'Аркуш для заповнення'!BA494</f>
        <v/>
      </c>
      <c r="L2502" s="172"/>
      <c r="M2502" s="172"/>
      <c r="N2502" s="172" t="str">
        <f ca="1">'Аркуш для заповнення'!BB494</f>
        <v/>
      </c>
      <c r="O2502" s="172"/>
      <c r="P2502" s="172"/>
    </row>
    <row r="2503" spans="1:16" s="20" customFormat="1" ht="12.75" customHeight="1" x14ac:dyDescent="0.3">
      <c r="A2503" s="55" t="str">
        <f t="shared" ca="1" si="32"/>
        <v/>
      </c>
      <c r="B2503" s="167" t="str">
        <f ca="1">'Аркуш для заповнення'!BD495</f>
        <v/>
      </c>
      <c r="C2503" s="168"/>
      <c r="D2503" s="168"/>
      <c r="E2503" s="168"/>
      <c r="F2503" s="168"/>
      <c r="G2503" s="169"/>
      <c r="H2503" s="172" t="str">
        <f ca="1">'Аркуш для заповнення'!AZ495</f>
        <v/>
      </c>
      <c r="I2503" s="172"/>
      <c r="J2503" s="172"/>
      <c r="K2503" s="172" t="str">
        <f ca="1">'Аркуш для заповнення'!BA495</f>
        <v/>
      </c>
      <c r="L2503" s="172"/>
      <c r="M2503" s="172"/>
      <c r="N2503" s="172" t="str">
        <f ca="1">'Аркуш для заповнення'!BB495</f>
        <v/>
      </c>
      <c r="O2503" s="172"/>
      <c r="P2503" s="172"/>
    </row>
    <row r="2504" spans="1:16" s="20" customFormat="1" ht="12.75" customHeight="1" x14ac:dyDescent="0.3">
      <c r="A2504" s="55" t="str">
        <f t="shared" ca="1" si="32"/>
        <v/>
      </c>
      <c r="B2504" s="167" t="str">
        <f ca="1">'Аркуш для заповнення'!BD496</f>
        <v/>
      </c>
      <c r="C2504" s="168"/>
      <c r="D2504" s="168"/>
      <c r="E2504" s="168"/>
      <c r="F2504" s="168"/>
      <c r="G2504" s="169"/>
      <c r="H2504" s="172" t="str">
        <f ca="1">'Аркуш для заповнення'!AZ496</f>
        <v/>
      </c>
      <c r="I2504" s="172"/>
      <c r="J2504" s="172"/>
      <c r="K2504" s="172" t="str">
        <f ca="1">'Аркуш для заповнення'!BA496</f>
        <v/>
      </c>
      <c r="L2504" s="172"/>
      <c r="M2504" s="172"/>
      <c r="N2504" s="172" t="str">
        <f ca="1">'Аркуш для заповнення'!BB496</f>
        <v/>
      </c>
      <c r="O2504" s="172"/>
      <c r="P2504" s="172"/>
    </row>
    <row r="2505" spans="1:16" s="20" customFormat="1" ht="12.75" customHeight="1" x14ac:dyDescent="0.3">
      <c r="A2505" s="55" t="str">
        <f t="shared" ca="1" si="32"/>
        <v/>
      </c>
      <c r="B2505" s="167" t="str">
        <f ca="1">'Аркуш для заповнення'!BD497</f>
        <v/>
      </c>
      <c r="C2505" s="168"/>
      <c r="D2505" s="168"/>
      <c r="E2505" s="168"/>
      <c r="F2505" s="168"/>
      <c r="G2505" s="169"/>
      <c r="H2505" s="172" t="str">
        <f ca="1">'Аркуш для заповнення'!AZ497</f>
        <v/>
      </c>
      <c r="I2505" s="172"/>
      <c r="J2505" s="172"/>
      <c r="K2505" s="172" t="str">
        <f ca="1">'Аркуш для заповнення'!BA497</f>
        <v/>
      </c>
      <c r="L2505" s="172"/>
      <c r="M2505" s="172"/>
      <c r="N2505" s="172" t="str">
        <f ca="1">'Аркуш для заповнення'!BB497</f>
        <v/>
      </c>
      <c r="O2505" s="172"/>
      <c r="P2505" s="172"/>
    </row>
    <row r="2506" spans="1:16" s="20" customFormat="1" ht="12.75" customHeight="1" x14ac:dyDescent="0.3">
      <c r="A2506" s="55" t="str">
        <f t="shared" ca="1" si="32"/>
        <v/>
      </c>
      <c r="B2506" s="167" t="str">
        <f ca="1">'Аркуш для заповнення'!BD498</f>
        <v/>
      </c>
      <c r="C2506" s="168"/>
      <c r="D2506" s="168"/>
      <c r="E2506" s="168"/>
      <c r="F2506" s="168"/>
      <c r="G2506" s="169"/>
      <c r="H2506" s="172" t="str">
        <f ca="1">'Аркуш для заповнення'!AZ498</f>
        <v/>
      </c>
      <c r="I2506" s="172"/>
      <c r="J2506" s="172"/>
      <c r="K2506" s="172" t="str">
        <f ca="1">'Аркуш для заповнення'!BA498</f>
        <v/>
      </c>
      <c r="L2506" s="172"/>
      <c r="M2506" s="172"/>
      <c r="N2506" s="172" t="str">
        <f ca="1">'Аркуш для заповнення'!BB498</f>
        <v/>
      </c>
      <c r="O2506" s="172"/>
      <c r="P2506" s="172"/>
    </row>
    <row r="2507" spans="1:16" s="20" customFormat="1" ht="12.75" customHeight="1" x14ac:dyDescent="0.3">
      <c r="A2507" s="55" t="str">
        <f t="shared" ca="1" si="32"/>
        <v/>
      </c>
      <c r="B2507" s="167" t="str">
        <f ca="1">'Аркуш для заповнення'!BD499</f>
        <v/>
      </c>
      <c r="C2507" s="168"/>
      <c r="D2507" s="168"/>
      <c r="E2507" s="168"/>
      <c r="F2507" s="168"/>
      <c r="G2507" s="169"/>
      <c r="H2507" s="172" t="str">
        <f ca="1">'Аркуш для заповнення'!AZ499</f>
        <v/>
      </c>
      <c r="I2507" s="172"/>
      <c r="J2507" s="172"/>
      <c r="K2507" s="172" t="str">
        <f ca="1">'Аркуш для заповнення'!BA499</f>
        <v/>
      </c>
      <c r="L2507" s="172"/>
      <c r="M2507" s="172"/>
      <c r="N2507" s="172" t="str">
        <f ca="1">'Аркуш для заповнення'!BB499</f>
        <v/>
      </c>
      <c r="O2507" s="172"/>
      <c r="P2507" s="172"/>
    </row>
    <row r="2508" spans="1:16" s="20" customFormat="1" ht="12.75" customHeight="1" x14ac:dyDescent="0.3">
      <c r="A2508" s="55" t="str">
        <f t="shared" ca="1" si="32"/>
        <v/>
      </c>
      <c r="B2508" s="167" t="str">
        <f ca="1">'Аркуш для заповнення'!BD500</f>
        <v/>
      </c>
      <c r="C2508" s="168"/>
      <c r="D2508" s="168"/>
      <c r="E2508" s="168"/>
      <c r="F2508" s="168"/>
      <c r="G2508" s="169"/>
      <c r="H2508" s="172" t="str">
        <f ca="1">'Аркуш для заповнення'!AZ500</f>
        <v/>
      </c>
      <c r="I2508" s="172"/>
      <c r="J2508" s="172"/>
      <c r="K2508" s="172" t="str">
        <f ca="1">'Аркуш для заповнення'!BA500</f>
        <v/>
      </c>
      <c r="L2508" s="172"/>
      <c r="M2508" s="172"/>
      <c r="N2508" s="172" t="str">
        <f ca="1">'Аркуш для заповнення'!BB500</f>
        <v/>
      </c>
      <c r="O2508" s="172"/>
      <c r="P2508" s="172"/>
    </row>
    <row r="2509" spans="1:16" s="20" customFormat="1" ht="12.75" customHeight="1" x14ac:dyDescent="0.3">
      <c r="A2509" s="55" t="str">
        <f t="shared" ca="1" si="32"/>
        <v/>
      </c>
      <c r="B2509" s="167" t="str">
        <f ca="1">'Аркуш для заповнення'!BD501</f>
        <v/>
      </c>
      <c r="C2509" s="168"/>
      <c r="D2509" s="168"/>
      <c r="E2509" s="168"/>
      <c r="F2509" s="168"/>
      <c r="G2509" s="169"/>
      <c r="H2509" s="172" t="str">
        <f ca="1">'Аркуш для заповнення'!AZ501</f>
        <v/>
      </c>
      <c r="I2509" s="172"/>
      <c r="J2509" s="172"/>
      <c r="K2509" s="172" t="str">
        <f ca="1">'Аркуш для заповнення'!BA501</f>
        <v/>
      </c>
      <c r="L2509" s="172"/>
      <c r="M2509" s="172"/>
      <c r="N2509" s="172" t="str">
        <f ca="1">'Аркуш для заповнення'!BB501</f>
        <v/>
      </c>
      <c r="O2509" s="172"/>
      <c r="P2509" s="172"/>
    </row>
    <row r="2510" spans="1:16" s="20" customFormat="1" ht="12.75" customHeight="1" x14ac:dyDescent="0.3">
      <c r="A2510" s="55" t="str">
        <f t="shared" ca="1" si="32"/>
        <v/>
      </c>
      <c r="B2510" s="167" t="str">
        <f ca="1">'Аркуш для заповнення'!BD502</f>
        <v/>
      </c>
      <c r="C2510" s="168"/>
      <c r="D2510" s="168"/>
      <c r="E2510" s="168"/>
      <c r="F2510" s="168"/>
      <c r="G2510" s="169"/>
      <c r="H2510" s="172" t="str">
        <f ca="1">'Аркуш для заповнення'!AZ502</f>
        <v/>
      </c>
      <c r="I2510" s="172"/>
      <c r="J2510" s="172"/>
      <c r="K2510" s="172" t="str">
        <f ca="1">'Аркуш для заповнення'!BA502</f>
        <v/>
      </c>
      <c r="L2510" s="172"/>
      <c r="M2510" s="172"/>
      <c r="N2510" s="172" t="str">
        <f ca="1">'Аркуш для заповнення'!BB502</f>
        <v/>
      </c>
      <c r="O2510" s="172"/>
      <c r="P2510" s="172"/>
    </row>
    <row r="2511" spans="1:16" s="20" customFormat="1" ht="12.75" customHeight="1" x14ac:dyDescent="0.3">
      <c r="A2511" s="55" t="str">
        <f t="shared" ca="1" si="32"/>
        <v/>
      </c>
      <c r="B2511" s="167" t="str">
        <f ca="1">'Аркуш для заповнення'!BD503</f>
        <v/>
      </c>
      <c r="C2511" s="168"/>
      <c r="D2511" s="168"/>
      <c r="E2511" s="168"/>
      <c r="F2511" s="168"/>
      <c r="G2511" s="169"/>
      <c r="H2511" s="172" t="str">
        <f ca="1">'Аркуш для заповнення'!AZ503</f>
        <v/>
      </c>
      <c r="I2511" s="172"/>
      <c r="J2511" s="172"/>
      <c r="K2511" s="172" t="str">
        <f ca="1">'Аркуш для заповнення'!BA503</f>
        <v/>
      </c>
      <c r="L2511" s="172"/>
      <c r="M2511" s="172"/>
      <c r="N2511" s="172" t="str">
        <f ca="1">'Аркуш для заповнення'!BB503</f>
        <v/>
      </c>
      <c r="O2511" s="172"/>
      <c r="P2511" s="172"/>
    </row>
    <row r="2512" spans="1:16" s="20" customFormat="1" ht="12.75" customHeight="1" x14ac:dyDescent="0.3">
      <c r="A2512" s="55" t="str">
        <f t="shared" ca="1" si="32"/>
        <v/>
      </c>
      <c r="B2512" s="167" t="str">
        <f ca="1">'Аркуш для заповнення'!BD504</f>
        <v/>
      </c>
      <c r="C2512" s="168"/>
      <c r="D2512" s="168"/>
      <c r="E2512" s="168"/>
      <c r="F2512" s="168"/>
      <c r="G2512" s="169"/>
      <c r="H2512" s="172" t="str">
        <f ca="1">'Аркуш для заповнення'!AZ504</f>
        <v/>
      </c>
      <c r="I2512" s="172"/>
      <c r="J2512" s="172"/>
      <c r="K2512" s="172" t="str">
        <f ca="1">'Аркуш для заповнення'!BA504</f>
        <v/>
      </c>
      <c r="L2512" s="172"/>
      <c r="M2512" s="172"/>
      <c r="N2512" s="172" t="str">
        <f ca="1">'Аркуш для заповнення'!BB504</f>
        <v/>
      </c>
      <c r="O2512" s="172"/>
      <c r="P2512" s="172"/>
    </row>
    <row r="2513" spans="1:16" s="20" customFormat="1" ht="12.75" customHeight="1" x14ac:dyDescent="0.3">
      <c r="A2513" s="55" t="str">
        <f t="shared" ca="1" si="32"/>
        <v/>
      </c>
      <c r="B2513" s="167" t="str">
        <f ca="1">'Аркуш для заповнення'!BD505</f>
        <v/>
      </c>
      <c r="C2513" s="168"/>
      <c r="D2513" s="168"/>
      <c r="E2513" s="168"/>
      <c r="F2513" s="168"/>
      <c r="G2513" s="169"/>
      <c r="H2513" s="172" t="str">
        <f ca="1">'Аркуш для заповнення'!AZ505</f>
        <v/>
      </c>
      <c r="I2513" s="172"/>
      <c r="J2513" s="172"/>
      <c r="K2513" s="172" t="str">
        <f ca="1">'Аркуш для заповнення'!BA505</f>
        <v/>
      </c>
      <c r="L2513" s="172"/>
      <c r="M2513" s="172"/>
      <c r="N2513" s="172" t="str">
        <f ca="1">'Аркуш для заповнення'!BB505</f>
        <v/>
      </c>
      <c r="O2513" s="172"/>
      <c r="P2513" s="172"/>
    </row>
    <row r="2514" spans="1:16" s="20" customFormat="1" ht="12.75" customHeight="1" x14ac:dyDescent="0.3">
      <c r="A2514" s="55" t="str">
        <f t="shared" ca="1" si="32"/>
        <v/>
      </c>
      <c r="B2514" s="167" t="str">
        <f ca="1">'Аркуш для заповнення'!BD506</f>
        <v/>
      </c>
      <c r="C2514" s="168"/>
      <c r="D2514" s="168"/>
      <c r="E2514" s="168"/>
      <c r="F2514" s="168"/>
      <c r="G2514" s="169"/>
      <c r="H2514" s="172" t="str">
        <f ca="1">'Аркуш для заповнення'!AZ506</f>
        <v/>
      </c>
      <c r="I2514" s="172"/>
      <c r="J2514" s="172"/>
      <c r="K2514" s="172" t="str">
        <f ca="1">'Аркуш для заповнення'!BA506</f>
        <v/>
      </c>
      <c r="L2514" s="172"/>
      <c r="M2514" s="172"/>
      <c r="N2514" s="172" t="str">
        <f ca="1">'Аркуш для заповнення'!BB506</f>
        <v/>
      </c>
      <c r="O2514" s="172"/>
      <c r="P2514" s="172"/>
    </row>
    <row r="2515" spans="1:16" s="20" customFormat="1" ht="12.75" customHeight="1" x14ac:dyDescent="0.3">
      <c r="A2515" s="55" t="str">
        <f t="shared" ca="1" si="32"/>
        <v/>
      </c>
      <c r="B2515" s="167" t="str">
        <f ca="1">'Аркуш для заповнення'!BD507</f>
        <v/>
      </c>
      <c r="C2515" s="168"/>
      <c r="D2515" s="168"/>
      <c r="E2515" s="168"/>
      <c r="F2515" s="168"/>
      <c r="G2515" s="169"/>
      <c r="H2515" s="172" t="str">
        <f ca="1">'Аркуш для заповнення'!AZ507</f>
        <v/>
      </c>
      <c r="I2515" s="172"/>
      <c r="J2515" s="172"/>
      <c r="K2515" s="172" t="str">
        <f ca="1">'Аркуш для заповнення'!BA507</f>
        <v/>
      </c>
      <c r="L2515" s="172"/>
      <c r="M2515" s="172"/>
      <c r="N2515" s="172" t="str">
        <f ca="1">'Аркуш для заповнення'!BB507</f>
        <v/>
      </c>
      <c r="O2515" s="172"/>
      <c r="P2515" s="172"/>
    </row>
    <row r="2516" spans="1:16" s="20" customFormat="1" ht="12.75" customHeight="1" x14ac:dyDescent="0.3">
      <c r="A2516" s="55" t="str">
        <f t="shared" ca="1" si="32"/>
        <v/>
      </c>
      <c r="B2516" s="167" t="str">
        <f ca="1">'Аркуш для заповнення'!BD508</f>
        <v/>
      </c>
      <c r="C2516" s="168"/>
      <c r="D2516" s="168"/>
      <c r="E2516" s="168"/>
      <c r="F2516" s="168"/>
      <c r="G2516" s="169"/>
      <c r="H2516" s="172" t="str">
        <f ca="1">'Аркуш для заповнення'!AZ508</f>
        <v/>
      </c>
      <c r="I2516" s="172"/>
      <c r="J2516" s="172"/>
      <c r="K2516" s="172" t="str">
        <f ca="1">'Аркуш для заповнення'!BA508</f>
        <v/>
      </c>
      <c r="L2516" s="172"/>
      <c r="M2516" s="172"/>
      <c r="N2516" s="172" t="str">
        <f ca="1">'Аркуш для заповнення'!BB508</f>
        <v/>
      </c>
      <c r="O2516" s="172"/>
      <c r="P2516" s="172"/>
    </row>
    <row r="2517" spans="1:16" s="20" customFormat="1" ht="12.75" customHeight="1" x14ac:dyDescent="0.3">
      <c r="A2517" s="55" t="str">
        <f t="shared" ca="1" si="32"/>
        <v/>
      </c>
      <c r="B2517" s="167" t="str">
        <f ca="1">'Аркуш для заповнення'!BD509</f>
        <v/>
      </c>
      <c r="C2517" s="168"/>
      <c r="D2517" s="168"/>
      <c r="E2517" s="168"/>
      <c r="F2517" s="168"/>
      <c r="G2517" s="169"/>
      <c r="H2517" s="172" t="str">
        <f ca="1">'Аркуш для заповнення'!AZ509</f>
        <v/>
      </c>
      <c r="I2517" s="172"/>
      <c r="J2517" s="172"/>
      <c r="K2517" s="172" t="str">
        <f ca="1">'Аркуш для заповнення'!BA509</f>
        <v/>
      </c>
      <c r="L2517" s="172"/>
      <c r="M2517" s="172"/>
      <c r="N2517" s="172" t="str">
        <f ca="1">'Аркуш для заповнення'!BB509</f>
        <v/>
      </c>
      <c r="O2517" s="172"/>
      <c r="P2517" s="172"/>
    </row>
    <row r="2518" spans="1:16" s="20" customFormat="1" ht="12.75" customHeight="1" x14ac:dyDescent="0.3">
      <c r="A2518" s="55" t="str">
        <f t="shared" ca="1" si="32"/>
        <v/>
      </c>
      <c r="B2518" s="167" t="str">
        <f ca="1">'Аркуш для заповнення'!BD510</f>
        <v/>
      </c>
      <c r="C2518" s="168"/>
      <c r="D2518" s="168"/>
      <c r="E2518" s="168"/>
      <c r="F2518" s="168"/>
      <c r="G2518" s="169"/>
      <c r="H2518" s="172" t="str">
        <f ca="1">'Аркуш для заповнення'!AZ510</f>
        <v/>
      </c>
      <c r="I2518" s="172"/>
      <c r="J2518" s="172"/>
      <c r="K2518" s="172" t="str">
        <f ca="1">'Аркуш для заповнення'!BA510</f>
        <v/>
      </c>
      <c r="L2518" s="172"/>
      <c r="M2518" s="172"/>
      <c r="N2518" s="172" t="str">
        <f ca="1">'Аркуш для заповнення'!BB510</f>
        <v/>
      </c>
      <c r="O2518" s="172"/>
      <c r="P2518" s="172"/>
    </row>
    <row r="2519" spans="1:16" s="20" customFormat="1" ht="12.75" customHeight="1" x14ac:dyDescent="0.3">
      <c r="A2519" s="55" t="str">
        <f t="shared" ca="1" si="32"/>
        <v/>
      </c>
      <c r="B2519" s="167" t="str">
        <f ca="1">'Аркуш для заповнення'!BD511</f>
        <v/>
      </c>
      <c r="C2519" s="168"/>
      <c r="D2519" s="168"/>
      <c r="E2519" s="168"/>
      <c r="F2519" s="168"/>
      <c r="G2519" s="169"/>
      <c r="H2519" s="172" t="str">
        <f ca="1">'Аркуш для заповнення'!AZ511</f>
        <v/>
      </c>
      <c r="I2519" s="172"/>
      <c r="J2519" s="172"/>
      <c r="K2519" s="172" t="str">
        <f ca="1">'Аркуш для заповнення'!BA511</f>
        <v/>
      </c>
      <c r="L2519" s="172"/>
      <c r="M2519" s="172"/>
      <c r="N2519" s="172" t="str">
        <f ca="1">'Аркуш для заповнення'!BB511</f>
        <v/>
      </c>
      <c r="O2519" s="172"/>
      <c r="P2519" s="172"/>
    </row>
    <row r="2520" spans="1:16" s="20" customFormat="1" ht="12.75" customHeight="1" x14ac:dyDescent="0.3">
      <c r="A2520" s="55" t="str">
        <f t="shared" ca="1" si="32"/>
        <v/>
      </c>
      <c r="B2520" s="167" t="str">
        <f ca="1">'Аркуш для заповнення'!BD512</f>
        <v/>
      </c>
      <c r="C2520" s="168"/>
      <c r="D2520" s="168"/>
      <c r="E2520" s="168"/>
      <c r="F2520" s="168"/>
      <c r="G2520" s="169"/>
      <c r="H2520" s="172" t="str">
        <f ca="1">'Аркуш для заповнення'!AZ512</f>
        <v/>
      </c>
      <c r="I2520" s="172"/>
      <c r="J2520" s="172"/>
      <c r="K2520" s="172" t="str">
        <f ca="1">'Аркуш для заповнення'!BA512</f>
        <v/>
      </c>
      <c r="L2520" s="172"/>
      <c r="M2520" s="172"/>
      <c r="N2520" s="172" t="str">
        <f ca="1">'Аркуш для заповнення'!BB512</f>
        <v/>
      </c>
      <c r="O2520" s="172"/>
      <c r="P2520" s="172"/>
    </row>
    <row r="2521" spans="1:16" s="20" customFormat="1" ht="12.75" customHeight="1" x14ac:dyDescent="0.3">
      <c r="A2521" s="55" t="str">
        <f t="shared" ca="1" si="32"/>
        <v/>
      </c>
      <c r="B2521" s="167" t="str">
        <f ca="1">'Аркуш для заповнення'!BD513</f>
        <v/>
      </c>
      <c r="C2521" s="168"/>
      <c r="D2521" s="168"/>
      <c r="E2521" s="168"/>
      <c r="F2521" s="168"/>
      <c r="G2521" s="169"/>
      <c r="H2521" s="172" t="str">
        <f ca="1">'Аркуш для заповнення'!AZ513</f>
        <v/>
      </c>
      <c r="I2521" s="172"/>
      <c r="J2521" s="172"/>
      <c r="K2521" s="172" t="str">
        <f ca="1">'Аркуш для заповнення'!BA513</f>
        <v/>
      </c>
      <c r="L2521" s="172"/>
      <c r="M2521" s="172"/>
      <c r="N2521" s="172" t="str">
        <f ca="1">'Аркуш для заповнення'!BB513</f>
        <v/>
      </c>
      <c r="O2521" s="172"/>
      <c r="P2521" s="172"/>
    </row>
    <row r="2522" spans="1:16" s="20" customFormat="1" ht="12.75" customHeight="1" x14ac:dyDescent="0.3">
      <c r="A2522" s="55" t="str">
        <f t="shared" ca="1" si="32"/>
        <v/>
      </c>
      <c r="B2522" s="167" t="str">
        <f ca="1">'Аркуш для заповнення'!BD514</f>
        <v/>
      </c>
      <c r="C2522" s="168"/>
      <c r="D2522" s="168"/>
      <c r="E2522" s="168"/>
      <c r="F2522" s="168"/>
      <c r="G2522" s="169"/>
      <c r="H2522" s="172" t="str">
        <f ca="1">'Аркуш для заповнення'!AZ514</f>
        <v/>
      </c>
      <c r="I2522" s="172"/>
      <c r="J2522" s="172"/>
      <c r="K2522" s="172" t="str">
        <f ca="1">'Аркуш для заповнення'!BA514</f>
        <v/>
      </c>
      <c r="L2522" s="172"/>
      <c r="M2522" s="172"/>
      <c r="N2522" s="172" t="str">
        <f ca="1">'Аркуш для заповнення'!BB514</f>
        <v/>
      </c>
      <c r="O2522" s="172"/>
      <c r="P2522" s="172"/>
    </row>
    <row r="2523" spans="1:16" s="20" customFormat="1" ht="12.75" customHeight="1" x14ac:dyDescent="0.3">
      <c r="A2523" s="55" t="str">
        <f t="shared" ca="1" si="32"/>
        <v/>
      </c>
      <c r="B2523" s="167" t="str">
        <f ca="1">'Аркуш для заповнення'!BD515</f>
        <v/>
      </c>
      <c r="C2523" s="168"/>
      <c r="D2523" s="168"/>
      <c r="E2523" s="168"/>
      <c r="F2523" s="168"/>
      <c r="G2523" s="169"/>
      <c r="H2523" s="172" t="str">
        <f ca="1">'Аркуш для заповнення'!AZ515</f>
        <v/>
      </c>
      <c r="I2523" s="172"/>
      <c r="J2523" s="172"/>
      <c r="K2523" s="172" t="str">
        <f ca="1">'Аркуш для заповнення'!BA515</f>
        <v/>
      </c>
      <c r="L2523" s="172"/>
      <c r="M2523" s="172"/>
      <c r="N2523" s="172" t="str">
        <f ca="1">'Аркуш для заповнення'!BB515</f>
        <v/>
      </c>
      <c r="O2523" s="172"/>
      <c r="P2523" s="172"/>
    </row>
    <row r="2524" spans="1:16" s="20" customFormat="1" ht="12.75" customHeight="1" x14ac:dyDescent="0.3">
      <c r="A2524" s="55" t="str">
        <f t="shared" ca="1" si="32"/>
        <v/>
      </c>
      <c r="B2524" s="167" t="str">
        <f ca="1">'Аркуш для заповнення'!BD516</f>
        <v/>
      </c>
      <c r="C2524" s="168"/>
      <c r="D2524" s="168"/>
      <c r="E2524" s="168"/>
      <c r="F2524" s="168"/>
      <c r="G2524" s="169"/>
      <c r="H2524" s="172" t="str">
        <f ca="1">'Аркуш для заповнення'!AZ516</f>
        <v/>
      </c>
      <c r="I2524" s="172"/>
      <c r="J2524" s="172"/>
      <c r="K2524" s="172" t="str">
        <f ca="1">'Аркуш для заповнення'!BA516</f>
        <v/>
      </c>
      <c r="L2524" s="172"/>
      <c r="M2524" s="172"/>
      <c r="N2524" s="172" t="str">
        <f ca="1">'Аркуш для заповнення'!BB516</f>
        <v/>
      </c>
      <c r="O2524" s="172"/>
      <c r="P2524" s="172"/>
    </row>
    <row r="2525" spans="1:16" s="20" customFormat="1" ht="12.75" customHeight="1" x14ac:dyDescent="0.3">
      <c r="A2525" s="55" t="str">
        <f t="shared" ca="1" si="32"/>
        <v/>
      </c>
      <c r="B2525" s="167" t="str">
        <f ca="1">'Аркуш для заповнення'!BD517</f>
        <v/>
      </c>
      <c r="C2525" s="168"/>
      <c r="D2525" s="168"/>
      <c r="E2525" s="168"/>
      <c r="F2525" s="168"/>
      <c r="G2525" s="169"/>
      <c r="H2525" s="172" t="str">
        <f ca="1">'Аркуш для заповнення'!AZ517</f>
        <v/>
      </c>
      <c r="I2525" s="172"/>
      <c r="J2525" s="172"/>
      <c r="K2525" s="172" t="str">
        <f ca="1">'Аркуш для заповнення'!BA517</f>
        <v/>
      </c>
      <c r="L2525" s="172"/>
      <c r="M2525" s="172"/>
      <c r="N2525" s="172" t="str">
        <f ca="1">'Аркуш для заповнення'!BB517</f>
        <v/>
      </c>
      <c r="O2525" s="172"/>
      <c r="P2525" s="172"/>
    </row>
    <row r="2526" spans="1:16" s="20" customFormat="1" ht="12.75" customHeight="1" x14ac:dyDescent="0.3">
      <c r="A2526" s="55" t="str">
        <f t="shared" ca="1" si="32"/>
        <v/>
      </c>
      <c r="B2526" s="167" t="str">
        <f ca="1">'Аркуш для заповнення'!BD518</f>
        <v/>
      </c>
      <c r="C2526" s="168"/>
      <c r="D2526" s="168"/>
      <c r="E2526" s="168"/>
      <c r="F2526" s="168"/>
      <c r="G2526" s="169"/>
      <c r="H2526" s="172" t="str">
        <f ca="1">'Аркуш для заповнення'!AZ518</f>
        <v/>
      </c>
      <c r="I2526" s="172"/>
      <c r="J2526" s="172"/>
      <c r="K2526" s="172" t="str">
        <f ca="1">'Аркуш для заповнення'!BA518</f>
        <v/>
      </c>
      <c r="L2526" s="172"/>
      <c r="M2526" s="172"/>
      <c r="N2526" s="172" t="str">
        <f ca="1">'Аркуш для заповнення'!BB518</f>
        <v/>
      </c>
      <c r="O2526" s="172"/>
      <c r="P2526" s="172"/>
    </row>
    <row r="2527" spans="1:16" s="20" customFormat="1" ht="14.5" x14ac:dyDescent="0.35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</row>
    <row r="2528" spans="1:16" x14ac:dyDescent="0.3">
      <c r="A2528" s="52"/>
      <c r="B2528" s="52"/>
      <c r="C2528" s="52"/>
      <c r="D2528" s="52"/>
      <c r="E2528" s="52"/>
      <c r="F2528" s="52"/>
      <c r="G2528" s="52"/>
      <c r="H2528" s="52"/>
      <c r="I2528" s="52"/>
      <c r="J2528" s="52"/>
      <c r="K2528" s="52"/>
      <c r="L2528" s="52"/>
      <c r="M2528" s="52"/>
      <c r="N2528" s="52"/>
      <c r="O2528" s="52"/>
      <c r="P2528" s="53" t="s">
        <v>117</v>
      </c>
    </row>
    <row r="2529" spans="1:25" customFormat="1" ht="24" customHeight="1" x14ac:dyDescent="0.35">
      <c r="A2529" s="60" t="s">
        <v>24</v>
      </c>
      <c r="B2529" s="160" t="s">
        <v>132</v>
      </c>
      <c r="C2529" s="160"/>
      <c r="D2529" s="160"/>
      <c r="E2529" s="160"/>
      <c r="F2529" s="160"/>
      <c r="G2529" s="160"/>
      <c r="H2529" s="160"/>
      <c r="I2529" s="160"/>
      <c r="J2529" s="160"/>
      <c r="K2529" s="160"/>
      <c r="L2529" s="160"/>
      <c r="M2529" s="160"/>
      <c r="N2529" s="160"/>
      <c r="O2529" s="160"/>
      <c r="P2529" s="160"/>
      <c r="Q2529" s="21"/>
      <c r="R2529" s="21"/>
      <c r="S2529" s="21"/>
      <c r="T2529" s="21"/>
      <c r="U2529" s="21"/>
      <c r="V2529" s="21"/>
      <c r="W2529" s="21"/>
      <c r="X2529" s="21"/>
      <c r="Y2529" s="21"/>
    </row>
    <row r="2530" spans="1:25" customFormat="1" ht="14.5" x14ac:dyDescent="0.35">
      <c r="A2530" s="60">
        <v>1</v>
      </c>
      <c r="B2530" s="183">
        <v>19</v>
      </c>
      <c r="C2530" s="184"/>
      <c r="D2530" s="184"/>
      <c r="E2530" s="184"/>
      <c r="F2530" s="184"/>
      <c r="G2530" s="184"/>
      <c r="H2530" s="184"/>
      <c r="I2530" s="184"/>
      <c r="J2530" s="184"/>
      <c r="K2530" s="184"/>
      <c r="L2530" s="184"/>
      <c r="M2530" s="184"/>
      <c r="N2530" s="184"/>
      <c r="O2530" s="184"/>
      <c r="P2530" s="185"/>
      <c r="Q2530" s="21"/>
      <c r="R2530" s="21"/>
      <c r="S2530" s="21"/>
      <c r="T2530" s="21"/>
      <c r="U2530" s="21"/>
      <c r="V2530" s="21"/>
      <c r="W2530" s="21"/>
      <c r="X2530" s="21"/>
      <c r="Y2530" s="21"/>
    </row>
    <row r="2531" spans="1:25" customFormat="1" ht="14.5" x14ac:dyDescent="0.35">
      <c r="A2531" s="60">
        <f>A1522</f>
        <v>1</v>
      </c>
      <c r="B2531" s="167" t="str">
        <f ca="1">CONCATENATE('Аркуш для заповнення'!AP11," ",'Аркуш для заповнення'!AP12)</f>
        <v xml:space="preserve"> </v>
      </c>
      <c r="C2531" s="168"/>
      <c r="D2531" s="168"/>
      <c r="E2531" s="168"/>
      <c r="F2531" s="168"/>
      <c r="G2531" s="168"/>
      <c r="H2531" s="168"/>
      <c r="I2531" s="168"/>
      <c r="J2531" s="168"/>
      <c r="K2531" s="168"/>
      <c r="L2531" s="168"/>
      <c r="M2531" s="168"/>
      <c r="N2531" s="168"/>
      <c r="O2531" s="168"/>
      <c r="P2531" s="169"/>
      <c r="Q2531" s="21"/>
      <c r="R2531" s="21"/>
      <c r="S2531" s="21"/>
      <c r="T2531" s="21"/>
      <c r="U2531" s="21"/>
      <c r="V2531" s="21"/>
      <c r="W2531" s="21"/>
      <c r="X2531" s="21"/>
      <c r="Y2531" s="21"/>
    </row>
    <row r="2532" spans="1:25" customFormat="1" ht="14.5" x14ac:dyDescent="0.35">
      <c r="A2532" s="61"/>
      <c r="B2532" s="62"/>
      <c r="C2532" s="62"/>
      <c r="D2532" s="62"/>
      <c r="E2532" s="62"/>
      <c r="F2532" s="62"/>
      <c r="G2532" s="62"/>
      <c r="H2532" s="62"/>
      <c r="I2532" s="62"/>
      <c r="J2532" s="62"/>
      <c r="K2532" s="62"/>
      <c r="L2532" s="62"/>
      <c r="M2532" s="62"/>
      <c r="N2532" s="62"/>
      <c r="O2532" s="62"/>
      <c r="P2532" s="62"/>
    </row>
    <row r="2533" spans="1:25" ht="13.5" x14ac:dyDescent="0.35">
      <c r="A2533" s="68" t="s">
        <v>134</v>
      </c>
      <c r="B2533" s="53" t="s">
        <v>67</v>
      </c>
      <c r="C2533" s="191" t="str">
        <f ca="1">CONCATENATE('Аркуш для заповнення'!AP5," ",'Аркуш для заповнення'!AP6," ",'Аркуш для заповнення'!AP7)</f>
        <v xml:space="preserve">  </v>
      </c>
      <c r="D2533" s="191"/>
      <c r="E2533" s="191"/>
      <c r="F2533" s="191"/>
      <c r="G2533" s="191"/>
      <c r="H2533" s="191"/>
      <c r="I2533" s="191"/>
      <c r="J2533" s="191"/>
      <c r="K2533" s="191"/>
      <c r="L2533" s="191"/>
      <c r="M2533" s="191"/>
      <c r="N2533" s="191"/>
      <c r="O2533" s="191"/>
      <c r="P2533" s="191"/>
    </row>
    <row r="2534" spans="1:25" ht="14.25" customHeight="1" x14ac:dyDescent="0.3">
      <c r="A2534" s="52"/>
      <c r="B2534" s="190" t="s">
        <v>135</v>
      </c>
      <c r="C2534" s="190"/>
      <c r="D2534" s="190"/>
      <c r="E2534" s="190"/>
      <c r="F2534" s="190"/>
      <c r="G2534" s="190"/>
      <c r="H2534" s="190"/>
      <c r="I2534" s="190"/>
      <c r="J2534" s="190"/>
      <c r="K2534" s="190"/>
      <c r="L2534" s="190"/>
      <c r="M2534" s="190"/>
      <c r="N2534" s="190"/>
      <c r="O2534" s="190"/>
      <c r="P2534" s="190"/>
    </row>
    <row r="2535" spans="1:25" ht="44.25" customHeight="1" x14ac:dyDescent="0.3">
      <c r="A2535" s="194" t="s">
        <v>68</v>
      </c>
      <c r="B2535" s="194"/>
      <c r="C2535" s="194"/>
      <c r="D2535" s="194"/>
      <c r="E2535" s="194"/>
      <c r="F2535" s="194"/>
      <c r="G2535" s="194"/>
      <c r="H2535" s="194"/>
      <c r="I2535" s="194"/>
      <c r="J2535" s="194"/>
      <c r="K2535" s="194"/>
      <c r="L2535" s="194"/>
      <c r="M2535" s="194"/>
      <c r="N2535" s="194"/>
      <c r="O2535" s="194"/>
      <c r="P2535" s="194"/>
    </row>
    <row r="2536" spans="1:25" ht="31.5" customHeight="1" x14ac:dyDescent="0.3">
      <c r="A2536" s="194" t="s">
        <v>136</v>
      </c>
      <c r="B2536" s="194"/>
      <c r="C2536" s="194"/>
      <c r="D2536" s="194"/>
      <c r="E2536" s="194"/>
      <c r="F2536" s="194"/>
      <c r="G2536" s="194"/>
      <c r="H2536" s="194"/>
      <c r="I2536" s="194"/>
      <c r="J2536" s="194"/>
      <c r="K2536" s="194"/>
      <c r="L2536" s="194"/>
      <c r="M2536" s="194"/>
      <c r="N2536" s="194"/>
      <c r="O2536" s="194"/>
      <c r="P2536" s="194"/>
    </row>
    <row r="2537" spans="1:25" ht="26.25" customHeight="1" x14ac:dyDescent="0.3">
      <c r="A2537" s="194" t="s">
        <v>137</v>
      </c>
      <c r="B2537" s="194"/>
      <c r="C2537" s="194"/>
      <c r="D2537" s="194"/>
      <c r="E2537" s="194"/>
      <c r="F2537" s="194"/>
      <c r="G2537" s="194"/>
      <c r="H2537" s="194"/>
      <c r="I2537" s="194"/>
      <c r="J2537" s="194"/>
      <c r="K2537" s="194"/>
      <c r="L2537" s="194"/>
      <c r="M2537" s="194"/>
      <c r="N2537" s="194"/>
      <c r="O2537" s="194"/>
      <c r="P2537" s="194"/>
    </row>
    <row r="2538" spans="1:25" x14ac:dyDescent="0.3">
      <c r="A2538" s="52"/>
      <c r="B2538" s="52"/>
      <c r="C2538" s="52"/>
      <c r="D2538" s="52"/>
      <c r="E2538" s="52"/>
      <c r="F2538" s="52"/>
      <c r="G2538" s="52"/>
      <c r="H2538" s="52"/>
      <c r="I2538" s="52"/>
      <c r="J2538" s="52"/>
      <c r="K2538" s="52"/>
      <c r="L2538" s="52"/>
      <c r="M2538" s="52"/>
      <c r="N2538" s="52"/>
      <c r="O2538" s="52"/>
      <c r="P2538" s="52"/>
    </row>
    <row r="2539" spans="1:25" ht="14" x14ac:dyDescent="0.3">
      <c r="A2539" s="52"/>
      <c r="B2539" s="187"/>
      <c r="C2539" s="187"/>
      <c r="D2539" s="187"/>
      <c r="E2539" s="187"/>
      <c r="G2539" s="192" t="str">
        <f ca="1">CONCATENATE('Аркуш для заповнення'!AP8," ",'Аркуш для заповнення'!AP6," ",'Аркуш для заповнення'!AQ5)</f>
        <v xml:space="preserve">  </v>
      </c>
      <c r="H2539" s="192"/>
      <c r="I2539" s="192"/>
      <c r="J2539" s="192"/>
      <c r="K2539" s="192"/>
      <c r="L2539" s="192"/>
      <c r="M2539" s="192"/>
      <c r="N2539" s="192"/>
      <c r="O2539" s="192"/>
      <c r="P2539" s="192"/>
    </row>
    <row r="2540" spans="1:25" ht="12.75" customHeight="1" x14ac:dyDescent="0.3">
      <c r="A2540" s="52"/>
      <c r="B2540" s="188" t="s">
        <v>170</v>
      </c>
      <c r="C2540" s="188"/>
      <c r="D2540" s="188"/>
      <c r="E2540" s="188"/>
      <c r="G2540" s="193" t="s">
        <v>138</v>
      </c>
      <c r="H2540" s="193"/>
      <c r="I2540" s="193"/>
      <c r="J2540" s="193"/>
      <c r="K2540" s="193"/>
      <c r="L2540" s="193"/>
      <c r="M2540" s="193"/>
      <c r="N2540" s="193"/>
      <c r="O2540" s="193"/>
      <c r="P2540" s="193"/>
    </row>
    <row r="2541" spans="1:25" x14ac:dyDescent="0.3">
      <c r="A2541" s="52"/>
      <c r="F2541" s="52"/>
      <c r="G2541" s="52"/>
      <c r="H2541" s="52"/>
      <c r="I2541" s="52"/>
      <c r="J2541" s="52"/>
      <c r="K2541" s="52"/>
      <c r="L2541" s="52"/>
      <c r="M2541" s="52"/>
      <c r="N2541" s="52"/>
      <c r="O2541" s="52"/>
      <c r="P2541" s="52"/>
    </row>
    <row r="2542" spans="1:25" x14ac:dyDescent="0.3">
      <c r="B2542" s="189" t="str">
        <f>IF('Аркуш для заповнення'!D14=0,"",'Аркуш для заповнення'!D14)</f>
        <v/>
      </c>
      <c r="C2542" s="189"/>
    </row>
    <row r="2543" spans="1:25" x14ac:dyDescent="0.3">
      <c r="B2543" s="186" t="s">
        <v>66</v>
      </c>
      <c r="C2543" s="186"/>
    </row>
  </sheetData>
  <sheetProtection algorithmName="SHA-512" hashValue="6QA5cWEnkCF+tLmLYq1BaO9KiZdClYwmHfrKo/JUS0NbibWvvfS37hhspn93Odxns58sXB06ZbD4RRx0EA3I+w==" saltValue="nuCQ3oqzxgF+OXug+7Kq8g==" spinCount="100000" sheet="1" objects="1" formatRows="0" sort="0" autoFilter="0"/>
  <mergeCells count="9561">
    <mergeCell ref="B2530:P2530"/>
    <mergeCell ref="B2531:P2531"/>
    <mergeCell ref="B1017:P1017"/>
    <mergeCell ref="B1018:P1018"/>
    <mergeCell ref="B1019:P1019"/>
    <mergeCell ref="B1020:P1020"/>
    <mergeCell ref="B1021:P1021"/>
    <mergeCell ref="B1022:P1022"/>
    <mergeCell ref="B1023:P1023"/>
    <mergeCell ref="B1024:P1024"/>
    <mergeCell ref="B2543:C2543"/>
    <mergeCell ref="B2539:E2539"/>
    <mergeCell ref="B2540:E2540"/>
    <mergeCell ref="B2542:C2542"/>
    <mergeCell ref="B2534:P2534"/>
    <mergeCell ref="B540:G540"/>
    <mergeCell ref="B541:G541"/>
    <mergeCell ref="B542:G542"/>
    <mergeCell ref="B543:G543"/>
    <mergeCell ref="B544:G544"/>
    <mergeCell ref="B1502:P1502"/>
    <mergeCell ref="C2533:P2533"/>
    <mergeCell ref="G2539:P2539"/>
    <mergeCell ref="G2540:P2540"/>
    <mergeCell ref="B2529:P2529"/>
    <mergeCell ref="A2535:P2535"/>
    <mergeCell ref="A2536:P2536"/>
    <mergeCell ref="A2537:P2537"/>
    <mergeCell ref="N1527:P1527"/>
    <mergeCell ref="H1520:P1520"/>
    <mergeCell ref="B563:G563"/>
    <mergeCell ref="B564:G564"/>
    <mergeCell ref="B530:G530"/>
    <mergeCell ref="B531:G531"/>
    <mergeCell ref="B532:G532"/>
    <mergeCell ref="B1491:P1491"/>
    <mergeCell ref="B1492:P1492"/>
    <mergeCell ref="B1493:P1493"/>
    <mergeCell ref="B1494:P1494"/>
    <mergeCell ref="B1495:P1495"/>
    <mergeCell ref="B1496:P1496"/>
    <mergeCell ref="B1497:P1497"/>
    <mergeCell ref="B1498:P1498"/>
    <mergeCell ref="B1499:P1499"/>
    <mergeCell ref="B1500:P1500"/>
    <mergeCell ref="B1501:P1501"/>
    <mergeCell ref="B548:G548"/>
    <mergeCell ref="B549:G549"/>
    <mergeCell ref="B550:G550"/>
    <mergeCell ref="B551:G551"/>
    <mergeCell ref="B552:G552"/>
    <mergeCell ref="B553:G553"/>
    <mergeCell ref="B572:G572"/>
    <mergeCell ref="B573:G573"/>
    <mergeCell ref="B574:G574"/>
    <mergeCell ref="B575:G575"/>
    <mergeCell ref="B576:G576"/>
    <mergeCell ref="B577:G577"/>
    <mergeCell ref="B578:G578"/>
    <mergeCell ref="B579:G579"/>
    <mergeCell ref="B580:G580"/>
    <mergeCell ref="B565:G565"/>
    <mergeCell ref="B566:G566"/>
    <mergeCell ref="B567:G567"/>
    <mergeCell ref="N515:P515"/>
    <mergeCell ref="B517:G517"/>
    <mergeCell ref="B533:G533"/>
    <mergeCell ref="B534:G534"/>
    <mergeCell ref="B535:G535"/>
    <mergeCell ref="B554:G554"/>
    <mergeCell ref="B555:G555"/>
    <mergeCell ref="B556:G556"/>
    <mergeCell ref="B557:G557"/>
    <mergeCell ref="L520:M520"/>
    <mergeCell ref="N516:P516"/>
    <mergeCell ref="B1025:P1025"/>
    <mergeCell ref="B1026:P1026"/>
    <mergeCell ref="B1027:P1027"/>
    <mergeCell ref="B1028:P1028"/>
    <mergeCell ref="B525:G525"/>
    <mergeCell ref="H525:K525"/>
    <mergeCell ref="B536:G536"/>
    <mergeCell ref="B537:G537"/>
    <mergeCell ref="B538:G538"/>
    <mergeCell ref="B539:G539"/>
    <mergeCell ref="N521:P521"/>
    <mergeCell ref="B522:G522"/>
    <mergeCell ref="H522:K522"/>
    <mergeCell ref="L522:M522"/>
    <mergeCell ref="N522:P522"/>
    <mergeCell ref="B518:G518"/>
    <mergeCell ref="H518:K518"/>
    <mergeCell ref="B558:G558"/>
    <mergeCell ref="B559:G559"/>
    <mergeCell ref="B560:G560"/>
    <mergeCell ref="B561:G561"/>
    <mergeCell ref="N1522:P1522"/>
    <mergeCell ref="N1521:P1521"/>
    <mergeCell ref="L525:M525"/>
    <mergeCell ref="N525:P525"/>
    <mergeCell ref="B524:G524"/>
    <mergeCell ref="H524:K524"/>
    <mergeCell ref="L524:M524"/>
    <mergeCell ref="N524:P524"/>
    <mergeCell ref="H521:K521"/>
    <mergeCell ref="L521:M521"/>
    <mergeCell ref="L519:M519"/>
    <mergeCell ref="L518:M518"/>
    <mergeCell ref="L517:M517"/>
    <mergeCell ref="N518:P518"/>
    <mergeCell ref="B519:G519"/>
    <mergeCell ref="H519:K519"/>
    <mergeCell ref="N519:P519"/>
    <mergeCell ref="B520:G520"/>
    <mergeCell ref="H520:K520"/>
    <mergeCell ref="N520:P520"/>
    <mergeCell ref="B1045:P1045"/>
    <mergeCell ref="B1046:P1046"/>
    <mergeCell ref="B1047:P1047"/>
    <mergeCell ref="B1048:P1048"/>
    <mergeCell ref="B1049:P1049"/>
    <mergeCell ref="B562:G562"/>
    <mergeCell ref="B545:G545"/>
    <mergeCell ref="B546:G546"/>
    <mergeCell ref="B547:G547"/>
    <mergeCell ref="B527:G527"/>
    <mergeCell ref="B528:G528"/>
    <mergeCell ref="B529:G529"/>
    <mergeCell ref="N514:P514"/>
    <mergeCell ref="M16:P16"/>
    <mergeCell ref="M17:P17"/>
    <mergeCell ref="M18:P18"/>
    <mergeCell ref="M19:P19"/>
    <mergeCell ref="A6:P6"/>
    <mergeCell ref="L514:M514"/>
    <mergeCell ref="B5:P5"/>
    <mergeCell ref="B122:G122"/>
    <mergeCell ref="H122:I122"/>
    <mergeCell ref="J122:L122"/>
    <mergeCell ref="B123:G123"/>
    <mergeCell ref="H123:I123"/>
    <mergeCell ref="J123:L123"/>
    <mergeCell ref="B124:G124"/>
    <mergeCell ref="H124:I124"/>
    <mergeCell ref="J124:L124"/>
    <mergeCell ref="B125:G125"/>
    <mergeCell ref="H125:I125"/>
    <mergeCell ref="J159:L159"/>
    <mergeCell ref="M28:P28"/>
    <mergeCell ref="M29:P29"/>
    <mergeCell ref="M30:P30"/>
    <mergeCell ref="M31:P31"/>
    <mergeCell ref="M32:P32"/>
    <mergeCell ref="M33:P33"/>
    <mergeCell ref="M34:P34"/>
    <mergeCell ref="M35:P35"/>
    <mergeCell ref="M36:P36"/>
    <mergeCell ref="M20:P20"/>
    <mergeCell ref="M21:P21"/>
    <mergeCell ref="M22:P22"/>
    <mergeCell ref="M23:P23"/>
    <mergeCell ref="M24:P24"/>
    <mergeCell ref="L1:P1"/>
    <mergeCell ref="N513:P513"/>
    <mergeCell ref="L513:M513"/>
    <mergeCell ref="H513:K513"/>
    <mergeCell ref="M10:P10"/>
    <mergeCell ref="M11:P11"/>
    <mergeCell ref="M12:P12"/>
    <mergeCell ref="M13:P13"/>
    <mergeCell ref="M14:P14"/>
    <mergeCell ref="M15:P15"/>
    <mergeCell ref="B145:G145"/>
    <mergeCell ref="H145:I145"/>
    <mergeCell ref="J145:L145"/>
    <mergeCell ref="B146:G146"/>
    <mergeCell ref="H146:I146"/>
    <mergeCell ref="J146:L146"/>
    <mergeCell ref="B147:G147"/>
    <mergeCell ref="H147:I147"/>
    <mergeCell ref="J147:L147"/>
    <mergeCell ref="B148:G148"/>
    <mergeCell ref="H148:I148"/>
    <mergeCell ref="J125:L125"/>
    <mergeCell ref="B126:G126"/>
    <mergeCell ref="H126:I126"/>
    <mergeCell ref="J126:L126"/>
    <mergeCell ref="A3:P3"/>
    <mergeCell ref="A4:P4"/>
    <mergeCell ref="B139:G139"/>
    <mergeCell ref="H139:I139"/>
    <mergeCell ref="J139:L139"/>
    <mergeCell ref="J183:L183"/>
    <mergeCell ref="B184:G184"/>
    <mergeCell ref="H184:I184"/>
    <mergeCell ref="J184:L184"/>
    <mergeCell ref="B140:G140"/>
    <mergeCell ref="H140:I140"/>
    <mergeCell ref="J140:L140"/>
    <mergeCell ref="B141:G141"/>
    <mergeCell ref="H141:I141"/>
    <mergeCell ref="J141:L141"/>
    <mergeCell ref="B142:G142"/>
    <mergeCell ref="H142:I142"/>
    <mergeCell ref="J142:L142"/>
    <mergeCell ref="B143:G143"/>
    <mergeCell ref="H143:I143"/>
    <mergeCell ref="J143:L143"/>
    <mergeCell ref="B144:G144"/>
    <mergeCell ref="H144:I144"/>
    <mergeCell ref="J144:L144"/>
    <mergeCell ref="J148:L148"/>
    <mergeCell ref="B149:G149"/>
    <mergeCell ref="H149:I149"/>
    <mergeCell ref="J149:L149"/>
    <mergeCell ref="B150:G150"/>
    <mergeCell ref="H150:I150"/>
    <mergeCell ref="J150:L150"/>
    <mergeCell ref="B151:G151"/>
    <mergeCell ref="H151:I151"/>
    <mergeCell ref="J151:L151"/>
    <mergeCell ref="B152:G152"/>
    <mergeCell ref="H152:I152"/>
    <mergeCell ref="J152:L152"/>
    <mergeCell ref="J211:L211"/>
    <mergeCell ref="B212:G212"/>
    <mergeCell ref="H212:I212"/>
    <mergeCell ref="J212:L212"/>
    <mergeCell ref="B191:G191"/>
    <mergeCell ref="H191:I191"/>
    <mergeCell ref="J191:L191"/>
    <mergeCell ref="B192:G192"/>
    <mergeCell ref="H192:I192"/>
    <mergeCell ref="J192:L192"/>
    <mergeCell ref="B193:G193"/>
    <mergeCell ref="H193:I193"/>
    <mergeCell ref="J193:L193"/>
    <mergeCell ref="B194:G194"/>
    <mergeCell ref="H194:I194"/>
    <mergeCell ref="B173:G173"/>
    <mergeCell ref="H173:I173"/>
    <mergeCell ref="J173:L173"/>
    <mergeCell ref="B174:G174"/>
    <mergeCell ref="H174:I174"/>
    <mergeCell ref="J174:L174"/>
    <mergeCell ref="B175:G175"/>
    <mergeCell ref="H175:I175"/>
    <mergeCell ref="J175:L175"/>
    <mergeCell ref="B176:G176"/>
    <mergeCell ref="H176:I176"/>
    <mergeCell ref="J176:L176"/>
    <mergeCell ref="B177:G177"/>
    <mergeCell ref="H177:I177"/>
    <mergeCell ref="J177:L177"/>
    <mergeCell ref="B183:G183"/>
    <mergeCell ref="H183:I183"/>
    <mergeCell ref="B253:G253"/>
    <mergeCell ref="H253:I253"/>
    <mergeCell ref="J253:L253"/>
    <mergeCell ref="B254:G254"/>
    <mergeCell ref="B230:G230"/>
    <mergeCell ref="H230:I230"/>
    <mergeCell ref="J230:L230"/>
    <mergeCell ref="B231:G231"/>
    <mergeCell ref="H231:I231"/>
    <mergeCell ref="J231:L231"/>
    <mergeCell ref="B232:G232"/>
    <mergeCell ref="H232:I232"/>
    <mergeCell ref="J232:L232"/>
    <mergeCell ref="B233:G233"/>
    <mergeCell ref="H233:I233"/>
    <mergeCell ref="J233:L233"/>
    <mergeCell ref="B234:G234"/>
    <mergeCell ref="H234:I234"/>
    <mergeCell ref="B237:G237"/>
    <mergeCell ref="H237:I237"/>
    <mergeCell ref="J237:L237"/>
    <mergeCell ref="B238:G238"/>
    <mergeCell ref="H238:I238"/>
    <mergeCell ref="J238:L238"/>
    <mergeCell ref="B239:G239"/>
    <mergeCell ref="H239:I239"/>
    <mergeCell ref="J239:L239"/>
    <mergeCell ref="B240:G240"/>
    <mergeCell ref="H240:I240"/>
    <mergeCell ref="J240:L240"/>
    <mergeCell ref="B241:G241"/>
    <mergeCell ref="H241:I241"/>
    <mergeCell ref="B288:G288"/>
    <mergeCell ref="H288:I288"/>
    <mergeCell ref="J288:L288"/>
    <mergeCell ref="B289:G289"/>
    <mergeCell ref="B264:G264"/>
    <mergeCell ref="H264:I264"/>
    <mergeCell ref="J264:L264"/>
    <mergeCell ref="B265:G265"/>
    <mergeCell ref="H265:I265"/>
    <mergeCell ref="J265:L265"/>
    <mergeCell ref="B266:G266"/>
    <mergeCell ref="H266:I266"/>
    <mergeCell ref="J266:L266"/>
    <mergeCell ref="B267:G267"/>
    <mergeCell ref="H267:I267"/>
    <mergeCell ref="J267:L267"/>
    <mergeCell ref="B268:G268"/>
    <mergeCell ref="H268:I268"/>
    <mergeCell ref="B271:G271"/>
    <mergeCell ref="H271:I271"/>
    <mergeCell ref="J271:L271"/>
    <mergeCell ref="B272:G272"/>
    <mergeCell ref="H272:I272"/>
    <mergeCell ref="J272:L272"/>
    <mergeCell ref="B273:G273"/>
    <mergeCell ref="H273:I273"/>
    <mergeCell ref="J273:L273"/>
    <mergeCell ref="B274:G274"/>
    <mergeCell ref="H274:I274"/>
    <mergeCell ref="J274:L274"/>
    <mergeCell ref="B275:G275"/>
    <mergeCell ref="H275:I275"/>
    <mergeCell ref="B323:G323"/>
    <mergeCell ref="H323:I323"/>
    <mergeCell ref="J323:L323"/>
    <mergeCell ref="B324:G324"/>
    <mergeCell ref="B298:G298"/>
    <mergeCell ref="H298:I298"/>
    <mergeCell ref="J298:L298"/>
    <mergeCell ref="B299:G299"/>
    <mergeCell ref="H299:I299"/>
    <mergeCell ref="J299:L299"/>
    <mergeCell ref="B300:G300"/>
    <mergeCell ref="H300:I300"/>
    <mergeCell ref="J300:L300"/>
    <mergeCell ref="B301:G301"/>
    <mergeCell ref="H301:I301"/>
    <mergeCell ref="J301:L301"/>
    <mergeCell ref="B302:G302"/>
    <mergeCell ref="H302:I302"/>
    <mergeCell ref="B306:G306"/>
    <mergeCell ref="H306:I306"/>
    <mergeCell ref="J306:L306"/>
    <mergeCell ref="B307:G307"/>
    <mergeCell ref="H307:I307"/>
    <mergeCell ref="J307:L307"/>
    <mergeCell ref="B308:G308"/>
    <mergeCell ref="H308:I308"/>
    <mergeCell ref="J308:L308"/>
    <mergeCell ref="B309:G309"/>
    <mergeCell ref="H309:I309"/>
    <mergeCell ref="J309:L309"/>
    <mergeCell ref="B310:G310"/>
    <mergeCell ref="H310:I310"/>
    <mergeCell ref="B364:G364"/>
    <mergeCell ref="H364:I364"/>
    <mergeCell ref="J364:L364"/>
    <mergeCell ref="B365:G365"/>
    <mergeCell ref="B338:G338"/>
    <mergeCell ref="H338:I338"/>
    <mergeCell ref="J338:L338"/>
    <mergeCell ref="B339:G339"/>
    <mergeCell ref="H339:I339"/>
    <mergeCell ref="J339:L339"/>
    <mergeCell ref="B340:G340"/>
    <mergeCell ref="H340:I340"/>
    <mergeCell ref="J340:L340"/>
    <mergeCell ref="B341:G341"/>
    <mergeCell ref="H341:I341"/>
    <mergeCell ref="J341:L341"/>
    <mergeCell ref="B342:G342"/>
    <mergeCell ref="H342:I342"/>
    <mergeCell ref="B347:G347"/>
    <mergeCell ref="H347:I347"/>
    <mergeCell ref="J347:L347"/>
    <mergeCell ref="B348:G348"/>
    <mergeCell ref="H348:I348"/>
    <mergeCell ref="J348:L348"/>
    <mergeCell ref="B349:G349"/>
    <mergeCell ref="H349:I349"/>
    <mergeCell ref="J349:L349"/>
    <mergeCell ref="B350:G350"/>
    <mergeCell ref="H350:I350"/>
    <mergeCell ref="J350:L350"/>
    <mergeCell ref="B351:G351"/>
    <mergeCell ref="H351:I351"/>
    <mergeCell ref="B399:G399"/>
    <mergeCell ref="H399:I399"/>
    <mergeCell ref="J399:L399"/>
    <mergeCell ref="B400:G400"/>
    <mergeCell ref="H400:I400"/>
    <mergeCell ref="J400:L400"/>
    <mergeCell ref="B401:G401"/>
    <mergeCell ref="H401:I401"/>
    <mergeCell ref="J401:L401"/>
    <mergeCell ref="B372:G372"/>
    <mergeCell ref="H372:I372"/>
    <mergeCell ref="J372:L372"/>
    <mergeCell ref="B373:G373"/>
    <mergeCell ref="H373:I373"/>
    <mergeCell ref="J373:L373"/>
    <mergeCell ref="B374:G374"/>
    <mergeCell ref="H374:I374"/>
    <mergeCell ref="J374:L374"/>
    <mergeCell ref="B375:G375"/>
    <mergeCell ref="H375:I375"/>
    <mergeCell ref="J375:L375"/>
    <mergeCell ref="B376:G376"/>
    <mergeCell ref="H376:I376"/>
    <mergeCell ref="B382:G382"/>
    <mergeCell ref="H382:I382"/>
    <mergeCell ref="J382:L382"/>
    <mergeCell ref="B383:G383"/>
    <mergeCell ref="H383:I383"/>
    <mergeCell ref="J383:L383"/>
    <mergeCell ref="B384:G384"/>
    <mergeCell ref="H384:I384"/>
    <mergeCell ref="J384:L384"/>
    <mergeCell ref="B479:G479"/>
    <mergeCell ref="H479:I479"/>
    <mergeCell ref="J479:L479"/>
    <mergeCell ref="B480:G480"/>
    <mergeCell ref="H480:I480"/>
    <mergeCell ref="J480:L480"/>
    <mergeCell ref="B481:G481"/>
    <mergeCell ref="H481:I481"/>
    <mergeCell ref="J481:L481"/>
    <mergeCell ref="B482:G482"/>
    <mergeCell ref="B433:G433"/>
    <mergeCell ref="H433:I433"/>
    <mergeCell ref="J433:L433"/>
    <mergeCell ref="B434:G434"/>
    <mergeCell ref="H434:I434"/>
    <mergeCell ref="J434:L434"/>
    <mergeCell ref="B435:G435"/>
    <mergeCell ref="H435:I435"/>
    <mergeCell ref="J435:L435"/>
    <mergeCell ref="B436:G436"/>
    <mergeCell ref="H436:I436"/>
    <mergeCell ref="B439:G439"/>
    <mergeCell ref="H439:I439"/>
    <mergeCell ref="J439:L439"/>
    <mergeCell ref="B440:G440"/>
    <mergeCell ref="H440:I440"/>
    <mergeCell ref="J440:L440"/>
    <mergeCell ref="B441:G441"/>
    <mergeCell ref="H441:I441"/>
    <mergeCell ref="J441:L441"/>
    <mergeCell ref="B442:G442"/>
    <mergeCell ref="H442:I442"/>
    <mergeCell ref="M25:P25"/>
    <mergeCell ref="M26:P26"/>
    <mergeCell ref="M27:P27"/>
    <mergeCell ref="M46:P46"/>
    <mergeCell ref="M47:P47"/>
    <mergeCell ref="M48:P48"/>
    <mergeCell ref="M49:P49"/>
    <mergeCell ref="M50:P50"/>
    <mergeCell ref="M51:P51"/>
    <mergeCell ref="M52:P52"/>
    <mergeCell ref="M53:P53"/>
    <mergeCell ref="M54:P54"/>
    <mergeCell ref="M37:P37"/>
    <mergeCell ref="M38:P38"/>
    <mergeCell ref="M39:P39"/>
    <mergeCell ref="M40:P40"/>
    <mergeCell ref="M41:P41"/>
    <mergeCell ref="M42:P42"/>
    <mergeCell ref="M43:P43"/>
    <mergeCell ref="M44:P44"/>
    <mergeCell ref="M45:P45"/>
    <mergeCell ref="M64:P64"/>
    <mergeCell ref="M65:P65"/>
    <mergeCell ref="M66:P66"/>
    <mergeCell ref="M67:P67"/>
    <mergeCell ref="M68:P68"/>
    <mergeCell ref="M69:P69"/>
    <mergeCell ref="M70:P70"/>
    <mergeCell ref="M71:P71"/>
    <mergeCell ref="M72:P72"/>
    <mergeCell ref="M55:P55"/>
    <mergeCell ref="M56:P56"/>
    <mergeCell ref="M57:P57"/>
    <mergeCell ref="M58:P58"/>
    <mergeCell ref="M59:P59"/>
    <mergeCell ref="M60:P60"/>
    <mergeCell ref="M61:P61"/>
    <mergeCell ref="M62:P62"/>
    <mergeCell ref="M63:P63"/>
    <mergeCell ref="M82:P82"/>
    <mergeCell ref="M83:P83"/>
    <mergeCell ref="M84:P84"/>
    <mergeCell ref="M85:P85"/>
    <mergeCell ref="M86:P86"/>
    <mergeCell ref="M87:P87"/>
    <mergeCell ref="M88:P88"/>
    <mergeCell ref="M89:P89"/>
    <mergeCell ref="M90:P90"/>
    <mergeCell ref="M73:P73"/>
    <mergeCell ref="M74:P74"/>
    <mergeCell ref="M75:P75"/>
    <mergeCell ref="M76:P76"/>
    <mergeCell ref="M77:P77"/>
    <mergeCell ref="M78:P78"/>
    <mergeCell ref="M79:P79"/>
    <mergeCell ref="M80:P80"/>
    <mergeCell ref="M81:P81"/>
    <mergeCell ref="M100:P100"/>
    <mergeCell ref="M101:P101"/>
    <mergeCell ref="M102:P102"/>
    <mergeCell ref="M103:P103"/>
    <mergeCell ref="M104:P104"/>
    <mergeCell ref="M105:P105"/>
    <mergeCell ref="M106:P106"/>
    <mergeCell ref="M107:P107"/>
    <mergeCell ref="M108:P108"/>
    <mergeCell ref="M91:P91"/>
    <mergeCell ref="M92:P92"/>
    <mergeCell ref="M93:P93"/>
    <mergeCell ref="M94:P94"/>
    <mergeCell ref="M95:P95"/>
    <mergeCell ref="M96:P96"/>
    <mergeCell ref="M97:P97"/>
    <mergeCell ref="M98:P98"/>
    <mergeCell ref="M99:P99"/>
    <mergeCell ref="M118:P118"/>
    <mergeCell ref="M119:P119"/>
    <mergeCell ref="M120:P120"/>
    <mergeCell ref="M121:P121"/>
    <mergeCell ref="M122:P122"/>
    <mergeCell ref="M123:P123"/>
    <mergeCell ref="M124:P124"/>
    <mergeCell ref="M125:P125"/>
    <mergeCell ref="M126:P126"/>
    <mergeCell ref="M109:P109"/>
    <mergeCell ref="M110:P110"/>
    <mergeCell ref="M111:P111"/>
    <mergeCell ref="M112:P112"/>
    <mergeCell ref="M113:P113"/>
    <mergeCell ref="M114:P114"/>
    <mergeCell ref="M115:P115"/>
    <mergeCell ref="M116:P116"/>
    <mergeCell ref="M117:P117"/>
    <mergeCell ref="M136:P136"/>
    <mergeCell ref="M137:P137"/>
    <mergeCell ref="M138:P138"/>
    <mergeCell ref="M139:P139"/>
    <mergeCell ref="M140:P140"/>
    <mergeCell ref="M141:P141"/>
    <mergeCell ref="M142:P142"/>
    <mergeCell ref="M143:P143"/>
    <mergeCell ref="M144:P144"/>
    <mergeCell ref="M127:P127"/>
    <mergeCell ref="M128:P128"/>
    <mergeCell ref="M129:P129"/>
    <mergeCell ref="M130:P130"/>
    <mergeCell ref="M131:P131"/>
    <mergeCell ref="M132:P132"/>
    <mergeCell ref="M133:P133"/>
    <mergeCell ref="M134:P134"/>
    <mergeCell ref="M135:P135"/>
    <mergeCell ref="M154:P154"/>
    <mergeCell ref="M155:P155"/>
    <mergeCell ref="M156:P156"/>
    <mergeCell ref="M157:P157"/>
    <mergeCell ref="M158:P158"/>
    <mergeCell ref="M159:P159"/>
    <mergeCell ref="M160:P160"/>
    <mergeCell ref="M161:P161"/>
    <mergeCell ref="M162:P162"/>
    <mergeCell ref="M145:P145"/>
    <mergeCell ref="M146:P146"/>
    <mergeCell ref="M147:P147"/>
    <mergeCell ref="M148:P148"/>
    <mergeCell ref="M149:P149"/>
    <mergeCell ref="M150:P150"/>
    <mergeCell ref="M151:P151"/>
    <mergeCell ref="M152:P152"/>
    <mergeCell ref="M153:P153"/>
    <mergeCell ref="M172:P172"/>
    <mergeCell ref="M173:P173"/>
    <mergeCell ref="M174:P174"/>
    <mergeCell ref="M175:P175"/>
    <mergeCell ref="M176:P176"/>
    <mergeCell ref="M177:P177"/>
    <mergeCell ref="M178:P178"/>
    <mergeCell ref="M179:P179"/>
    <mergeCell ref="M180:P180"/>
    <mergeCell ref="M163:P163"/>
    <mergeCell ref="M164:P164"/>
    <mergeCell ref="M165:P165"/>
    <mergeCell ref="M166:P166"/>
    <mergeCell ref="M167:P167"/>
    <mergeCell ref="M168:P168"/>
    <mergeCell ref="M169:P169"/>
    <mergeCell ref="M170:P170"/>
    <mergeCell ref="M171:P171"/>
    <mergeCell ref="M190:P190"/>
    <mergeCell ref="M191:P191"/>
    <mergeCell ref="M192:P192"/>
    <mergeCell ref="M193:P193"/>
    <mergeCell ref="M194:P194"/>
    <mergeCell ref="M195:P195"/>
    <mergeCell ref="M196:P196"/>
    <mergeCell ref="M197:P197"/>
    <mergeCell ref="M198:P198"/>
    <mergeCell ref="M181:P181"/>
    <mergeCell ref="M182:P182"/>
    <mergeCell ref="M183:P183"/>
    <mergeCell ref="M184:P184"/>
    <mergeCell ref="M185:P185"/>
    <mergeCell ref="M186:P186"/>
    <mergeCell ref="M187:P187"/>
    <mergeCell ref="M188:P188"/>
    <mergeCell ref="M189:P189"/>
    <mergeCell ref="M208:P208"/>
    <mergeCell ref="M209:P209"/>
    <mergeCell ref="M210:P210"/>
    <mergeCell ref="M211:P211"/>
    <mergeCell ref="M212:P212"/>
    <mergeCell ref="M213:P213"/>
    <mergeCell ref="M214:P214"/>
    <mergeCell ref="M215:P215"/>
    <mergeCell ref="M216:P216"/>
    <mergeCell ref="M199:P199"/>
    <mergeCell ref="M200:P200"/>
    <mergeCell ref="M201:P201"/>
    <mergeCell ref="M202:P202"/>
    <mergeCell ref="M203:P203"/>
    <mergeCell ref="M204:P204"/>
    <mergeCell ref="M205:P205"/>
    <mergeCell ref="M206:P206"/>
    <mergeCell ref="M207:P207"/>
    <mergeCell ref="M226:P226"/>
    <mergeCell ref="M227:P227"/>
    <mergeCell ref="M228:P228"/>
    <mergeCell ref="M229:P229"/>
    <mergeCell ref="M230:P230"/>
    <mergeCell ref="M231:P231"/>
    <mergeCell ref="M232:P232"/>
    <mergeCell ref="M233:P233"/>
    <mergeCell ref="M234:P234"/>
    <mergeCell ref="M217:P217"/>
    <mergeCell ref="M218:P218"/>
    <mergeCell ref="M219:P219"/>
    <mergeCell ref="M220:P220"/>
    <mergeCell ref="M221:P221"/>
    <mergeCell ref="M222:P222"/>
    <mergeCell ref="M223:P223"/>
    <mergeCell ref="M224:P224"/>
    <mergeCell ref="M225:P225"/>
    <mergeCell ref="M244:P244"/>
    <mergeCell ref="M245:P245"/>
    <mergeCell ref="M246:P246"/>
    <mergeCell ref="M247:P247"/>
    <mergeCell ref="M248:P248"/>
    <mergeCell ref="M249:P249"/>
    <mergeCell ref="M250:P250"/>
    <mergeCell ref="M251:P251"/>
    <mergeCell ref="M252:P252"/>
    <mergeCell ref="M235:P235"/>
    <mergeCell ref="M236:P236"/>
    <mergeCell ref="M237:P237"/>
    <mergeCell ref="M238:P238"/>
    <mergeCell ref="M239:P239"/>
    <mergeCell ref="M240:P240"/>
    <mergeCell ref="M241:P241"/>
    <mergeCell ref="M242:P242"/>
    <mergeCell ref="M243:P243"/>
    <mergeCell ref="M262:P262"/>
    <mergeCell ref="M263:P263"/>
    <mergeCell ref="M264:P264"/>
    <mergeCell ref="M265:P265"/>
    <mergeCell ref="M266:P266"/>
    <mergeCell ref="M267:P267"/>
    <mergeCell ref="M268:P268"/>
    <mergeCell ref="M269:P269"/>
    <mergeCell ref="M270:P270"/>
    <mergeCell ref="M253:P253"/>
    <mergeCell ref="M254:P254"/>
    <mergeCell ref="M255:P255"/>
    <mergeCell ref="M256:P256"/>
    <mergeCell ref="M257:P257"/>
    <mergeCell ref="M258:P258"/>
    <mergeCell ref="M259:P259"/>
    <mergeCell ref="M260:P260"/>
    <mergeCell ref="M261:P261"/>
    <mergeCell ref="M280:P280"/>
    <mergeCell ref="M281:P281"/>
    <mergeCell ref="M282:P282"/>
    <mergeCell ref="M283:P283"/>
    <mergeCell ref="M284:P284"/>
    <mergeCell ref="M285:P285"/>
    <mergeCell ref="M286:P286"/>
    <mergeCell ref="M287:P287"/>
    <mergeCell ref="M288:P288"/>
    <mergeCell ref="M271:P271"/>
    <mergeCell ref="M272:P272"/>
    <mergeCell ref="M273:P273"/>
    <mergeCell ref="M274:P274"/>
    <mergeCell ref="M275:P275"/>
    <mergeCell ref="M276:P276"/>
    <mergeCell ref="M277:P277"/>
    <mergeCell ref="M278:P278"/>
    <mergeCell ref="M279:P279"/>
    <mergeCell ref="M298:P298"/>
    <mergeCell ref="M299:P299"/>
    <mergeCell ref="M300:P300"/>
    <mergeCell ref="M301:P301"/>
    <mergeCell ref="M302:P302"/>
    <mergeCell ref="M303:P303"/>
    <mergeCell ref="M304:P304"/>
    <mergeCell ref="M305:P305"/>
    <mergeCell ref="M306:P306"/>
    <mergeCell ref="M289:P289"/>
    <mergeCell ref="M290:P290"/>
    <mergeCell ref="M291:P291"/>
    <mergeCell ref="M292:P292"/>
    <mergeCell ref="M293:P293"/>
    <mergeCell ref="M294:P294"/>
    <mergeCell ref="M295:P295"/>
    <mergeCell ref="M296:P296"/>
    <mergeCell ref="M297:P297"/>
    <mergeCell ref="M316:P316"/>
    <mergeCell ref="M317:P317"/>
    <mergeCell ref="M318:P318"/>
    <mergeCell ref="M319:P319"/>
    <mergeCell ref="M320:P320"/>
    <mergeCell ref="M321:P321"/>
    <mergeCell ref="M322:P322"/>
    <mergeCell ref="M323:P323"/>
    <mergeCell ref="M324:P324"/>
    <mergeCell ref="M307:P307"/>
    <mergeCell ref="M308:P308"/>
    <mergeCell ref="M309:P309"/>
    <mergeCell ref="M310:P310"/>
    <mergeCell ref="M311:P311"/>
    <mergeCell ref="M312:P312"/>
    <mergeCell ref="M313:P313"/>
    <mergeCell ref="M314:P314"/>
    <mergeCell ref="M315:P315"/>
    <mergeCell ref="M334:P334"/>
    <mergeCell ref="M335:P335"/>
    <mergeCell ref="M336:P336"/>
    <mergeCell ref="M337:P337"/>
    <mergeCell ref="M338:P338"/>
    <mergeCell ref="M339:P339"/>
    <mergeCell ref="M340:P340"/>
    <mergeCell ref="M341:P341"/>
    <mergeCell ref="M342:P342"/>
    <mergeCell ref="M325:P325"/>
    <mergeCell ref="M326:P326"/>
    <mergeCell ref="M327:P327"/>
    <mergeCell ref="M328:P328"/>
    <mergeCell ref="M329:P329"/>
    <mergeCell ref="M330:P330"/>
    <mergeCell ref="M331:P331"/>
    <mergeCell ref="M332:P332"/>
    <mergeCell ref="M333:P333"/>
    <mergeCell ref="M352:P352"/>
    <mergeCell ref="M353:P353"/>
    <mergeCell ref="M354:P354"/>
    <mergeCell ref="M355:P355"/>
    <mergeCell ref="M356:P356"/>
    <mergeCell ref="M357:P357"/>
    <mergeCell ref="M358:P358"/>
    <mergeCell ref="M359:P359"/>
    <mergeCell ref="M360:P360"/>
    <mergeCell ref="M343:P343"/>
    <mergeCell ref="M344:P344"/>
    <mergeCell ref="M345:P345"/>
    <mergeCell ref="M346:P346"/>
    <mergeCell ref="M347:P347"/>
    <mergeCell ref="M348:P348"/>
    <mergeCell ref="M349:P349"/>
    <mergeCell ref="M350:P350"/>
    <mergeCell ref="M351:P351"/>
    <mergeCell ref="M370:P370"/>
    <mergeCell ref="M371:P371"/>
    <mergeCell ref="M372:P372"/>
    <mergeCell ref="M373:P373"/>
    <mergeCell ref="M374:P374"/>
    <mergeCell ref="M375:P375"/>
    <mergeCell ref="M376:P376"/>
    <mergeCell ref="M377:P377"/>
    <mergeCell ref="M378:P378"/>
    <mergeCell ref="M361:P361"/>
    <mergeCell ref="M362:P362"/>
    <mergeCell ref="M363:P363"/>
    <mergeCell ref="M364:P364"/>
    <mergeCell ref="M365:P365"/>
    <mergeCell ref="M366:P366"/>
    <mergeCell ref="M367:P367"/>
    <mergeCell ref="M368:P368"/>
    <mergeCell ref="M369:P369"/>
    <mergeCell ref="M388:P388"/>
    <mergeCell ref="M389:P389"/>
    <mergeCell ref="M390:P390"/>
    <mergeCell ref="M391:P391"/>
    <mergeCell ref="M392:P392"/>
    <mergeCell ref="M393:P393"/>
    <mergeCell ref="M394:P394"/>
    <mergeCell ref="M395:P395"/>
    <mergeCell ref="M396:P396"/>
    <mergeCell ref="M379:P379"/>
    <mergeCell ref="M380:P380"/>
    <mergeCell ref="M381:P381"/>
    <mergeCell ref="M382:P382"/>
    <mergeCell ref="M383:P383"/>
    <mergeCell ref="M384:P384"/>
    <mergeCell ref="M385:P385"/>
    <mergeCell ref="M386:P386"/>
    <mergeCell ref="M387:P387"/>
    <mergeCell ref="M406:P406"/>
    <mergeCell ref="M407:P407"/>
    <mergeCell ref="M408:P408"/>
    <mergeCell ref="M409:P409"/>
    <mergeCell ref="M410:P410"/>
    <mergeCell ref="M411:P411"/>
    <mergeCell ref="M412:P412"/>
    <mergeCell ref="M413:P413"/>
    <mergeCell ref="M414:P414"/>
    <mergeCell ref="M397:P397"/>
    <mergeCell ref="M398:P398"/>
    <mergeCell ref="M399:P399"/>
    <mergeCell ref="M400:P400"/>
    <mergeCell ref="M401:P401"/>
    <mergeCell ref="M402:P402"/>
    <mergeCell ref="M403:P403"/>
    <mergeCell ref="M404:P404"/>
    <mergeCell ref="M405:P405"/>
    <mergeCell ref="M424:P424"/>
    <mergeCell ref="M425:P425"/>
    <mergeCell ref="M426:P426"/>
    <mergeCell ref="M427:P427"/>
    <mergeCell ref="M428:P428"/>
    <mergeCell ref="M429:P429"/>
    <mergeCell ref="M430:P430"/>
    <mergeCell ref="M431:P431"/>
    <mergeCell ref="M432:P432"/>
    <mergeCell ref="M415:P415"/>
    <mergeCell ref="M416:P416"/>
    <mergeCell ref="M417:P417"/>
    <mergeCell ref="M418:P418"/>
    <mergeCell ref="M419:P419"/>
    <mergeCell ref="M420:P420"/>
    <mergeCell ref="M421:P421"/>
    <mergeCell ref="M422:P422"/>
    <mergeCell ref="M423:P423"/>
    <mergeCell ref="M442:P442"/>
    <mergeCell ref="M443:P443"/>
    <mergeCell ref="M444:P444"/>
    <mergeCell ref="M445:P445"/>
    <mergeCell ref="M446:P446"/>
    <mergeCell ref="M447:P447"/>
    <mergeCell ref="M448:P448"/>
    <mergeCell ref="M449:P449"/>
    <mergeCell ref="M450:P450"/>
    <mergeCell ref="M433:P433"/>
    <mergeCell ref="M434:P434"/>
    <mergeCell ref="M435:P435"/>
    <mergeCell ref="M436:P436"/>
    <mergeCell ref="M437:P437"/>
    <mergeCell ref="M438:P438"/>
    <mergeCell ref="M439:P439"/>
    <mergeCell ref="M440:P440"/>
    <mergeCell ref="M441:P441"/>
    <mergeCell ref="M460:P460"/>
    <mergeCell ref="M461:P461"/>
    <mergeCell ref="M462:P462"/>
    <mergeCell ref="M463:P463"/>
    <mergeCell ref="M464:P464"/>
    <mergeCell ref="M465:P465"/>
    <mergeCell ref="M466:P466"/>
    <mergeCell ref="M467:P467"/>
    <mergeCell ref="M468:P468"/>
    <mergeCell ref="M451:P451"/>
    <mergeCell ref="M452:P452"/>
    <mergeCell ref="M453:P453"/>
    <mergeCell ref="M454:P454"/>
    <mergeCell ref="M455:P455"/>
    <mergeCell ref="M456:P456"/>
    <mergeCell ref="M457:P457"/>
    <mergeCell ref="M458:P458"/>
    <mergeCell ref="M459:P459"/>
    <mergeCell ref="M478:P478"/>
    <mergeCell ref="M479:P479"/>
    <mergeCell ref="M480:P480"/>
    <mergeCell ref="M481:P481"/>
    <mergeCell ref="M482:P482"/>
    <mergeCell ref="M483:P483"/>
    <mergeCell ref="M484:P484"/>
    <mergeCell ref="M485:P485"/>
    <mergeCell ref="M486:P486"/>
    <mergeCell ref="M469:P469"/>
    <mergeCell ref="M470:P470"/>
    <mergeCell ref="M471:P471"/>
    <mergeCell ref="M472:P472"/>
    <mergeCell ref="M473:P473"/>
    <mergeCell ref="M474:P474"/>
    <mergeCell ref="M475:P475"/>
    <mergeCell ref="M476:P476"/>
    <mergeCell ref="M477:P477"/>
    <mergeCell ref="M505:P505"/>
    <mergeCell ref="M506:P506"/>
    <mergeCell ref="M507:P507"/>
    <mergeCell ref="M508:P508"/>
    <mergeCell ref="M509:P509"/>
    <mergeCell ref="M510:P510"/>
    <mergeCell ref="B526:G526"/>
    <mergeCell ref="M496:P496"/>
    <mergeCell ref="M497:P497"/>
    <mergeCell ref="M498:P498"/>
    <mergeCell ref="M499:P499"/>
    <mergeCell ref="M500:P500"/>
    <mergeCell ref="M501:P501"/>
    <mergeCell ref="M502:P502"/>
    <mergeCell ref="M503:P503"/>
    <mergeCell ref="M504:P504"/>
    <mergeCell ref="M487:P487"/>
    <mergeCell ref="M488:P488"/>
    <mergeCell ref="M489:P489"/>
    <mergeCell ref="M490:P490"/>
    <mergeCell ref="M491:P491"/>
    <mergeCell ref="M492:P492"/>
    <mergeCell ref="M493:P493"/>
    <mergeCell ref="M494:P494"/>
    <mergeCell ref="M495:P495"/>
    <mergeCell ref="H517:K517"/>
    <mergeCell ref="N517:P517"/>
    <mergeCell ref="B523:G523"/>
    <mergeCell ref="H523:K523"/>
    <mergeCell ref="L523:M523"/>
    <mergeCell ref="N523:P523"/>
    <mergeCell ref="B521:G521"/>
    <mergeCell ref="B568:G568"/>
    <mergeCell ref="B569:G569"/>
    <mergeCell ref="B570:G570"/>
    <mergeCell ref="B571:G571"/>
    <mergeCell ref="B590:G590"/>
    <mergeCell ref="B591:G591"/>
    <mergeCell ref="B592:G592"/>
    <mergeCell ref="B593:G593"/>
    <mergeCell ref="B594:G594"/>
    <mergeCell ref="B595:G595"/>
    <mergeCell ref="B596:G596"/>
    <mergeCell ref="B597:G597"/>
    <mergeCell ref="B598:G598"/>
    <mergeCell ref="B581:G581"/>
    <mergeCell ref="B582:G582"/>
    <mergeCell ref="B583:G583"/>
    <mergeCell ref="B584:G584"/>
    <mergeCell ref="B585:G585"/>
    <mergeCell ref="B586:G586"/>
    <mergeCell ref="B587:G587"/>
    <mergeCell ref="B588:G588"/>
    <mergeCell ref="B589:G589"/>
    <mergeCell ref="B608:G608"/>
    <mergeCell ref="B609:G609"/>
    <mergeCell ref="B610:G610"/>
    <mergeCell ref="B611:G611"/>
    <mergeCell ref="B612:G612"/>
    <mergeCell ref="B613:G613"/>
    <mergeCell ref="B614:G614"/>
    <mergeCell ref="B615:G615"/>
    <mergeCell ref="B616:G616"/>
    <mergeCell ref="B599:G599"/>
    <mergeCell ref="B600:G600"/>
    <mergeCell ref="B601:G601"/>
    <mergeCell ref="B602:G602"/>
    <mergeCell ref="B603:G603"/>
    <mergeCell ref="B604:G604"/>
    <mergeCell ref="B605:G605"/>
    <mergeCell ref="B606:G606"/>
    <mergeCell ref="B607:G607"/>
    <mergeCell ref="B626:G626"/>
    <mergeCell ref="B627:G627"/>
    <mergeCell ref="B628:G628"/>
    <mergeCell ref="B629:G629"/>
    <mergeCell ref="B630:G630"/>
    <mergeCell ref="B631:G631"/>
    <mergeCell ref="B632:G632"/>
    <mergeCell ref="B633:G633"/>
    <mergeCell ref="B634:G634"/>
    <mergeCell ref="B617:G617"/>
    <mergeCell ref="B618:G618"/>
    <mergeCell ref="B619:G619"/>
    <mergeCell ref="B620:G620"/>
    <mergeCell ref="B621:G621"/>
    <mergeCell ref="B622:G622"/>
    <mergeCell ref="B623:G623"/>
    <mergeCell ref="B624:G624"/>
    <mergeCell ref="B625:G625"/>
    <mergeCell ref="B644:G644"/>
    <mergeCell ref="B645:G645"/>
    <mergeCell ref="B646:G646"/>
    <mergeCell ref="B647:G647"/>
    <mergeCell ref="B648:G648"/>
    <mergeCell ref="B649:G649"/>
    <mergeCell ref="B650:G650"/>
    <mergeCell ref="B651:G651"/>
    <mergeCell ref="B652:G652"/>
    <mergeCell ref="B635:G635"/>
    <mergeCell ref="B636:G636"/>
    <mergeCell ref="B637:G637"/>
    <mergeCell ref="B638:G638"/>
    <mergeCell ref="B639:G639"/>
    <mergeCell ref="B640:G640"/>
    <mergeCell ref="B641:G641"/>
    <mergeCell ref="B642:G642"/>
    <mergeCell ref="B643:G643"/>
    <mergeCell ref="B662:G662"/>
    <mergeCell ref="B663:G663"/>
    <mergeCell ref="B664:G664"/>
    <mergeCell ref="B665:G665"/>
    <mergeCell ref="B666:G666"/>
    <mergeCell ref="B667:G667"/>
    <mergeCell ref="B668:G668"/>
    <mergeCell ref="B669:G669"/>
    <mergeCell ref="B670:G670"/>
    <mergeCell ref="B653:G653"/>
    <mergeCell ref="B654:G654"/>
    <mergeCell ref="B655:G655"/>
    <mergeCell ref="B656:G656"/>
    <mergeCell ref="B657:G657"/>
    <mergeCell ref="B658:G658"/>
    <mergeCell ref="B659:G659"/>
    <mergeCell ref="B660:G660"/>
    <mergeCell ref="B661:G661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B671:G671"/>
    <mergeCell ref="B672:G672"/>
    <mergeCell ref="B673:G673"/>
    <mergeCell ref="B674:G674"/>
    <mergeCell ref="B675:G675"/>
    <mergeCell ref="B676:G676"/>
    <mergeCell ref="B677:G677"/>
    <mergeCell ref="B678:G678"/>
    <mergeCell ref="B679:G679"/>
    <mergeCell ref="B698:G698"/>
    <mergeCell ref="B699:G699"/>
    <mergeCell ref="B700:G700"/>
    <mergeCell ref="B701:G701"/>
    <mergeCell ref="B702:G702"/>
    <mergeCell ref="B703:G703"/>
    <mergeCell ref="B704:G704"/>
    <mergeCell ref="B705:G705"/>
    <mergeCell ref="B706:G706"/>
    <mergeCell ref="B689:G689"/>
    <mergeCell ref="B690:G690"/>
    <mergeCell ref="B691:G691"/>
    <mergeCell ref="B692:G692"/>
    <mergeCell ref="B693:G693"/>
    <mergeCell ref="B694:G694"/>
    <mergeCell ref="B695:G695"/>
    <mergeCell ref="B696:G696"/>
    <mergeCell ref="B697:G697"/>
    <mergeCell ref="B716:G716"/>
    <mergeCell ref="B717:G717"/>
    <mergeCell ref="B718:G718"/>
    <mergeCell ref="B719:G719"/>
    <mergeCell ref="B720:G720"/>
    <mergeCell ref="B721:G721"/>
    <mergeCell ref="B722:G722"/>
    <mergeCell ref="B723:G723"/>
    <mergeCell ref="B724:G724"/>
    <mergeCell ref="B707:G707"/>
    <mergeCell ref="B708:G708"/>
    <mergeCell ref="B709:G709"/>
    <mergeCell ref="B710:G710"/>
    <mergeCell ref="B711:G711"/>
    <mergeCell ref="B712:G712"/>
    <mergeCell ref="B713:G713"/>
    <mergeCell ref="B714:G714"/>
    <mergeCell ref="B715:G715"/>
    <mergeCell ref="B734:G734"/>
    <mergeCell ref="B735:G735"/>
    <mergeCell ref="B736:G736"/>
    <mergeCell ref="B737:G737"/>
    <mergeCell ref="B738:G738"/>
    <mergeCell ref="B739:G739"/>
    <mergeCell ref="B740:G740"/>
    <mergeCell ref="B741:G741"/>
    <mergeCell ref="B742:G742"/>
    <mergeCell ref="B725:G725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52:G752"/>
    <mergeCell ref="B753:G753"/>
    <mergeCell ref="B754:G754"/>
    <mergeCell ref="B755:G755"/>
    <mergeCell ref="B756:G756"/>
    <mergeCell ref="B757:G757"/>
    <mergeCell ref="B758:G758"/>
    <mergeCell ref="B759:G759"/>
    <mergeCell ref="B760:G760"/>
    <mergeCell ref="B743:G743"/>
    <mergeCell ref="B744:G744"/>
    <mergeCell ref="B745:G745"/>
    <mergeCell ref="B746:G746"/>
    <mergeCell ref="B747:G747"/>
    <mergeCell ref="B748:G748"/>
    <mergeCell ref="B749:G749"/>
    <mergeCell ref="B750:G750"/>
    <mergeCell ref="B751:G751"/>
    <mergeCell ref="B770:G770"/>
    <mergeCell ref="B771:G771"/>
    <mergeCell ref="B772:G772"/>
    <mergeCell ref="B773:G773"/>
    <mergeCell ref="B774:G774"/>
    <mergeCell ref="B775:G775"/>
    <mergeCell ref="B776:G776"/>
    <mergeCell ref="B777:G777"/>
    <mergeCell ref="B778:G778"/>
    <mergeCell ref="B761:G761"/>
    <mergeCell ref="B762:G762"/>
    <mergeCell ref="B763:G763"/>
    <mergeCell ref="B764:G764"/>
    <mergeCell ref="B765:G765"/>
    <mergeCell ref="B766:G766"/>
    <mergeCell ref="B767:G767"/>
    <mergeCell ref="B768:G768"/>
    <mergeCell ref="B769:G769"/>
    <mergeCell ref="B788:G788"/>
    <mergeCell ref="B789:G789"/>
    <mergeCell ref="B790:G790"/>
    <mergeCell ref="B791:G791"/>
    <mergeCell ref="B792:G792"/>
    <mergeCell ref="B793:G793"/>
    <mergeCell ref="B794:G794"/>
    <mergeCell ref="B795:G795"/>
    <mergeCell ref="B796:G796"/>
    <mergeCell ref="B779:G779"/>
    <mergeCell ref="B780:G780"/>
    <mergeCell ref="B781:G781"/>
    <mergeCell ref="B782:G782"/>
    <mergeCell ref="B783:G783"/>
    <mergeCell ref="B784:G784"/>
    <mergeCell ref="B785:G785"/>
    <mergeCell ref="B786:G786"/>
    <mergeCell ref="B787:G787"/>
    <mergeCell ref="B806:G806"/>
    <mergeCell ref="B807:G807"/>
    <mergeCell ref="B808:G808"/>
    <mergeCell ref="B809:G809"/>
    <mergeCell ref="B810:G810"/>
    <mergeCell ref="B811:G811"/>
    <mergeCell ref="B812:G812"/>
    <mergeCell ref="B813:G813"/>
    <mergeCell ref="B814:G814"/>
    <mergeCell ref="B797:G797"/>
    <mergeCell ref="B798:G798"/>
    <mergeCell ref="B799:G799"/>
    <mergeCell ref="B800:G800"/>
    <mergeCell ref="B801:G801"/>
    <mergeCell ref="B802:G802"/>
    <mergeCell ref="B803:G803"/>
    <mergeCell ref="B804:G804"/>
    <mergeCell ref="B805:G805"/>
    <mergeCell ref="B824:G824"/>
    <mergeCell ref="B825:G825"/>
    <mergeCell ref="B826:G826"/>
    <mergeCell ref="B827:G827"/>
    <mergeCell ref="B828:G828"/>
    <mergeCell ref="B829:G829"/>
    <mergeCell ref="B830:G830"/>
    <mergeCell ref="B831:G831"/>
    <mergeCell ref="B832:G832"/>
    <mergeCell ref="B815:G815"/>
    <mergeCell ref="B816:G816"/>
    <mergeCell ref="B817:G817"/>
    <mergeCell ref="B818:G818"/>
    <mergeCell ref="B819:G819"/>
    <mergeCell ref="B820:G820"/>
    <mergeCell ref="B821:G821"/>
    <mergeCell ref="B822:G822"/>
    <mergeCell ref="B823:G823"/>
    <mergeCell ref="B842:G842"/>
    <mergeCell ref="B843:G843"/>
    <mergeCell ref="B844:G844"/>
    <mergeCell ref="B845:G845"/>
    <mergeCell ref="B846:G846"/>
    <mergeCell ref="B847:G847"/>
    <mergeCell ref="B848:G848"/>
    <mergeCell ref="B849:G849"/>
    <mergeCell ref="B850:G850"/>
    <mergeCell ref="B833:G833"/>
    <mergeCell ref="B834:G834"/>
    <mergeCell ref="B835:G835"/>
    <mergeCell ref="B836:G836"/>
    <mergeCell ref="B837:G837"/>
    <mergeCell ref="B838:G838"/>
    <mergeCell ref="B839:G839"/>
    <mergeCell ref="B840:G840"/>
    <mergeCell ref="B841:G841"/>
    <mergeCell ref="B860:G860"/>
    <mergeCell ref="B861:G861"/>
    <mergeCell ref="B862:G862"/>
    <mergeCell ref="B863:G863"/>
    <mergeCell ref="B864:G864"/>
    <mergeCell ref="B865:G865"/>
    <mergeCell ref="B866:G866"/>
    <mergeCell ref="B867:G867"/>
    <mergeCell ref="B868:G868"/>
    <mergeCell ref="B851:G851"/>
    <mergeCell ref="B852:G852"/>
    <mergeCell ref="B853:G853"/>
    <mergeCell ref="B854:G854"/>
    <mergeCell ref="B855:G855"/>
    <mergeCell ref="B856:G856"/>
    <mergeCell ref="B857:G857"/>
    <mergeCell ref="B858:G858"/>
    <mergeCell ref="B859:G859"/>
    <mergeCell ref="B878:G878"/>
    <mergeCell ref="B879:G879"/>
    <mergeCell ref="B880:G880"/>
    <mergeCell ref="B881:G881"/>
    <mergeCell ref="B882:G882"/>
    <mergeCell ref="B883:G883"/>
    <mergeCell ref="B884:G884"/>
    <mergeCell ref="B885:G885"/>
    <mergeCell ref="B886:G886"/>
    <mergeCell ref="B869:G869"/>
    <mergeCell ref="B870:G870"/>
    <mergeCell ref="B871:G871"/>
    <mergeCell ref="B872:G872"/>
    <mergeCell ref="B873:G873"/>
    <mergeCell ref="B874:G874"/>
    <mergeCell ref="B875:G875"/>
    <mergeCell ref="B876:G876"/>
    <mergeCell ref="B877:G877"/>
    <mergeCell ref="B896:G896"/>
    <mergeCell ref="B897:G897"/>
    <mergeCell ref="B898:G898"/>
    <mergeCell ref="B899:G899"/>
    <mergeCell ref="B900:G900"/>
    <mergeCell ref="B901:G901"/>
    <mergeCell ref="B902:G902"/>
    <mergeCell ref="B903:G903"/>
    <mergeCell ref="B904:G904"/>
    <mergeCell ref="B887:G887"/>
    <mergeCell ref="B888:G888"/>
    <mergeCell ref="B889:G889"/>
    <mergeCell ref="B890:G890"/>
    <mergeCell ref="B891:G891"/>
    <mergeCell ref="B892:G892"/>
    <mergeCell ref="B893:G893"/>
    <mergeCell ref="B894:G894"/>
    <mergeCell ref="B895:G895"/>
    <mergeCell ref="B914:G914"/>
    <mergeCell ref="B915:G915"/>
    <mergeCell ref="B916:G916"/>
    <mergeCell ref="B917:G917"/>
    <mergeCell ref="B918:G918"/>
    <mergeCell ref="B919:G919"/>
    <mergeCell ref="B920:G920"/>
    <mergeCell ref="B921:G921"/>
    <mergeCell ref="B922:G922"/>
    <mergeCell ref="B905:G905"/>
    <mergeCell ref="B906:G906"/>
    <mergeCell ref="B907:G907"/>
    <mergeCell ref="B908:G908"/>
    <mergeCell ref="B909:G909"/>
    <mergeCell ref="B910:G910"/>
    <mergeCell ref="B911:G911"/>
    <mergeCell ref="B912:G912"/>
    <mergeCell ref="B913:G913"/>
    <mergeCell ref="B932:G932"/>
    <mergeCell ref="B933:G933"/>
    <mergeCell ref="B934:G934"/>
    <mergeCell ref="B935:G935"/>
    <mergeCell ref="B936:G936"/>
    <mergeCell ref="B937:G937"/>
    <mergeCell ref="B938:G938"/>
    <mergeCell ref="B939:G939"/>
    <mergeCell ref="B940:G940"/>
    <mergeCell ref="B923:G923"/>
    <mergeCell ref="B924:G924"/>
    <mergeCell ref="B925:G925"/>
    <mergeCell ref="B926:G926"/>
    <mergeCell ref="B927:G927"/>
    <mergeCell ref="B928:G928"/>
    <mergeCell ref="B929:G929"/>
    <mergeCell ref="B930:G930"/>
    <mergeCell ref="B931:G931"/>
    <mergeCell ref="B950:G950"/>
    <mergeCell ref="B951:G951"/>
    <mergeCell ref="B952:G952"/>
    <mergeCell ref="B953:G953"/>
    <mergeCell ref="B954:G954"/>
    <mergeCell ref="B955:G955"/>
    <mergeCell ref="B956:G956"/>
    <mergeCell ref="B957:G957"/>
    <mergeCell ref="B958:G958"/>
    <mergeCell ref="B941:G941"/>
    <mergeCell ref="B942:G942"/>
    <mergeCell ref="B943:G943"/>
    <mergeCell ref="B944:G944"/>
    <mergeCell ref="B945:G945"/>
    <mergeCell ref="B946:G946"/>
    <mergeCell ref="B947:G947"/>
    <mergeCell ref="B948:G948"/>
    <mergeCell ref="B949:G949"/>
    <mergeCell ref="B981:G981"/>
    <mergeCell ref="B982:G982"/>
    <mergeCell ref="B983:G983"/>
    <mergeCell ref="B984:G984"/>
    <mergeCell ref="B985:G985"/>
    <mergeCell ref="B968:G968"/>
    <mergeCell ref="B969:G969"/>
    <mergeCell ref="B970:G970"/>
    <mergeCell ref="B971:G971"/>
    <mergeCell ref="B972:G972"/>
    <mergeCell ref="B973:G973"/>
    <mergeCell ref="B974:G974"/>
    <mergeCell ref="B975:G975"/>
    <mergeCell ref="B976:G976"/>
    <mergeCell ref="B959:G959"/>
    <mergeCell ref="B960:G960"/>
    <mergeCell ref="B961:G961"/>
    <mergeCell ref="B962:G962"/>
    <mergeCell ref="B963:G963"/>
    <mergeCell ref="B964:G964"/>
    <mergeCell ref="B965:G965"/>
    <mergeCell ref="B966:G966"/>
    <mergeCell ref="B967:G967"/>
    <mergeCell ref="H547:K547"/>
    <mergeCell ref="B1004:G1004"/>
    <mergeCell ref="B1005:G1005"/>
    <mergeCell ref="B1006:G1006"/>
    <mergeCell ref="B1007:G1007"/>
    <mergeCell ref="B1008:G1008"/>
    <mergeCell ref="B1009:G1009"/>
    <mergeCell ref="B1010:G1010"/>
    <mergeCell ref="B1011:G1011"/>
    <mergeCell ref="B1012:G1012"/>
    <mergeCell ref="B995:G995"/>
    <mergeCell ref="B996:G996"/>
    <mergeCell ref="B997:G997"/>
    <mergeCell ref="B998:G998"/>
    <mergeCell ref="B999:G999"/>
    <mergeCell ref="B1000:G1000"/>
    <mergeCell ref="B1001:G1001"/>
    <mergeCell ref="B1002:G1002"/>
    <mergeCell ref="B1003:G1003"/>
    <mergeCell ref="B986:G986"/>
    <mergeCell ref="B987:G987"/>
    <mergeCell ref="B988:G988"/>
    <mergeCell ref="B989:G989"/>
    <mergeCell ref="B990:G990"/>
    <mergeCell ref="B991:G991"/>
    <mergeCell ref="B992:G992"/>
    <mergeCell ref="B993:G993"/>
    <mergeCell ref="B994:G994"/>
    <mergeCell ref="B977:G977"/>
    <mergeCell ref="B978:G978"/>
    <mergeCell ref="B979:G979"/>
    <mergeCell ref="B980:G980"/>
    <mergeCell ref="H548:K548"/>
    <mergeCell ref="H549:K549"/>
    <mergeCell ref="H550:K550"/>
    <mergeCell ref="H551:K551"/>
    <mergeCell ref="H552:K552"/>
    <mergeCell ref="H553:K553"/>
    <mergeCell ref="H554:K554"/>
    <mergeCell ref="H555:K555"/>
    <mergeCell ref="H556:K556"/>
    <mergeCell ref="B1013:G1013"/>
    <mergeCell ref="B1014:G1014"/>
    <mergeCell ref="H526:K526"/>
    <mergeCell ref="H527:K527"/>
    <mergeCell ref="H528:K528"/>
    <mergeCell ref="H529:K529"/>
    <mergeCell ref="H530:K530"/>
    <mergeCell ref="H531:K531"/>
    <mergeCell ref="H532:K532"/>
    <mergeCell ref="H533:K533"/>
    <mergeCell ref="H534:K534"/>
    <mergeCell ref="H535:K535"/>
    <mergeCell ref="H536:K536"/>
    <mergeCell ref="H537:K537"/>
    <mergeCell ref="H538:K538"/>
    <mergeCell ref="H539:K539"/>
    <mergeCell ref="H540:K540"/>
    <mergeCell ref="H541:K541"/>
    <mergeCell ref="H542:K542"/>
    <mergeCell ref="H543:K543"/>
    <mergeCell ref="H544:K544"/>
    <mergeCell ref="H545:K545"/>
    <mergeCell ref="H546:K546"/>
    <mergeCell ref="H566:K566"/>
    <mergeCell ref="H567:K567"/>
    <mergeCell ref="H568:K568"/>
    <mergeCell ref="H569:K569"/>
    <mergeCell ref="H570:K570"/>
    <mergeCell ref="H571:K571"/>
    <mergeCell ref="H572:K572"/>
    <mergeCell ref="H573:K573"/>
    <mergeCell ref="H574:K574"/>
    <mergeCell ref="H557:K557"/>
    <mergeCell ref="H558:K558"/>
    <mergeCell ref="H559:K559"/>
    <mergeCell ref="H560:K560"/>
    <mergeCell ref="H561:K561"/>
    <mergeCell ref="H562:K562"/>
    <mergeCell ref="H563:K563"/>
    <mergeCell ref="H564:K564"/>
    <mergeCell ref="H565:K565"/>
    <mergeCell ref="H584:K584"/>
    <mergeCell ref="H585:K585"/>
    <mergeCell ref="H586:K586"/>
    <mergeCell ref="H587:K587"/>
    <mergeCell ref="H588:K588"/>
    <mergeCell ref="H589:K589"/>
    <mergeCell ref="H590:K590"/>
    <mergeCell ref="H591:K591"/>
    <mergeCell ref="H592:K592"/>
    <mergeCell ref="H575:K575"/>
    <mergeCell ref="H576:K576"/>
    <mergeCell ref="H577:K577"/>
    <mergeCell ref="H578:K578"/>
    <mergeCell ref="H579:K579"/>
    <mergeCell ref="H580:K580"/>
    <mergeCell ref="H581:K581"/>
    <mergeCell ref="H582:K582"/>
    <mergeCell ref="H583:K583"/>
    <mergeCell ref="H602:K602"/>
    <mergeCell ref="H603:K603"/>
    <mergeCell ref="H604:K604"/>
    <mergeCell ref="H605:K605"/>
    <mergeCell ref="H606:K606"/>
    <mergeCell ref="H607:K607"/>
    <mergeCell ref="H608:K608"/>
    <mergeCell ref="H609:K609"/>
    <mergeCell ref="H610:K610"/>
    <mergeCell ref="H593:K593"/>
    <mergeCell ref="H594:K594"/>
    <mergeCell ref="H595:K595"/>
    <mergeCell ref="H596:K596"/>
    <mergeCell ref="H597:K597"/>
    <mergeCell ref="H598:K598"/>
    <mergeCell ref="H599:K599"/>
    <mergeCell ref="H600:K600"/>
    <mergeCell ref="H601:K601"/>
    <mergeCell ref="H620:K620"/>
    <mergeCell ref="H621:K621"/>
    <mergeCell ref="H622:K622"/>
    <mergeCell ref="H623:K623"/>
    <mergeCell ref="H624:K624"/>
    <mergeCell ref="H625:K625"/>
    <mergeCell ref="H626:K626"/>
    <mergeCell ref="H627:K627"/>
    <mergeCell ref="H628:K628"/>
    <mergeCell ref="H611:K611"/>
    <mergeCell ref="H612:K612"/>
    <mergeCell ref="H613:K613"/>
    <mergeCell ref="H614:K614"/>
    <mergeCell ref="H615:K615"/>
    <mergeCell ref="H616:K616"/>
    <mergeCell ref="H617:K617"/>
    <mergeCell ref="H618:K618"/>
    <mergeCell ref="H619:K619"/>
    <mergeCell ref="H638:K638"/>
    <mergeCell ref="H639:K639"/>
    <mergeCell ref="H640:K640"/>
    <mergeCell ref="H641:K641"/>
    <mergeCell ref="H642:K642"/>
    <mergeCell ref="H643:K643"/>
    <mergeCell ref="H644:K644"/>
    <mergeCell ref="H645:K645"/>
    <mergeCell ref="H646:K646"/>
    <mergeCell ref="H629:K629"/>
    <mergeCell ref="H630:K630"/>
    <mergeCell ref="H631:K631"/>
    <mergeCell ref="H632:K632"/>
    <mergeCell ref="H633:K633"/>
    <mergeCell ref="H634:K634"/>
    <mergeCell ref="H635:K635"/>
    <mergeCell ref="H636:K636"/>
    <mergeCell ref="H637:K637"/>
    <mergeCell ref="H656:K656"/>
    <mergeCell ref="H657:K657"/>
    <mergeCell ref="H658:K658"/>
    <mergeCell ref="H659:K659"/>
    <mergeCell ref="H660:K660"/>
    <mergeCell ref="H661:K661"/>
    <mergeCell ref="H662:K662"/>
    <mergeCell ref="H663:K663"/>
    <mergeCell ref="H664:K664"/>
    <mergeCell ref="H647:K647"/>
    <mergeCell ref="H648:K648"/>
    <mergeCell ref="H649:K649"/>
    <mergeCell ref="H650:K650"/>
    <mergeCell ref="H651:K651"/>
    <mergeCell ref="H652:K652"/>
    <mergeCell ref="H653:K653"/>
    <mergeCell ref="H654:K654"/>
    <mergeCell ref="H655:K655"/>
    <mergeCell ref="H674:K674"/>
    <mergeCell ref="H675:K675"/>
    <mergeCell ref="H676:K676"/>
    <mergeCell ref="H677:K677"/>
    <mergeCell ref="H678:K678"/>
    <mergeCell ref="H679:K679"/>
    <mergeCell ref="H680:K680"/>
    <mergeCell ref="H681:K681"/>
    <mergeCell ref="H682:K682"/>
    <mergeCell ref="H665:K665"/>
    <mergeCell ref="H666:K666"/>
    <mergeCell ref="H667:K667"/>
    <mergeCell ref="H668:K668"/>
    <mergeCell ref="H669:K669"/>
    <mergeCell ref="H670:K670"/>
    <mergeCell ref="H671:K671"/>
    <mergeCell ref="H672:K672"/>
    <mergeCell ref="H673:K673"/>
    <mergeCell ref="H692:K692"/>
    <mergeCell ref="H693:K693"/>
    <mergeCell ref="H694:K694"/>
    <mergeCell ref="H695:K695"/>
    <mergeCell ref="H696:K696"/>
    <mergeCell ref="H697:K697"/>
    <mergeCell ref="H698:K698"/>
    <mergeCell ref="H699:K699"/>
    <mergeCell ref="H700:K700"/>
    <mergeCell ref="H683:K683"/>
    <mergeCell ref="H684:K684"/>
    <mergeCell ref="H685:K685"/>
    <mergeCell ref="H686:K686"/>
    <mergeCell ref="H687:K687"/>
    <mergeCell ref="H688:K688"/>
    <mergeCell ref="H689:K689"/>
    <mergeCell ref="H690:K690"/>
    <mergeCell ref="H691:K691"/>
    <mergeCell ref="H710:K710"/>
    <mergeCell ref="H711:K711"/>
    <mergeCell ref="H712:K712"/>
    <mergeCell ref="H713:K713"/>
    <mergeCell ref="H714:K714"/>
    <mergeCell ref="H715:K715"/>
    <mergeCell ref="H716:K716"/>
    <mergeCell ref="H717:K717"/>
    <mergeCell ref="H718:K718"/>
    <mergeCell ref="H701:K701"/>
    <mergeCell ref="H702:K702"/>
    <mergeCell ref="H703:K703"/>
    <mergeCell ref="H704:K704"/>
    <mergeCell ref="H705:K705"/>
    <mergeCell ref="H706:K706"/>
    <mergeCell ref="H707:K707"/>
    <mergeCell ref="H708:K708"/>
    <mergeCell ref="H709:K709"/>
    <mergeCell ref="H728:K728"/>
    <mergeCell ref="H729:K729"/>
    <mergeCell ref="H730:K730"/>
    <mergeCell ref="H731:K731"/>
    <mergeCell ref="H732:K732"/>
    <mergeCell ref="H733:K733"/>
    <mergeCell ref="H734:K734"/>
    <mergeCell ref="H735:K735"/>
    <mergeCell ref="H736:K736"/>
    <mergeCell ref="H719:K719"/>
    <mergeCell ref="H720:K720"/>
    <mergeCell ref="H721:K721"/>
    <mergeCell ref="H722:K722"/>
    <mergeCell ref="H723:K723"/>
    <mergeCell ref="H724:K724"/>
    <mergeCell ref="H725:K725"/>
    <mergeCell ref="H726:K726"/>
    <mergeCell ref="H727:K727"/>
    <mergeCell ref="H746:K746"/>
    <mergeCell ref="H747:K747"/>
    <mergeCell ref="H748:K748"/>
    <mergeCell ref="H749:K749"/>
    <mergeCell ref="H750:K750"/>
    <mergeCell ref="H751:K751"/>
    <mergeCell ref="H752:K752"/>
    <mergeCell ref="H753:K753"/>
    <mergeCell ref="H754:K754"/>
    <mergeCell ref="H737:K737"/>
    <mergeCell ref="H738:K738"/>
    <mergeCell ref="H739:K739"/>
    <mergeCell ref="H740:K740"/>
    <mergeCell ref="H741:K741"/>
    <mergeCell ref="H742:K742"/>
    <mergeCell ref="H743:K743"/>
    <mergeCell ref="H744:K744"/>
    <mergeCell ref="H745:K745"/>
    <mergeCell ref="H764:K764"/>
    <mergeCell ref="H765:K765"/>
    <mergeCell ref="H766:K766"/>
    <mergeCell ref="H767:K767"/>
    <mergeCell ref="H768:K768"/>
    <mergeCell ref="H769:K769"/>
    <mergeCell ref="H770:K770"/>
    <mergeCell ref="H771:K771"/>
    <mergeCell ref="H772:K772"/>
    <mergeCell ref="H755:K755"/>
    <mergeCell ref="H756:K756"/>
    <mergeCell ref="H757:K757"/>
    <mergeCell ref="H758:K758"/>
    <mergeCell ref="H759:K759"/>
    <mergeCell ref="H760:K760"/>
    <mergeCell ref="H761:K761"/>
    <mergeCell ref="H762:K762"/>
    <mergeCell ref="H763:K763"/>
    <mergeCell ref="H782:K782"/>
    <mergeCell ref="H783:K783"/>
    <mergeCell ref="H784:K784"/>
    <mergeCell ref="H785:K785"/>
    <mergeCell ref="H786:K786"/>
    <mergeCell ref="H787:K787"/>
    <mergeCell ref="H788:K788"/>
    <mergeCell ref="H789:K789"/>
    <mergeCell ref="H790:K790"/>
    <mergeCell ref="H773:K773"/>
    <mergeCell ref="H774:K774"/>
    <mergeCell ref="H775:K775"/>
    <mergeCell ref="H776:K776"/>
    <mergeCell ref="H777:K777"/>
    <mergeCell ref="H778:K778"/>
    <mergeCell ref="H779:K779"/>
    <mergeCell ref="H780:K780"/>
    <mergeCell ref="H781:K781"/>
    <mergeCell ref="H800:K800"/>
    <mergeCell ref="H801:K801"/>
    <mergeCell ref="H802:K802"/>
    <mergeCell ref="H803:K803"/>
    <mergeCell ref="H804:K804"/>
    <mergeCell ref="H805:K805"/>
    <mergeCell ref="H806:K806"/>
    <mergeCell ref="H807:K807"/>
    <mergeCell ref="H808:K808"/>
    <mergeCell ref="H791:K791"/>
    <mergeCell ref="H792:K792"/>
    <mergeCell ref="H793:K793"/>
    <mergeCell ref="H794:K794"/>
    <mergeCell ref="H795:K795"/>
    <mergeCell ref="H796:K796"/>
    <mergeCell ref="H797:K797"/>
    <mergeCell ref="H798:K798"/>
    <mergeCell ref="H799:K799"/>
    <mergeCell ref="H818:K818"/>
    <mergeCell ref="H819:K819"/>
    <mergeCell ref="H820:K820"/>
    <mergeCell ref="H821:K821"/>
    <mergeCell ref="H822:K822"/>
    <mergeCell ref="H823:K823"/>
    <mergeCell ref="H824:K824"/>
    <mergeCell ref="H825:K825"/>
    <mergeCell ref="H826:K826"/>
    <mergeCell ref="H809:K809"/>
    <mergeCell ref="H810:K810"/>
    <mergeCell ref="H811:K811"/>
    <mergeCell ref="H812:K812"/>
    <mergeCell ref="H813:K813"/>
    <mergeCell ref="H814:K814"/>
    <mergeCell ref="H815:K815"/>
    <mergeCell ref="H816:K816"/>
    <mergeCell ref="H817:K817"/>
    <mergeCell ref="H836:K836"/>
    <mergeCell ref="H837:K837"/>
    <mergeCell ref="H838:K838"/>
    <mergeCell ref="H839:K839"/>
    <mergeCell ref="H840:K840"/>
    <mergeCell ref="H841:K841"/>
    <mergeCell ref="H842:K842"/>
    <mergeCell ref="H843:K843"/>
    <mergeCell ref="H844:K844"/>
    <mergeCell ref="H827:K827"/>
    <mergeCell ref="H828:K828"/>
    <mergeCell ref="H829:K829"/>
    <mergeCell ref="H830:K830"/>
    <mergeCell ref="H831:K831"/>
    <mergeCell ref="H832:K832"/>
    <mergeCell ref="H833:K833"/>
    <mergeCell ref="H834:K834"/>
    <mergeCell ref="H835:K835"/>
    <mergeCell ref="H854:K854"/>
    <mergeCell ref="H855:K855"/>
    <mergeCell ref="H856:K856"/>
    <mergeCell ref="H857:K857"/>
    <mergeCell ref="H858:K858"/>
    <mergeCell ref="H859:K859"/>
    <mergeCell ref="H860:K860"/>
    <mergeCell ref="H861:K861"/>
    <mergeCell ref="H862:K862"/>
    <mergeCell ref="H845:K845"/>
    <mergeCell ref="H846:K846"/>
    <mergeCell ref="H847:K847"/>
    <mergeCell ref="H848:K848"/>
    <mergeCell ref="H849:K849"/>
    <mergeCell ref="H850:K850"/>
    <mergeCell ref="H851:K851"/>
    <mergeCell ref="H852:K852"/>
    <mergeCell ref="H853:K853"/>
    <mergeCell ref="H872:K872"/>
    <mergeCell ref="H873:K873"/>
    <mergeCell ref="H874:K874"/>
    <mergeCell ref="H875:K875"/>
    <mergeCell ref="H876:K876"/>
    <mergeCell ref="H877:K877"/>
    <mergeCell ref="H878:K878"/>
    <mergeCell ref="H879:K879"/>
    <mergeCell ref="H880:K880"/>
    <mergeCell ref="H863:K863"/>
    <mergeCell ref="H864:K864"/>
    <mergeCell ref="H865:K865"/>
    <mergeCell ref="H866:K866"/>
    <mergeCell ref="H867:K867"/>
    <mergeCell ref="H868:K868"/>
    <mergeCell ref="H869:K869"/>
    <mergeCell ref="H870:K870"/>
    <mergeCell ref="H871:K871"/>
    <mergeCell ref="H890:K890"/>
    <mergeCell ref="H891:K891"/>
    <mergeCell ref="H892:K892"/>
    <mergeCell ref="H893:K893"/>
    <mergeCell ref="H894:K894"/>
    <mergeCell ref="H895:K895"/>
    <mergeCell ref="H896:K896"/>
    <mergeCell ref="H897:K897"/>
    <mergeCell ref="H898:K898"/>
    <mergeCell ref="H881:K881"/>
    <mergeCell ref="H882:K882"/>
    <mergeCell ref="H883:K883"/>
    <mergeCell ref="H884:K884"/>
    <mergeCell ref="H885:K885"/>
    <mergeCell ref="H886:K886"/>
    <mergeCell ref="H887:K887"/>
    <mergeCell ref="H888:K888"/>
    <mergeCell ref="H889:K889"/>
    <mergeCell ref="H908:K908"/>
    <mergeCell ref="H909:K909"/>
    <mergeCell ref="H910:K910"/>
    <mergeCell ref="H911:K911"/>
    <mergeCell ref="H912:K912"/>
    <mergeCell ref="H913:K913"/>
    <mergeCell ref="H914:K914"/>
    <mergeCell ref="H915:K915"/>
    <mergeCell ref="H916:K916"/>
    <mergeCell ref="H899:K899"/>
    <mergeCell ref="H900:K900"/>
    <mergeCell ref="H901:K901"/>
    <mergeCell ref="H902:K902"/>
    <mergeCell ref="H903:K903"/>
    <mergeCell ref="H904:K904"/>
    <mergeCell ref="H905:K905"/>
    <mergeCell ref="H906:K906"/>
    <mergeCell ref="H907:K907"/>
    <mergeCell ref="H926:K926"/>
    <mergeCell ref="H927:K927"/>
    <mergeCell ref="H928:K928"/>
    <mergeCell ref="H929:K929"/>
    <mergeCell ref="H930:K930"/>
    <mergeCell ref="H931:K931"/>
    <mergeCell ref="H932:K932"/>
    <mergeCell ref="H933:K933"/>
    <mergeCell ref="H934:K934"/>
    <mergeCell ref="H917:K917"/>
    <mergeCell ref="H918:K918"/>
    <mergeCell ref="H919:K919"/>
    <mergeCell ref="H920:K920"/>
    <mergeCell ref="H921:K921"/>
    <mergeCell ref="H922:K922"/>
    <mergeCell ref="H923:K923"/>
    <mergeCell ref="H924:K924"/>
    <mergeCell ref="H925:K925"/>
    <mergeCell ref="H944:K944"/>
    <mergeCell ref="H945:K945"/>
    <mergeCell ref="H946:K946"/>
    <mergeCell ref="H947:K947"/>
    <mergeCell ref="H948:K948"/>
    <mergeCell ref="H949:K949"/>
    <mergeCell ref="H950:K950"/>
    <mergeCell ref="H951:K951"/>
    <mergeCell ref="H952:K952"/>
    <mergeCell ref="H935:K935"/>
    <mergeCell ref="H936:K936"/>
    <mergeCell ref="H937:K937"/>
    <mergeCell ref="H938:K938"/>
    <mergeCell ref="H939:K939"/>
    <mergeCell ref="H940:K940"/>
    <mergeCell ref="H941:K941"/>
    <mergeCell ref="H942:K942"/>
    <mergeCell ref="H943:K943"/>
    <mergeCell ref="H977:K977"/>
    <mergeCell ref="H978:K978"/>
    <mergeCell ref="H979:K979"/>
    <mergeCell ref="H962:K962"/>
    <mergeCell ref="H963:K963"/>
    <mergeCell ref="H964:K964"/>
    <mergeCell ref="H965:K965"/>
    <mergeCell ref="H966:K966"/>
    <mergeCell ref="H967:K967"/>
    <mergeCell ref="H968:K968"/>
    <mergeCell ref="H969:K969"/>
    <mergeCell ref="H970:K970"/>
    <mergeCell ref="H953:K953"/>
    <mergeCell ref="H954:K954"/>
    <mergeCell ref="H955:K955"/>
    <mergeCell ref="H956:K956"/>
    <mergeCell ref="H957:K957"/>
    <mergeCell ref="H958:K958"/>
    <mergeCell ref="H959:K959"/>
    <mergeCell ref="H960:K960"/>
    <mergeCell ref="H961:K961"/>
    <mergeCell ref="H999:K999"/>
    <mergeCell ref="H1000:K1000"/>
    <mergeCell ref="H1001:K1001"/>
    <mergeCell ref="H1002:K1002"/>
    <mergeCell ref="H1003:K1003"/>
    <mergeCell ref="H1004:K1004"/>
    <mergeCell ref="H1005:K1005"/>
    <mergeCell ref="H1006:K1006"/>
    <mergeCell ref="H989:K989"/>
    <mergeCell ref="H990:K990"/>
    <mergeCell ref="H991:K991"/>
    <mergeCell ref="H992:K992"/>
    <mergeCell ref="H993:K993"/>
    <mergeCell ref="H994:K994"/>
    <mergeCell ref="H995:K995"/>
    <mergeCell ref="H996:K996"/>
    <mergeCell ref="H997:K997"/>
    <mergeCell ref="L526:M526"/>
    <mergeCell ref="L527:M527"/>
    <mergeCell ref="L528:M528"/>
    <mergeCell ref="L529:M529"/>
    <mergeCell ref="L530:M530"/>
    <mergeCell ref="L531:M531"/>
    <mergeCell ref="L532:M532"/>
    <mergeCell ref="L533:M533"/>
    <mergeCell ref="L534:M534"/>
    <mergeCell ref="L535:M535"/>
    <mergeCell ref="L536:M536"/>
    <mergeCell ref="L537:M537"/>
    <mergeCell ref="L538:M538"/>
    <mergeCell ref="L539:M539"/>
    <mergeCell ref="L540:M540"/>
    <mergeCell ref="L541:M541"/>
    <mergeCell ref="H998:K998"/>
    <mergeCell ref="H980:K980"/>
    <mergeCell ref="H981:K981"/>
    <mergeCell ref="H982:K982"/>
    <mergeCell ref="H983:K983"/>
    <mergeCell ref="H984:K984"/>
    <mergeCell ref="H985:K985"/>
    <mergeCell ref="H986:K986"/>
    <mergeCell ref="H987:K987"/>
    <mergeCell ref="H988:K988"/>
    <mergeCell ref="H971:K971"/>
    <mergeCell ref="H972:K972"/>
    <mergeCell ref="H973:K973"/>
    <mergeCell ref="H974:K974"/>
    <mergeCell ref="H975:K975"/>
    <mergeCell ref="H976:K976"/>
    <mergeCell ref="L551:M551"/>
    <mergeCell ref="L552:M552"/>
    <mergeCell ref="L553:M553"/>
    <mergeCell ref="L554:M554"/>
    <mergeCell ref="L555:M555"/>
    <mergeCell ref="L556:M556"/>
    <mergeCell ref="L557:M557"/>
    <mergeCell ref="L558:M558"/>
    <mergeCell ref="L559:M559"/>
    <mergeCell ref="L542:M542"/>
    <mergeCell ref="L543:M543"/>
    <mergeCell ref="L544:M544"/>
    <mergeCell ref="L545:M545"/>
    <mergeCell ref="L546:M546"/>
    <mergeCell ref="L547:M547"/>
    <mergeCell ref="L548:M548"/>
    <mergeCell ref="L549:M549"/>
    <mergeCell ref="L550:M550"/>
    <mergeCell ref="L569:M569"/>
    <mergeCell ref="L570:M570"/>
    <mergeCell ref="L571:M571"/>
    <mergeCell ref="L572:M572"/>
    <mergeCell ref="L573:M573"/>
    <mergeCell ref="L574:M574"/>
    <mergeCell ref="L575:M575"/>
    <mergeCell ref="L576:M576"/>
    <mergeCell ref="L577:M577"/>
    <mergeCell ref="L560:M560"/>
    <mergeCell ref="L561:M561"/>
    <mergeCell ref="L562:M562"/>
    <mergeCell ref="L563:M563"/>
    <mergeCell ref="L564:M564"/>
    <mergeCell ref="L565:M565"/>
    <mergeCell ref="L566:M566"/>
    <mergeCell ref="L567:M567"/>
    <mergeCell ref="L568:M568"/>
    <mergeCell ref="L587:M587"/>
    <mergeCell ref="L588:M588"/>
    <mergeCell ref="L589:M589"/>
    <mergeCell ref="L590:M590"/>
    <mergeCell ref="L591:M591"/>
    <mergeCell ref="L592:M592"/>
    <mergeCell ref="L593:M593"/>
    <mergeCell ref="L594:M594"/>
    <mergeCell ref="L595:M595"/>
    <mergeCell ref="L578:M578"/>
    <mergeCell ref="L579:M579"/>
    <mergeCell ref="L580:M580"/>
    <mergeCell ref="L581:M581"/>
    <mergeCell ref="L582:M582"/>
    <mergeCell ref="L583:M583"/>
    <mergeCell ref="L584:M584"/>
    <mergeCell ref="L585:M585"/>
    <mergeCell ref="L586:M586"/>
    <mergeCell ref="L605:M605"/>
    <mergeCell ref="L606:M606"/>
    <mergeCell ref="L607:M607"/>
    <mergeCell ref="L608:M608"/>
    <mergeCell ref="L609:M609"/>
    <mergeCell ref="L610:M610"/>
    <mergeCell ref="L611:M611"/>
    <mergeCell ref="L612:M612"/>
    <mergeCell ref="L613:M613"/>
    <mergeCell ref="L596:M596"/>
    <mergeCell ref="L597:M597"/>
    <mergeCell ref="L598:M598"/>
    <mergeCell ref="L599:M599"/>
    <mergeCell ref="L600:M600"/>
    <mergeCell ref="L601:M601"/>
    <mergeCell ref="L602:M602"/>
    <mergeCell ref="L603:M603"/>
    <mergeCell ref="L604:M604"/>
    <mergeCell ref="L623:M623"/>
    <mergeCell ref="L624:M624"/>
    <mergeCell ref="L625:M625"/>
    <mergeCell ref="L626:M626"/>
    <mergeCell ref="L627:M627"/>
    <mergeCell ref="L628:M628"/>
    <mergeCell ref="L629:M629"/>
    <mergeCell ref="L630:M630"/>
    <mergeCell ref="L631:M631"/>
    <mergeCell ref="L614:M614"/>
    <mergeCell ref="L615:M615"/>
    <mergeCell ref="L616:M616"/>
    <mergeCell ref="L617:M617"/>
    <mergeCell ref="L618:M618"/>
    <mergeCell ref="L619:M619"/>
    <mergeCell ref="L620:M620"/>
    <mergeCell ref="L621:M621"/>
    <mergeCell ref="L622:M622"/>
    <mergeCell ref="L641:M641"/>
    <mergeCell ref="L642:M642"/>
    <mergeCell ref="L643:M643"/>
    <mergeCell ref="L644:M644"/>
    <mergeCell ref="L645:M645"/>
    <mergeCell ref="L646:M646"/>
    <mergeCell ref="L647:M647"/>
    <mergeCell ref="L648:M648"/>
    <mergeCell ref="L649:M649"/>
    <mergeCell ref="L632:M632"/>
    <mergeCell ref="L633:M633"/>
    <mergeCell ref="L634:M634"/>
    <mergeCell ref="L635:M635"/>
    <mergeCell ref="L636:M636"/>
    <mergeCell ref="L637:M637"/>
    <mergeCell ref="L638:M638"/>
    <mergeCell ref="L639:M639"/>
    <mergeCell ref="L640:M640"/>
    <mergeCell ref="L659:M659"/>
    <mergeCell ref="L660:M660"/>
    <mergeCell ref="L661:M661"/>
    <mergeCell ref="L662:M662"/>
    <mergeCell ref="L663:M663"/>
    <mergeCell ref="L664:M664"/>
    <mergeCell ref="L665:M665"/>
    <mergeCell ref="L666:M666"/>
    <mergeCell ref="L667:M667"/>
    <mergeCell ref="L650:M650"/>
    <mergeCell ref="L651:M651"/>
    <mergeCell ref="L652:M652"/>
    <mergeCell ref="L653:M653"/>
    <mergeCell ref="L654:M654"/>
    <mergeCell ref="L655:M655"/>
    <mergeCell ref="L656:M656"/>
    <mergeCell ref="L657:M657"/>
    <mergeCell ref="L658:M658"/>
    <mergeCell ref="L677:M677"/>
    <mergeCell ref="L678:M678"/>
    <mergeCell ref="L679:M679"/>
    <mergeCell ref="L680:M680"/>
    <mergeCell ref="L681:M681"/>
    <mergeCell ref="L682:M682"/>
    <mergeCell ref="L683:M683"/>
    <mergeCell ref="L684:M684"/>
    <mergeCell ref="L685:M685"/>
    <mergeCell ref="L668:M668"/>
    <mergeCell ref="L669:M669"/>
    <mergeCell ref="L670:M670"/>
    <mergeCell ref="L671:M671"/>
    <mergeCell ref="L672:M672"/>
    <mergeCell ref="L673:M673"/>
    <mergeCell ref="L674:M674"/>
    <mergeCell ref="L675:M675"/>
    <mergeCell ref="L676:M676"/>
    <mergeCell ref="L695:M695"/>
    <mergeCell ref="L696:M696"/>
    <mergeCell ref="L697:M697"/>
    <mergeCell ref="L698:M698"/>
    <mergeCell ref="L699:M699"/>
    <mergeCell ref="L700:M700"/>
    <mergeCell ref="L701:M701"/>
    <mergeCell ref="L702:M702"/>
    <mergeCell ref="L703:M703"/>
    <mergeCell ref="L686:M686"/>
    <mergeCell ref="L687:M687"/>
    <mergeCell ref="L688:M688"/>
    <mergeCell ref="L689:M689"/>
    <mergeCell ref="L690:M690"/>
    <mergeCell ref="L691:M691"/>
    <mergeCell ref="L692:M692"/>
    <mergeCell ref="L693:M693"/>
    <mergeCell ref="L694:M694"/>
    <mergeCell ref="L713:M713"/>
    <mergeCell ref="L714:M714"/>
    <mergeCell ref="L715:M715"/>
    <mergeCell ref="L716:M716"/>
    <mergeCell ref="L717:M717"/>
    <mergeCell ref="L718:M718"/>
    <mergeCell ref="L719:M719"/>
    <mergeCell ref="L720:M720"/>
    <mergeCell ref="L721:M721"/>
    <mergeCell ref="L704:M704"/>
    <mergeCell ref="L705:M705"/>
    <mergeCell ref="L706:M706"/>
    <mergeCell ref="L707:M707"/>
    <mergeCell ref="L708:M708"/>
    <mergeCell ref="L709:M709"/>
    <mergeCell ref="L710:M710"/>
    <mergeCell ref="L711:M711"/>
    <mergeCell ref="L712:M712"/>
    <mergeCell ref="L731:M731"/>
    <mergeCell ref="L732:M732"/>
    <mergeCell ref="L733:M733"/>
    <mergeCell ref="L734:M734"/>
    <mergeCell ref="L735:M735"/>
    <mergeCell ref="L736:M736"/>
    <mergeCell ref="L737:M737"/>
    <mergeCell ref="L738:M738"/>
    <mergeCell ref="L739:M739"/>
    <mergeCell ref="L722:M722"/>
    <mergeCell ref="L723:M723"/>
    <mergeCell ref="L724:M724"/>
    <mergeCell ref="L725:M725"/>
    <mergeCell ref="L726:M726"/>
    <mergeCell ref="L727:M727"/>
    <mergeCell ref="L728:M728"/>
    <mergeCell ref="L729:M729"/>
    <mergeCell ref="L730:M730"/>
    <mergeCell ref="L749:M749"/>
    <mergeCell ref="L750:M750"/>
    <mergeCell ref="L751:M751"/>
    <mergeCell ref="L752:M752"/>
    <mergeCell ref="L753:M753"/>
    <mergeCell ref="L754:M754"/>
    <mergeCell ref="L755:M755"/>
    <mergeCell ref="L756:M756"/>
    <mergeCell ref="L757:M757"/>
    <mergeCell ref="L740:M740"/>
    <mergeCell ref="L741:M741"/>
    <mergeCell ref="L742:M742"/>
    <mergeCell ref="L743:M743"/>
    <mergeCell ref="L744:M744"/>
    <mergeCell ref="L745:M745"/>
    <mergeCell ref="L746:M746"/>
    <mergeCell ref="L747:M747"/>
    <mergeCell ref="L748:M748"/>
    <mergeCell ref="L767:M767"/>
    <mergeCell ref="L768:M768"/>
    <mergeCell ref="L769:M769"/>
    <mergeCell ref="L770:M770"/>
    <mergeCell ref="L771:M771"/>
    <mergeCell ref="L772:M772"/>
    <mergeCell ref="L773:M773"/>
    <mergeCell ref="L774:M774"/>
    <mergeCell ref="L775:M775"/>
    <mergeCell ref="L758:M758"/>
    <mergeCell ref="L759:M759"/>
    <mergeCell ref="L760:M760"/>
    <mergeCell ref="L761:M761"/>
    <mergeCell ref="L762:M762"/>
    <mergeCell ref="L763:M763"/>
    <mergeCell ref="L764:M764"/>
    <mergeCell ref="L765:M765"/>
    <mergeCell ref="L766:M766"/>
    <mergeCell ref="L785:M785"/>
    <mergeCell ref="L786:M786"/>
    <mergeCell ref="L787:M787"/>
    <mergeCell ref="L788:M788"/>
    <mergeCell ref="L789:M789"/>
    <mergeCell ref="L790:M790"/>
    <mergeCell ref="L791:M791"/>
    <mergeCell ref="L792:M792"/>
    <mergeCell ref="L793:M793"/>
    <mergeCell ref="L776:M776"/>
    <mergeCell ref="L777:M777"/>
    <mergeCell ref="L778:M778"/>
    <mergeCell ref="L779:M779"/>
    <mergeCell ref="L780:M780"/>
    <mergeCell ref="L781:M781"/>
    <mergeCell ref="L782:M782"/>
    <mergeCell ref="L783:M783"/>
    <mergeCell ref="L784:M784"/>
    <mergeCell ref="L803:M803"/>
    <mergeCell ref="L804:M804"/>
    <mergeCell ref="L805:M805"/>
    <mergeCell ref="L806:M806"/>
    <mergeCell ref="L807:M807"/>
    <mergeCell ref="L808:M808"/>
    <mergeCell ref="L809:M809"/>
    <mergeCell ref="L810:M810"/>
    <mergeCell ref="L811:M811"/>
    <mergeCell ref="L794:M794"/>
    <mergeCell ref="L795:M795"/>
    <mergeCell ref="L796:M796"/>
    <mergeCell ref="L797:M797"/>
    <mergeCell ref="L798:M798"/>
    <mergeCell ref="L799:M799"/>
    <mergeCell ref="L800:M800"/>
    <mergeCell ref="L801:M801"/>
    <mergeCell ref="L802:M802"/>
    <mergeCell ref="L821:M821"/>
    <mergeCell ref="L822:M822"/>
    <mergeCell ref="L823:M823"/>
    <mergeCell ref="L824:M824"/>
    <mergeCell ref="L825:M825"/>
    <mergeCell ref="L826:M826"/>
    <mergeCell ref="L827:M827"/>
    <mergeCell ref="L828:M828"/>
    <mergeCell ref="L829:M829"/>
    <mergeCell ref="L812:M812"/>
    <mergeCell ref="L813:M813"/>
    <mergeCell ref="L814:M814"/>
    <mergeCell ref="L815:M815"/>
    <mergeCell ref="L816:M816"/>
    <mergeCell ref="L817:M817"/>
    <mergeCell ref="L818:M818"/>
    <mergeCell ref="L819:M819"/>
    <mergeCell ref="L820:M820"/>
    <mergeCell ref="L839:M839"/>
    <mergeCell ref="L840:M840"/>
    <mergeCell ref="L841:M841"/>
    <mergeCell ref="L842:M842"/>
    <mergeCell ref="L843:M843"/>
    <mergeCell ref="L844:M844"/>
    <mergeCell ref="L845:M845"/>
    <mergeCell ref="L846:M846"/>
    <mergeCell ref="L847:M847"/>
    <mergeCell ref="L830:M830"/>
    <mergeCell ref="L831:M831"/>
    <mergeCell ref="L832:M832"/>
    <mergeCell ref="L833:M833"/>
    <mergeCell ref="L834:M834"/>
    <mergeCell ref="L835:M835"/>
    <mergeCell ref="L836:M836"/>
    <mergeCell ref="L837:M837"/>
    <mergeCell ref="L838:M838"/>
    <mergeCell ref="L857:M857"/>
    <mergeCell ref="L858:M858"/>
    <mergeCell ref="L859:M859"/>
    <mergeCell ref="L860:M860"/>
    <mergeCell ref="L861:M861"/>
    <mergeCell ref="L862:M862"/>
    <mergeCell ref="L863:M863"/>
    <mergeCell ref="L864:M864"/>
    <mergeCell ref="L865:M865"/>
    <mergeCell ref="L848:M848"/>
    <mergeCell ref="L849:M849"/>
    <mergeCell ref="L850:M850"/>
    <mergeCell ref="L851:M851"/>
    <mergeCell ref="L852:M852"/>
    <mergeCell ref="L853:M853"/>
    <mergeCell ref="L854:M854"/>
    <mergeCell ref="L855:M855"/>
    <mergeCell ref="L856:M856"/>
    <mergeCell ref="L875:M875"/>
    <mergeCell ref="L876:M876"/>
    <mergeCell ref="L877:M877"/>
    <mergeCell ref="L878:M878"/>
    <mergeCell ref="L879:M879"/>
    <mergeCell ref="L880:M880"/>
    <mergeCell ref="L881:M881"/>
    <mergeCell ref="L882:M882"/>
    <mergeCell ref="L883:M883"/>
    <mergeCell ref="L866:M866"/>
    <mergeCell ref="L867:M867"/>
    <mergeCell ref="L868:M868"/>
    <mergeCell ref="L869:M869"/>
    <mergeCell ref="L870:M870"/>
    <mergeCell ref="L871:M871"/>
    <mergeCell ref="L872:M872"/>
    <mergeCell ref="L873:M873"/>
    <mergeCell ref="L874:M874"/>
    <mergeCell ref="L893:M893"/>
    <mergeCell ref="L894:M894"/>
    <mergeCell ref="L895:M895"/>
    <mergeCell ref="L896:M896"/>
    <mergeCell ref="L897:M897"/>
    <mergeCell ref="L898:M898"/>
    <mergeCell ref="L899:M899"/>
    <mergeCell ref="L900:M900"/>
    <mergeCell ref="L901:M901"/>
    <mergeCell ref="L884:M884"/>
    <mergeCell ref="L885:M885"/>
    <mergeCell ref="L886:M886"/>
    <mergeCell ref="L887:M887"/>
    <mergeCell ref="L888:M888"/>
    <mergeCell ref="L889:M889"/>
    <mergeCell ref="L890:M890"/>
    <mergeCell ref="L891:M891"/>
    <mergeCell ref="L892:M892"/>
    <mergeCell ref="L911:M911"/>
    <mergeCell ref="L912:M912"/>
    <mergeCell ref="L913:M913"/>
    <mergeCell ref="L914:M914"/>
    <mergeCell ref="L915:M915"/>
    <mergeCell ref="L916:M916"/>
    <mergeCell ref="L917:M917"/>
    <mergeCell ref="L918:M918"/>
    <mergeCell ref="L919:M919"/>
    <mergeCell ref="L902:M902"/>
    <mergeCell ref="L903:M903"/>
    <mergeCell ref="L904:M904"/>
    <mergeCell ref="L905:M905"/>
    <mergeCell ref="L906:M906"/>
    <mergeCell ref="L907:M907"/>
    <mergeCell ref="L908:M908"/>
    <mergeCell ref="L909:M909"/>
    <mergeCell ref="L910:M910"/>
    <mergeCell ref="L929:M929"/>
    <mergeCell ref="L930:M930"/>
    <mergeCell ref="L931:M931"/>
    <mergeCell ref="L932:M932"/>
    <mergeCell ref="L933:M933"/>
    <mergeCell ref="L934:M934"/>
    <mergeCell ref="L935:M935"/>
    <mergeCell ref="L936:M936"/>
    <mergeCell ref="L937:M937"/>
    <mergeCell ref="L920:M920"/>
    <mergeCell ref="L921:M921"/>
    <mergeCell ref="L922:M922"/>
    <mergeCell ref="L923:M923"/>
    <mergeCell ref="L924:M924"/>
    <mergeCell ref="L925:M925"/>
    <mergeCell ref="L926:M926"/>
    <mergeCell ref="L927:M927"/>
    <mergeCell ref="L928:M928"/>
    <mergeCell ref="L947:M947"/>
    <mergeCell ref="L948:M948"/>
    <mergeCell ref="L949:M949"/>
    <mergeCell ref="L950:M950"/>
    <mergeCell ref="L951:M951"/>
    <mergeCell ref="L952:M952"/>
    <mergeCell ref="L953:M953"/>
    <mergeCell ref="L954:M954"/>
    <mergeCell ref="L955:M955"/>
    <mergeCell ref="L938:M938"/>
    <mergeCell ref="L939:M939"/>
    <mergeCell ref="L940:M940"/>
    <mergeCell ref="L941:M941"/>
    <mergeCell ref="L942:M942"/>
    <mergeCell ref="L943:M943"/>
    <mergeCell ref="L944:M944"/>
    <mergeCell ref="L945:M945"/>
    <mergeCell ref="L946:M946"/>
    <mergeCell ref="L978:M978"/>
    <mergeCell ref="L979:M979"/>
    <mergeCell ref="L980:M980"/>
    <mergeCell ref="L981:M981"/>
    <mergeCell ref="L982:M982"/>
    <mergeCell ref="L965:M965"/>
    <mergeCell ref="L966:M966"/>
    <mergeCell ref="L967:M967"/>
    <mergeCell ref="L968:M968"/>
    <mergeCell ref="L969:M969"/>
    <mergeCell ref="L970:M970"/>
    <mergeCell ref="L971:M971"/>
    <mergeCell ref="L972:M972"/>
    <mergeCell ref="L973:M973"/>
    <mergeCell ref="L956:M956"/>
    <mergeCell ref="L957:M957"/>
    <mergeCell ref="L958:M958"/>
    <mergeCell ref="L959:M959"/>
    <mergeCell ref="L960:M960"/>
    <mergeCell ref="L961:M961"/>
    <mergeCell ref="L962:M962"/>
    <mergeCell ref="L963:M963"/>
    <mergeCell ref="L964:M964"/>
    <mergeCell ref="N544:P544"/>
    <mergeCell ref="L1001:M1001"/>
    <mergeCell ref="L1002:M1002"/>
    <mergeCell ref="L1003:M1003"/>
    <mergeCell ref="L1004:M1004"/>
    <mergeCell ref="L1005:M1005"/>
    <mergeCell ref="L1006:M1006"/>
    <mergeCell ref="L1007:M1007"/>
    <mergeCell ref="L1008:M1008"/>
    <mergeCell ref="L1009:M1009"/>
    <mergeCell ref="L992:M992"/>
    <mergeCell ref="L993:M993"/>
    <mergeCell ref="L994:M994"/>
    <mergeCell ref="L995:M995"/>
    <mergeCell ref="L996:M996"/>
    <mergeCell ref="L997:M997"/>
    <mergeCell ref="L998:M998"/>
    <mergeCell ref="L999:M999"/>
    <mergeCell ref="L1000:M1000"/>
    <mergeCell ref="L983:M983"/>
    <mergeCell ref="L984:M984"/>
    <mergeCell ref="L985:M985"/>
    <mergeCell ref="L986:M986"/>
    <mergeCell ref="L987:M987"/>
    <mergeCell ref="L988:M988"/>
    <mergeCell ref="L989:M989"/>
    <mergeCell ref="L990:M990"/>
    <mergeCell ref="L991:M991"/>
    <mergeCell ref="L974:M974"/>
    <mergeCell ref="L975:M975"/>
    <mergeCell ref="L976:M976"/>
    <mergeCell ref="L977:M977"/>
    <mergeCell ref="N545:P545"/>
    <mergeCell ref="N546:P546"/>
    <mergeCell ref="N547:P547"/>
    <mergeCell ref="N548:P548"/>
    <mergeCell ref="N549:P549"/>
    <mergeCell ref="N550:P550"/>
    <mergeCell ref="N551:P551"/>
    <mergeCell ref="N552:P552"/>
    <mergeCell ref="N553:P553"/>
    <mergeCell ref="L1010:M1010"/>
    <mergeCell ref="L1011:M1011"/>
    <mergeCell ref="L1012:M1012"/>
    <mergeCell ref="L1013:M1013"/>
    <mergeCell ref="L1014:M1014"/>
    <mergeCell ref="N526:P526"/>
    <mergeCell ref="N527:P527"/>
    <mergeCell ref="N528:P528"/>
    <mergeCell ref="N529:P529"/>
    <mergeCell ref="N530:P530"/>
    <mergeCell ref="N531:P531"/>
    <mergeCell ref="N532:P532"/>
    <mergeCell ref="N533:P533"/>
    <mergeCell ref="N534:P534"/>
    <mergeCell ref="N535:P535"/>
    <mergeCell ref="N536:P536"/>
    <mergeCell ref="N537:P537"/>
    <mergeCell ref="N538:P538"/>
    <mergeCell ref="N539:P539"/>
    <mergeCell ref="N540:P540"/>
    <mergeCell ref="N541:P541"/>
    <mergeCell ref="N542:P542"/>
    <mergeCell ref="N543:P543"/>
    <mergeCell ref="N563:P563"/>
    <mergeCell ref="N564:P564"/>
    <mergeCell ref="N565:P565"/>
    <mergeCell ref="N566:P566"/>
    <mergeCell ref="N567:P567"/>
    <mergeCell ref="N568:P568"/>
    <mergeCell ref="N569:P569"/>
    <mergeCell ref="N570:P570"/>
    <mergeCell ref="N571:P571"/>
    <mergeCell ref="N554:P554"/>
    <mergeCell ref="N555:P555"/>
    <mergeCell ref="N556:P556"/>
    <mergeCell ref="N557:P557"/>
    <mergeCell ref="N558:P558"/>
    <mergeCell ref="N559:P559"/>
    <mergeCell ref="N560:P560"/>
    <mergeCell ref="N561:P561"/>
    <mergeCell ref="N562:P562"/>
    <mergeCell ref="N581:P581"/>
    <mergeCell ref="N582:P582"/>
    <mergeCell ref="N583:P583"/>
    <mergeCell ref="N584:P584"/>
    <mergeCell ref="N585:P585"/>
    <mergeCell ref="N586:P586"/>
    <mergeCell ref="N587:P587"/>
    <mergeCell ref="N588:P588"/>
    <mergeCell ref="N589:P589"/>
    <mergeCell ref="N572:P572"/>
    <mergeCell ref="N573:P573"/>
    <mergeCell ref="N574:P574"/>
    <mergeCell ref="N575:P575"/>
    <mergeCell ref="N576:P576"/>
    <mergeCell ref="N577:P577"/>
    <mergeCell ref="N578:P578"/>
    <mergeCell ref="N579:P579"/>
    <mergeCell ref="N580:P580"/>
    <mergeCell ref="N599:P599"/>
    <mergeCell ref="N600:P600"/>
    <mergeCell ref="N601:P601"/>
    <mergeCell ref="N602:P602"/>
    <mergeCell ref="N603:P603"/>
    <mergeCell ref="N604:P604"/>
    <mergeCell ref="N605:P605"/>
    <mergeCell ref="N606:P606"/>
    <mergeCell ref="N607:P607"/>
    <mergeCell ref="N590:P590"/>
    <mergeCell ref="N591:P591"/>
    <mergeCell ref="N592:P592"/>
    <mergeCell ref="N593:P593"/>
    <mergeCell ref="N594:P594"/>
    <mergeCell ref="N595:P595"/>
    <mergeCell ref="N596:P596"/>
    <mergeCell ref="N597:P597"/>
    <mergeCell ref="N598:P598"/>
    <mergeCell ref="N617:P617"/>
    <mergeCell ref="N618:P618"/>
    <mergeCell ref="N619:P619"/>
    <mergeCell ref="N620:P620"/>
    <mergeCell ref="N621:P621"/>
    <mergeCell ref="N622:P622"/>
    <mergeCell ref="N623:P623"/>
    <mergeCell ref="N624:P624"/>
    <mergeCell ref="N625:P625"/>
    <mergeCell ref="N608:P608"/>
    <mergeCell ref="N609:P609"/>
    <mergeCell ref="N610:P610"/>
    <mergeCell ref="N611:P611"/>
    <mergeCell ref="N612:P612"/>
    <mergeCell ref="N613:P613"/>
    <mergeCell ref="N614:P614"/>
    <mergeCell ref="N615:P615"/>
    <mergeCell ref="N616:P616"/>
    <mergeCell ref="N635:P635"/>
    <mergeCell ref="N636:P636"/>
    <mergeCell ref="N637:P637"/>
    <mergeCell ref="N638:P638"/>
    <mergeCell ref="N639:P639"/>
    <mergeCell ref="N640:P640"/>
    <mergeCell ref="N641:P641"/>
    <mergeCell ref="N642:P642"/>
    <mergeCell ref="N643:P643"/>
    <mergeCell ref="N626:P626"/>
    <mergeCell ref="N627:P627"/>
    <mergeCell ref="N628:P628"/>
    <mergeCell ref="N629:P629"/>
    <mergeCell ref="N630:P630"/>
    <mergeCell ref="N631:P631"/>
    <mergeCell ref="N632:P632"/>
    <mergeCell ref="N633:P633"/>
    <mergeCell ref="N634:P634"/>
    <mergeCell ref="N653:P653"/>
    <mergeCell ref="N654:P654"/>
    <mergeCell ref="N655:P655"/>
    <mergeCell ref="N656:P656"/>
    <mergeCell ref="N657:P657"/>
    <mergeCell ref="N658:P658"/>
    <mergeCell ref="N659:P659"/>
    <mergeCell ref="N660:P660"/>
    <mergeCell ref="N661:P661"/>
    <mergeCell ref="N644:P644"/>
    <mergeCell ref="N645:P645"/>
    <mergeCell ref="N646:P646"/>
    <mergeCell ref="N647:P647"/>
    <mergeCell ref="N648:P648"/>
    <mergeCell ref="N649:P649"/>
    <mergeCell ref="N650:P650"/>
    <mergeCell ref="N651:P651"/>
    <mergeCell ref="N652:P652"/>
    <mergeCell ref="N671:P671"/>
    <mergeCell ref="N672:P672"/>
    <mergeCell ref="N673:P673"/>
    <mergeCell ref="N674:P674"/>
    <mergeCell ref="N675:P675"/>
    <mergeCell ref="N676:P676"/>
    <mergeCell ref="N677:P677"/>
    <mergeCell ref="N678:P678"/>
    <mergeCell ref="N679:P679"/>
    <mergeCell ref="N662:P662"/>
    <mergeCell ref="N663:P663"/>
    <mergeCell ref="N664:P664"/>
    <mergeCell ref="N665:P665"/>
    <mergeCell ref="N666:P666"/>
    <mergeCell ref="N667:P667"/>
    <mergeCell ref="N668:P668"/>
    <mergeCell ref="N669:P669"/>
    <mergeCell ref="N670:P670"/>
    <mergeCell ref="N689:P689"/>
    <mergeCell ref="N690:P690"/>
    <mergeCell ref="N691:P691"/>
    <mergeCell ref="N692:P692"/>
    <mergeCell ref="N693:P693"/>
    <mergeCell ref="N694:P694"/>
    <mergeCell ref="N695:P695"/>
    <mergeCell ref="N696:P696"/>
    <mergeCell ref="N697:P697"/>
    <mergeCell ref="N680:P680"/>
    <mergeCell ref="N681:P681"/>
    <mergeCell ref="N682:P682"/>
    <mergeCell ref="N683:P683"/>
    <mergeCell ref="N684:P684"/>
    <mergeCell ref="N685:P685"/>
    <mergeCell ref="N686:P686"/>
    <mergeCell ref="N687:P687"/>
    <mergeCell ref="N688:P688"/>
    <mergeCell ref="N707:P707"/>
    <mergeCell ref="N708:P708"/>
    <mergeCell ref="N709:P709"/>
    <mergeCell ref="N710:P710"/>
    <mergeCell ref="N711:P711"/>
    <mergeCell ref="N712:P712"/>
    <mergeCell ref="N713:P713"/>
    <mergeCell ref="N714:P714"/>
    <mergeCell ref="N715:P715"/>
    <mergeCell ref="N698:P698"/>
    <mergeCell ref="N699:P699"/>
    <mergeCell ref="N700:P700"/>
    <mergeCell ref="N701:P701"/>
    <mergeCell ref="N702:P702"/>
    <mergeCell ref="N703:P703"/>
    <mergeCell ref="N704:P704"/>
    <mergeCell ref="N705:P705"/>
    <mergeCell ref="N706:P706"/>
    <mergeCell ref="N725:P725"/>
    <mergeCell ref="N726:P726"/>
    <mergeCell ref="N727:P727"/>
    <mergeCell ref="N728:P728"/>
    <mergeCell ref="N729:P729"/>
    <mergeCell ref="N730:P730"/>
    <mergeCell ref="N731:P731"/>
    <mergeCell ref="N732:P732"/>
    <mergeCell ref="N733:P733"/>
    <mergeCell ref="N716:P716"/>
    <mergeCell ref="N717:P717"/>
    <mergeCell ref="N718:P718"/>
    <mergeCell ref="N719:P719"/>
    <mergeCell ref="N720:P720"/>
    <mergeCell ref="N721:P721"/>
    <mergeCell ref="N722:P722"/>
    <mergeCell ref="N723:P723"/>
    <mergeCell ref="N724:P724"/>
    <mergeCell ref="N743:P743"/>
    <mergeCell ref="N744:P744"/>
    <mergeCell ref="N745:P745"/>
    <mergeCell ref="N746:P746"/>
    <mergeCell ref="N747:P747"/>
    <mergeCell ref="N748:P748"/>
    <mergeCell ref="N749:P749"/>
    <mergeCell ref="N750:P750"/>
    <mergeCell ref="N751:P751"/>
    <mergeCell ref="N734:P734"/>
    <mergeCell ref="N735:P735"/>
    <mergeCell ref="N736:P736"/>
    <mergeCell ref="N737:P737"/>
    <mergeCell ref="N738:P738"/>
    <mergeCell ref="N739:P739"/>
    <mergeCell ref="N740:P740"/>
    <mergeCell ref="N741:P741"/>
    <mergeCell ref="N742:P742"/>
    <mergeCell ref="N761:P761"/>
    <mergeCell ref="N762:P762"/>
    <mergeCell ref="N763:P763"/>
    <mergeCell ref="N764:P764"/>
    <mergeCell ref="N765:P765"/>
    <mergeCell ref="N766:P766"/>
    <mergeCell ref="N767:P767"/>
    <mergeCell ref="N768:P768"/>
    <mergeCell ref="N769:P769"/>
    <mergeCell ref="N752:P752"/>
    <mergeCell ref="N753:P753"/>
    <mergeCell ref="N754:P754"/>
    <mergeCell ref="N755:P755"/>
    <mergeCell ref="N756:P756"/>
    <mergeCell ref="N757:P757"/>
    <mergeCell ref="N758:P758"/>
    <mergeCell ref="N759:P759"/>
    <mergeCell ref="N760:P760"/>
    <mergeCell ref="N779:P779"/>
    <mergeCell ref="N780:P780"/>
    <mergeCell ref="N781:P781"/>
    <mergeCell ref="N782:P782"/>
    <mergeCell ref="N783:P783"/>
    <mergeCell ref="N784:P784"/>
    <mergeCell ref="N785:P785"/>
    <mergeCell ref="N786:P786"/>
    <mergeCell ref="N787:P787"/>
    <mergeCell ref="N770:P770"/>
    <mergeCell ref="N771:P771"/>
    <mergeCell ref="N772:P772"/>
    <mergeCell ref="N773:P773"/>
    <mergeCell ref="N774:P774"/>
    <mergeCell ref="N775:P775"/>
    <mergeCell ref="N776:P776"/>
    <mergeCell ref="N777:P777"/>
    <mergeCell ref="N778:P778"/>
    <mergeCell ref="N797:P797"/>
    <mergeCell ref="N798:P798"/>
    <mergeCell ref="N799:P799"/>
    <mergeCell ref="N800:P800"/>
    <mergeCell ref="N801:P801"/>
    <mergeCell ref="N802:P802"/>
    <mergeCell ref="N803:P803"/>
    <mergeCell ref="N804:P804"/>
    <mergeCell ref="N805:P805"/>
    <mergeCell ref="N788:P788"/>
    <mergeCell ref="N789:P789"/>
    <mergeCell ref="N790:P790"/>
    <mergeCell ref="N791:P791"/>
    <mergeCell ref="N792:P792"/>
    <mergeCell ref="N793:P793"/>
    <mergeCell ref="N794:P794"/>
    <mergeCell ref="N795:P795"/>
    <mergeCell ref="N796:P796"/>
    <mergeCell ref="N815:P815"/>
    <mergeCell ref="N816:P816"/>
    <mergeCell ref="N817:P817"/>
    <mergeCell ref="N818:P818"/>
    <mergeCell ref="N819:P819"/>
    <mergeCell ref="N820:P820"/>
    <mergeCell ref="N821:P821"/>
    <mergeCell ref="N822:P822"/>
    <mergeCell ref="N823:P823"/>
    <mergeCell ref="N806:P806"/>
    <mergeCell ref="N807:P807"/>
    <mergeCell ref="N808:P808"/>
    <mergeCell ref="N809:P809"/>
    <mergeCell ref="N810:P810"/>
    <mergeCell ref="N811:P811"/>
    <mergeCell ref="N812:P812"/>
    <mergeCell ref="N813:P813"/>
    <mergeCell ref="N814:P814"/>
    <mergeCell ref="N833:P833"/>
    <mergeCell ref="N834:P834"/>
    <mergeCell ref="N835:P835"/>
    <mergeCell ref="N836:P836"/>
    <mergeCell ref="N837:P837"/>
    <mergeCell ref="N838:P838"/>
    <mergeCell ref="N839:P839"/>
    <mergeCell ref="N840:P840"/>
    <mergeCell ref="N841:P841"/>
    <mergeCell ref="N824:P824"/>
    <mergeCell ref="N825:P825"/>
    <mergeCell ref="N826:P826"/>
    <mergeCell ref="N827:P827"/>
    <mergeCell ref="N828:P828"/>
    <mergeCell ref="N829:P829"/>
    <mergeCell ref="N830:P830"/>
    <mergeCell ref="N831:P831"/>
    <mergeCell ref="N832:P832"/>
    <mergeCell ref="N851:P851"/>
    <mergeCell ref="N852:P852"/>
    <mergeCell ref="N853:P853"/>
    <mergeCell ref="N854:P854"/>
    <mergeCell ref="N855:P855"/>
    <mergeCell ref="N856:P856"/>
    <mergeCell ref="N857:P857"/>
    <mergeCell ref="N858:P858"/>
    <mergeCell ref="N859:P859"/>
    <mergeCell ref="N842:P842"/>
    <mergeCell ref="N843:P843"/>
    <mergeCell ref="N844:P844"/>
    <mergeCell ref="N845:P845"/>
    <mergeCell ref="N846:P846"/>
    <mergeCell ref="N847:P847"/>
    <mergeCell ref="N848:P848"/>
    <mergeCell ref="N849:P849"/>
    <mergeCell ref="N850:P850"/>
    <mergeCell ref="N869:P869"/>
    <mergeCell ref="N870:P870"/>
    <mergeCell ref="N871:P871"/>
    <mergeCell ref="N872:P872"/>
    <mergeCell ref="N873:P873"/>
    <mergeCell ref="N874:P874"/>
    <mergeCell ref="N875:P875"/>
    <mergeCell ref="N876:P876"/>
    <mergeCell ref="N877:P877"/>
    <mergeCell ref="N860:P860"/>
    <mergeCell ref="N861:P861"/>
    <mergeCell ref="N862:P862"/>
    <mergeCell ref="N863:P863"/>
    <mergeCell ref="N864:P864"/>
    <mergeCell ref="N865:P865"/>
    <mergeCell ref="N866:P866"/>
    <mergeCell ref="N867:P867"/>
    <mergeCell ref="N868:P868"/>
    <mergeCell ref="N887:P887"/>
    <mergeCell ref="N888:P888"/>
    <mergeCell ref="N889:P889"/>
    <mergeCell ref="N890:P890"/>
    <mergeCell ref="N891:P891"/>
    <mergeCell ref="N892:P892"/>
    <mergeCell ref="N893:P893"/>
    <mergeCell ref="N894:P894"/>
    <mergeCell ref="N895:P895"/>
    <mergeCell ref="N878:P878"/>
    <mergeCell ref="N879:P879"/>
    <mergeCell ref="N880:P880"/>
    <mergeCell ref="N881:P881"/>
    <mergeCell ref="N882:P882"/>
    <mergeCell ref="N883:P883"/>
    <mergeCell ref="N884:P884"/>
    <mergeCell ref="N885:P885"/>
    <mergeCell ref="N886:P886"/>
    <mergeCell ref="N905:P905"/>
    <mergeCell ref="N906:P906"/>
    <mergeCell ref="N907:P907"/>
    <mergeCell ref="N908:P908"/>
    <mergeCell ref="N909:P909"/>
    <mergeCell ref="N910:P910"/>
    <mergeCell ref="N911:P911"/>
    <mergeCell ref="N912:P912"/>
    <mergeCell ref="N913:P913"/>
    <mergeCell ref="N896:P896"/>
    <mergeCell ref="N897:P897"/>
    <mergeCell ref="N898:P898"/>
    <mergeCell ref="N899:P899"/>
    <mergeCell ref="N900:P900"/>
    <mergeCell ref="N901:P901"/>
    <mergeCell ref="N902:P902"/>
    <mergeCell ref="N903:P903"/>
    <mergeCell ref="N904:P904"/>
    <mergeCell ref="N923:P923"/>
    <mergeCell ref="N924:P924"/>
    <mergeCell ref="N925:P925"/>
    <mergeCell ref="N926:P926"/>
    <mergeCell ref="N927:P927"/>
    <mergeCell ref="N928:P928"/>
    <mergeCell ref="N929:P929"/>
    <mergeCell ref="N930:P930"/>
    <mergeCell ref="N931:P931"/>
    <mergeCell ref="N914:P914"/>
    <mergeCell ref="N915:P915"/>
    <mergeCell ref="N916:P916"/>
    <mergeCell ref="N917:P917"/>
    <mergeCell ref="N918:P918"/>
    <mergeCell ref="N919:P919"/>
    <mergeCell ref="N920:P920"/>
    <mergeCell ref="N921:P921"/>
    <mergeCell ref="N922:P922"/>
    <mergeCell ref="N941:P941"/>
    <mergeCell ref="N942:P942"/>
    <mergeCell ref="N943:P943"/>
    <mergeCell ref="N944:P944"/>
    <mergeCell ref="N945:P945"/>
    <mergeCell ref="N946:P946"/>
    <mergeCell ref="N947:P947"/>
    <mergeCell ref="N948:P948"/>
    <mergeCell ref="N949:P949"/>
    <mergeCell ref="N932:P932"/>
    <mergeCell ref="N933:P933"/>
    <mergeCell ref="N934:P934"/>
    <mergeCell ref="N935:P935"/>
    <mergeCell ref="N936:P936"/>
    <mergeCell ref="N937:P937"/>
    <mergeCell ref="N938:P938"/>
    <mergeCell ref="N939:P939"/>
    <mergeCell ref="N940:P940"/>
    <mergeCell ref="N959:P959"/>
    <mergeCell ref="N960:P960"/>
    <mergeCell ref="N961:P961"/>
    <mergeCell ref="N962:P962"/>
    <mergeCell ref="N963:P963"/>
    <mergeCell ref="N964:P964"/>
    <mergeCell ref="N965:P965"/>
    <mergeCell ref="N966:P966"/>
    <mergeCell ref="N967:P967"/>
    <mergeCell ref="N950:P950"/>
    <mergeCell ref="N951:P951"/>
    <mergeCell ref="N952:P952"/>
    <mergeCell ref="N953:P953"/>
    <mergeCell ref="N954:P954"/>
    <mergeCell ref="N955:P955"/>
    <mergeCell ref="N956:P956"/>
    <mergeCell ref="N957:P957"/>
    <mergeCell ref="N958:P958"/>
    <mergeCell ref="N977:P977"/>
    <mergeCell ref="N978:P978"/>
    <mergeCell ref="N979:P979"/>
    <mergeCell ref="N980:P980"/>
    <mergeCell ref="N981:P981"/>
    <mergeCell ref="N982:P982"/>
    <mergeCell ref="N983:P983"/>
    <mergeCell ref="N984:P984"/>
    <mergeCell ref="N985:P985"/>
    <mergeCell ref="N968:P968"/>
    <mergeCell ref="N969:P969"/>
    <mergeCell ref="N970:P970"/>
    <mergeCell ref="N971:P971"/>
    <mergeCell ref="N972:P972"/>
    <mergeCell ref="N973:P973"/>
    <mergeCell ref="N974:P974"/>
    <mergeCell ref="N975:P975"/>
    <mergeCell ref="N976:P976"/>
    <mergeCell ref="N995:P995"/>
    <mergeCell ref="N996:P996"/>
    <mergeCell ref="N997:P997"/>
    <mergeCell ref="N998:P998"/>
    <mergeCell ref="N999:P999"/>
    <mergeCell ref="N1000:P1000"/>
    <mergeCell ref="N1001:P1001"/>
    <mergeCell ref="N1002:P1002"/>
    <mergeCell ref="N1003:P1003"/>
    <mergeCell ref="N986:P986"/>
    <mergeCell ref="N987:P987"/>
    <mergeCell ref="N988:P988"/>
    <mergeCell ref="N989:P989"/>
    <mergeCell ref="N990:P990"/>
    <mergeCell ref="N991:P991"/>
    <mergeCell ref="N992:P992"/>
    <mergeCell ref="N993:P993"/>
    <mergeCell ref="N994:P994"/>
    <mergeCell ref="N1013:P1013"/>
    <mergeCell ref="N1014:P1014"/>
    <mergeCell ref="N1004:P1004"/>
    <mergeCell ref="N1005:P1005"/>
    <mergeCell ref="N1006:P1006"/>
    <mergeCell ref="N1007:P1007"/>
    <mergeCell ref="N1008:P1008"/>
    <mergeCell ref="N1009:P1009"/>
    <mergeCell ref="N1010:P1010"/>
    <mergeCell ref="N1011:P1011"/>
    <mergeCell ref="N1012:P1012"/>
    <mergeCell ref="H1007:K1007"/>
    <mergeCell ref="H1008:K1008"/>
    <mergeCell ref="H1009:K1009"/>
    <mergeCell ref="H1010:K1010"/>
    <mergeCell ref="H1011:K1011"/>
    <mergeCell ref="H1012:K1012"/>
    <mergeCell ref="H1013:K1013"/>
    <mergeCell ref="H1014:K1014"/>
    <mergeCell ref="B1029:P1029"/>
    <mergeCell ref="B1030:P1030"/>
    <mergeCell ref="B1031:P1031"/>
    <mergeCell ref="B1032:P1032"/>
    <mergeCell ref="B1033:P1033"/>
    <mergeCell ref="B1034:P1034"/>
    <mergeCell ref="B1035:P1035"/>
    <mergeCell ref="B1036:P1036"/>
    <mergeCell ref="B1037:P1037"/>
    <mergeCell ref="B1038:P1038"/>
    <mergeCell ref="B1039:P1039"/>
    <mergeCell ref="B1040:P1040"/>
    <mergeCell ref="B1041:P1041"/>
    <mergeCell ref="B1042:P1042"/>
    <mergeCell ref="B1043:P1043"/>
    <mergeCell ref="B1044:P1044"/>
    <mergeCell ref="B1062:P1062"/>
    <mergeCell ref="B1051:P1051"/>
    <mergeCell ref="B1052:P1052"/>
    <mergeCell ref="B1053:P1053"/>
    <mergeCell ref="B1054:P1054"/>
    <mergeCell ref="B1055:P1055"/>
    <mergeCell ref="B1056:P1056"/>
    <mergeCell ref="B1057:P1057"/>
    <mergeCell ref="B1058:P1058"/>
    <mergeCell ref="B1059:P1059"/>
    <mergeCell ref="B1060:P1060"/>
    <mergeCell ref="B1061:P1061"/>
    <mergeCell ref="B1050:P1050"/>
    <mergeCell ref="B1063:P1063"/>
    <mergeCell ref="B1064:P1064"/>
    <mergeCell ref="B1065:P1065"/>
    <mergeCell ref="B1066:P1066"/>
    <mergeCell ref="B1067:P1067"/>
    <mergeCell ref="B1068:P1068"/>
    <mergeCell ref="B1069:P1069"/>
    <mergeCell ref="B1070:P1070"/>
    <mergeCell ref="B1071:P1071"/>
    <mergeCell ref="B1072:P1072"/>
    <mergeCell ref="B1073:P1073"/>
    <mergeCell ref="B1074:P1074"/>
    <mergeCell ref="B1075:P1075"/>
    <mergeCell ref="B1076:P1076"/>
    <mergeCell ref="B1077:P1077"/>
    <mergeCell ref="B1078:P1078"/>
    <mergeCell ref="B1079:P1079"/>
    <mergeCell ref="B1080:P1080"/>
    <mergeCell ref="B1085:P1085"/>
    <mergeCell ref="B1086:P1086"/>
    <mergeCell ref="B1087:P1087"/>
    <mergeCell ref="B1088:P1088"/>
    <mergeCell ref="B1089:P1089"/>
    <mergeCell ref="B1090:P1090"/>
    <mergeCell ref="B1091:P1091"/>
    <mergeCell ref="B1092:P1092"/>
    <mergeCell ref="B1093:P1093"/>
    <mergeCell ref="B1094:P1094"/>
    <mergeCell ref="B1095:P1095"/>
    <mergeCell ref="B1096:P1096"/>
    <mergeCell ref="B1097:P1097"/>
    <mergeCell ref="B1098:P1098"/>
    <mergeCell ref="B1103:P1103"/>
    <mergeCell ref="B1104:P1104"/>
    <mergeCell ref="B1105:P1105"/>
    <mergeCell ref="B1106:P1106"/>
    <mergeCell ref="B1107:P1107"/>
    <mergeCell ref="B1108:P1108"/>
    <mergeCell ref="B1109:P1109"/>
    <mergeCell ref="B1110:P1110"/>
    <mergeCell ref="B1111:P1111"/>
    <mergeCell ref="B1112:P1112"/>
    <mergeCell ref="B1113:P1113"/>
    <mergeCell ref="B1114:P1114"/>
    <mergeCell ref="B1115:P1115"/>
    <mergeCell ref="B1116:P1116"/>
    <mergeCell ref="B1121:P1121"/>
    <mergeCell ref="B1122:P1122"/>
    <mergeCell ref="B1123:P1123"/>
    <mergeCell ref="B1124:P1124"/>
    <mergeCell ref="B1125:P1125"/>
    <mergeCell ref="B1126:P1126"/>
    <mergeCell ref="B1127:P1127"/>
    <mergeCell ref="B1128:P1128"/>
    <mergeCell ref="B1129:P1129"/>
    <mergeCell ref="B1130:P1130"/>
    <mergeCell ref="B1131:P1131"/>
    <mergeCell ref="B1132:P1132"/>
    <mergeCell ref="B1133:P1133"/>
    <mergeCell ref="B1134:P1134"/>
    <mergeCell ref="B1139:P1139"/>
    <mergeCell ref="B1140:P1140"/>
    <mergeCell ref="B1141:P1141"/>
    <mergeCell ref="B1142:P1142"/>
    <mergeCell ref="B1143:P1143"/>
    <mergeCell ref="B1144:P1144"/>
    <mergeCell ref="B1145:P1145"/>
    <mergeCell ref="B1146:P1146"/>
    <mergeCell ref="B1147:P1147"/>
    <mergeCell ref="B1148:P1148"/>
    <mergeCell ref="B1149:P1149"/>
    <mergeCell ref="B1150:P1150"/>
    <mergeCell ref="B1151:P1151"/>
    <mergeCell ref="B1152:P1152"/>
    <mergeCell ref="B1157:P1157"/>
    <mergeCell ref="B1158:P1158"/>
    <mergeCell ref="B1159:P1159"/>
    <mergeCell ref="B1160:P1160"/>
    <mergeCell ref="B1161:P1161"/>
    <mergeCell ref="B1162:P1162"/>
    <mergeCell ref="B1163:P1163"/>
    <mergeCell ref="B1164:P1164"/>
    <mergeCell ref="B1165:P1165"/>
    <mergeCell ref="B1166:P1166"/>
    <mergeCell ref="B1167:P1167"/>
    <mergeCell ref="B1154:P1154"/>
    <mergeCell ref="B1155:P1155"/>
    <mergeCell ref="B1156:P1156"/>
    <mergeCell ref="B1168:P1168"/>
    <mergeCell ref="B1169:P1169"/>
    <mergeCell ref="B1170:P1170"/>
    <mergeCell ref="B1175:P1175"/>
    <mergeCell ref="B1176:P1176"/>
    <mergeCell ref="B1177:P1177"/>
    <mergeCell ref="B1178:P1178"/>
    <mergeCell ref="B1179:P1179"/>
    <mergeCell ref="B1180:P1180"/>
    <mergeCell ref="B1181:P1181"/>
    <mergeCell ref="B1182:P1182"/>
    <mergeCell ref="B1183:P1183"/>
    <mergeCell ref="B1184:P1184"/>
    <mergeCell ref="B1185:P1185"/>
    <mergeCell ref="B1186:P1186"/>
    <mergeCell ref="B1187:P1187"/>
    <mergeCell ref="B1188:P1188"/>
    <mergeCell ref="B1171:P1171"/>
    <mergeCell ref="B1172:P1172"/>
    <mergeCell ref="B1173:P1173"/>
    <mergeCell ref="B1174:P1174"/>
    <mergeCell ref="B1224:P1224"/>
    <mergeCell ref="B1229:P1229"/>
    <mergeCell ref="B1230:P1230"/>
    <mergeCell ref="B1231:P1231"/>
    <mergeCell ref="B1232:P1232"/>
    <mergeCell ref="B1233:P1233"/>
    <mergeCell ref="B1234:P1234"/>
    <mergeCell ref="B1193:P1193"/>
    <mergeCell ref="B1194:P1194"/>
    <mergeCell ref="B1195:P1195"/>
    <mergeCell ref="B1196:P1196"/>
    <mergeCell ref="B1197:P1197"/>
    <mergeCell ref="B1198:P1198"/>
    <mergeCell ref="B1199:P1199"/>
    <mergeCell ref="B1200:P1200"/>
    <mergeCell ref="B1201:P1201"/>
    <mergeCell ref="B1202:P1202"/>
    <mergeCell ref="B1203:P1203"/>
    <mergeCell ref="B1204:P1204"/>
    <mergeCell ref="B1205:P1205"/>
    <mergeCell ref="B1206:P1206"/>
    <mergeCell ref="B1211:P1211"/>
    <mergeCell ref="B1212:P1212"/>
    <mergeCell ref="B1213:P1213"/>
    <mergeCell ref="B1265:P1265"/>
    <mergeCell ref="B1266:P1266"/>
    <mergeCell ref="B1267:P1267"/>
    <mergeCell ref="B1268:P1268"/>
    <mergeCell ref="B1269:P1269"/>
    <mergeCell ref="B1270:P1270"/>
    <mergeCell ref="B1271:P1271"/>
    <mergeCell ref="B1272:P1272"/>
    <mergeCell ref="B1273:P1273"/>
    <mergeCell ref="B1274:P1274"/>
    <mergeCell ref="B1275:P1275"/>
    <mergeCell ref="B1276:P1276"/>
    <mergeCell ref="B1262:P1262"/>
    <mergeCell ref="B1263:P1263"/>
    <mergeCell ref="B1264:P1264"/>
    <mergeCell ref="B1235:P1235"/>
    <mergeCell ref="B1236:P1236"/>
    <mergeCell ref="B1237:P1237"/>
    <mergeCell ref="B1238:P1238"/>
    <mergeCell ref="B1239:P1239"/>
    <mergeCell ref="B1240:P1240"/>
    <mergeCell ref="B1241:P1241"/>
    <mergeCell ref="B1242:P1242"/>
    <mergeCell ref="B1247:P1247"/>
    <mergeCell ref="B1248:P1248"/>
    <mergeCell ref="B1249:P1249"/>
    <mergeCell ref="B1250:P1250"/>
    <mergeCell ref="B1251:P1251"/>
    <mergeCell ref="B1252:P1252"/>
    <mergeCell ref="B1253:P1253"/>
    <mergeCell ref="B1254:P1254"/>
    <mergeCell ref="B1255:P1255"/>
    <mergeCell ref="B1277:P1277"/>
    <mergeCell ref="B1278:P1278"/>
    <mergeCell ref="B1283:P1283"/>
    <mergeCell ref="B1284:P1284"/>
    <mergeCell ref="B1285:P1285"/>
    <mergeCell ref="B1286:P1286"/>
    <mergeCell ref="B1287:P1287"/>
    <mergeCell ref="B1288:P1288"/>
    <mergeCell ref="B1289:P1289"/>
    <mergeCell ref="B1290:P1290"/>
    <mergeCell ref="B1291:P1291"/>
    <mergeCell ref="B1292:P1292"/>
    <mergeCell ref="B1293:P1293"/>
    <mergeCell ref="B1294:P1294"/>
    <mergeCell ref="B1295:P1295"/>
    <mergeCell ref="B1296:P1296"/>
    <mergeCell ref="B1301:P1301"/>
    <mergeCell ref="B1279:P1279"/>
    <mergeCell ref="B1280:P1280"/>
    <mergeCell ref="B1281:P1281"/>
    <mergeCell ref="B1282:P1282"/>
    <mergeCell ref="B1297:P1297"/>
    <mergeCell ref="B1298:P1298"/>
    <mergeCell ref="B1299:P1299"/>
    <mergeCell ref="B1300:P1300"/>
    <mergeCell ref="B1302:P1302"/>
    <mergeCell ref="B1303:P1303"/>
    <mergeCell ref="B1304:P1304"/>
    <mergeCell ref="B1305:P1305"/>
    <mergeCell ref="B1306:P1306"/>
    <mergeCell ref="B1307:P1307"/>
    <mergeCell ref="B1308:P1308"/>
    <mergeCell ref="B1309:P1309"/>
    <mergeCell ref="B1310:P1310"/>
    <mergeCell ref="B1311:P1311"/>
    <mergeCell ref="B1312:P1312"/>
    <mergeCell ref="B1313:P1313"/>
    <mergeCell ref="B1314:P1314"/>
    <mergeCell ref="B1319:P1319"/>
    <mergeCell ref="B1320:P1320"/>
    <mergeCell ref="B1321:P1321"/>
    <mergeCell ref="B1322:P1322"/>
    <mergeCell ref="B1315:P1315"/>
    <mergeCell ref="B1316:P1316"/>
    <mergeCell ref="B1317:P1317"/>
    <mergeCell ref="B1318:P1318"/>
    <mergeCell ref="B1323:P1323"/>
    <mergeCell ref="B1324:P1324"/>
    <mergeCell ref="B1325:P1325"/>
    <mergeCell ref="B1326:P1326"/>
    <mergeCell ref="B1327:P1327"/>
    <mergeCell ref="B1328:P1328"/>
    <mergeCell ref="B1329:P1329"/>
    <mergeCell ref="B1330:P1330"/>
    <mergeCell ref="B1331:P1331"/>
    <mergeCell ref="B1332:P1332"/>
    <mergeCell ref="B1337:P1337"/>
    <mergeCell ref="B1338:P1338"/>
    <mergeCell ref="B1339:P1339"/>
    <mergeCell ref="B1340:P1340"/>
    <mergeCell ref="B1341:P1341"/>
    <mergeCell ref="B1342:P1342"/>
    <mergeCell ref="B1343:P1343"/>
    <mergeCell ref="B1333:P1333"/>
    <mergeCell ref="B1334:P1334"/>
    <mergeCell ref="B1335:P1335"/>
    <mergeCell ref="B1336:P1336"/>
    <mergeCell ref="B1344:P1344"/>
    <mergeCell ref="B1345:P1345"/>
    <mergeCell ref="B1346:P1346"/>
    <mergeCell ref="B1347:P1347"/>
    <mergeCell ref="B1348:P1348"/>
    <mergeCell ref="B1349:P1349"/>
    <mergeCell ref="B1350:P1350"/>
    <mergeCell ref="B1355:P1355"/>
    <mergeCell ref="B1356:P1356"/>
    <mergeCell ref="B1357:P1357"/>
    <mergeCell ref="B1358:P1358"/>
    <mergeCell ref="B1359:P1359"/>
    <mergeCell ref="B1360:P1360"/>
    <mergeCell ref="B1361:P1361"/>
    <mergeCell ref="B1362:P1362"/>
    <mergeCell ref="B1363:P1363"/>
    <mergeCell ref="B1364:P1364"/>
    <mergeCell ref="B1351:P1351"/>
    <mergeCell ref="B1352:P1352"/>
    <mergeCell ref="B1353:P1353"/>
    <mergeCell ref="B1354:P1354"/>
    <mergeCell ref="B1365:P1365"/>
    <mergeCell ref="B1366:P1366"/>
    <mergeCell ref="B1367:P1367"/>
    <mergeCell ref="B1368:P1368"/>
    <mergeCell ref="B1373:P1373"/>
    <mergeCell ref="B1374:P1374"/>
    <mergeCell ref="B1375:P1375"/>
    <mergeCell ref="B1376:P1376"/>
    <mergeCell ref="B1377:P1377"/>
    <mergeCell ref="B1378:P1378"/>
    <mergeCell ref="B1379:P1379"/>
    <mergeCell ref="B1380:P1380"/>
    <mergeCell ref="B1381:P1381"/>
    <mergeCell ref="B1382:P1382"/>
    <mergeCell ref="B1383:P1383"/>
    <mergeCell ref="B1384:P1384"/>
    <mergeCell ref="B1385:P1385"/>
    <mergeCell ref="B1369:P1369"/>
    <mergeCell ref="B1370:P1370"/>
    <mergeCell ref="B1371:P1371"/>
    <mergeCell ref="B1372:P1372"/>
    <mergeCell ref="B1386:P1386"/>
    <mergeCell ref="B1391:P1391"/>
    <mergeCell ref="B1392:P1392"/>
    <mergeCell ref="B1393:P1393"/>
    <mergeCell ref="B1394:P1394"/>
    <mergeCell ref="B1395:P1395"/>
    <mergeCell ref="B1396:P1396"/>
    <mergeCell ref="B1397:P1397"/>
    <mergeCell ref="B1398:P1398"/>
    <mergeCell ref="B1399:P1399"/>
    <mergeCell ref="B1400:P1400"/>
    <mergeCell ref="B1401:P1401"/>
    <mergeCell ref="B1402:P1402"/>
    <mergeCell ref="B1403:P1403"/>
    <mergeCell ref="B1404:P1404"/>
    <mergeCell ref="B1409:P1409"/>
    <mergeCell ref="B1410:P1410"/>
    <mergeCell ref="B1387:P1387"/>
    <mergeCell ref="B1388:P1388"/>
    <mergeCell ref="B1389:P1389"/>
    <mergeCell ref="B1390:P1390"/>
    <mergeCell ref="B1405:P1405"/>
    <mergeCell ref="B1406:P1406"/>
    <mergeCell ref="B1407:P1407"/>
    <mergeCell ref="B1408:P1408"/>
    <mergeCell ref="B1411:P1411"/>
    <mergeCell ref="B1412:P1412"/>
    <mergeCell ref="B1413:P1413"/>
    <mergeCell ref="B1414:P1414"/>
    <mergeCell ref="B1415:P1415"/>
    <mergeCell ref="B1416:P1416"/>
    <mergeCell ref="B1417:P1417"/>
    <mergeCell ref="B1418:P1418"/>
    <mergeCell ref="B1419:P1419"/>
    <mergeCell ref="B1420:P1420"/>
    <mergeCell ref="B1421:P1421"/>
    <mergeCell ref="B1422:P1422"/>
    <mergeCell ref="B1427:P1427"/>
    <mergeCell ref="B1428:P1428"/>
    <mergeCell ref="B1429:P1429"/>
    <mergeCell ref="B1430:P1430"/>
    <mergeCell ref="B1431:P1431"/>
    <mergeCell ref="B1423:P1423"/>
    <mergeCell ref="B1424:P1424"/>
    <mergeCell ref="B1425:P1425"/>
    <mergeCell ref="B1426:P1426"/>
    <mergeCell ref="B1432:P1432"/>
    <mergeCell ref="B1433:P1433"/>
    <mergeCell ref="B1434:P1434"/>
    <mergeCell ref="B1435:P1435"/>
    <mergeCell ref="B1436:P1436"/>
    <mergeCell ref="B1437:P1437"/>
    <mergeCell ref="B1438:P1438"/>
    <mergeCell ref="B1439:P1439"/>
    <mergeCell ref="B1440:P1440"/>
    <mergeCell ref="B1445:P1445"/>
    <mergeCell ref="B1446:P1446"/>
    <mergeCell ref="B1447:P1447"/>
    <mergeCell ref="B1448:P1448"/>
    <mergeCell ref="B1449:P1449"/>
    <mergeCell ref="B1450:P1450"/>
    <mergeCell ref="B1451:P1451"/>
    <mergeCell ref="B1452:P1452"/>
    <mergeCell ref="B1441:P1441"/>
    <mergeCell ref="B1442:P1442"/>
    <mergeCell ref="B1443:P1443"/>
    <mergeCell ref="B1444:P1444"/>
    <mergeCell ref="B1453:P1453"/>
    <mergeCell ref="B1454:P1454"/>
    <mergeCell ref="B1455:P1455"/>
    <mergeCell ref="B1456:P1456"/>
    <mergeCell ref="B1457:P1457"/>
    <mergeCell ref="B1458:P1458"/>
    <mergeCell ref="B1463:P1463"/>
    <mergeCell ref="B1464:P1464"/>
    <mergeCell ref="B1465:P1465"/>
    <mergeCell ref="B1466:P1466"/>
    <mergeCell ref="B1467:P1467"/>
    <mergeCell ref="B1468:P1468"/>
    <mergeCell ref="B1469:P1469"/>
    <mergeCell ref="B1470:P1470"/>
    <mergeCell ref="B1471:P1471"/>
    <mergeCell ref="B1081:P1081"/>
    <mergeCell ref="B1082:P1082"/>
    <mergeCell ref="B1083:P1083"/>
    <mergeCell ref="B1084:P1084"/>
    <mergeCell ref="B1099:P1099"/>
    <mergeCell ref="B1100:P1100"/>
    <mergeCell ref="B1101:P1101"/>
    <mergeCell ref="B1102:P1102"/>
    <mergeCell ref="B1117:P1117"/>
    <mergeCell ref="B1118:P1118"/>
    <mergeCell ref="B1119:P1119"/>
    <mergeCell ref="B1120:P1120"/>
    <mergeCell ref="B1135:P1135"/>
    <mergeCell ref="B1136:P1136"/>
    <mergeCell ref="B1137:P1137"/>
    <mergeCell ref="B1138:P1138"/>
    <mergeCell ref="B1153:P1153"/>
    <mergeCell ref="B1189:P1189"/>
    <mergeCell ref="B1190:P1190"/>
    <mergeCell ref="B1191:P1191"/>
    <mergeCell ref="B1192:P1192"/>
    <mergeCell ref="B1207:P1207"/>
    <mergeCell ref="B1208:P1208"/>
    <mergeCell ref="B1209:P1209"/>
    <mergeCell ref="B1210:P1210"/>
    <mergeCell ref="B1225:P1225"/>
    <mergeCell ref="B1226:P1226"/>
    <mergeCell ref="B1227:P1227"/>
    <mergeCell ref="B1228:P1228"/>
    <mergeCell ref="B1243:P1243"/>
    <mergeCell ref="B1244:P1244"/>
    <mergeCell ref="B1245:P1245"/>
    <mergeCell ref="B1246:P1246"/>
    <mergeCell ref="B1261:P1261"/>
    <mergeCell ref="B1256:P1256"/>
    <mergeCell ref="B1257:P1257"/>
    <mergeCell ref="B1258:P1258"/>
    <mergeCell ref="B1259:P1259"/>
    <mergeCell ref="B1260:P1260"/>
    <mergeCell ref="B1214:P1214"/>
    <mergeCell ref="B1215:P1215"/>
    <mergeCell ref="B1216:P1216"/>
    <mergeCell ref="B1217:P1217"/>
    <mergeCell ref="B1218:P1218"/>
    <mergeCell ref="B1219:P1219"/>
    <mergeCell ref="B1220:P1220"/>
    <mergeCell ref="B1221:P1221"/>
    <mergeCell ref="B1222:P1222"/>
    <mergeCell ref="B1223:P1223"/>
    <mergeCell ref="B1459:P1459"/>
    <mergeCell ref="B1460:P1460"/>
    <mergeCell ref="B1461:P1461"/>
    <mergeCell ref="B1462:P1462"/>
    <mergeCell ref="B1472:P1472"/>
    <mergeCell ref="B1473:P1473"/>
    <mergeCell ref="B1474:P1474"/>
    <mergeCell ref="B1475:P1475"/>
    <mergeCell ref="B1476:P1476"/>
    <mergeCell ref="B1477:P1477"/>
    <mergeCell ref="B1478:P1478"/>
    <mergeCell ref="B1479:P1479"/>
    <mergeCell ref="B1480:P1480"/>
    <mergeCell ref="B1481:P1481"/>
    <mergeCell ref="B1482:P1482"/>
    <mergeCell ref="B1483:P1483"/>
    <mergeCell ref="B1484:P1484"/>
    <mergeCell ref="N1542:P1542"/>
    <mergeCell ref="N1543:P1543"/>
    <mergeCell ref="N1544:P1544"/>
    <mergeCell ref="N1532:P1532"/>
    <mergeCell ref="N1539:P1539"/>
    <mergeCell ref="N1540:P1540"/>
    <mergeCell ref="N1541:P1541"/>
    <mergeCell ref="N1536:P1536"/>
    <mergeCell ref="N1537:P1537"/>
    <mergeCell ref="N1538:P1538"/>
    <mergeCell ref="B1485:P1485"/>
    <mergeCell ref="B1503:P1503"/>
    <mergeCell ref="B1504:P1504"/>
    <mergeCell ref="B1505:P1505"/>
    <mergeCell ref="B1506:P1506"/>
    <mergeCell ref="B1507:P1507"/>
    <mergeCell ref="B1508:P1508"/>
    <mergeCell ref="B1509:P1509"/>
    <mergeCell ref="B1510:P1510"/>
    <mergeCell ref="B1511:P1511"/>
    <mergeCell ref="B1512:P1512"/>
    <mergeCell ref="B1513:P1513"/>
    <mergeCell ref="B1514:P1514"/>
    <mergeCell ref="B1515:P1515"/>
    <mergeCell ref="B1516:P1516"/>
    <mergeCell ref="B1517:P1517"/>
    <mergeCell ref="B1518:P1518"/>
    <mergeCell ref="B1486:P1486"/>
    <mergeCell ref="B1487:P1487"/>
    <mergeCell ref="B1488:P1488"/>
    <mergeCell ref="B1489:P1489"/>
    <mergeCell ref="B1490:P1490"/>
    <mergeCell ref="N1557:P1557"/>
    <mergeCell ref="N1558:P1558"/>
    <mergeCell ref="N1559:P1559"/>
    <mergeCell ref="N1554:P1554"/>
    <mergeCell ref="N1555:P1555"/>
    <mergeCell ref="N1556:P1556"/>
    <mergeCell ref="J1557:M1557"/>
    <mergeCell ref="J1558:M1558"/>
    <mergeCell ref="J1559:M1559"/>
    <mergeCell ref="N1551:P1551"/>
    <mergeCell ref="N1552:P1552"/>
    <mergeCell ref="N1553:P1553"/>
    <mergeCell ref="N1548:P1548"/>
    <mergeCell ref="N1549:P1549"/>
    <mergeCell ref="N1550:P1550"/>
    <mergeCell ref="N1545:P1545"/>
    <mergeCell ref="N1546:P1546"/>
    <mergeCell ref="N1547:P1547"/>
    <mergeCell ref="N1569:P1569"/>
    <mergeCell ref="N1570:P1570"/>
    <mergeCell ref="N1571:P1571"/>
    <mergeCell ref="N1566:P1566"/>
    <mergeCell ref="N1567:P1567"/>
    <mergeCell ref="N1568:P1568"/>
    <mergeCell ref="J1566:M1566"/>
    <mergeCell ref="J1567:M1567"/>
    <mergeCell ref="J1568:M1568"/>
    <mergeCell ref="J1569:M1569"/>
    <mergeCell ref="J1570:M1570"/>
    <mergeCell ref="J1571:M1571"/>
    <mergeCell ref="N1563:P1563"/>
    <mergeCell ref="N1564:P1564"/>
    <mergeCell ref="N1565:P1565"/>
    <mergeCell ref="N1560:P1560"/>
    <mergeCell ref="N1561:P1561"/>
    <mergeCell ref="N1562:P1562"/>
    <mergeCell ref="J1560:M1560"/>
    <mergeCell ref="J1561:M1561"/>
    <mergeCell ref="J1562:M1562"/>
    <mergeCell ref="J1563:M1563"/>
    <mergeCell ref="J1564:M1564"/>
    <mergeCell ref="J1565:M1565"/>
    <mergeCell ref="N1581:P1581"/>
    <mergeCell ref="N1582:P1582"/>
    <mergeCell ref="N1583:P1583"/>
    <mergeCell ref="N1578:P1578"/>
    <mergeCell ref="N1579:P1579"/>
    <mergeCell ref="N1580:P1580"/>
    <mergeCell ref="J1578:M1578"/>
    <mergeCell ref="J1579:M1579"/>
    <mergeCell ref="J1580:M1580"/>
    <mergeCell ref="J1581:M1581"/>
    <mergeCell ref="J1582:M1582"/>
    <mergeCell ref="J1583:M1583"/>
    <mergeCell ref="N1575:P1575"/>
    <mergeCell ref="N1576:P1576"/>
    <mergeCell ref="N1577:P1577"/>
    <mergeCell ref="N1572:P1572"/>
    <mergeCell ref="N1573:P1573"/>
    <mergeCell ref="N1574:P1574"/>
    <mergeCell ref="J1572:M1572"/>
    <mergeCell ref="J1573:M1573"/>
    <mergeCell ref="J1574:M1574"/>
    <mergeCell ref="J1575:M1575"/>
    <mergeCell ref="J1576:M1576"/>
    <mergeCell ref="J1577:M1577"/>
    <mergeCell ref="N1593:P1593"/>
    <mergeCell ref="N1594:P1594"/>
    <mergeCell ref="N1595:P1595"/>
    <mergeCell ref="N1590:P1590"/>
    <mergeCell ref="N1591:P1591"/>
    <mergeCell ref="N1592:P1592"/>
    <mergeCell ref="J1590:M1590"/>
    <mergeCell ref="J1591:M1591"/>
    <mergeCell ref="J1592:M1592"/>
    <mergeCell ref="J1593:M1593"/>
    <mergeCell ref="J1594:M1594"/>
    <mergeCell ref="J1595:M1595"/>
    <mergeCell ref="N1587:P1587"/>
    <mergeCell ref="N1588:P1588"/>
    <mergeCell ref="N1589:P1589"/>
    <mergeCell ref="N1584:P1584"/>
    <mergeCell ref="N1585:P1585"/>
    <mergeCell ref="N1586:P1586"/>
    <mergeCell ref="J1584:M1584"/>
    <mergeCell ref="J1585:M1585"/>
    <mergeCell ref="J1586:M1586"/>
    <mergeCell ref="J1587:M1587"/>
    <mergeCell ref="J1588:M1588"/>
    <mergeCell ref="J1589:M1589"/>
    <mergeCell ref="N1605:P1605"/>
    <mergeCell ref="N1606:P1606"/>
    <mergeCell ref="N1607:P1607"/>
    <mergeCell ref="N1602:P1602"/>
    <mergeCell ref="N1603:P1603"/>
    <mergeCell ref="N1604:P1604"/>
    <mergeCell ref="J1602:M1602"/>
    <mergeCell ref="J1603:M1603"/>
    <mergeCell ref="J1604:M1604"/>
    <mergeCell ref="J1605:M1605"/>
    <mergeCell ref="J1606:M1606"/>
    <mergeCell ref="J1607:M1607"/>
    <mergeCell ref="N1599:P1599"/>
    <mergeCell ref="N1600:P1600"/>
    <mergeCell ref="N1601:P1601"/>
    <mergeCell ref="N1596:P1596"/>
    <mergeCell ref="N1597:P1597"/>
    <mergeCell ref="N1598:P1598"/>
    <mergeCell ref="J1596:M1596"/>
    <mergeCell ref="J1597:M1597"/>
    <mergeCell ref="J1598:M1598"/>
    <mergeCell ref="J1599:M1599"/>
    <mergeCell ref="J1600:M1600"/>
    <mergeCell ref="J1601:M1601"/>
    <mergeCell ref="N1617:P1617"/>
    <mergeCell ref="N1618:P1618"/>
    <mergeCell ref="N1619:P1619"/>
    <mergeCell ref="N1614:P1614"/>
    <mergeCell ref="N1615:P1615"/>
    <mergeCell ref="N1616:P1616"/>
    <mergeCell ref="J1614:M1614"/>
    <mergeCell ref="J1615:M1615"/>
    <mergeCell ref="J1616:M1616"/>
    <mergeCell ref="J1617:M1617"/>
    <mergeCell ref="J1618:M1618"/>
    <mergeCell ref="J1619:M1619"/>
    <mergeCell ref="N1611:P1611"/>
    <mergeCell ref="N1612:P1612"/>
    <mergeCell ref="N1613:P1613"/>
    <mergeCell ref="N1608:P1608"/>
    <mergeCell ref="N1609:P1609"/>
    <mergeCell ref="N1610:P1610"/>
    <mergeCell ref="J1608:M1608"/>
    <mergeCell ref="J1609:M1609"/>
    <mergeCell ref="J1610:M1610"/>
    <mergeCell ref="J1611:M1611"/>
    <mergeCell ref="J1612:M1612"/>
    <mergeCell ref="J1613:M1613"/>
    <mergeCell ref="N1629:P1629"/>
    <mergeCell ref="N1630:P1630"/>
    <mergeCell ref="N1631:P1631"/>
    <mergeCell ref="N1626:P1626"/>
    <mergeCell ref="N1627:P1627"/>
    <mergeCell ref="N1628:P1628"/>
    <mergeCell ref="J1626:M1626"/>
    <mergeCell ref="J1627:M1627"/>
    <mergeCell ref="J1628:M1628"/>
    <mergeCell ref="J1629:M1629"/>
    <mergeCell ref="J1630:M1630"/>
    <mergeCell ref="J1631:M1631"/>
    <mergeCell ref="N1623:P1623"/>
    <mergeCell ref="N1624:P1624"/>
    <mergeCell ref="N1625:P1625"/>
    <mergeCell ref="N1620:P1620"/>
    <mergeCell ref="N1621:P1621"/>
    <mergeCell ref="N1622:P1622"/>
    <mergeCell ref="J1620:M1620"/>
    <mergeCell ref="J1621:M1621"/>
    <mergeCell ref="J1622:M1622"/>
    <mergeCell ref="J1623:M1623"/>
    <mergeCell ref="J1624:M1624"/>
    <mergeCell ref="J1625:M1625"/>
    <mergeCell ref="N1641:P1641"/>
    <mergeCell ref="N1642:P1642"/>
    <mergeCell ref="N1643:P1643"/>
    <mergeCell ref="N1638:P1638"/>
    <mergeCell ref="N1639:P1639"/>
    <mergeCell ref="N1640:P1640"/>
    <mergeCell ref="J1638:M1638"/>
    <mergeCell ref="J1639:M1639"/>
    <mergeCell ref="J1640:M1640"/>
    <mergeCell ref="J1641:M1641"/>
    <mergeCell ref="J1642:M1642"/>
    <mergeCell ref="J1643:M1643"/>
    <mergeCell ref="N1635:P1635"/>
    <mergeCell ref="N1636:P1636"/>
    <mergeCell ref="N1637:P1637"/>
    <mergeCell ref="N1632:P1632"/>
    <mergeCell ref="N1633:P1633"/>
    <mergeCell ref="N1634:P1634"/>
    <mergeCell ref="J1632:M1632"/>
    <mergeCell ref="J1633:M1633"/>
    <mergeCell ref="J1634:M1634"/>
    <mergeCell ref="J1635:M1635"/>
    <mergeCell ref="J1636:M1636"/>
    <mergeCell ref="J1637:M1637"/>
    <mergeCell ref="N1653:P1653"/>
    <mergeCell ref="N1654:P1654"/>
    <mergeCell ref="N1655:P1655"/>
    <mergeCell ref="N1650:P1650"/>
    <mergeCell ref="N1651:P1651"/>
    <mergeCell ref="N1652:P1652"/>
    <mergeCell ref="J1650:M1650"/>
    <mergeCell ref="J1651:M1651"/>
    <mergeCell ref="J1652:M1652"/>
    <mergeCell ref="J1653:M1653"/>
    <mergeCell ref="J1654:M1654"/>
    <mergeCell ref="J1655:M1655"/>
    <mergeCell ref="N1647:P1647"/>
    <mergeCell ref="N1648:P1648"/>
    <mergeCell ref="N1649:P1649"/>
    <mergeCell ref="N1644:P1644"/>
    <mergeCell ref="N1645:P1645"/>
    <mergeCell ref="N1646:P1646"/>
    <mergeCell ref="J1644:M1644"/>
    <mergeCell ref="J1645:M1645"/>
    <mergeCell ref="J1646:M1646"/>
    <mergeCell ref="J1647:M1647"/>
    <mergeCell ref="J1648:M1648"/>
    <mergeCell ref="J1649:M1649"/>
    <mergeCell ref="N1665:P1665"/>
    <mergeCell ref="N1666:P1666"/>
    <mergeCell ref="N1667:P1667"/>
    <mergeCell ref="N1662:P1662"/>
    <mergeCell ref="N1663:P1663"/>
    <mergeCell ref="N1664:P1664"/>
    <mergeCell ref="J1662:M1662"/>
    <mergeCell ref="J1663:M1663"/>
    <mergeCell ref="J1664:M1664"/>
    <mergeCell ref="J1665:M1665"/>
    <mergeCell ref="J1666:M1666"/>
    <mergeCell ref="J1667:M1667"/>
    <mergeCell ref="N1659:P1659"/>
    <mergeCell ref="N1660:P1660"/>
    <mergeCell ref="N1661:P1661"/>
    <mergeCell ref="N1656:P1656"/>
    <mergeCell ref="N1657:P1657"/>
    <mergeCell ref="N1658:P1658"/>
    <mergeCell ref="J1656:M1656"/>
    <mergeCell ref="J1657:M1657"/>
    <mergeCell ref="J1658:M1658"/>
    <mergeCell ref="J1659:M1659"/>
    <mergeCell ref="J1660:M1660"/>
    <mergeCell ref="J1661:M1661"/>
    <mergeCell ref="N1677:P1677"/>
    <mergeCell ref="N1678:P1678"/>
    <mergeCell ref="N1679:P1679"/>
    <mergeCell ref="N1674:P1674"/>
    <mergeCell ref="N1675:P1675"/>
    <mergeCell ref="N1676:P1676"/>
    <mergeCell ref="J1674:M1674"/>
    <mergeCell ref="J1675:M1675"/>
    <mergeCell ref="J1676:M1676"/>
    <mergeCell ref="J1677:M1677"/>
    <mergeCell ref="J1678:M1678"/>
    <mergeCell ref="J1679:M1679"/>
    <mergeCell ref="N1671:P1671"/>
    <mergeCell ref="N1672:P1672"/>
    <mergeCell ref="N1673:P1673"/>
    <mergeCell ref="N1668:P1668"/>
    <mergeCell ref="N1669:P1669"/>
    <mergeCell ref="N1670:P1670"/>
    <mergeCell ref="J1668:M1668"/>
    <mergeCell ref="J1669:M1669"/>
    <mergeCell ref="J1670:M1670"/>
    <mergeCell ref="J1671:M1671"/>
    <mergeCell ref="J1672:M1672"/>
    <mergeCell ref="J1673:M1673"/>
    <mergeCell ref="N1689:P1689"/>
    <mergeCell ref="N1690:P1690"/>
    <mergeCell ref="N1691:P1691"/>
    <mergeCell ref="N1686:P1686"/>
    <mergeCell ref="N1687:P1687"/>
    <mergeCell ref="N1688:P1688"/>
    <mergeCell ref="J1686:M1686"/>
    <mergeCell ref="J1687:M1687"/>
    <mergeCell ref="J1688:M1688"/>
    <mergeCell ref="J1689:M1689"/>
    <mergeCell ref="J1690:M1690"/>
    <mergeCell ref="J1691:M1691"/>
    <mergeCell ref="N1683:P1683"/>
    <mergeCell ref="N1684:P1684"/>
    <mergeCell ref="N1685:P1685"/>
    <mergeCell ref="N1680:P1680"/>
    <mergeCell ref="N1681:P1681"/>
    <mergeCell ref="N1682:P1682"/>
    <mergeCell ref="J1680:M1680"/>
    <mergeCell ref="J1681:M1681"/>
    <mergeCell ref="J1682:M1682"/>
    <mergeCell ref="J1683:M1683"/>
    <mergeCell ref="J1684:M1684"/>
    <mergeCell ref="J1685:M1685"/>
    <mergeCell ref="N1701:P1701"/>
    <mergeCell ref="N1702:P1702"/>
    <mergeCell ref="N1703:P1703"/>
    <mergeCell ref="N1698:P1698"/>
    <mergeCell ref="N1699:P1699"/>
    <mergeCell ref="N1700:P1700"/>
    <mergeCell ref="J1698:M1698"/>
    <mergeCell ref="J1699:M1699"/>
    <mergeCell ref="J1700:M1700"/>
    <mergeCell ref="J1701:M1701"/>
    <mergeCell ref="J1702:M1702"/>
    <mergeCell ref="J1703:M1703"/>
    <mergeCell ref="N1695:P1695"/>
    <mergeCell ref="N1696:P1696"/>
    <mergeCell ref="N1697:P1697"/>
    <mergeCell ref="N1692:P1692"/>
    <mergeCell ref="N1693:P1693"/>
    <mergeCell ref="N1694:P1694"/>
    <mergeCell ref="J1692:M1692"/>
    <mergeCell ref="J1693:M1693"/>
    <mergeCell ref="J1694:M1694"/>
    <mergeCell ref="J1695:M1695"/>
    <mergeCell ref="J1696:M1696"/>
    <mergeCell ref="J1697:M1697"/>
    <mergeCell ref="N1713:P1713"/>
    <mergeCell ref="N1714:P1714"/>
    <mergeCell ref="N1715:P1715"/>
    <mergeCell ref="N1710:P1710"/>
    <mergeCell ref="N1711:P1711"/>
    <mergeCell ref="N1712:P1712"/>
    <mergeCell ref="J1710:M1710"/>
    <mergeCell ref="J1711:M1711"/>
    <mergeCell ref="J1712:M1712"/>
    <mergeCell ref="J1713:M1713"/>
    <mergeCell ref="J1714:M1714"/>
    <mergeCell ref="J1715:M1715"/>
    <mergeCell ref="N1707:P1707"/>
    <mergeCell ref="N1708:P1708"/>
    <mergeCell ref="N1709:P1709"/>
    <mergeCell ref="N1704:P1704"/>
    <mergeCell ref="N1705:P1705"/>
    <mergeCell ref="N1706:P1706"/>
    <mergeCell ref="J1704:M1704"/>
    <mergeCell ref="J1705:M1705"/>
    <mergeCell ref="J1706:M1706"/>
    <mergeCell ref="J1707:M1707"/>
    <mergeCell ref="J1708:M1708"/>
    <mergeCell ref="J1709:M1709"/>
    <mergeCell ref="N1725:P1725"/>
    <mergeCell ref="N1726:P1726"/>
    <mergeCell ref="N1727:P1727"/>
    <mergeCell ref="N1722:P1722"/>
    <mergeCell ref="N1723:P1723"/>
    <mergeCell ref="N1724:P1724"/>
    <mergeCell ref="J1722:M1722"/>
    <mergeCell ref="J1723:M1723"/>
    <mergeCell ref="J1724:M1724"/>
    <mergeCell ref="J1725:M1725"/>
    <mergeCell ref="J1726:M1726"/>
    <mergeCell ref="J1727:M1727"/>
    <mergeCell ref="N1719:P1719"/>
    <mergeCell ref="N1720:P1720"/>
    <mergeCell ref="N1721:P1721"/>
    <mergeCell ref="N1716:P1716"/>
    <mergeCell ref="N1717:P1717"/>
    <mergeCell ref="N1718:P1718"/>
    <mergeCell ref="J1716:M1716"/>
    <mergeCell ref="J1717:M1717"/>
    <mergeCell ref="J1718:M1718"/>
    <mergeCell ref="J1719:M1719"/>
    <mergeCell ref="J1720:M1720"/>
    <mergeCell ref="J1721:M1721"/>
    <mergeCell ref="N1737:P1737"/>
    <mergeCell ref="N1738:P1738"/>
    <mergeCell ref="N1739:P1739"/>
    <mergeCell ref="N1734:P1734"/>
    <mergeCell ref="N1735:P1735"/>
    <mergeCell ref="N1736:P1736"/>
    <mergeCell ref="J1734:M1734"/>
    <mergeCell ref="J1735:M1735"/>
    <mergeCell ref="J1736:M1736"/>
    <mergeCell ref="J1737:M1737"/>
    <mergeCell ref="J1738:M1738"/>
    <mergeCell ref="J1739:M1739"/>
    <mergeCell ref="N1731:P1731"/>
    <mergeCell ref="N1732:P1732"/>
    <mergeCell ref="N1733:P1733"/>
    <mergeCell ref="N1728:P1728"/>
    <mergeCell ref="N1729:P1729"/>
    <mergeCell ref="N1730:P1730"/>
    <mergeCell ref="J1728:M1728"/>
    <mergeCell ref="J1729:M1729"/>
    <mergeCell ref="J1730:M1730"/>
    <mergeCell ref="J1731:M1731"/>
    <mergeCell ref="J1732:M1732"/>
    <mergeCell ref="J1733:M1733"/>
    <mergeCell ref="N1749:P1749"/>
    <mergeCell ref="N1750:P1750"/>
    <mergeCell ref="N1751:P1751"/>
    <mergeCell ref="N1746:P1746"/>
    <mergeCell ref="N1747:P1747"/>
    <mergeCell ref="N1748:P1748"/>
    <mergeCell ref="J1746:M1746"/>
    <mergeCell ref="J1747:M1747"/>
    <mergeCell ref="J1748:M1748"/>
    <mergeCell ref="J1749:M1749"/>
    <mergeCell ref="J1750:M1750"/>
    <mergeCell ref="J1751:M1751"/>
    <mergeCell ref="N1743:P1743"/>
    <mergeCell ref="N1744:P1744"/>
    <mergeCell ref="N1745:P1745"/>
    <mergeCell ref="N1740:P1740"/>
    <mergeCell ref="N1741:P1741"/>
    <mergeCell ref="N1742:P1742"/>
    <mergeCell ref="J1740:M1740"/>
    <mergeCell ref="J1741:M1741"/>
    <mergeCell ref="J1742:M1742"/>
    <mergeCell ref="J1743:M1743"/>
    <mergeCell ref="J1744:M1744"/>
    <mergeCell ref="J1745:M1745"/>
    <mergeCell ref="N1761:P1761"/>
    <mergeCell ref="N1762:P1762"/>
    <mergeCell ref="N1763:P1763"/>
    <mergeCell ref="N1758:P1758"/>
    <mergeCell ref="N1759:P1759"/>
    <mergeCell ref="N1760:P1760"/>
    <mergeCell ref="J1758:M1758"/>
    <mergeCell ref="J1759:M1759"/>
    <mergeCell ref="J1760:M1760"/>
    <mergeCell ref="J1761:M1761"/>
    <mergeCell ref="J1762:M1762"/>
    <mergeCell ref="J1763:M1763"/>
    <mergeCell ref="N1755:P1755"/>
    <mergeCell ref="N1756:P1756"/>
    <mergeCell ref="N1757:P1757"/>
    <mergeCell ref="N1752:P1752"/>
    <mergeCell ref="N1753:P1753"/>
    <mergeCell ref="N1754:P1754"/>
    <mergeCell ref="J1752:M1752"/>
    <mergeCell ref="J1753:M1753"/>
    <mergeCell ref="J1754:M1754"/>
    <mergeCell ref="J1755:M1755"/>
    <mergeCell ref="J1756:M1756"/>
    <mergeCell ref="J1757:M1757"/>
    <mergeCell ref="N1773:P1773"/>
    <mergeCell ref="N1774:P1774"/>
    <mergeCell ref="N1775:P1775"/>
    <mergeCell ref="N1770:P1770"/>
    <mergeCell ref="N1771:P1771"/>
    <mergeCell ref="N1772:P1772"/>
    <mergeCell ref="J1770:M1770"/>
    <mergeCell ref="J1771:M1771"/>
    <mergeCell ref="J1772:M1772"/>
    <mergeCell ref="J1773:M1773"/>
    <mergeCell ref="J1774:M1774"/>
    <mergeCell ref="J1775:M1775"/>
    <mergeCell ref="N1767:P1767"/>
    <mergeCell ref="N1768:P1768"/>
    <mergeCell ref="N1769:P1769"/>
    <mergeCell ref="N1764:P1764"/>
    <mergeCell ref="N1765:P1765"/>
    <mergeCell ref="N1766:P1766"/>
    <mergeCell ref="J1764:M1764"/>
    <mergeCell ref="J1765:M1765"/>
    <mergeCell ref="J1766:M1766"/>
    <mergeCell ref="J1767:M1767"/>
    <mergeCell ref="J1768:M1768"/>
    <mergeCell ref="J1769:M1769"/>
    <mergeCell ref="N1785:P1785"/>
    <mergeCell ref="N1786:P1786"/>
    <mergeCell ref="N1787:P1787"/>
    <mergeCell ref="N1782:P1782"/>
    <mergeCell ref="N1783:P1783"/>
    <mergeCell ref="N1784:P1784"/>
    <mergeCell ref="J1782:M1782"/>
    <mergeCell ref="J1783:M1783"/>
    <mergeCell ref="J1784:M1784"/>
    <mergeCell ref="J1785:M1785"/>
    <mergeCell ref="J1786:M1786"/>
    <mergeCell ref="J1787:M1787"/>
    <mergeCell ref="N1779:P1779"/>
    <mergeCell ref="N1780:P1780"/>
    <mergeCell ref="N1781:P1781"/>
    <mergeCell ref="N1776:P1776"/>
    <mergeCell ref="N1777:P1777"/>
    <mergeCell ref="N1778:P1778"/>
    <mergeCell ref="J1776:M1776"/>
    <mergeCell ref="J1777:M1777"/>
    <mergeCell ref="J1778:M1778"/>
    <mergeCell ref="J1779:M1779"/>
    <mergeCell ref="J1780:M1780"/>
    <mergeCell ref="J1781:M1781"/>
    <mergeCell ref="N1797:P1797"/>
    <mergeCell ref="N1798:P1798"/>
    <mergeCell ref="N1799:P1799"/>
    <mergeCell ref="N1794:P1794"/>
    <mergeCell ref="N1795:P1795"/>
    <mergeCell ref="N1796:P1796"/>
    <mergeCell ref="J1794:M1794"/>
    <mergeCell ref="J1795:M1795"/>
    <mergeCell ref="J1796:M1796"/>
    <mergeCell ref="J1797:M1797"/>
    <mergeCell ref="J1798:M1798"/>
    <mergeCell ref="J1799:M1799"/>
    <mergeCell ref="N1791:P1791"/>
    <mergeCell ref="N1792:P1792"/>
    <mergeCell ref="N1793:P1793"/>
    <mergeCell ref="N1788:P1788"/>
    <mergeCell ref="N1789:P1789"/>
    <mergeCell ref="N1790:P1790"/>
    <mergeCell ref="J1788:M1788"/>
    <mergeCell ref="J1789:M1789"/>
    <mergeCell ref="J1790:M1790"/>
    <mergeCell ref="J1791:M1791"/>
    <mergeCell ref="J1792:M1792"/>
    <mergeCell ref="J1793:M1793"/>
    <mergeCell ref="N1809:P1809"/>
    <mergeCell ref="N1810:P1810"/>
    <mergeCell ref="N1811:P1811"/>
    <mergeCell ref="N1806:P1806"/>
    <mergeCell ref="N1807:P1807"/>
    <mergeCell ref="N1808:P1808"/>
    <mergeCell ref="J1806:M1806"/>
    <mergeCell ref="J1807:M1807"/>
    <mergeCell ref="J1808:M1808"/>
    <mergeCell ref="J1809:M1809"/>
    <mergeCell ref="J1810:M1810"/>
    <mergeCell ref="J1811:M1811"/>
    <mergeCell ref="N1803:P1803"/>
    <mergeCell ref="N1804:P1804"/>
    <mergeCell ref="N1805:P1805"/>
    <mergeCell ref="N1800:P1800"/>
    <mergeCell ref="N1801:P1801"/>
    <mergeCell ref="N1802:P1802"/>
    <mergeCell ref="J1800:M1800"/>
    <mergeCell ref="J1801:M1801"/>
    <mergeCell ref="J1802:M1802"/>
    <mergeCell ref="J1803:M1803"/>
    <mergeCell ref="J1804:M1804"/>
    <mergeCell ref="J1805:M1805"/>
    <mergeCell ref="N1821:P1821"/>
    <mergeCell ref="N1822:P1822"/>
    <mergeCell ref="N1823:P1823"/>
    <mergeCell ref="N1818:P1818"/>
    <mergeCell ref="N1819:P1819"/>
    <mergeCell ref="N1820:P1820"/>
    <mergeCell ref="J1818:M1818"/>
    <mergeCell ref="J1819:M1819"/>
    <mergeCell ref="J1820:M1820"/>
    <mergeCell ref="J1821:M1821"/>
    <mergeCell ref="J1822:M1822"/>
    <mergeCell ref="J1823:M1823"/>
    <mergeCell ref="N1815:P1815"/>
    <mergeCell ref="N1816:P1816"/>
    <mergeCell ref="N1817:P1817"/>
    <mergeCell ref="N1812:P1812"/>
    <mergeCell ref="N1813:P1813"/>
    <mergeCell ref="N1814:P1814"/>
    <mergeCell ref="J1812:M1812"/>
    <mergeCell ref="J1813:M1813"/>
    <mergeCell ref="J1814:M1814"/>
    <mergeCell ref="J1815:M1815"/>
    <mergeCell ref="J1816:M1816"/>
    <mergeCell ref="J1817:M1817"/>
    <mergeCell ref="N1833:P1833"/>
    <mergeCell ref="N1834:P1834"/>
    <mergeCell ref="N1835:P1835"/>
    <mergeCell ref="N1830:P1830"/>
    <mergeCell ref="N1831:P1831"/>
    <mergeCell ref="N1832:P1832"/>
    <mergeCell ref="J1830:M1830"/>
    <mergeCell ref="J1831:M1831"/>
    <mergeCell ref="J1832:M1832"/>
    <mergeCell ref="J1833:M1833"/>
    <mergeCell ref="J1834:M1834"/>
    <mergeCell ref="J1835:M1835"/>
    <mergeCell ref="N1827:P1827"/>
    <mergeCell ref="N1828:P1828"/>
    <mergeCell ref="N1829:P1829"/>
    <mergeCell ref="N1824:P1824"/>
    <mergeCell ref="N1825:P1825"/>
    <mergeCell ref="N1826:P1826"/>
    <mergeCell ref="J1824:M1824"/>
    <mergeCell ref="J1825:M1825"/>
    <mergeCell ref="J1826:M1826"/>
    <mergeCell ref="J1827:M1827"/>
    <mergeCell ref="J1828:M1828"/>
    <mergeCell ref="J1829:M1829"/>
    <mergeCell ref="N1845:P1845"/>
    <mergeCell ref="N1846:P1846"/>
    <mergeCell ref="N1847:P1847"/>
    <mergeCell ref="N1842:P1842"/>
    <mergeCell ref="N1843:P1843"/>
    <mergeCell ref="N1844:P1844"/>
    <mergeCell ref="J1842:M1842"/>
    <mergeCell ref="J1843:M1843"/>
    <mergeCell ref="J1844:M1844"/>
    <mergeCell ref="J1845:M1845"/>
    <mergeCell ref="J1846:M1846"/>
    <mergeCell ref="J1847:M1847"/>
    <mergeCell ref="N1839:P1839"/>
    <mergeCell ref="N1840:P1840"/>
    <mergeCell ref="N1841:P1841"/>
    <mergeCell ref="N1836:P1836"/>
    <mergeCell ref="N1837:P1837"/>
    <mergeCell ref="N1838:P1838"/>
    <mergeCell ref="J1836:M1836"/>
    <mergeCell ref="J1837:M1837"/>
    <mergeCell ref="J1838:M1838"/>
    <mergeCell ref="J1839:M1839"/>
    <mergeCell ref="J1840:M1840"/>
    <mergeCell ref="J1841:M1841"/>
    <mergeCell ref="N1857:P1857"/>
    <mergeCell ref="N1858:P1858"/>
    <mergeCell ref="N1859:P1859"/>
    <mergeCell ref="N1854:P1854"/>
    <mergeCell ref="N1855:P1855"/>
    <mergeCell ref="N1856:P1856"/>
    <mergeCell ref="J1854:M1854"/>
    <mergeCell ref="J1855:M1855"/>
    <mergeCell ref="J1856:M1856"/>
    <mergeCell ref="J1857:M1857"/>
    <mergeCell ref="J1858:M1858"/>
    <mergeCell ref="J1859:M1859"/>
    <mergeCell ref="N1851:P1851"/>
    <mergeCell ref="N1852:P1852"/>
    <mergeCell ref="N1853:P1853"/>
    <mergeCell ref="N1848:P1848"/>
    <mergeCell ref="N1849:P1849"/>
    <mergeCell ref="N1850:P1850"/>
    <mergeCell ref="J1848:M1848"/>
    <mergeCell ref="J1849:M1849"/>
    <mergeCell ref="J1850:M1850"/>
    <mergeCell ref="J1851:M1851"/>
    <mergeCell ref="J1852:M1852"/>
    <mergeCell ref="J1853:M1853"/>
    <mergeCell ref="N1869:P1869"/>
    <mergeCell ref="N1870:P1870"/>
    <mergeCell ref="N1871:P1871"/>
    <mergeCell ref="N1866:P1866"/>
    <mergeCell ref="N1867:P1867"/>
    <mergeCell ref="N1868:P1868"/>
    <mergeCell ref="J1866:M1866"/>
    <mergeCell ref="J1867:M1867"/>
    <mergeCell ref="J1868:M1868"/>
    <mergeCell ref="J1869:M1869"/>
    <mergeCell ref="J1870:M1870"/>
    <mergeCell ref="J1871:M1871"/>
    <mergeCell ref="N1863:P1863"/>
    <mergeCell ref="N1864:P1864"/>
    <mergeCell ref="N1865:P1865"/>
    <mergeCell ref="N1860:P1860"/>
    <mergeCell ref="N1861:P1861"/>
    <mergeCell ref="N1862:P1862"/>
    <mergeCell ref="J1860:M1860"/>
    <mergeCell ref="J1861:M1861"/>
    <mergeCell ref="J1862:M1862"/>
    <mergeCell ref="J1863:M1863"/>
    <mergeCell ref="J1864:M1864"/>
    <mergeCell ref="J1865:M1865"/>
    <mergeCell ref="N1881:P1881"/>
    <mergeCell ref="N1882:P1882"/>
    <mergeCell ref="N1883:P1883"/>
    <mergeCell ref="N1878:P1878"/>
    <mergeCell ref="N1879:P1879"/>
    <mergeCell ref="N1880:P1880"/>
    <mergeCell ref="J1878:M1878"/>
    <mergeCell ref="J1879:M1879"/>
    <mergeCell ref="J1880:M1880"/>
    <mergeCell ref="J1881:M1881"/>
    <mergeCell ref="J1882:M1882"/>
    <mergeCell ref="J1883:M1883"/>
    <mergeCell ref="N1875:P1875"/>
    <mergeCell ref="N1876:P1876"/>
    <mergeCell ref="N1877:P1877"/>
    <mergeCell ref="N1872:P1872"/>
    <mergeCell ref="N1873:P1873"/>
    <mergeCell ref="N1874:P1874"/>
    <mergeCell ref="J1872:M1872"/>
    <mergeCell ref="J1873:M1873"/>
    <mergeCell ref="J1874:M1874"/>
    <mergeCell ref="J1875:M1875"/>
    <mergeCell ref="J1876:M1876"/>
    <mergeCell ref="J1877:M1877"/>
    <mergeCell ref="N1893:P1893"/>
    <mergeCell ref="N1894:P1894"/>
    <mergeCell ref="N1895:P1895"/>
    <mergeCell ref="N1890:P1890"/>
    <mergeCell ref="N1891:P1891"/>
    <mergeCell ref="N1892:P1892"/>
    <mergeCell ref="J1890:M1890"/>
    <mergeCell ref="J1891:M1891"/>
    <mergeCell ref="J1892:M1892"/>
    <mergeCell ref="J1893:M1893"/>
    <mergeCell ref="J1894:M1894"/>
    <mergeCell ref="J1895:M1895"/>
    <mergeCell ref="N1887:P1887"/>
    <mergeCell ref="N1888:P1888"/>
    <mergeCell ref="N1889:P1889"/>
    <mergeCell ref="N1884:P1884"/>
    <mergeCell ref="N1885:P1885"/>
    <mergeCell ref="N1886:P1886"/>
    <mergeCell ref="J1884:M1884"/>
    <mergeCell ref="J1885:M1885"/>
    <mergeCell ref="J1886:M1886"/>
    <mergeCell ref="J1887:M1887"/>
    <mergeCell ref="J1888:M1888"/>
    <mergeCell ref="J1889:M1889"/>
    <mergeCell ref="N1905:P1905"/>
    <mergeCell ref="N1906:P1906"/>
    <mergeCell ref="N1907:P1907"/>
    <mergeCell ref="N1902:P1902"/>
    <mergeCell ref="N1903:P1903"/>
    <mergeCell ref="N1904:P1904"/>
    <mergeCell ref="J1902:M1902"/>
    <mergeCell ref="J1903:M1903"/>
    <mergeCell ref="J1904:M1904"/>
    <mergeCell ref="J1905:M1905"/>
    <mergeCell ref="J1906:M1906"/>
    <mergeCell ref="J1907:M1907"/>
    <mergeCell ref="N1899:P1899"/>
    <mergeCell ref="N1900:P1900"/>
    <mergeCell ref="N1901:P1901"/>
    <mergeCell ref="N1896:P1896"/>
    <mergeCell ref="N1897:P1897"/>
    <mergeCell ref="N1898:P1898"/>
    <mergeCell ref="J1896:M1896"/>
    <mergeCell ref="J1897:M1897"/>
    <mergeCell ref="J1898:M1898"/>
    <mergeCell ref="J1899:M1899"/>
    <mergeCell ref="J1900:M1900"/>
    <mergeCell ref="J1901:M1901"/>
    <mergeCell ref="N1917:P1917"/>
    <mergeCell ref="N1918:P1918"/>
    <mergeCell ref="N1919:P1919"/>
    <mergeCell ref="N1914:P1914"/>
    <mergeCell ref="N1915:P1915"/>
    <mergeCell ref="N1916:P1916"/>
    <mergeCell ref="J1914:M1914"/>
    <mergeCell ref="J1915:M1915"/>
    <mergeCell ref="J1916:M1916"/>
    <mergeCell ref="J1917:M1917"/>
    <mergeCell ref="J1918:M1918"/>
    <mergeCell ref="J1919:M1919"/>
    <mergeCell ref="N1911:P1911"/>
    <mergeCell ref="N1912:P1912"/>
    <mergeCell ref="N1913:P1913"/>
    <mergeCell ref="N1908:P1908"/>
    <mergeCell ref="N1909:P1909"/>
    <mergeCell ref="N1910:P1910"/>
    <mergeCell ref="J1908:M1908"/>
    <mergeCell ref="J1909:M1909"/>
    <mergeCell ref="J1910:M1910"/>
    <mergeCell ref="J1911:M1911"/>
    <mergeCell ref="J1912:M1912"/>
    <mergeCell ref="J1913:M1913"/>
    <mergeCell ref="N1929:P1929"/>
    <mergeCell ref="N1930:P1930"/>
    <mergeCell ref="N1931:P1931"/>
    <mergeCell ref="N1926:P1926"/>
    <mergeCell ref="N1927:P1927"/>
    <mergeCell ref="N1928:P1928"/>
    <mergeCell ref="J1926:M1926"/>
    <mergeCell ref="J1927:M1927"/>
    <mergeCell ref="J1928:M1928"/>
    <mergeCell ref="J1929:M1929"/>
    <mergeCell ref="J1930:M1930"/>
    <mergeCell ref="J1931:M1931"/>
    <mergeCell ref="N1923:P1923"/>
    <mergeCell ref="N1924:P1924"/>
    <mergeCell ref="N1925:P1925"/>
    <mergeCell ref="N1920:P1920"/>
    <mergeCell ref="N1921:P1921"/>
    <mergeCell ref="N1922:P1922"/>
    <mergeCell ref="J1920:M1920"/>
    <mergeCell ref="J1921:M1921"/>
    <mergeCell ref="J1922:M1922"/>
    <mergeCell ref="J1923:M1923"/>
    <mergeCell ref="J1924:M1924"/>
    <mergeCell ref="J1925:M1925"/>
    <mergeCell ref="N1941:P1941"/>
    <mergeCell ref="N1942:P1942"/>
    <mergeCell ref="N1943:P1943"/>
    <mergeCell ref="N1938:P1938"/>
    <mergeCell ref="N1939:P1939"/>
    <mergeCell ref="N1940:P1940"/>
    <mergeCell ref="J1938:M1938"/>
    <mergeCell ref="J1939:M1939"/>
    <mergeCell ref="J1940:M1940"/>
    <mergeCell ref="J1941:M1941"/>
    <mergeCell ref="J1942:M1942"/>
    <mergeCell ref="J1943:M1943"/>
    <mergeCell ref="N1935:P1935"/>
    <mergeCell ref="N1936:P1936"/>
    <mergeCell ref="N1937:P1937"/>
    <mergeCell ref="N1932:P1932"/>
    <mergeCell ref="N1933:P1933"/>
    <mergeCell ref="N1934:P1934"/>
    <mergeCell ref="J1932:M1932"/>
    <mergeCell ref="J1933:M1933"/>
    <mergeCell ref="J1934:M1934"/>
    <mergeCell ref="J1935:M1935"/>
    <mergeCell ref="J1936:M1936"/>
    <mergeCell ref="J1937:M1937"/>
    <mergeCell ref="N1953:P1953"/>
    <mergeCell ref="N1954:P1954"/>
    <mergeCell ref="N1955:P1955"/>
    <mergeCell ref="N1950:P1950"/>
    <mergeCell ref="N1951:P1951"/>
    <mergeCell ref="N1952:P1952"/>
    <mergeCell ref="J1950:M1950"/>
    <mergeCell ref="J1951:M1951"/>
    <mergeCell ref="J1952:M1952"/>
    <mergeCell ref="J1953:M1953"/>
    <mergeCell ref="J1954:M1954"/>
    <mergeCell ref="J1955:M1955"/>
    <mergeCell ref="N1947:P1947"/>
    <mergeCell ref="N1948:P1948"/>
    <mergeCell ref="N1949:P1949"/>
    <mergeCell ref="N1944:P1944"/>
    <mergeCell ref="N1945:P1945"/>
    <mergeCell ref="N1946:P1946"/>
    <mergeCell ref="J1944:M1944"/>
    <mergeCell ref="J1945:M1945"/>
    <mergeCell ref="J1946:M1946"/>
    <mergeCell ref="J1947:M1947"/>
    <mergeCell ref="J1948:M1948"/>
    <mergeCell ref="J1949:M1949"/>
    <mergeCell ref="N1965:P1965"/>
    <mergeCell ref="N1966:P1966"/>
    <mergeCell ref="N1967:P1967"/>
    <mergeCell ref="N1962:P1962"/>
    <mergeCell ref="N1963:P1963"/>
    <mergeCell ref="N1964:P1964"/>
    <mergeCell ref="J1962:M1962"/>
    <mergeCell ref="J1963:M1963"/>
    <mergeCell ref="J1964:M1964"/>
    <mergeCell ref="J1965:M1965"/>
    <mergeCell ref="J1966:M1966"/>
    <mergeCell ref="J1967:M1967"/>
    <mergeCell ref="N1959:P1959"/>
    <mergeCell ref="N1960:P1960"/>
    <mergeCell ref="N1961:P1961"/>
    <mergeCell ref="N1956:P1956"/>
    <mergeCell ref="N1957:P1957"/>
    <mergeCell ref="N1958:P1958"/>
    <mergeCell ref="J1956:M1956"/>
    <mergeCell ref="J1957:M1957"/>
    <mergeCell ref="J1958:M1958"/>
    <mergeCell ref="J1959:M1959"/>
    <mergeCell ref="J1960:M1960"/>
    <mergeCell ref="J1961:M1961"/>
    <mergeCell ref="N1977:P1977"/>
    <mergeCell ref="N1978:P1978"/>
    <mergeCell ref="N1979:P1979"/>
    <mergeCell ref="N1974:P1974"/>
    <mergeCell ref="N1975:P1975"/>
    <mergeCell ref="N1976:P1976"/>
    <mergeCell ref="J1974:M1974"/>
    <mergeCell ref="J1975:M1975"/>
    <mergeCell ref="J1976:M1976"/>
    <mergeCell ref="J1977:M1977"/>
    <mergeCell ref="J1978:M1978"/>
    <mergeCell ref="J1979:M1979"/>
    <mergeCell ref="N1971:P1971"/>
    <mergeCell ref="N1972:P1972"/>
    <mergeCell ref="N1973:P1973"/>
    <mergeCell ref="N1968:P1968"/>
    <mergeCell ref="N1969:P1969"/>
    <mergeCell ref="N1970:P1970"/>
    <mergeCell ref="J1968:M1968"/>
    <mergeCell ref="J1969:M1969"/>
    <mergeCell ref="J1970:M1970"/>
    <mergeCell ref="J1971:M1971"/>
    <mergeCell ref="J1972:M1972"/>
    <mergeCell ref="J1973:M1973"/>
    <mergeCell ref="N1989:P1989"/>
    <mergeCell ref="N1990:P1990"/>
    <mergeCell ref="N1991:P1991"/>
    <mergeCell ref="N1986:P1986"/>
    <mergeCell ref="N1987:P1987"/>
    <mergeCell ref="N1988:P1988"/>
    <mergeCell ref="J1986:M1986"/>
    <mergeCell ref="J1987:M1987"/>
    <mergeCell ref="J1988:M1988"/>
    <mergeCell ref="J1989:M1989"/>
    <mergeCell ref="J1990:M1990"/>
    <mergeCell ref="J1991:M1991"/>
    <mergeCell ref="N1983:P1983"/>
    <mergeCell ref="N1984:P1984"/>
    <mergeCell ref="N1985:P1985"/>
    <mergeCell ref="N1980:P1980"/>
    <mergeCell ref="N1981:P1981"/>
    <mergeCell ref="N1982:P1982"/>
    <mergeCell ref="J1980:M1980"/>
    <mergeCell ref="J1981:M1981"/>
    <mergeCell ref="J1982:M1982"/>
    <mergeCell ref="J1983:M1983"/>
    <mergeCell ref="J1984:M1984"/>
    <mergeCell ref="J1985:M1985"/>
    <mergeCell ref="N2001:P2001"/>
    <mergeCell ref="N2002:P2002"/>
    <mergeCell ref="N2003:P2003"/>
    <mergeCell ref="N1998:P1998"/>
    <mergeCell ref="N1999:P1999"/>
    <mergeCell ref="N2000:P2000"/>
    <mergeCell ref="J1998:M1998"/>
    <mergeCell ref="J1999:M1999"/>
    <mergeCell ref="J2000:M2000"/>
    <mergeCell ref="J2001:M2001"/>
    <mergeCell ref="J2002:M2002"/>
    <mergeCell ref="J2003:M2003"/>
    <mergeCell ref="N1995:P1995"/>
    <mergeCell ref="N1996:P1996"/>
    <mergeCell ref="N1997:P1997"/>
    <mergeCell ref="N1992:P1992"/>
    <mergeCell ref="N1993:P1993"/>
    <mergeCell ref="N1994:P1994"/>
    <mergeCell ref="J1992:M1992"/>
    <mergeCell ref="J1993:M1993"/>
    <mergeCell ref="J1994:M1994"/>
    <mergeCell ref="J1995:M1995"/>
    <mergeCell ref="J1996:M1996"/>
    <mergeCell ref="J1997:M1997"/>
    <mergeCell ref="N2010:P2010"/>
    <mergeCell ref="N2011:P2011"/>
    <mergeCell ref="N2012:P2012"/>
    <mergeCell ref="J2010:M2010"/>
    <mergeCell ref="J2011:M2011"/>
    <mergeCell ref="J2012:M2012"/>
    <mergeCell ref="J2013:M2013"/>
    <mergeCell ref="J2014:M2014"/>
    <mergeCell ref="J2015:M2015"/>
    <mergeCell ref="N2007:P2007"/>
    <mergeCell ref="N2008:P2008"/>
    <mergeCell ref="N2009:P2009"/>
    <mergeCell ref="N2004:P2004"/>
    <mergeCell ref="N2005:P2005"/>
    <mergeCell ref="N2006:P2006"/>
    <mergeCell ref="J2004:M2004"/>
    <mergeCell ref="J2005:M2005"/>
    <mergeCell ref="J2006:M2006"/>
    <mergeCell ref="J2007:M2007"/>
    <mergeCell ref="J2008:M2008"/>
    <mergeCell ref="J2009:M2009"/>
    <mergeCell ref="N2022:P2022"/>
    <mergeCell ref="N2019:P2019"/>
    <mergeCell ref="N2020:P2020"/>
    <mergeCell ref="N2021:P2021"/>
    <mergeCell ref="N2016:P2016"/>
    <mergeCell ref="N2017:P2017"/>
    <mergeCell ref="N2018:P2018"/>
    <mergeCell ref="J2016:M2016"/>
    <mergeCell ref="J2017:M2017"/>
    <mergeCell ref="J2018:M2018"/>
    <mergeCell ref="J2019:M2019"/>
    <mergeCell ref="J2020:M2020"/>
    <mergeCell ref="J2021:M2021"/>
    <mergeCell ref="J2022:M2022"/>
    <mergeCell ref="N2013:P2013"/>
    <mergeCell ref="N2014:P2014"/>
    <mergeCell ref="N2015:P2015"/>
    <mergeCell ref="H2024:P2024"/>
    <mergeCell ref="H2025:J2025"/>
    <mergeCell ref="K2025:M2025"/>
    <mergeCell ref="N2025:P2025"/>
    <mergeCell ref="H2026:J2026"/>
    <mergeCell ref="K2026:M2026"/>
    <mergeCell ref="N2026:P2026"/>
    <mergeCell ref="H2027:J2027"/>
    <mergeCell ref="K2027:M2027"/>
    <mergeCell ref="N2027:P2027"/>
    <mergeCell ref="H2028:J2028"/>
    <mergeCell ref="K2028:M2028"/>
    <mergeCell ref="N2028:P2028"/>
    <mergeCell ref="H2029:J2029"/>
    <mergeCell ref="K2029:M2029"/>
    <mergeCell ref="N2029:P2029"/>
    <mergeCell ref="B2027:G2027"/>
    <mergeCell ref="B2028:G2028"/>
    <mergeCell ref="B2029:G2029"/>
    <mergeCell ref="H2030:J2030"/>
    <mergeCell ref="K2030:M2030"/>
    <mergeCell ref="N2030:P2030"/>
    <mergeCell ref="H2031:J2031"/>
    <mergeCell ref="K2031:M2031"/>
    <mergeCell ref="N2031:P2031"/>
    <mergeCell ref="H2032:J2032"/>
    <mergeCell ref="K2032:M2032"/>
    <mergeCell ref="N2032:P2032"/>
    <mergeCell ref="H2033:J2033"/>
    <mergeCell ref="K2033:M2033"/>
    <mergeCell ref="N2033:P2033"/>
    <mergeCell ref="H2034:J2034"/>
    <mergeCell ref="K2034:M2034"/>
    <mergeCell ref="N2034:P2034"/>
    <mergeCell ref="H2035:J2035"/>
    <mergeCell ref="K2035:M2035"/>
    <mergeCell ref="N2035:P2035"/>
    <mergeCell ref="H2036:J2036"/>
    <mergeCell ref="K2036:M2036"/>
    <mergeCell ref="N2036:P2036"/>
    <mergeCell ref="H2037:J2037"/>
    <mergeCell ref="K2037:M2037"/>
    <mergeCell ref="N2037:P2037"/>
    <mergeCell ref="H2038:J2038"/>
    <mergeCell ref="K2038:M2038"/>
    <mergeCell ref="N2038:P2038"/>
    <mergeCell ref="H2039:J2039"/>
    <mergeCell ref="K2039:M2039"/>
    <mergeCell ref="N2039:P2039"/>
    <mergeCell ref="H2040:J2040"/>
    <mergeCell ref="K2040:M2040"/>
    <mergeCell ref="N2040:P2040"/>
    <mergeCell ref="H2041:J2041"/>
    <mergeCell ref="K2041:M2041"/>
    <mergeCell ref="N2041:P2041"/>
    <mergeCell ref="H2042:J2042"/>
    <mergeCell ref="K2042:M2042"/>
    <mergeCell ref="N2042:P2042"/>
    <mergeCell ref="H2043:J2043"/>
    <mergeCell ref="K2043:M2043"/>
    <mergeCell ref="N2043:P2043"/>
    <mergeCell ref="H2044:J2044"/>
    <mergeCell ref="K2044:M2044"/>
    <mergeCell ref="N2044:P2044"/>
    <mergeCell ref="H2045:J2045"/>
    <mergeCell ref="K2045:M2045"/>
    <mergeCell ref="N2045:P2045"/>
    <mergeCell ref="H2046:J2046"/>
    <mergeCell ref="K2046:M2046"/>
    <mergeCell ref="N2046:P2046"/>
    <mergeCell ref="H2047:J2047"/>
    <mergeCell ref="K2047:M2047"/>
    <mergeCell ref="N2047:P2047"/>
    <mergeCell ref="H2048:J2048"/>
    <mergeCell ref="K2048:M2048"/>
    <mergeCell ref="N2048:P2048"/>
    <mergeCell ref="H2049:J2049"/>
    <mergeCell ref="K2049:M2049"/>
    <mergeCell ref="N2049:P2049"/>
    <mergeCell ref="H2050:J2050"/>
    <mergeCell ref="K2050:M2050"/>
    <mergeCell ref="N2050:P2050"/>
    <mergeCell ref="H2051:J2051"/>
    <mergeCell ref="K2051:M2051"/>
    <mergeCell ref="N2051:P2051"/>
    <mergeCell ref="H2052:J2052"/>
    <mergeCell ref="K2052:M2052"/>
    <mergeCell ref="N2052:P2052"/>
    <mergeCell ref="H2053:J2053"/>
    <mergeCell ref="K2053:M2053"/>
    <mergeCell ref="N2053:P2053"/>
    <mergeCell ref="H2054:J2054"/>
    <mergeCell ref="K2054:M2054"/>
    <mergeCell ref="N2054:P2054"/>
    <mergeCell ref="H2055:J2055"/>
    <mergeCell ref="K2055:M2055"/>
    <mergeCell ref="N2055:P2055"/>
    <mergeCell ref="H2056:J2056"/>
    <mergeCell ref="K2056:M2056"/>
    <mergeCell ref="N2056:P2056"/>
    <mergeCell ref="H2057:J2057"/>
    <mergeCell ref="K2057:M2057"/>
    <mergeCell ref="N2057:P2057"/>
    <mergeCell ref="H2058:J2058"/>
    <mergeCell ref="K2058:M2058"/>
    <mergeCell ref="N2058:P2058"/>
    <mergeCell ref="H2059:J2059"/>
    <mergeCell ref="K2059:M2059"/>
    <mergeCell ref="N2059:P2059"/>
    <mergeCell ref="H2060:J2060"/>
    <mergeCell ref="K2060:M2060"/>
    <mergeCell ref="N2060:P2060"/>
    <mergeCell ref="H2061:J2061"/>
    <mergeCell ref="K2061:M2061"/>
    <mergeCell ref="N2061:P2061"/>
    <mergeCell ref="H2062:J2062"/>
    <mergeCell ref="K2062:M2062"/>
    <mergeCell ref="N2062:P2062"/>
    <mergeCell ref="H2063:J2063"/>
    <mergeCell ref="K2063:M2063"/>
    <mergeCell ref="N2063:P2063"/>
    <mergeCell ref="H2064:J2064"/>
    <mergeCell ref="K2064:M2064"/>
    <mergeCell ref="N2064:P2064"/>
    <mergeCell ref="H2065:J2065"/>
    <mergeCell ref="K2065:M2065"/>
    <mergeCell ref="N2065:P2065"/>
    <mergeCell ref="H2066:J2066"/>
    <mergeCell ref="K2066:M2066"/>
    <mergeCell ref="N2066:P2066"/>
    <mergeCell ref="H2067:J2067"/>
    <mergeCell ref="K2067:M2067"/>
    <mergeCell ref="N2067:P2067"/>
    <mergeCell ref="H2068:J2068"/>
    <mergeCell ref="K2068:M2068"/>
    <mergeCell ref="N2068:P2068"/>
    <mergeCell ref="H2069:J2069"/>
    <mergeCell ref="K2069:M2069"/>
    <mergeCell ref="N2069:P2069"/>
    <mergeCell ref="H2070:J2070"/>
    <mergeCell ref="K2070:M2070"/>
    <mergeCell ref="N2070:P2070"/>
    <mergeCell ref="H2071:J2071"/>
    <mergeCell ref="K2071:M2071"/>
    <mergeCell ref="N2071:P2071"/>
    <mergeCell ref="H2072:J2072"/>
    <mergeCell ref="K2072:M2072"/>
    <mergeCell ref="N2072:P2072"/>
    <mergeCell ref="H2073:J2073"/>
    <mergeCell ref="K2073:M2073"/>
    <mergeCell ref="N2073:P2073"/>
    <mergeCell ref="H2074:J2074"/>
    <mergeCell ref="K2074:M2074"/>
    <mergeCell ref="N2074:P2074"/>
    <mergeCell ref="H2075:J2075"/>
    <mergeCell ref="K2075:M2075"/>
    <mergeCell ref="N2075:P2075"/>
    <mergeCell ref="H2076:J2076"/>
    <mergeCell ref="K2076:M2076"/>
    <mergeCell ref="N2076:P2076"/>
    <mergeCell ref="H2077:J2077"/>
    <mergeCell ref="K2077:M2077"/>
    <mergeCell ref="N2077:P2077"/>
    <mergeCell ref="H2078:J2078"/>
    <mergeCell ref="K2078:M2078"/>
    <mergeCell ref="N2078:P2078"/>
    <mergeCell ref="H2079:J2079"/>
    <mergeCell ref="K2079:M2079"/>
    <mergeCell ref="N2079:P2079"/>
    <mergeCell ref="H2080:J2080"/>
    <mergeCell ref="K2080:M2080"/>
    <mergeCell ref="N2080:P2080"/>
    <mergeCell ref="H2081:J2081"/>
    <mergeCell ref="K2081:M2081"/>
    <mergeCell ref="N2081:P2081"/>
    <mergeCell ref="H2082:J2082"/>
    <mergeCell ref="K2082:M2082"/>
    <mergeCell ref="N2082:P2082"/>
    <mergeCell ref="H2083:J2083"/>
    <mergeCell ref="K2083:M2083"/>
    <mergeCell ref="N2083:P2083"/>
    <mergeCell ref="H2084:J2084"/>
    <mergeCell ref="K2084:M2084"/>
    <mergeCell ref="N2084:P2084"/>
    <mergeCell ref="H2085:J2085"/>
    <mergeCell ref="K2085:M2085"/>
    <mergeCell ref="N2085:P2085"/>
    <mergeCell ref="H2086:J2086"/>
    <mergeCell ref="K2086:M2086"/>
    <mergeCell ref="N2086:P2086"/>
    <mergeCell ref="H2087:J2087"/>
    <mergeCell ref="K2087:M2087"/>
    <mergeCell ref="N2087:P2087"/>
    <mergeCell ref="H2088:J2088"/>
    <mergeCell ref="K2088:M2088"/>
    <mergeCell ref="N2088:P2088"/>
    <mergeCell ref="H2089:J2089"/>
    <mergeCell ref="K2089:M2089"/>
    <mergeCell ref="N2089:P2089"/>
    <mergeCell ref="H2090:J2090"/>
    <mergeCell ref="K2090:M2090"/>
    <mergeCell ref="N2090:P2090"/>
    <mergeCell ref="H2091:J2091"/>
    <mergeCell ref="K2091:M2091"/>
    <mergeCell ref="N2091:P2091"/>
    <mergeCell ref="H2092:J2092"/>
    <mergeCell ref="K2092:M2092"/>
    <mergeCell ref="N2092:P2092"/>
    <mergeCell ref="H2093:J2093"/>
    <mergeCell ref="K2093:M2093"/>
    <mergeCell ref="N2093:P2093"/>
    <mergeCell ref="H2094:J2094"/>
    <mergeCell ref="K2094:M2094"/>
    <mergeCell ref="N2094:P2094"/>
    <mergeCell ref="H2095:J2095"/>
    <mergeCell ref="K2095:M2095"/>
    <mergeCell ref="N2095:P2095"/>
    <mergeCell ref="H2096:J2096"/>
    <mergeCell ref="K2096:M2096"/>
    <mergeCell ref="N2096:P2096"/>
    <mergeCell ref="H2097:J2097"/>
    <mergeCell ref="K2097:M2097"/>
    <mergeCell ref="N2097:P2097"/>
    <mergeCell ref="H2098:J2098"/>
    <mergeCell ref="K2098:M2098"/>
    <mergeCell ref="N2098:P2098"/>
    <mergeCell ref="H2099:J2099"/>
    <mergeCell ref="K2099:M2099"/>
    <mergeCell ref="N2099:P2099"/>
    <mergeCell ref="H2100:J2100"/>
    <mergeCell ref="K2100:M2100"/>
    <mergeCell ref="N2100:P2100"/>
    <mergeCell ref="H2101:J2101"/>
    <mergeCell ref="K2101:M2101"/>
    <mergeCell ref="N2101:P2101"/>
    <mergeCell ref="H2102:J2102"/>
    <mergeCell ref="K2102:M2102"/>
    <mergeCell ref="N2102:P2102"/>
    <mergeCell ref="H2103:J2103"/>
    <mergeCell ref="K2103:M2103"/>
    <mergeCell ref="N2103:P2103"/>
    <mergeCell ref="H2104:J2104"/>
    <mergeCell ref="K2104:M2104"/>
    <mergeCell ref="N2104:P2104"/>
    <mergeCell ref="H2105:J2105"/>
    <mergeCell ref="K2105:M2105"/>
    <mergeCell ref="N2105:P2105"/>
    <mergeCell ref="H2106:J2106"/>
    <mergeCell ref="K2106:M2106"/>
    <mergeCell ref="N2106:P2106"/>
    <mergeCell ref="H2107:J2107"/>
    <mergeCell ref="K2107:M2107"/>
    <mergeCell ref="N2107:P2107"/>
    <mergeCell ref="H2108:J2108"/>
    <mergeCell ref="K2108:M2108"/>
    <mergeCell ref="N2108:P2108"/>
    <mergeCell ref="H2109:J2109"/>
    <mergeCell ref="K2109:M2109"/>
    <mergeCell ref="N2109:P2109"/>
    <mergeCell ref="H2110:J2110"/>
    <mergeCell ref="K2110:M2110"/>
    <mergeCell ref="N2110:P2110"/>
    <mergeCell ref="H2111:J2111"/>
    <mergeCell ref="K2111:M2111"/>
    <mergeCell ref="N2111:P2111"/>
    <mergeCell ref="H2112:J2112"/>
    <mergeCell ref="K2112:M2112"/>
    <mergeCell ref="N2112:P2112"/>
    <mergeCell ref="H2113:J2113"/>
    <mergeCell ref="K2113:M2113"/>
    <mergeCell ref="N2113:P2113"/>
    <mergeCell ref="H2114:J2114"/>
    <mergeCell ref="K2114:M2114"/>
    <mergeCell ref="N2114:P2114"/>
    <mergeCell ref="H2115:J2115"/>
    <mergeCell ref="K2115:M2115"/>
    <mergeCell ref="N2115:P2115"/>
    <mergeCell ref="H2116:J2116"/>
    <mergeCell ref="K2116:M2116"/>
    <mergeCell ref="N2116:P2116"/>
    <mergeCell ref="H2117:J2117"/>
    <mergeCell ref="K2117:M2117"/>
    <mergeCell ref="N2117:P2117"/>
    <mergeCell ref="H2118:J2118"/>
    <mergeCell ref="K2118:M2118"/>
    <mergeCell ref="N2118:P2118"/>
    <mergeCell ref="H2119:J2119"/>
    <mergeCell ref="K2119:M2119"/>
    <mergeCell ref="N2119:P2119"/>
    <mergeCell ref="H2120:J2120"/>
    <mergeCell ref="K2120:M2120"/>
    <mergeCell ref="N2120:P2120"/>
    <mergeCell ref="H2121:J2121"/>
    <mergeCell ref="K2121:M2121"/>
    <mergeCell ref="N2121:P2121"/>
    <mergeCell ref="H2122:J2122"/>
    <mergeCell ref="K2122:M2122"/>
    <mergeCell ref="N2122:P2122"/>
    <mergeCell ref="H2123:J2123"/>
    <mergeCell ref="K2123:M2123"/>
    <mergeCell ref="N2123:P2123"/>
    <mergeCell ref="H2124:J2124"/>
    <mergeCell ref="K2124:M2124"/>
    <mergeCell ref="N2124:P2124"/>
    <mergeCell ref="H2125:J2125"/>
    <mergeCell ref="K2125:M2125"/>
    <mergeCell ref="N2125:P2125"/>
    <mergeCell ref="H2126:J2126"/>
    <mergeCell ref="K2126:M2126"/>
    <mergeCell ref="N2126:P2126"/>
    <mergeCell ref="H2127:J2127"/>
    <mergeCell ref="K2127:M2127"/>
    <mergeCell ref="N2127:P2127"/>
    <mergeCell ref="H2128:J2128"/>
    <mergeCell ref="K2128:M2128"/>
    <mergeCell ref="N2128:P2128"/>
    <mergeCell ref="H2129:J2129"/>
    <mergeCell ref="K2129:M2129"/>
    <mergeCell ref="N2129:P2129"/>
    <mergeCell ref="H2130:J2130"/>
    <mergeCell ref="K2130:M2130"/>
    <mergeCell ref="N2130:P2130"/>
    <mergeCell ref="H2131:J2131"/>
    <mergeCell ref="K2131:M2131"/>
    <mergeCell ref="N2131:P2131"/>
    <mergeCell ref="H2132:J2132"/>
    <mergeCell ref="K2132:M2132"/>
    <mergeCell ref="N2132:P2132"/>
    <mergeCell ref="H2133:J2133"/>
    <mergeCell ref="K2133:M2133"/>
    <mergeCell ref="N2133:P2133"/>
    <mergeCell ref="H2134:J2134"/>
    <mergeCell ref="K2134:M2134"/>
    <mergeCell ref="N2134:P2134"/>
    <mergeCell ref="H2135:J2135"/>
    <mergeCell ref="K2135:M2135"/>
    <mergeCell ref="N2135:P2135"/>
    <mergeCell ref="H2136:J2136"/>
    <mergeCell ref="K2136:M2136"/>
    <mergeCell ref="N2136:P2136"/>
    <mergeCell ref="H2137:J2137"/>
    <mergeCell ref="K2137:M2137"/>
    <mergeCell ref="N2137:P2137"/>
    <mergeCell ref="H2138:J2138"/>
    <mergeCell ref="K2138:M2138"/>
    <mergeCell ref="N2138:P2138"/>
    <mergeCell ref="H2139:J2139"/>
    <mergeCell ref="K2139:M2139"/>
    <mergeCell ref="N2139:P2139"/>
    <mergeCell ref="H2140:J2140"/>
    <mergeCell ref="K2140:M2140"/>
    <mergeCell ref="N2140:P2140"/>
    <mergeCell ref="H2141:J2141"/>
    <mergeCell ref="K2141:M2141"/>
    <mergeCell ref="N2141:P2141"/>
    <mergeCell ref="H2142:J2142"/>
    <mergeCell ref="K2142:M2142"/>
    <mergeCell ref="N2142:P2142"/>
    <mergeCell ref="H2143:J2143"/>
    <mergeCell ref="K2143:M2143"/>
    <mergeCell ref="N2143:P2143"/>
    <mergeCell ref="H2144:J2144"/>
    <mergeCell ref="K2144:M2144"/>
    <mergeCell ref="N2144:P2144"/>
    <mergeCell ref="H2145:J2145"/>
    <mergeCell ref="K2145:M2145"/>
    <mergeCell ref="N2145:P2145"/>
    <mergeCell ref="H2146:J2146"/>
    <mergeCell ref="K2146:M2146"/>
    <mergeCell ref="N2146:P2146"/>
    <mergeCell ref="H2147:J2147"/>
    <mergeCell ref="K2147:M2147"/>
    <mergeCell ref="N2147:P2147"/>
    <mergeCell ref="H2148:J2148"/>
    <mergeCell ref="K2148:M2148"/>
    <mergeCell ref="N2148:P2148"/>
    <mergeCell ref="H2149:J2149"/>
    <mergeCell ref="K2149:M2149"/>
    <mergeCell ref="N2149:P2149"/>
    <mergeCell ref="H2150:J2150"/>
    <mergeCell ref="K2150:M2150"/>
    <mergeCell ref="N2150:P2150"/>
    <mergeCell ref="H2151:J2151"/>
    <mergeCell ref="K2151:M2151"/>
    <mergeCell ref="N2151:P2151"/>
    <mergeCell ref="H2152:J2152"/>
    <mergeCell ref="K2152:M2152"/>
    <mergeCell ref="N2152:P2152"/>
    <mergeCell ref="H2153:J2153"/>
    <mergeCell ref="K2153:M2153"/>
    <mergeCell ref="N2153:P2153"/>
    <mergeCell ref="H2154:J2154"/>
    <mergeCell ref="K2154:M2154"/>
    <mergeCell ref="N2154:P2154"/>
    <mergeCell ref="H2155:J2155"/>
    <mergeCell ref="K2155:M2155"/>
    <mergeCell ref="N2155:P2155"/>
    <mergeCell ref="H2156:J2156"/>
    <mergeCell ref="K2156:M2156"/>
    <mergeCell ref="N2156:P2156"/>
    <mergeCell ref="H2157:J2157"/>
    <mergeCell ref="K2157:M2157"/>
    <mergeCell ref="N2157:P2157"/>
    <mergeCell ref="H2158:J2158"/>
    <mergeCell ref="K2158:M2158"/>
    <mergeCell ref="N2158:P2158"/>
    <mergeCell ref="H2159:J2159"/>
    <mergeCell ref="K2159:M2159"/>
    <mergeCell ref="N2159:P2159"/>
    <mergeCell ref="H2160:J2160"/>
    <mergeCell ref="K2160:M2160"/>
    <mergeCell ref="N2160:P2160"/>
    <mergeCell ref="H2161:J2161"/>
    <mergeCell ref="K2161:M2161"/>
    <mergeCell ref="N2161:P2161"/>
    <mergeCell ref="H2162:J2162"/>
    <mergeCell ref="K2162:M2162"/>
    <mergeCell ref="N2162:P2162"/>
    <mergeCell ref="H2163:J2163"/>
    <mergeCell ref="K2163:M2163"/>
    <mergeCell ref="N2163:P2163"/>
    <mergeCell ref="H2164:J2164"/>
    <mergeCell ref="K2164:M2164"/>
    <mergeCell ref="N2164:P2164"/>
    <mergeCell ref="H2165:J2165"/>
    <mergeCell ref="K2165:M2165"/>
    <mergeCell ref="N2165:P2165"/>
    <mergeCell ref="H2166:J2166"/>
    <mergeCell ref="K2166:M2166"/>
    <mergeCell ref="N2166:P2166"/>
    <mergeCell ref="H2167:J2167"/>
    <mergeCell ref="K2167:M2167"/>
    <mergeCell ref="N2167:P2167"/>
    <mergeCell ref="H2168:J2168"/>
    <mergeCell ref="K2168:M2168"/>
    <mergeCell ref="N2168:P2168"/>
    <mergeCell ref="H2169:J2169"/>
    <mergeCell ref="K2169:M2169"/>
    <mergeCell ref="N2169:P2169"/>
    <mergeCell ref="H2170:J2170"/>
    <mergeCell ref="K2170:M2170"/>
    <mergeCell ref="N2170:P2170"/>
    <mergeCell ref="H2171:J2171"/>
    <mergeCell ref="K2171:M2171"/>
    <mergeCell ref="N2171:P2171"/>
    <mergeCell ref="H2172:J2172"/>
    <mergeCell ref="K2172:M2172"/>
    <mergeCell ref="N2172:P2172"/>
    <mergeCell ref="H2173:J2173"/>
    <mergeCell ref="K2173:M2173"/>
    <mergeCell ref="N2173:P2173"/>
    <mergeCell ref="H2174:J2174"/>
    <mergeCell ref="K2174:M2174"/>
    <mergeCell ref="N2174:P2174"/>
    <mergeCell ref="H2175:J2175"/>
    <mergeCell ref="K2175:M2175"/>
    <mergeCell ref="N2175:P2175"/>
    <mergeCell ref="H2176:J2176"/>
    <mergeCell ref="K2176:M2176"/>
    <mergeCell ref="N2176:P2176"/>
    <mergeCell ref="H2177:J2177"/>
    <mergeCell ref="K2177:M2177"/>
    <mergeCell ref="N2177:P2177"/>
    <mergeCell ref="H2178:J2178"/>
    <mergeCell ref="K2178:M2178"/>
    <mergeCell ref="N2178:P2178"/>
    <mergeCell ref="H2179:J2179"/>
    <mergeCell ref="K2179:M2179"/>
    <mergeCell ref="N2179:P2179"/>
    <mergeCell ref="H2180:J2180"/>
    <mergeCell ref="K2180:M2180"/>
    <mergeCell ref="N2180:P2180"/>
    <mergeCell ref="H2181:J2181"/>
    <mergeCell ref="K2181:M2181"/>
    <mergeCell ref="N2181:P2181"/>
    <mergeCell ref="H2182:J2182"/>
    <mergeCell ref="K2182:M2182"/>
    <mergeCell ref="N2182:P2182"/>
    <mergeCell ref="H2183:J2183"/>
    <mergeCell ref="K2183:M2183"/>
    <mergeCell ref="N2183:P2183"/>
    <mergeCell ref="H2184:J2184"/>
    <mergeCell ref="K2184:M2184"/>
    <mergeCell ref="N2184:P2184"/>
    <mergeCell ref="H2185:J2185"/>
    <mergeCell ref="K2185:M2185"/>
    <mergeCell ref="N2185:P2185"/>
    <mergeCell ref="H2186:J2186"/>
    <mergeCell ref="K2186:M2186"/>
    <mergeCell ref="N2186:P2186"/>
    <mergeCell ref="H2187:J2187"/>
    <mergeCell ref="K2187:M2187"/>
    <mergeCell ref="N2187:P2187"/>
    <mergeCell ref="H2188:J2188"/>
    <mergeCell ref="K2188:M2188"/>
    <mergeCell ref="N2188:P2188"/>
    <mergeCell ref="H2189:J2189"/>
    <mergeCell ref="K2189:M2189"/>
    <mergeCell ref="N2189:P2189"/>
    <mergeCell ref="H2190:J2190"/>
    <mergeCell ref="K2190:M2190"/>
    <mergeCell ref="N2190:P2190"/>
    <mergeCell ref="H2191:J2191"/>
    <mergeCell ref="K2191:M2191"/>
    <mergeCell ref="N2191:P2191"/>
    <mergeCell ref="H2192:J2192"/>
    <mergeCell ref="K2192:M2192"/>
    <mergeCell ref="N2192:P2192"/>
    <mergeCell ref="H2193:J2193"/>
    <mergeCell ref="K2193:M2193"/>
    <mergeCell ref="N2193:P2193"/>
    <mergeCell ref="H2194:J2194"/>
    <mergeCell ref="K2194:M2194"/>
    <mergeCell ref="N2194:P2194"/>
    <mergeCell ref="H2195:J2195"/>
    <mergeCell ref="K2195:M2195"/>
    <mergeCell ref="N2195:P2195"/>
    <mergeCell ref="H2196:J2196"/>
    <mergeCell ref="K2196:M2196"/>
    <mergeCell ref="N2196:P2196"/>
    <mergeCell ref="H2197:J2197"/>
    <mergeCell ref="K2197:M2197"/>
    <mergeCell ref="N2197:P2197"/>
    <mergeCell ref="H2198:J2198"/>
    <mergeCell ref="K2198:M2198"/>
    <mergeCell ref="N2198:P2198"/>
    <mergeCell ref="H2199:J2199"/>
    <mergeCell ref="K2199:M2199"/>
    <mergeCell ref="N2199:P2199"/>
    <mergeCell ref="H2200:J2200"/>
    <mergeCell ref="K2200:M2200"/>
    <mergeCell ref="N2200:P2200"/>
    <mergeCell ref="H2201:J2201"/>
    <mergeCell ref="K2201:M2201"/>
    <mergeCell ref="N2201:P2201"/>
    <mergeCell ref="H2202:J2202"/>
    <mergeCell ref="K2202:M2202"/>
    <mergeCell ref="N2202:P2202"/>
    <mergeCell ref="H2203:J2203"/>
    <mergeCell ref="K2203:M2203"/>
    <mergeCell ref="N2203:P2203"/>
    <mergeCell ref="H2204:J2204"/>
    <mergeCell ref="K2204:M2204"/>
    <mergeCell ref="N2204:P2204"/>
    <mergeCell ref="H2205:J2205"/>
    <mergeCell ref="K2205:M2205"/>
    <mergeCell ref="N2205:P2205"/>
    <mergeCell ref="H2206:J2206"/>
    <mergeCell ref="K2206:M2206"/>
    <mergeCell ref="N2206:P2206"/>
    <mergeCell ref="H2207:J2207"/>
    <mergeCell ref="K2207:M2207"/>
    <mergeCell ref="N2207:P2207"/>
    <mergeCell ref="H2208:J2208"/>
    <mergeCell ref="K2208:M2208"/>
    <mergeCell ref="N2208:P2208"/>
    <mergeCell ref="H2209:J2209"/>
    <mergeCell ref="K2209:M2209"/>
    <mergeCell ref="N2209:P2209"/>
    <mergeCell ref="H2210:J2210"/>
    <mergeCell ref="K2210:M2210"/>
    <mergeCell ref="N2210:P2210"/>
    <mergeCell ref="H2211:J2211"/>
    <mergeCell ref="K2211:M2211"/>
    <mergeCell ref="N2211:P2211"/>
    <mergeCell ref="H2212:J2212"/>
    <mergeCell ref="K2212:M2212"/>
    <mergeCell ref="N2212:P2212"/>
    <mergeCell ref="H2213:J2213"/>
    <mergeCell ref="K2213:M2213"/>
    <mergeCell ref="N2213:P2213"/>
    <mergeCell ref="H2214:J2214"/>
    <mergeCell ref="K2214:M2214"/>
    <mergeCell ref="N2214:P2214"/>
    <mergeCell ref="H2215:J2215"/>
    <mergeCell ref="K2215:M2215"/>
    <mergeCell ref="N2215:P2215"/>
    <mergeCell ref="H2216:J2216"/>
    <mergeCell ref="K2216:M2216"/>
    <mergeCell ref="N2216:P2216"/>
    <mergeCell ref="H2217:J2217"/>
    <mergeCell ref="K2217:M2217"/>
    <mergeCell ref="N2217:P2217"/>
    <mergeCell ref="H2218:J2218"/>
    <mergeCell ref="K2218:M2218"/>
    <mergeCell ref="N2218:P2218"/>
    <mergeCell ref="H2219:J2219"/>
    <mergeCell ref="K2219:M2219"/>
    <mergeCell ref="N2219:P2219"/>
    <mergeCell ref="H2220:J2220"/>
    <mergeCell ref="K2220:M2220"/>
    <mergeCell ref="N2220:P2220"/>
    <mergeCell ref="H2221:J2221"/>
    <mergeCell ref="K2221:M2221"/>
    <mergeCell ref="N2221:P2221"/>
    <mergeCell ref="H2222:J2222"/>
    <mergeCell ref="K2222:M2222"/>
    <mergeCell ref="N2222:P2222"/>
    <mergeCell ref="H2223:J2223"/>
    <mergeCell ref="K2223:M2223"/>
    <mergeCell ref="N2223:P2223"/>
    <mergeCell ref="H2224:J2224"/>
    <mergeCell ref="K2224:M2224"/>
    <mergeCell ref="N2224:P2224"/>
    <mergeCell ref="H2225:J2225"/>
    <mergeCell ref="K2225:M2225"/>
    <mergeCell ref="N2225:P2225"/>
    <mergeCell ref="H2226:J2226"/>
    <mergeCell ref="K2226:M2226"/>
    <mergeCell ref="N2226:P2226"/>
    <mergeCell ref="H2227:J2227"/>
    <mergeCell ref="K2227:M2227"/>
    <mergeCell ref="N2227:P2227"/>
    <mergeCell ref="H2228:J2228"/>
    <mergeCell ref="K2228:M2228"/>
    <mergeCell ref="N2228:P2228"/>
    <mergeCell ref="H2229:J2229"/>
    <mergeCell ref="K2229:M2229"/>
    <mergeCell ref="N2229:P2229"/>
    <mergeCell ref="H2230:J2230"/>
    <mergeCell ref="K2230:M2230"/>
    <mergeCell ref="N2230:P2230"/>
    <mergeCell ref="H2231:J2231"/>
    <mergeCell ref="K2231:M2231"/>
    <mergeCell ref="N2231:P2231"/>
    <mergeCell ref="H2232:J2232"/>
    <mergeCell ref="K2232:M2232"/>
    <mergeCell ref="N2232:P2232"/>
    <mergeCell ref="H2233:J2233"/>
    <mergeCell ref="K2233:M2233"/>
    <mergeCell ref="N2233:P2233"/>
    <mergeCell ref="H2234:J2234"/>
    <mergeCell ref="K2234:M2234"/>
    <mergeCell ref="N2234:P2234"/>
    <mergeCell ref="H2235:J2235"/>
    <mergeCell ref="K2235:M2235"/>
    <mergeCell ref="N2235:P2235"/>
    <mergeCell ref="H2236:J2236"/>
    <mergeCell ref="K2236:M2236"/>
    <mergeCell ref="N2236:P2236"/>
    <mergeCell ref="H2237:J2237"/>
    <mergeCell ref="K2237:M2237"/>
    <mergeCell ref="N2237:P2237"/>
    <mergeCell ref="H2238:J2238"/>
    <mergeCell ref="K2238:M2238"/>
    <mergeCell ref="N2238:P2238"/>
    <mergeCell ref="H2239:J2239"/>
    <mergeCell ref="K2239:M2239"/>
    <mergeCell ref="N2239:P2239"/>
    <mergeCell ref="H2240:J2240"/>
    <mergeCell ref="K2240:M2240"/>
    <mergeCell ref="N2240:P2240"/>
    <mergeCell ref="H2241:J2241"/>
    <mergeCell ref="K2241:M2241"/>
    <mergeCell ref="N2241:P2241"/>
    <mergeCell ref="H2242:J2242"/>
    <mergeCell ref="K2242:M2242"/>
    <mergeCell ref="N2242:P2242"/>
    <mergeCell ref="H2243:J2243"/>
    <mergeCell ref="K2243:M2243"/>
    <mergeCell ref="N2243:P2243"/>
    <mergeCell ref="H2244:J2244"/>
    <mergeCell ref="K2244:M2244"/>
    <mergeCell ref="N2244:P2244"/>
    <mergeCell ref="H2245:J2245"/>
    <mergeCell ref="K2245:M2245"/>
    <mergeCell ref="N2245:P2245"/>
    <mergeCell ref="H2246:J2246"/>
    <mergeCell ref="K2246:M2246"/>
    <mergeCell ref="N2246:P2246"/>
    <mergeCell ref="H2247:J2247"/>
    <mergeCell ref="K2247:M2247"/>
    <mergeCell ref="N2247:P2247"/>
    <mergeCell ref="H2248:J2248"/>
    <mergeCell ref="K2248:M2248"/>
    <mergeCell ref="N2248:P2248"/>
    <mergeCell ref="H2249:J2249"/>
    <mergeCell ref="K2249:M2249"/>
    <mergeCell ref="N2249:P2249"/>
    <mergeCell ref="H2250:J2250"/>
    <mergeCell ref="K2250:M2250"/>
    <mergeCell ref="N2250:P2250"/>
    <mergeCell ref="H2251:J2251"/>
    <mergeCell ref="K2251:M2251"/>
    <mergeCell ref="N2251:P2251"/>
    <mergeCell ref="H2252:J2252"/>
    <mergeCell ref="K2252:M2252"/>
    <mergeCell ref="N2252:P2252"/>
    <mergeCell ref="H2253:J2253"/>
    <mergeCell ref="K2253:M2253"/>
    <mergeCell ref="N2253:P2253"/>
    <mergeCell ref="H2254:J2254"/>
    <mergeCell ref="K2254:M2254"/>
    <mergeCell ref="N2254:P2254"/>
    <mergeCell ref="H2255:J2255"/>
    <mergeCell ref="K2255:M2255"/>
    <mergeCell ref="N2255:P2255"/>
    <mergeCell ref="H2256:J2256"/>
    <mergeCell ref="K2256:M2256"/>
    <mergeCell ref="N2256:P2256"/>
    <mergeCell ref="H2257:J2257"/>
    <mergeCell ref="K2257:M2257"/>
    <mergeCell ref="N2257:P2257"/>
    <mergeCell ref="H2258:J2258"/>
    <mergeCell ref="K2258:M2258"/>
    <mergeCell ref="N2258:P2258"/>
    <mergeCell ref="H2259:J2259"/>
    <mergeCell ref="K2259:M2259"/>
    <mergeCell ref="N2259:P2259"/>
    <mergeCell ref="H2260:J2260"/>
    <mergeCell ref="K2260:M2260"/>
    <mergeCell ref="N2260:P2260"/>
    <mergeCell ref="H2261:J2261"/>
    <mergeCell ref="K2261:M2261"/>
    <mergeCell ref="N2261:P2261"/>
    <mergeCell ref="H2262:J2262"/>
    <mergeCell ref="K2262:M2262"/>
    <mergeCell ref="N2262:P2262"/>
    <mergeCell ref="H2263:J2263"/>
    <mergeCell ref="K2263:M2263"/>
    <mergeCell ref="N2263:P2263"/>
    <mergeCell ref="H2264:J2264"/>
    <mergeCell ref="K2264:M2264"/>
    <mergeCell ref="N2264:P2264"/>
    <mergeCell ref="H2265:J2265"/>
    <mergeCell ref="K2265:M2265"/>
    <mergeCell ref="N2265:P2265"/>
    <mergeCell ref="H2266:J2266"/>
    <mergeCell ref="K2266:M2266"/>
    <mergeCell ref="N2266:P2266"/>
    <mergeCell ref="H2267:J2267"/>
    <mergeCell ref="K2267:M2267"/>
    <mergeCell ref="N2267:P2267"/>
    <mergeCell ref="H2268:J2268"/>
    <mergeCell ref="K2268:M2268"/>
    <mergeCell ref="N2268:P2268"/>
    <mergeCell ref="H2269:J2269"/>
    <mergeCell ref="K2269:M2269"/>
    <mergeCell ref="N2269:P2269"/>
    <mergeCell ref="H2270:J2270"/>
    <mergeCell ref="K2270:M2270"/>
    <mergeCell ref="N2270:P2270"/>
    <mergeCell ref="H2271:J2271"/>
    <mergeCell ref="K2271:M2271"/>
    <mergeCell ref="N2271:P2271"/>
    <mergeCell ref="H2272:J2272"/>
    <mergeCell ref="K2272:M2272"/>
    <mergeCell ref="N2272:P2272"/>
    <mergeCell ref="H2273:J2273"/>
    <mergeCell ref="K2273:M2273"/>
    <mergeCell ref="N2273:P2273"/>
    <mergeCell ref="H2274:J2274"/>
    <mergeCell ref="K2274:M2274"/>
    <mergeCell ref="N2274:P2274"/>
    <mergeCell ref="H2275:J2275"/>
    <mergeCell ref="K2275:M2275"/>
    <mergeCell ref="N2275:P2275"/>
    <mergeCell ref="H2276:J2276"/>
    <mergeCell ref="K2276:M2276"/>
    <mergeCell ref="N2276:P2276"/>
    <mergeCell ref="H2277:J2277"/>
    <mergeCell ref="K2277:M2277"/>
    <mergeCell ref="N2277:P2277"/>
    <mergeCell ref="H2278:J2278"/>
    <mergeCell ref="K2278:M2278"/>
    <mergeCell ref="N2278:P2278"/>
    <mergeCell ref="H2279:J2279"/>
    <mergeCell ref="K2279:M2279"/>
    <mergeCell ref="N2279:P2279"/>
    <mergeCell ref="H2280:J2280"/>
    <mergeCell ref="K2280:M2280"/>
    <mergeCell ref="N2280:P2280"/>
    <mergeCell ref="H2281:J2281"/>
    <mergeCell ref="K2281:M2281"/>
    <mergeCell ref="N2281:P2281"/>
    <mergeCell ref="H2282:J2282"/>
    <mergeCell ref="K2282:M2282"/>
    <mergeCell ref="N2282:P2282"/>
    <mergeCell ref="H2283:J2283"/>
    <mergeCell ref="K2283:M2283"/>
    <mergeCell ref="N2283:P2283"/>
    <mergeCell ref="H2284:J2284"/>
    <mergeCell ref="K2284:M2284"/>
    <mergeCell ref="N2284:P2284"/>
    <mergeCell ref="H2285:J2285"/>
    <mergeCell ref="K2285:M2285"/>
    <mergeCell ref="N2285:P2285"/>
    <mergeCell ref="H2286:J2286"/>
    <mergeCell ref="K2286:M2286"/>
    <mergeCell ref="N2286:P2286"/>
    <mergeCell ref="H2287:J2287"/>
    <mergeCell ref="K2287:M2287"/>
    <mergeCell ref="N2287:P2287"/>
    <mergeCell ref="H2288:J2288"/>
    <mergeCell ref="K2288:M2288"/>
    <mergeCell ref="N2288:P2288"/>
    <mergeCell ref="H2289:J2289"/>
    <mergeCell ref="K2289:M2289"/>
    <mergeCell ref="N2289:P2289"/>
    <mergeCell ref="H2290:J2290"/>
    <mergeCell ref="K2290:M2290"/>
    <mergeCell ref="N2290:P2290"/>
    <mergeCell ref="H2291:J2291"/>
    <mergeCell ref="K2291:M2291"/>
    <mergeCell ref="N2291:P2291"/>
    <mergeCell ref="H2292:J2292"/>
    <mergeCell ref="K2292:M2292"/>
    <mergeCell ref="N2292:P2292"/>
    <mergeCell ref="H2293:J2293"/>
    <mergeCell ref="K2293:M2293"/>
    <mergeCell ref="N2293:P2293"/>
    <mergeCell ref="H2294:J2294"/>
    <mergeCell ref="K2294:M2294"/>
    <mergeCell ref="N2294:P2294"/>
    <mergeCell ref="H2295:J2295"/>
    <mergeCell ref="K2295:M2295"/>
    <mergeCell ref="N2295:P2295"/>
    <mergeCell ref="H2296:J2296"/>
    <mergeCell ref="K2296:M2296"/>
    <mergeCell ref="N2296:P2296"/>
    <mergeCell ref="H2297:J2297"/>
    <mergeCell ref="K2297:M2297"/>
    <mergeCell ref="N2297:P2297"/>
    <mergeCell ref="H2298:J2298"/>
    <mergeCell ref="K2298:M2298"/>
    <mergeCell ref="N2298:P2298"/>
    <mergeCell ref="H2299:J2299"/>
    <mergeCell ref="K2299:M2299"/>
    <mergeCell ref="N2299:P2299"/>
    <mergeCell ref="H2300:J2300"/>
    <mergeCell ref="K2300:M2300"/>
    <mergeCell ref="N2300:P2300"/>
    <mergeCell ref="H2301:J2301"/>
    <mergeCell ref="K2301:M2301"/>
    <mergeCell ref="N2301:P2301"/>
    <mergeCell ref="H2302:J2302"/>
    <mergeCell ref="K2302:M2302"/>
    <mergeCell ref="N2302:P2302"/>
    <mergeCell ref="H2303:J2303"/>
    <mergeCell ref="K2303:M2303"/>
    <mergeCell ref="N2303:P2303"/>
    <mergeCell ref="H2304:J2304"/>
    <mergeCell ref="K2304:M2304"/>
    <mergeCell ref="N2304:P2304"/>
    <mergeCell ref="H2305:J2305"/>
    <mergeCell ref="K2305:M2305"/>
    <mergeCell ref="N2305:P2305"/>
    <mergeCell ref="H2306:J2306"/>
    <mergeCell ref="K2306:M2306"/>
    <mergeCell ref="N2306:P2306"/>
    <mergeCell ref="H2307:J2307"/>
    <mergeCell ref="K2307:M2307"/>
    <mergeCell ref="N2307:P2307"/>
    <mergeCell ref="H2308:J2308"/>
    <mergeCell ref="K2308:M2308"/>
    <mergeCell ref="N2308:P2308"/>
    <mergeCell ref="H2309:J2309"/>
    <mergeCell ref="K2309:M2309"/>
    <mergeCell ref="N2309:P2309"/>
    <mergeCell ref="H2310:J2310"/>
    <mergeCell ref="K2310:M2310"/>
    <mergeCell ref="N2310:P2310"/>
    <mergeCell ref="H2311:J2311"/>
    <mergeCell ref="K2311:M2311"/>
    <mergeCell ref="N2311:P2311"/>
    <mergeCell ref="H2312:J2312"/>
    <mergeCell ref="K2312:M2312"/>
    <mergeCell ref="N2312:P2312"/>
    <mergeCell ref="H2313:J2313"/>
    <mergeCell ref="K2313:M2313"/>
    <mergeCell ref="N2313:P2313"/>
    <mergeCell ref="H2314:J2314"/>
    <mergeCell ref="K2314:M2314"/>
    <mergeCell ref="N2314:P2314"/>
    <mergeCell ref="H2315:J2315"/>
    <mergeCell ref="K2315:M2315"/>
    <mergeCell ref="N2315:P2315"/>
    <mergeCell ref="H2316:J2316"/>
    <mergeCell ref="K2316:M2316"/>
    <mergeCell ref="N2316:P2316"/>
    <mergeCell ref="H2317:J2317"/>
    <mergeCell ref="K2317:M2317"/>
    <mergeCell ref="N2317:P2317"/>
    <mergeCell ref="H2318:J2318"/>
    <mergeCell ref="K2318:M2318"/>
    <mergeCell ref="N2318:P2318"/>
    <mergeCell ref="H2319:J2319"/>
    <mergeCell ref="K2319:M2319"/>
    <mergeCell ref="N2319:P2319"/>
    <mergeCell ref="H2320:J2320"/>
    <mergeCell ref="K2320:M2320"/>
    <mergeCell ref="N2320:P2320"/>
    <mergeCell ref="H2321:J2321"/>
    <mergeCell ref="K2321:M2321"/>
    <mergeCell ref="N2321:P2321"/>
    <mergeCell ref="H2322:J2322"/>
    <mergeCell ref="K2322:M2322"/>
    <mergeCell ref="N2322:P2322"/>
    <mergeCell ref="H2323:J2323"/>
    <mergeCell ref="K2323:M2323"/>
    <mergeCell ref="N2323:P2323"/>
    <mergeCell ref="H2324:J2324"/>
    <mergeCell ref="K2324:M2324"/>
    <mergeCell ref="N2324:P2324"/>
    <mergeCell ref="H2325:J2325"/>
    <mergeCell ref="K2325:M2325"/>
    <mergeCell ref="N2325:P2325"/>
    <mergeCell ref="H2326:J2326"/>
    <mergeCell ref="K2326:M2326"/>
    <mergeCell ref="N2326:P2326"/>
    <mergeCell ref="H2327:J2327"/>
    <mergeCell ref="K2327:M2327"/>
    <mergeCell ref="N2327:P2327"/>
    <mergeCell ref="H2328:J2328"/>
    <mergeCell ref="K2328:M2328"/>
    <mergeCell ref="N2328:P2328"/>
    <mergeCell ref="H2329:J2329"/>
    <mergeCell ref="K2329:M2329"/>
    <mergeCell ref="N2329:P2329"/>
    <mergeCell ref="H2330:J2330"/>
    <mergeCell ref="K2330:M2330"/>
    <mergeCell ref="N2330:P2330"/>
    <mergeCell ref="H2331:J2331"/>
    <mergeCell ref="K2331:M2331"/>
    <mergeCell ref="N2331:P2331"/>
    <mergeCell ref="H2332:J2332"/>
    <mergeCell ref="K2332:M2332"/>
    <mergeCell ref="N2332:P2332"/>
    <mergeCell ref="H2333:J2333"/>
    <mergeCell ref="K2333:M2333"/>
    <mergeCell ref="N2333:P2333"/>
    <mergeCell ref="H2334:J2334"/>
    <mergeCell ref="K2334:M2334"/>
    <mergeCell ref="N2334:P2334"/>
    <mergeCell ref="H2335:J2335"/>
    <mergeCell ref="K2335:M2335"/>
    <mergeCell ref="N2335:P2335"/>
    <mergeCell ref="H2336:J2336"/>
    <mergeCell ref="K2336:M2336"/>
    <mergeCell ref="N2336:P2336"/>
    <mergeCell ref="H2337:J2337"/>
    <mergeCell ref="K2337:M2337"/>
    <mergeCell ref="N2337:P2337"/>
    <mergeCell ref="H2338:J2338"/>
    <mergeCell ref="K2338:M2338"/>
    <mergeCell ref="N2338:P2338"/>
    <mergeCell ref="H2339:J2339"/>
    <mergeCell ref="K2339:M2339"/>
    <mergeCell ref="N2339:P2339"/>
    <mergeCell ref="H2340:J2340"/>
    <mergeCell ref="K2340:M2340"/>
    <mergeCell ref="N2340:P2340"/>
    <mergeCell ref="H2341:J2341"/>
    <mergeCell ref="K2341:M2341"/>
    <mergeCell ref="N2341:P2341"/>
    <mergeCell ref="H2342:J2342"/>
    <mergeCell ref="K2342:M2342"/>
    <mergeCell ref="N2342:P2342"/>
    <mergeCell ref="H2343:J2343"/>
    <mergeCell ref="K2343:M2343"/>
    <mergeCell ref="N2343:P2343"/>
    <mergeCell ref="H2344:J2344"/>
    <mergeCell ref="K2344:M2344"/>
    <mergeCell ref="N2344:P2344"/>
    <mergeCell ref="H2345:J2345"/>
    <mergeCell ref="K2345:M2345"/>
    <mergeCell ref="N2345:P2345"/>
    <mergeCell ref="H2346:J2346"/>
    <mergeCell ref="K2346:M2346"/>
    <mergeCell ref="N2346:P2346"/>
    <mergeCell ref="H2347:J2347"/>
    <mergeCell ref="K2347:M2347"/>
    <mergeCell ref="N2347:P2347"/>
    <mergeCell ref="H2348:J2348"/>
    <mergeCell ref="K2348:M2348"/>
    <mergeCell ref="N2348:P2348"/>
    <mergeCell ref="H2349:J2349"/>
    <mergeCell ref="K2349:M2349"/>
    <mergeCell ref="N2349:P2349"/>
    <mergeCell ref="H2350:J2350"/>
    <mergeCell ref="K2350:M2350"/>
    <mergeCell ref="N2350:P2350"/>
    <mergeCell ref="H2351:J2351"/>
    <mergeCell ref="K2351:M2351"/>
    <mergeCell ref="N2351:P2351"/>
    <mergeCell ref="H2352:J2352"/>
    <mergeCell ref="K2352:M2352"/>
    <mergeCell ref="N2352:P2352"/>
    <mergeCell ref="H2353:J2353"/>
    <mergeCell ref="K2353:M2353"/>
    <mergeCell ref="N2353:P2353"/>
    <mergeCell ref="H2354:J2354"/>
    <mergeCell ref="K2354:M2354"/>
    <mergeCell ref="N2354:P2354"/>
    <mergeCell ref="H2355:J2355"/>
    <mergeCell ref="K2355:M2355"/>
    <mergeCell ref="N2355:P2355"/>
    <mergeCell ref="H2356:J2356"/>
    <mergeCell ref="K2356:M2356"/>
    <mergeCell ref="N2356:P2356"/>
    <mergeCell ref="H2357:J2357"/>
    <mergeCell ref="K2357:M2357"/>
    <mergeCell ref="N2357:P2357"/>
    <mergeCell ref="H2358:J2358"/>
    <mergeCell ref="K2358:M2358"/>
    <mergeCell ref="N2358:P2358"/>
    <mergeCell ref="H2359:J2359"/>
    <mergeCell ref="K2359:M2359"/>
    <mergeCell ref="N2359:P2359"/>
    <mergeCell ref="H2360:J2360"/>
    <mergeCell ref="K2360:M2360"/>
    <mergeCell ref="N2360:P2360"/>
    <mergeCell ref="H2361:J2361"/>
    <mergeCell ref="K2361:M2361"/>
    <mergeCell ref="N2361:P2361"/>
    <mergeCell ref="H2362:J2362"/>
    <mergeCell ref="K2362:M2362"/>
    <mergeCell ref="N2362:P2362"/>
    <mergeCell ref="H2363:J2363"/>
    <mergeCell ref="K2363:M2363"/>
    <mergeCell ref="N2363:P2363"/>
    <mergeCell ref="H2364:J2364"/>
    <mergeCell ref="K2364:M2364"/>
    <mergeCell ref="N2364:P2364"/>
    <mergeCell ref="H2365:J2365"/>
    <mergeCell ref="K2365:M2365"/>
    <mergeCell ref="N2365:P2365"/>
    <mergeCell ref="H2366:J2366"/>
    <mergeCell ref="K2366:M2366"/>
    <mergeCell ref="N2366:P2366"/>
    <mergeCell ref="H2367:J2367"/>
    <mergeCell ref="K2367:M2367"/>
    <mergeCell ref="N2367:P2367"/>
    <mergeCell ref="H2368:J2368"/>
    <mergeCell ref="K2368:M2368"/>
    <mergeCell ref="N2368:P2368"/>
    <mergeCell ref="H2369:J2369"/>
    <mergeCell ref="K2369:M2369"/>
    <mergeCell ref="N2369:P2369"/>
    <mergeCell ref="H2370:J2370"/>
    <mergeCell ref="K2370:M2370"/>
    <mergeCell ref="N2370:P2370"/>
    <mergeCell ref="H2371:J2371"/>
    <mergeCell ref="K2371:M2371"/>
    <mergeCell ref="N2371:P2371"/>
    <mergeCell ref="H2372:J2372"/>
    <mergeCell ref="K2372:M2372"/>
    <mergeCell ref="N2372:P2372"/>
    <mergeCell ref="H2373:J2373"/>
    <mergeCell ref="K2373:M2373"/>
    <mergeCell ref="N2373:P2373"/>
    <mergeCell ref="H2374:J2374"/>
    <mergeCell ref="K2374:M2374"/>
    <mergeCell ref="N2374:P2374"/>
    <mergeCell ref="H2375:J2375"/>
    <mergeCell ref="K2375:M2375"/>
    <mergeCell ref="N2375:P2375"/>
    <mergeCell ref="H2376:J2376"/>
    <mergeCell ref="K2376:M2376"/>
    <mergeCell ref="N2376:P2376"/>
    <mergeCell ref="H2377:J2377"/>
    <mergeCell ref="K2377:M2377"/>
    <mergeCell ref="N2377:P2377"/>
    <mergeCell ref="H2378:J2378"/>
    <mergeCell ref="K2378:M2378"/>
    <mergeCell ref="N2378:P2378"/>
    <mergeCell ref="H2379:J2379"/>
    <mergeCell ref="K2379:M2379"/>
    <mergeCell ref="N2379:P2379"/>
    <mergeCell ref="H2380:J2380"/>
    <mergeCell ref="K2380:M2380"/>
    <mergeCell ref="N2380:P2380"/>
    <mergeCell ref="H2381:J2381"/>
    <mergeCell ref="K2381:M2381"/>
    <mergeCell ref="N2381:P2381"/>
    <mergeCell ref="H2382:J2382"/>
    <mergeCell ref="K2382:M2382"/>
    <mergeCell ref="N2382:P2382"/>
    <mergeCell ref="H2383:J2383"/>
    <mergeCell ref="K2383:M2383"/>
    <mergeCell ref="N2383:P2383"/>
    <mergeCell ref="H2384:J2384"/>
    <mergeCell ref="K2384:M2384"/>
    <mergeCell ref="N2384:P2384"/>
    <mergeCell ref="H2385:J2385"/>
    <mergeCell ref="K2385:M2385"/>
    <mergeCell ref="N2385:P2385"/>
    <mergeCell ref="H2386:J2386"/>
    <mergeCell ref="K2386:M2386"/>
    <mergeCell ref="N2386:P2386"/>
    <mergeCell ref="H2387:J2387"/>
    <mergeCell ref="K2387:M2387"/>
    <mergeCell ref="N2387:P2387"/>
    <mergeCell ref="H2388:J2388"/>
    <mergeCell ref="K2388:M2388"/>
    <mergeCell ref="N2388:P2388"/>
    <mergeCell ref="H2389:J2389"/>
    <mergeCell ref="K2389:M2389"/>
    <mergeCell ref="N2389:P2389"/>
    <mergeCell ref="H2390:J2390"/>
    <mergeCell ref="K2390:M2390"/>
    <mergeCell ref="N2390:P2390"/>
    <mergeCell ref="H2391:J2391"/>
    <mergeCell ref="K2391:M2391"/>
    <mergeCell ref="N2391:P2391"/>
    <mergeCell ref="H2392:J2392"/>
    <mergeCell ref="K2392:M2392"/>
    <mergeCell ref="N2392:P2392"/>
    <mergeCell ref="H2393:J2393"/>
    <mergeCell ref="K2393:M2393"/>
    <mergeCell ref="N2393:P2393"/>
    <mergeCell ref="H2394:J2394"/>
    <mergeCell ref="K2394:M2394"/>
    <mergeCell ref="N2394:P2394"/>
    <mergeCell ref="H2395:J2395"/>
    <mergeCell ref="K2395:M2395"/>
    <mergeCell ref="N2395:P2395"/>
    <mergeCell ref="H2396:J2396"/>
    <mergeCell ref="K2396:M2396"/>
    <mergeCell ref="N2396:P2396"/>
    <mergeCell ref="H2397:J2397"/>
    <mergeCell ref="K2397:M2397"/>
    <mergeCell ref="N2397:P2397"/>
    <mergeCell ref="H2398:J2398"/>
    <mergeCell ref="K2398:M2398"/>
    <mergeCell ref="N2398:P2398"/>
    <mergeCell ref="H2399:J2399"/>
    <mergeCell ref="K2399:M2399"/>
    <mergeCell ref="N2399:P2399"/>
    <mergeCell ref="H2400:J2400"/>
    <mergeCell ref="K2400:M2400"/>
    <mergeCell ref="N2400:P2400"/>
    <mergeCell ref="H2401:J2401"/>
    <mergeCell ref="K2401:M2401"/>
    <mergeCell ref="N2401:P2401"/>
    <mergeCell ref="H2402:J2402"/>
    <mergeCell ref="K2402:M2402"/>
    <mergeCell ref="N2402:P2402"/>
    <mergeCell ref="H2403:J2403"/>
    <mergeCell ref="K2403:M2403"/>
    <mergeCell ref="N2403:P2403"/>
    <mergeCell ref="H2404:J2404"/>
    <mergeCell ref="K2404:M2404"/>
    <mergeCell ref="N2404:P2404"/>
    <mergeCell ref="H2405:J2405"/>
    <mergeCell ref="K2405:M2405"/>
    <mergeCell ref="N2405:P2405"/>
    <mergeCell ref="H2406:J2406"/>
    <mergeCell ref="K2406:M2406"/>
    <mergeCell ref="N2406:P2406"/>
    <mergeCell ref="H2407:J2407"/>
    <mergeCell ref="K2407:M2407"/>
    <mergeCell ref="N2407:P2407"/>
    <mergeCell ref="H2408:J2408"/>
    <mergeCell ref="K2408:M2408"/>
    <mergeCell ref="N2408:P2408"/>
    <mergeCell ref="H2409:J2409"/>
    <mergeCell ref="K2409:M2409"/>
    <mergeCell ref="N2409:P2409"/>
    <mergeCell ref="H2410:J2410"/>
    <mergeCell ref="K2410:M2410"/>
    <mergeCell ref="N2410:P2410"/>
    <mergeCell ref="H2411:J2411"/>
    <mergeCell ref="K2411:M2411"/>
    <mergeCell ref="N2411:P2411"/>
    <mergeCell ref="H2412:J2412"/>
    <mergeCell ref="K2412:M2412"/>
    <mergeCell ref="N2412:P2412"/>
    <mergeCell ref="H2413:J2413"/>
    <mergeCell ref="K2413:M2413"/>
    <mergeCell ref="N2413:P2413"/>
    <mergeCell ref="H2414:J2414"/>
    <mergeCell ref="K2414:M2414"/>
    <mergeCell ref="N2414:P2414"/>
    <mergeCell ref="H2415:J2415"/>
    <mergeCell ref="K2415:M2415"/>
    <mergeCell ref="N2415:P2415"/>
    <mergeCell ref="H2416:J2416"/>
    <mergeCell ref="K2416:M2416"/>
    <mergeCell ref="N2416:P2416"/>
    <mergeCell ref="H2417:J2417"/>
    <mergeCell ref="K2417:M2417"/>
    <mergeCell ref="N2417:P2417"/>
    <mergeCell ref="H2418:J2418"/>
    <mergeCell ref="K2418:M2418"/>
    <mergeCell ref="N2418:P2418"/>
    <mergeCell ref="H2419:J2419"/>
    <mergeCell ref="K2419:M2419"/>
    <mergeCell ref="N2419:P2419"/>
    <mergeCell ref="H2420:J2420"/>
    <mergeCell ref="K2420:M2420"/>
    <mergeCell ref="N2420:P2420"/>
    <mergeCell ref="H2421:J2421"/>
    <mergeCell ref="K2421:M2421"/>
    <mergeCell ref="N2421:P2421"/>
    <mergeCell ref="H2422:J2422"/>
    <mergeCell ref="K2422:M2422"/>
    <mergeCell ref="N2422:P2422"/>
    <mergeCell ref="H2423:J2423"/>
    <mergeCell ref="K2423:M2423"/>
    <mergeCell ref="N2423:P2423"/>
    <mergeCell ref="H2424:J2424"/>
    <mergeCell ref="K2424:M2424"/>
    <mergeCell ref="N2424:P2424"/>
    <mergeCell ref="H2425:J2425"/>
    <mergeCell ref="K2425:M2425"/>
    <mergeCell ref="N2425:P2425"/>
    <mergeCell ref="H2426:J2426"/>
    <mergeCell ref="K2426:M2426"/>
    <mergeCell ref="N2426:P2426"/>
    <mergeCell ref="H2427:J2427"/>
    <mergeCell ref="K2427:M2427"/>
    <mergeCell ref="N2427:P2427"/>
    <mergeCell ref="H2428:J2428"/>
    <mergeCell ref="K2428:M2428"/>
    <mergeCell ref="N2428:P2428"/>
    <mergeCell ref="H2429:J2429"/>
    <mergeCell ref="K2429:M2429"/>
    <mergeCell ref="N2429:P2429"/>
    <mergeCell ref="H2430:J2430"/>
    <mergeCell ref="K2430:M2430"/>
    <mergeCell ref="N2430:P2430"/>
    <mergeCell ref="H2431:J2431"/>
    <mergeCell ref="K2431:M2431"/>
    <mergeCell ref="N2431:P2431"/>
    <mergeCell ref="H2432:J2432"/>
    <mergeCell ref="K2432:M2432"/>
    <mergeCell ref="N2432:P2432"/>
    <mergeCell ref="H2433:J2433"/>
    <mergeCell ref="K2433:M2433"/>
    <mergeCell ref="N2433:P2433"/>
    <mergeCell ref="H2434:J2434"/>
    <mergeCell ref="K2434:M2434"/>
    <mergeCell ref="N2434:P2434"/>
    <mergeCell ref="H2435:J2435"/>
    <mergeCell ref="K2435:M2435"/>
    <mergeCell ref="N2435:P2435"/>
    <mergeCell ref="H2436:J2436"/>
    <mergeCell ref="K2436:M2436"/>
    <mergeCell ref="N2436:P2436"/>
    <mergeCell ref="H2437:J2437"/>
    <mergeCell ref="K2437:M2437"/>
    <mergeCell ref="N2437:P2437"/>
    <mergeCell ref="H2438:J2438"/>
    <mergeCell ref="K2438:M2438"/>
    <mergeCell ref="N2438:P2438"/>
    <mergeCell ref="H2439:J2439"/>
    <mergeCell ref="K2439:M2439"/>
    <mergeCell ref="N2439:P2439"/>
    <mergeCell ref="H2440:J2440"/>
    <mergeCell ref="K2440:M2440"/>
    <mergeCell ref="N2440:P2440"/>
    <mergeCell ref="H2441:J2441"/>
    <mergeCell ref="K2441:M2441"/>
    <mergeCell ref="N2441:P2441"/>
    <mergeCell ref="H2442:J2442"/>
    <mergeCell ref="K2442:M2442"/>
    <mergeCell ref="N2442:P2442"/>
    <mergeCell ref="H2443:J2443"/>
    <mergeCell ref="K2443:M2443"/>
    <mergeCell ref="N2443:P2443"/>
    <mergeCell ref="H2444:J2444"/>
    <mergeCell ref="K2444:M2444"/>
    <mergeCell ref="N2444:P2444"/>
    <mergeCell ref="H2445:J2445"/>
    <mergeCell ref="K2445:M2445"/>
    <mergeCell ref="N2445:P2445"/>
    <mergeCell ref="H2446:J2446"/>
    <mergeCell ref="K2446:M2446"/>
    <mergeCell ref="N2446:P2446"/>
    <mergeCell ref="H2447:J2447"/>
    <mergeCell ref="K2447:M2447"/>
    <mergeCell ref="N2447:P2447"/>
    <mergeCell ref="H2448:J2448"/>
    <mergeCell ref="K2448:M2448"/>
    <mergeCell ref="N2448:P2448"/>
    <mergeCell ref="H2449:J2449"/>
    <mergeCell ref="K2449:M2449"/>
    <mergeCell ref="N2449:P2449"/>
    <mergeCell ref="H2450:J2450"/>
    <mergeCell ref="K2450:M2450"/>
    <mergeCell ref="N2450:P2450"/>
    <mergeCell ref="H2451:J2451"/>
    <mergeCell ref="K2451:M2451"/>
    <mergeCell ref="N2451:P2451"/>
    <mergeCell ref="H2452:J2452"/>
    <mergeCell ref="K2452:M2452"/>
    <mergeCell ref="N2452:P2452"/>
    <mergeCell ref="H2453:J2453"/>
    <mergeCell ref="K2453:M2453"/>
    <mergeCell ref="N2453:P2453"/>
    <mergeCell ref="H2454:J2454"/>
    <mergeCell ref="K2454:M2454"/>
    <mergeCell ref="N2454:P2454"/>
    <mergeCell ref="H2455:J2455"/>
    <mergeCell ref="K2455:M2455"/>
    <mergeCell ref="N2455:P2455"/>
    <mergeCell ref="H2456:J2456"/>
    <mergeCell ref="K2456:M2456"/>
    <mergeCell ref="N2456:P2456"/>
    <mergeCell ref="H2457:J2457"/>
    <mergeCell ref="K2457:M2457"/>
    <mergeCell ref="N2457:P2457"/>
    <mergeCell ref="H2458:J2458"/>
    <mergeCell ref="K2458:M2458"/>
    <mergeCell ref="N2458:P2458"/>
    <mergeCell ref="H2459:J2459"/>
    <mergeCell ref="K2459:M2459"/>
    <mergeCell ref="N2459:P2459"/>
    <mergeCell ref="H2460:J2460"/>
    <mergeCell ref="K2460:M2460"/>
    <mergeCell ref="N2460:P2460"/>
    <mergeCell ref="H2461:J2461"/>
    <mergeCell ref="K2461:M2461"/>
    <mergeCell ref="N2461:P2461"/>
    <mergeCell ref="H2462:J2462"/>
    <mergeCell ref="K2462:M2462"/>
    <mergeCell ref="N2462:P2462"/>
    <mergeCell ref="H2463:J2463"/>
    <mergeCell ref="K2463:M2463"/>
    <mergeCell ref="N2463:P2463"/>
    <mergeCell ref="H2464:J2464"/>
    <mergeCell ref="K2464:M2464"/>
    <mergeCell ref="N2464:P2464"/>
    <mergeCell ref="H2465:J2465"/>
    <mergeCell ref="K2465:M2465"/>
    <mergeCell ref="N2465:P2465"/>
    <mergeCell ref="H2466:J2466"/>
    <mergeCell ref="K2466:M2466"/>
    <mergeCell ref="N2466:P2466"/>
    <mergeCell ref="H2467:J2467"/>
    <mergeCell ref="K2467:M2467"/>
    <mergeCell ref="N2467:P2467"/>
    <mergeCell ref="H2468:J2468"/>
    <mergeCell ref="K2468:M2468"/>
    <mergeCell ref="N2468:P2468"/>
    <mergeCell ref="H2469:J2469"/>
    <mergeCell ref="K2469:M2469"/>
    <mergeCell ref="N2469:P2469"/>
    <mergeCell ref="H2470:J2470"/>
    <mergeCell ref="K2470:M2470"/>
    <mergeCell ref="N2470:P2470"/>
    <mergeCell ref="H2471:J2471"/>
    <mergeCell ref="K2471:M2471"/>
    <mergeCell ref="N2471:P2471"/>
    <mergeCell ref="H2472:J2472"/>
    <mergeCell ref="K2472:M2472"/>
    <mergeCell ref="N2472:P2472"/>
    <mergeCell ref="H2473:J2473"/>
    <mergeCell ref="K2473:M2473"/>
    <mergeCell ref="N2473:P2473"/>
    <mergeCell ref="H2474:J2474"/>
    <mergeCell ref="K2474:M2474"/>
    <mergeCell ref="N2474:P2474"/>
    <mergeCell ref="H2475:J2475"/>
    <mergeCell ref="K2475:M2475"/>
    <mergeCell ref="N2475:P2475"/>
    <mergeCell ref="H2476:J2476"/>
    <mergeCell ref="K2476:M2476"/>
    <mergeCell ref="N2476:P2476"/>
    <mergeCell ref="H2477:J2477"/>
    <mergeCell ref="K2477:M2477"/>
    <mergeCell ref="N2477:P2477"/>
    <mergeCell ref="H2478:J2478"/>
    <mergeCell ref="K2478:M2478"/>
    <mergeCell ref="N2478:P2478"/>
    <mergeCell ref="H2479:J2479"/>
    <mergeCell ref="K2479:M2479"/>
    <mergeCell ref="N2479:P2479"/>
    <mergeCell ref="H2480:J2480"/>
    <mergeCell ref="K2480:M2480"/>
    <mergeCell ref="N2480:P2480"/>
    <mergeCell ref="H2481:J2481"/>
    <mergeCell ref="K2481:M2481"/>
    <mergeCell ref="N2481:P2481"/>
    <mergeCell ref="H2482:J2482"/>
    <mergeCell ref="K2482:M2482"/>
    <mergeCell ref="N2482:P2482"/>
    <mergeCell ref="H2483:J2483"/>
    <mergeCell ref="K2483:M2483"/>
    <mergeCell ref="N2483:P2483"/>
    <mergeCell ref="H2484:J2484"/>
    <mergeCell ref="K2484:M2484"/>
    <mergeCell ref="N2484:P2484"/>
    <mergeCell ref="H2485:J2485"/>
    <mergeCell ref="K2485:M2485"/>
    <mergeCell ref="N2485:P2485"/>
    <mergeCell ref="H2486:J2486"/>
    <mergeCell ref="K2486:M2486"/>
    <mergeCell ref="N2486:P2486"/>
    <mergeCell ref="H2487:J2487"/>
    <mergeCell ref="K2487:M2487"/>
    <mergeCell ref="N2487:P2487"/>
    <mergeCell ref="H2488:J2488"/>
    <mergeCell ref="K2488:M2488"/>
    <mergeCell ref="N2488:P2488"/>
    <mergeCell ref="H2489:J2489"/>
    <mergeCell ref="K2489:M2489"/>
    <mergeCell ref="N2489:P2489"/>
    <mergeCell ref="H2490:J2490"/>
    <mergeCell ref="K2490:M2490"/>
    <mergeCell ref="N2490:P2490"/>
    <mergeCell ref="H2491:J2491"/>
    <mergeCell ref="K2491:M2491"/>
    <mergeCell ref="N2491:P2491"/>
    <mergeCell ref="H2492:J2492"/>
    <mergeCell ref="K2492:M2492"/>
    <mergeCell ref="N2492:P2492"/>
    <mergeCell ref="H2493:J2493"/>
    <mergeCell ref="K2493:M2493"/>
    <mergeCell ref="N2493:P2493"/>
    <mergeCell ref="H2494:J2494"/>
    <mergeCell ref="K2494:M2494"/>
    <mergeCell ref="N2494:P2494"/>
    <mergeCell ref="H2495:J2495"/>
    <mergeCell ref="K2495:M2495"/>
    <mergeCell ref="N2495:P2495"/>
    <mergeCell ref="H2496:J2496"/>
    <mergeCell ref="K2496:M2496"/>
    <mergeCell ref="N2496:P2496"/>
    <mergeCell ref="H2497:J2497"/>
    <mergeCell ref="K2497:M2497"/>
    <mergeCell ref="N2497:P2497"/>
    <mergeCell ref="H2498:J2498"/>
    <mergeCell ref="K2498:M2498"/>
    <mergeCell ref="N2498:P2498"/>
    <mergeCell ref="H2499:J2499"/>
    <mergeCell ref="K2499:M2499"/>
    <mergeCell ref="N2499:P2499"/>
    <mergeCell ref="H2500:J2500"/>
    <mergeCell ref="K2500:M2500"/>
    <mergeCell ref="N2500:P2500"/>
    <mergeCell ref="H2501:J2501"/>
    <mergeCell ref="K2501:M2501"/>
    <mergeCell ref="N2501:P2501"/>
    <mergeCell ref="H2502:J2502"/>
    <mergeCell ref="K2502:M2502"/>
    <mergeCell ref="N2502:P2502"/>
    <mergeCell ref="H2503:J2503"/>
    <mergeCell ref="K2503:M2503"/>
    <mergeCell ref="N2503:P2503"/>
    <mergeCell ref="H2504:J2504"/>
    <mergeCell ref="K2504:M2504"/>
    <mergeCell ref="N2504:P2504"/>
    <mergeCell ref="H2505:J2505"/>
    <mergeCell ref="K2505:M2505"/>
    <mergeCell ref="N2505:P2505"/>
    <mergeCell ref="H2506:J2506"/>
    <mergeCell ref="K2506:M2506"/>
    <mergeCell ref="N2506:P2506"/>
    <mergeCell ref="H2507:J2507"/>
    <mergeCell ref="K2507:M2507"/>
    <mergeCell ref="N2507:P2507"/>
    <mergeCell ref="H2508:J2508"/>
    <mergeCell ref="K2508:M2508"/>
    <mergeCell ref="N2508:P2508"/>
    <mergeCell ref="H2509:J2509"/>
    <mergeCell ref="K2509:M2509"/>
    <mergeCell ref="N2509:P2509"/>
    <mergeCell ref="H2510:J2510"/>
    <mergeCell ref="K2510:M2510"/>
    <mergeCell ref="N2510:P2510"/>
    <mergeCell ref="H2511:J2511"/>
    <mergeCell ref="K2511:M2511"/>
    <mergeCell ref="N2511:P2511"/>
    <mergeCell ref="H2512:J2512"/>
    <mergeCell ref="K2512:M2512"/>
    <mergeCell ref="N2512:P2512"/>
    <mergeCell ref="H2513:J2513"/>
    <mergeCell ref="K2513:M2513"/>
    <mergeCell ref="N2513:P2513"/>
    <mergeCell ref="H2514:J2514"/>
    <mergeCell ref="K2514:M2514"/>
    <mergeCell ref="N2514:P2514"/>
    <mergeCell ref="H2515:J2515"/>
    <mergeCell ref="K2515:M2515"/>
    <mergeCell ref="N2515:P2515"/>
    <mergeCell ref="H2523:J2523"/>
    <mergeCell ref="K2523:M2523"/>
    <mergeCell ref="N2523:P2523"/>
    <mergeCell ref="H2524:J2524"/>
    <mergeCell ref="K2524:M2524"/>
    <mergeCell ref="N2524:P2524"/>
    <mergeCell ref="H2525:J2525"/>
    <mergeCell ref="K2525:M2525"/>
    <mergeCell ref="N2525:P2525"/>
    <mergeCell ref="H2526:J2526"/>
    <mergeCell ref="K2526:M2526"/>
    <mergeCell ref="N2526:P2526"/>
    <mergeCell ref="H1521:I1521"/>
    <mergeCell ref="H1522:I1522"/>
    <mergeCell ref="H1523:I1523"/>
    <mergeCell ref="J1521:M1521"/>
    <mergeCell ref="J1522:M1522"/>
    <mergeCell ref="J1523:M1523"/>
    <mergeCell ref="N1523:P1523"/>
    <mergeCell ref="J1547:M1547"/>
    <mergeCell ref="J1548:M1548"/>
    <mergeCell ref="J1549:M1549"/>
    <mergeCell ref="J1550:M1550"/>
    <mergeCell ref="J1551:M1551"/>
    <mergeCell ref="J1552:M1552"/>
    <mergeCell ref="J1553:M1553"/>
    <mergeCell ref="J1554:M1554"/>
    <mergeCell ref="J1555:M1555"/>
    <mergeCell ref="J1556:M1556"/>
    <mergeCell ref="H2516:J2516"/>
    <mergeCell ref="K2516:M2516"/>
    <mergeCell ref="N2516:P2516"/>
    <mergeCell ref="B1531:C1531"/>
    <mergeCell ref="B1532:C1532"/>
    <mergeCell ref="B1533:C1533"/>
    <mergeCell ref="B1534:C1534"/>
    <mergeCell ref="B1535:C1535"/>
    <mergeCell ref="B1536:C1536"/>
    <mergeCell ref="B1537:C1537"/>
    <mergeCell ref="B1538:C1538"/>
    <mergeCell ref="B1539:C1539"/>
    <mergeCell ref="B1540:C1540"/>
    <mergeCell ref="B1541:C1541"/>
    <mergeCell ref="B1542:C1542"/>
    <mergeCell ref="B1543:C1543"/>
    <mergeCell ref="B1544:C1544"/>
    <mergeCell ref="H2522:J2522"/>
    <mergeCell ref="K2522:M2522"/>
    <mergeCell ref="N2522:P2522"/>
    <mergeCell ref="H2517:J2517"/>
    <mergeCell ref="K2517:M2517"/>
    <mergeCell ref="N2517:P2517"/>
    <mergeCell ref="H2518:J2518"/>
    <mergeCell ref="K2518:M2518"/>
    <mergeCell ref="N2518:P2518"/>
    <mergeCell ref="H2519:J2519"/>
    <mergeCell ref="K2519:M2519"/>
    <mergeCell ref="N2519:P2519"/>
    <mergeCell ref="H2520:J2520"/>
    <mergeCell ref="K2520:M2520"/>
    <mergeCell ref="N2520:P2520"/>
    <mergeCell ref="H2521:J2521"/>
    <mergeCell ref="K2521:M2521"/>
    <mergeCell ref="N2521:P2521"/>
    <mergeCell ref="B1520:G1520"/>
    <mergeCell ref="F1521:G1521"/>
    <mergeCell ref="F1522:G1522"/>
    <mergeCell ref="D1521:E1521"/>
    <mergeCell ref="D1522:E1522"/>
    <mergeCell ref="B1521:C1521"/>
    <mergeCell ref="B1522:C1522"/>
    <mergeCell ref="B1523:C1523"/>
    <mergeCell ref="D1523:E1523"/>
    <mergeCell ref="F1523:G1523"/>
    <mergeCell ref="B1524:C1524"/>
    <mergeCell ref="B1525:C1525"/>
    <mergeCell ref="B1526:C1526"/>
    <mergeCell ref="B1527:C1527"/>
    <mergeCell ref="B1528:C1528"/>
    <mergeCell ref="B1529:C1529"/>
    <mergeCell ref="B1530:C1530"/>
    <mergeCell ref="B1545:C1545"/>
    <mergeCell ref="B1546:C1546"/>
    <mergeCell ref="B1547:C1547"/>
    <mergeCell ref="B1548:C1548"/>
    <mergeCell ref="B1549:C1549"/>
    <mergeCell ref="B1550:C1550"/>
    <mergeCell ref="B1551:C1551"/>
    <mergeCell ref="B1552:C1552"/>
    <mergeCell ref="B1553:C1553"/>
    <mergeCell ref="B1554:C1554"/>
    <mergeCell ref="B1555:C1555"/>
    <mergeCell ref="B1556:C1556"/>
    <mergeCell ref="B1557:C1557"/>
    <mergeCell ref="B1558:C1558"/>
    <mergeCell ref="B1559:C1559"/>
    <mergeCell ref="B1560:C1560"/>
    <mergeCell ref="B1561:C1561"/>
    <mergeCell ref="B1562:C1562"/>
    <mergeCell ref="B1563:C1563"/>
    <mergeCell ref="B1564:C1564"/>
    <mergeCell ref="B1565:C1565"/>
    <mergeCell ref="B1566:C1566"/>
    <mergeCell ref="B1567:C1567"/>
    <mergeCell ref="B1568:C1568"/>
    <mergeCell ref="B1569:C1569"/>
    <mergeCell ref="B1570:C1570"/>
    <mergeCell ref="B1571:C1571"/>
    <mergeCell ref="B1572:C1572"/>
    <mergeCell ref="B1573:C1573"/>
    <mergeCell ref="B1574:C1574"/>
    <mergeCell ref="B1575:C1575"/>
    <mergeCell ref="B1576:C1576"/>
    <mergeCell ref="B1577:C1577"/>
    <mergeCell ref="B1578:C1578"/>
    <mergeCell ref="B1579:C1579"/>
    <mergeCell ref="B1580:C1580"/>
    <mergeCell ref="B1581:C1581"/>
    <mergeCell ref="B1582:C1582"/>
    <mergeCell ref="B1583:C1583"/>
    <mergeCell ref="B1584:C1584"/>
    <mergeCell ref="B1585:C1585"/>
    <mergeCell ref="B1586:C1586"/>
    <mergeCell ref="B1587:C1587"/>
    <mergeCell ref="B1588:C1588"/>
    <mergeCell ref="B1589:C1589"/>
    <mergeCell ref="B1590:C1590"/>
    <mergeCell ref="B1591:C1591"/>
    <mergeCell ref="B1592:C1592"/>
    <mergeCell ref="B1593:C1593"/>
    <mergeCell ref="B1594:C1594"/>
    <mergeCell ref="B1595:C1595"/>
    <mergeCell ref="B1596:C1596"/>
    <mergeCell ref="B1597:C1597"/>
    <mergeCell ref="B1598:C1598"/>
    <mergeCell ref="B1599:C1599"/>
    <mergeCell ref="B1600:C1600"/>
    <mergeCell ref="B1601:C1601"/>
    <mergeCell ref="B1602:C1602"/>
    <mergeCell ref="B1603:C1603"/>
    <mergeCell ref="B1604:C1604"/>
    <mergeCell ref="B1605:C1605"/>
    <mergeCell ref="B1606:C1606"/>
    <mergeCell ref="B1607:C1607"/>
    <mergeCell ref="B1608:C1608"/>
    <mergeCell ref="B1609:C1609"/>
    <mergeCell ref="B1610:C1610"/>
    <mergeCell ref="B1611:C1611"/>
    <mergeCell ref="B1612:C1612"/>
    <mergeCell ref="B1613:C1613"/>
    <mergeCell ref="B1614:C1614"/>
    <mergeCell ref="B1615:C1615"/>
    <mergeCell ref="B1616:C1616"/>
    <mergeCell ref="B1617:C1617"/>
    <mergeCell ref="B1618:C1618"/>
    <mergeCell ref="B1619:C1619"/>
    <mergeCell ref="B1620:C1620"/>
    <mergeCell ref="B1621:C1621"/>
    <mergeCell ref="B1622:C1622"/>
    <mergeCell ref="B1623:C1623"/>
    <mergeCell ref="B1624:C1624"/>
    <mergeCell ref="B1625:C1625"/>
    <mergeCell ref="B1626:C1626"/>
    <mergeCell ref="B1627:C1627"/>
    <mergeCell ref="B1628:C1628"/>
    <mergeCell ref="B1629:C1629"/>
    <mergeCell ref="B1630:C1630"/>
    <mergeCell ref="B1631:C1631"/>
    <mergeCell ref="B1632:C1632"/>
    <mergeCell ref="B1633:C1633"/>
    <mergeCell ref="B1634:C1634"/>
    <mergeCell ref="B1635:C1635"/>
    <mergeCell ref="B1636:C1636"/>
    <mergeCell ref="B1637:C1637"/>
    <mergeCell ref="B1638:C1638"/>
    <mergeCell ref="B1639:C1639"/>
    <mergeCell ref="B1640:C1640"/>
    <mergeCell ref="B1641:C1641"/>
    <mergeCell ref="B1642:C1642"/>
    <mergeCell ref="B1643:C1643"/>
    <mergeCell ref="B1644:C1644"/>
    <mergeCell ref="B1645:C1645"/>
    <mergeCell ref="B1646:C1646"/>
    <mergeCell ref="B1647:C1647"/>
    <mergeCell ref="B1648:C1648"/>
    <mergeCell ref="B1649:C1649"/>
    <mergeCell ref="B1650:C1650"/>
    <mergeCell ref="B1651:C1651"/>
    <mergeCell ref="B1652:C1652"/>
    <mergeCell ref="B1653:C1653"/>
    <mergeCell ref="B1654:C1654"/>
    <mergeCell ref="B1655:C1655"/>
    <mergeCell ref="B1656:C1656"/>
    <mergeCell ref="B1657:C1657"/>
    <mergeCell ref="B1658:C1658"/>
    <mergeCell ref="B1659:C1659"/>
    <mergeCell ref="B1660:C1660"/>
    <mergeCell ref="B1661:C1661"/>
    <mergeCell ref="B1662:C1662"/>
    <mergeCell ref="B1663:C1663"/>
    <mergeCell ref="B1664:C1664"/>
    <mergeCell ref="B1665:C1665"/>
    <mergeCell ref="B1666:C1666"/>
    <mergeCell ref="B1667:C1667"/>
    <mergeCell ref="B1668:C1668"/>
    <mergeCell ref="B1669:C1669"/>
    <mergeCell ref="B1670:C1670"/>
    <mergeCell ref="B1671:C1671"/>
    <mergeCell ref="B1672:C1672"/>
    <mergeCell ref="B1673:C1673"/>
    <mergeCell ref="B1674:C1674"/>
    <mergeCell ref="B1675:C1675"/>
    <mergeCell ref="B1676:C1676"/>
    <mergeCell ref="B1677:C1677"/>
    <mergeCell ref="B1678:C1678"/>
    <mergeCell ref="B1679:C1679"/>
    <mergeCell ref="B1680:C1680"/>
    <mergeCell ref="B1681:C1681"/>
    <mergeCell ref="B1682:C1682"/>
    <mergeCell ref="B1683:C1683"/>
    <mergeCell ref="B1684:C1684"/>
    <mergeCell ref="B1685:C1685"/>
    <mergeCell ref="B1686:C1686"/>
    <mergeCell ref="B1687:C1687"/>
    <mergeCell ref="B1688:C1688"/>
    <mergeCell ref="B1689:C1689"/>
    <mergeCell ref="B1690:C1690"/>
    <mergeCell ref="B1691:C1691"/>
    <mergeCell ref="B1692:C1692"/>
    <mergeCell ref="B1693:C1693"/>
    <mergeCell ref="B1694:C1694"/>
    <mergeCell ref="B1695:C1695"/>
    <mergeCell ref="B1696:C1696"/>
    <mergeCell ref="B1697:C1697"/>
    <mergeCell ref="B1698:C1698"/>
    <mergeCell ref="B1699:C1699"/>
    <mergeCell ref="B1700:C1700"/>
    <mergeCell ref="B1701:C1701"/>
    <mergeCell ref="B1702:C1702"/>
    <mergeCell ref="B1703:C1703"/>
    <mergeCell ref="B1704:C1704"/>
    <mergeCell ref="B1705:C1705"/>
    <mergeCell ref="B1706:C1706"/>
    <mergeCell ref="B1707:C1707"/>
    <mergeCell ref="B1708:C1708"/>
    <mergeCell ref="B1709:C1709"/>
    <mergeCell ref="B1710:C1710"/>
    <mergeCell ref="B1711:C1711"/>
    <mergeCell ref="B1712:C1712"/>
    <mergeCell ref="B1713:C1713"/>
    <mergeCell ref="B1714:C1714"/>
    <mergeCell ref="B1715:C1715"/>
    <mergeCell ref="B1716:C1716"/>
    <mergeCell ref="B1717:C1717"/>
    <mergeCell ref="B1718:C1718"/>
    <mergeCell ref="B1719:C1719"/>
    <mergeCell ref="B1720:C1720"/>
    <mergeCell ref="B1721:C1721"/>
    <mergeCell ref="B1722:C1722"/>
    <mergeCell ref="B1723:C1723"/>
    <mergeCell ref="B1724:C1724"/>
    <mergeCell ref="B1725:C1725"/>
    <mergeCell ref="B1726:C1726"/>
    <mergeCell ref="B1727:C1727"/>
    <mergeCell ref="B1728:C1728"/>
    <mergeCell ref="B1729:C1729"/>
    <mergeCell ref="B1730:C1730"/>
    <mergeCell ref="B1731:C1731"/>
    <mergeCell ref="B1732:C1732"/>
    <mergeCell ref="B1733:C1733"/>
    <mergeCell ref="B1734:C1734"/>
    <mergeCell ref="B1735:C1735"/>
    <mergeCell ref="B1736:C1736"/>
    <mergeCell ref="B1737:C1737"/>
    <mergeCell ref="B1738:C1738"/>
    <mergeCell ref="B1739:C1739"/>
    <mergeCell ref="B1740:C1740"/>
    <mergeCell ref="B1741:C1741"/>
    <mergeCell ref="B1742:C1742"/>
    <mergeCell ref="B1743:C1743"/>
    <mergeCell ref="B1744:C1744"/>
    <mergeCell ref="B1745:C1745"/>
    <mergeCell ref="B1746:C1746"/>
    <mergeCell ref="B1747:C1747"/>
    <mergeCell ref="B1748:C1748"/>
    <mergeCell ref="B1749:C1749"/>
    <mergeCell ref="B1750:C1750"/>
    <mergeCell ref="B1751:C1751"/>
    <mergeCell ref="B1752:C1752"/>
    <mergeCell ref="B1753:C1753"/>
    <mergeCell ref="B1754:C1754"/>
    <mergeCell ref="B1755:C1755"/>
    <mergeCell ref="B1756:C1756"/>
    <mergeCell ref="B1757:C1757"/>
    <mergeCell ref="B1758:C1758"/>
    <mergeCell ref="B1759:C1759"/>
    <mergeCell ref="B1760:C1760"/>
    <mergeCell ref="B1761:C1761"/>
    <mergeCell ref="B1762:C1762"/>
    <mergeCell ref="B1763:C1763"/>
    <mergeCell ref="B1764:C1764"/>
    <mergeCell ref="B1765:C1765"/>
    <mergeCell ref="B1766:C1766"/>
    <mergeCell ref="B1767:C1767"/>
    <mergeCell ref="B1768:C1768"/>
    <mergeCell ref="B1769:C1769"/>
    <mergeCell ref="B1770:C1770"/>
    <mergeCell ref="B1771:C1771"/>
    <mergeCell ref="B1772:C1772"/>
    <mergeCell ref="B1773:C1773"/>
    <mergeCell ref="B1774:C1774"/>
    <mergeCell ref="B1775:C1775"/>
    <mergeCell ref="B1776:C1776"/>
    <mergeCell ref="B1777:C1777"/>
    <mergeCell ref="B1778:C1778"/>
    <mergeCell ref="B1779:C1779"/>
    <mergeCell ref="B1780:C1780"/>
    <mergeCell ref="B1781:C1781"/>
    <mergeCell ref="B1782:C1782"/>
    <mergeCell ref="B1783:C1783"/>
    <mergeCell ref="B1784:C1784"/>
    <mergeCell ref="B1785:C1785"/>
    <mergeCell ref="B1786:C1786"/>
    <mergeCell ref="B1787:C1787"/>
    <mergeCell ref="B1788:C1788"/>
    <mergeCell ref="B1789:C1789"/>
    <mergeCell ref="B1790:C1790"/>
    <mergeCell ref="B1791:C1791"/>
    <mergeCell ref="B1792:C1792"/>
    <mergeCell ref="B1793:C1793"/>
    <mergeCell ref="B1794:C1794"/>
    <mergeCell ref="B1795:C1795"/>
    <mergeCell ref="B1796:C1796"/>
    <mergeCell ref="B1797:C1797"/>
    <mergeCell ref="B1798:C1798"/>
    <mergeCell ref="B1799:C1799"/>
    <mergeCell ref="B1800:C1800"/>
    <mergeCell ref="B1801:C1801"/>
    <mergeCell ref="B1802:C1802"/>
    <mergeCell ref="B1803:C1803"/>
    <mergeCell ref="B1804:C1804"/>
    <mergeCell ref="B1805:C1805"/>
    <mergeCell ref="B1806:C1806"/>
    <mergeCell ref="B1807:C1807"/>
    <mergeCell ref="B1808:C1808"/>
    <mergeCell ref="B1809:C1809"/>
    <mergeCell ref="B1810:C1810"/>
    <mergeCell ref="B1811:C1811"/>
    <mergeCell ref="B1812:C1812"/>
    <mergeCell ref="B1813:C1813"/>
    <mergeCell ref="B1814:C1814"/>
    <mergeCell ref="B1815:C1815"/>
    <mergeCell ref="B1816:C1816"/>
    <mergeCell ref="B1817:C1817"/>
    <mergeCell ref="B1818:C1818"/>
    <mergeCell ref="B1819:C1819"/>
    <mergeCell ref="B1820:C1820"/>
    <mergeCell ref="B1821:C1821"/>
    <mergeCell ref="B1822:C1822"/>
    <mergeCell ref="B1823:C1823"/>
    <mergeCell ref="B1824:C1824"/>
    <mergeCell ref="B1825:C1825"/>
    <mergeCell ref="B1826:C1826"/>
    <mergeCell ref="B1827:C1827"/>
    <mergeCell ref="B1828:C1828"/>
    <mergeCell ref="B1829:C1829"/>
    <mergeCell ref="B1830:C1830"/>
    <mergeCell ref="B1831:C1831"/>
    <mergeCell ref="B1832:C1832"/>
    <mergeCell ref="B1833:C1833"/>
    <mergeCell ref="B1834:C1834"/>
    <mergeCell ref="B1835:C1835"/>
    <mergeCell ref="B1836:C1836"/>
    <mergeCell ref="B1837:C1837"/>
    <mergeCell ref="B1838:C1838"/>
    <mergeCell ref="B1839:C1839"/>
    <mergeCell ref="B1840:C1840"/>
    <mergeCell ref="B1841:C1841"/>
    <mergeCell ref="B1842:C1842"/>
    <mergeCell ref="B1843:C1843"/>
    <mergeCell ref="B1844:C1844"/>
    <mergeCell ref="B1845:C1845"/>
    <mergeCell ref="B1846:C1846"/>
    <mergeCell ref="B1847:C1847"/>
    <mergeCell ref="B1848:C1848"/>
    <mergeCell ref="B1849:C1849"/>
    <mergeCell ref="B1850:C1850"/>
    <mergeCell ref="B1851:C1851"/>
    <mergeCell ref="B1852:C1852"/>
    <mergeCell ref="B1853:C1853"/>
    <mergeCell ref="B1854:C1854"/>
    <mergeCell ref="B1855:C1855"/>
    <mergeCell ref="B1856:C1856"/>
    <mergeCell ref="B1857:C1857"/>
    <mergeCell ref="B1858:C1858"/>
    <mergeCell ref="B1859:C1859"/>
    <mergeCell ref="B1860:C1860"/>
    <mergeCell ref="B1861:C1861"/>
    <mergeCell ref="B1862:C1862"/>
    <mergeCell ref="B1863:C1863"/>
    <mergeCell ref="B1864:C1864"/>
    <mergeCell ref="B1865:C1865"/>
    <mergeCell ref="B1866:C1866"/>
    <mergeCell ref="B1867:C1867"/>
    <mergeCell ref="B1868:C1868"/>
    <mergeCell ref="B1869:C1869"/>
    <mergeCell ref="B1870:C1870"/>
    <mergeCell ref="B1871:C1871"/>
    <mergeCell ref="B1872:C1872"/>
    <mergeCell ref="B1873:C1873"/>
    <mergeCell ref="B1874:C1874"/>
    <mergeCell ref="B1875:C1875"/>
    <mergeCell ref="B1876:C1876"/>
    <mergeCell ref="B1877:C1877"/>
    <mergeCell ref="B1878:C1878"/>
    <mergeCell ref="B1879:C1879"/>
    <mergeCell ref="B1880:C1880"/>
    <mergeCell ref="B1881:C1881"/>
    <mergeCell ref="B1882:C1882"/>
    <mergeCell ref="B1883:C1883"/>
    <mergeCell ref="B1884:C1884"/>
    <mergeCell ref="B1885:C1885"/>
    <mergeCell ref="B1886:C1886"/>
    <mergeCell ref="B1887:C1887"/>
    <mergeCell ref="B1888:C1888"/>
    <mergeCell ref="B1889:C1889"/>
    <mergeCell ref="B1890:C1890"/>
    <mergeCell ref="B1891:C1891"/>
    <mergeCell ref="B1892:C1892"/>
    <mergeCell ref="B1893:C1893"/>
    <mergeCell ref="B1894:C1894"/>
    <mergeCell ref="B1895:C1895"/>
    <mergeCell ref="B1896:C1896"/>
    <mergeCell ref="B1897:C1897"/>
    <mergeCell ref="B1898:C1898"/>
    <mergeCell ref="B1899:C1899"/>
    <mergeCell ref="B1900:C1900"/>
    <mergeCell ref="B1901:C1901"/>
    <mergeCell ref="B1902:C1902"/>
    <mergeCell ref="B1903:C1903"/>
    <mergeCell ref="B1904:C1904"/>
    <mergeCell ref="B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B1915:C1915"/>
    <mergeCell ref="B1916:C1916"/>
    <mergeCell ref="B1917:C1917"/>
    <mergeCell ref="B1918:C1918"/>
    <mergeCell ref="B1919:C1919"/>
    <mergeCell ref="B1920:C1920"/>
    <mergeCell ref="B1921:C1921"/>
    <mergeCell ref="B1922:C1922"/>
    <mergeCell ref="B1923:C1923"/>
    <mergeCell ref="B1924:C1924"/>
    <mergeCell ref="B1925:C1925"/>
    <mergeCell ref="B1926:C1926"/>
    <mergeCell ref="B1927:C1927"/>
    <mergeCell ref="B1928:C1928"/>
    <mergeCell ref="B1929:C1929"/>
    <mergeCell ref="B1930:C1930"/>
    <mergeCell ref="B1931:C1931"/>
    <mergeCell ref="B1932:C1932"/>
    <mergeCell ref="B1933:C1933"/>
    <mergeCell ref="B1934:C1934"/>
    <mergeCell ref="B1935:C1935"/>
    <mergeCell ref="B1936:C1936"/>
    <mergeCell ref="B1937:C1937"/>
    <mergeCell ref="B1938:C1938"/>
    <mergeCell ref="B1939:C1939"/>
    <mergeCell ref="B1940:C1940"/>
    <mergeCell ref="B1941:C1941"/>
    <mergeCell ref="B1942:C1942"/>
    <mergeCell ref="B1943:C1943"/>
    <mergeCell ref="B1944:C1944"/>
    <mergeCell ref="B1945:C1945"/>
    <mergeCell ref="B1946:C1946"/>
    <mergeCell ref="B1947:C1947"/>
    <mergeCell ref="B1948:C1948"/>
    <mergeCell ref="B1949:C1949"/>
    <mergeCell ref="B1950:C1950"/>
    <mergeCell ref="B1951:C1951"/>
    <mergeCell ref="B1952:C1952"/>
    <mergeCell ref="B1953:C1953"/>
    <mergeCell ref="B1954:C1954"/>
    <mergeCell ref="B1955:C1955"/>
    <mergeCell ref="B1956:C1956"/>
    <mergeCell ref="B1957:C1957"/>
    <mergeCell ref="B1958:C1958"/>
    <mergeCell ref="B1959:C1959"/>
    <mergeCell ref="B1960:C1960"/>
    <mergeCell ref="B1961:C1961"/>
    <mergeCell ref="B1962:C1962"/>
    <mergeCell ref="B1963:C1963"/>
    <mergeCell ref="B1964:C1964"/>
    <mergeCell ref="B1965:C1965"/>
    <mergeCell ref="B1966:C1966"/>
    <mergeCell ref="B1967:C1967"/>
    <mergeCell ref="B1968:C1968"/>
    <mergeCell ref="B1969:C1969"/>
    <mergeCell ref="B1970:C1970"/>
    <mergeCell ref="B1971:C1971"/>
    <mergeCell ref="B1972:C1972"/>
    <mergeCell ref="B1973:C1973"/>
    <mergeCell ref="B1974:C1974"/>
    <mergeCell ref="B1975:C1975"/>
    <mergeCell ref="B1976:C1976"/>
    <mergeCell ref="B1977:C1977"/>
    <mergeCell ref="B1978:C1978"/>
    <mergeCell ref="B1979:C1979"/>
    <mergeCell ref="B1980:C1980"/>
    <mergeCell ref="B1981:C1981"/>
    <mergeCell ref="B1982:C1982"/>
    <mergeCell ref="B1983:C1983"/>
    <mergeCell ref="B1984:C1984"/>
    <mergeCell ref="B1985:C1985"/>
    <mergeCell ref="B1986:C1986"/>
    <mergeCell ref="B1987:C1987"/>
    <mergeCell ref="B1988:C1988"/>
    <mergeCell ref="B1989:C1989"/>
    <mergeCell ref="B1990:C1990"/>
    <mergeCell ref="B1991:C1991"/>
    <mergeCell ref="B1992:C1992"/>
    <mergeCell ref="B1993:C1993"/>
    <mergeCell ref="B1994:C1994"/>
    <mergeCell ref="B1995:C1995"/>
    <mergeCell ref="B1996:C1996"/>
    <mergeCell ref="B1997:C1997"/>
    <mergeCell ref="B1998:C1998"/>
    <mergeCell ref="B1999:C1999"/>
    <mergeCell ref="B2000:C2000"/>
    <mergeCell ref="B2001:C2001"/>
    <mergeCell ref="B2002:C2002"/>
    <mergeCell ref="B2003:C2003"/>
    <mergeCell ref="B2004:C2004"/>
    <mergeCell ref="B2005:C2005"/>
    <mergeCell ref="B2006:C2006"/>
    <mergeCell ref="B2007:C2007"/>
    <mergeCell ref="B2008:C2008"/>
    <mergeCell ref="B2009:C2009"/>
    <mergeCell ref="B2010:C2010"/>
    <mergeCell ref="B2011:C2011"/>
    <mergeCell ref="B2012:C2012"/>
    <mergeCell ref="B2013:C2013"/>
    <mergeCell ref="B2014:C2014"/>
    <mergeCell ref="B2015:C2015"/>
    <mergeCell ref="B2016:C2016"/>
    <mergeCell ref="B2017:C2017"/>
    <mergeCell ref="B2018:C2018"/>
    <mergeCell ref="B2019:C2019"/>
    <mergeCell ref="B2020:C2020"/>
    <mergeCell ref="B2021:C2021"/>
    <mergeCell ref="B2022:C2022"/>
    <mergeCell ref="D1524:E1524"/>
    <mergeCell ref="F1524:G1524"/>
    <mergeCell ref="H1524:I1524"/>
    <mergeCell ref="D1525:E1525"/>
    <mergeCell ref="F1525:G1525"/>
    <mergeCell ref="H1525:I1525"/>
    <mergeCell ref="D1526:E1526"/>
    <mergeCell ref="F1526:G1526"/>
    <mergeCell ref="H1526:I1526"/>
    <mergeCell ref="D1527:E1527"/>
    <mergeCell ref="F1527:G1527"/>
    <mergeCell ref="H1527:I1527"/>
    <mergeCell ref="D1528:E1528"/>
    <mergeCell ref="F1528:G1528"/>
    <mergeCell ref="H1528:I1528"/>
    <mergeCell ref="D1529:E1529"/>
    <mergeCell ref="F1529:G1529"/>
    <mergeCell ref="H1529:I1529"/>
    <mergeCell ref="D1530:E1530"/>
    <mergeCell ref="F1530:G1530"/>
    <mergeCell ref="H1530:I1530"/>
    <mergeCell ref="D1531:E1531"/>
    <mergeCell ref="F1531:G1531"/>
    <mergeCell ref="H1531:I1531"/>
    <mergeCell ref="D1532:E1532"/>
    <mergeCell ref="F1532:G1532"/>
    <mergeCell ref="H1532:I1532"/>
    <mergeCell ref="D1533:E1533"/>
    <mergeCell ref="F1533:G1533"/>
    <mergeCell ref="H1533:I1533"/>
    <mergeCell ref="D1534:E1534"/>
    <mergeCell ref="F1534:G1534"/>
    <mergeCell ref="H1534:I1534"/>
    <mergeCell ref="D1535:E1535"/>
    <mergeCell ref="F1535:G1535"/>
    <mergeCell ref="H1535:I1535"/>
    <mergeCell ref="D1536:E1536"/>
    <mergeCell ref="F1536:G1536"/>
    <mergeCell ref="H1536:I1536"/>
    <mergeCell ref="D1537:E1537"/>
    <mergeCell ref="F1537:G1537"/>
    <mergeCell ref="H1537:I1537"/>
    <mergeCell ref="D1538:E1538"/>
    <mergeCell ref="F1538:G1538"/>
    <mergeCell ref="H1538:I1538"/>
    <mergeCell ref="D1539:E1539"/>
    <mergeCell ref="F1539:G1539"/>
    <mergeCell ref="H1539:I1539"/>
    <mergeCell ref="D1540:E1540"/>
    <mergeCell ref="F1540:G1540"/>
    <mergeCell ref="H1540:I1540"/>
    <mergeCell ref="D1541:E1541"/>
    <mergeCell ref="F1541:G1541"/>
    <mergeCell ref="H1541:I1541"/>
    <mergeCell ref="D1542:E1542"/>
    <mergeCell ref="F1542:G1542"/>
    <mergeCell ref="H1542:I1542"/>
    <mergeCell ref="D1543:E1543"/>
    <mergeCell ref="F1543:G1543"/>
    <mergeCell ref="H1543:I1543"/>
    <mergeCell ref="D1544:E1544"/>
    <mergeCell ref="F1544:G1544"/>
    <mergeCell ref="H1544:I1544"/>
    <mergeCell ref="D1545:E1545"/>
    <mergeCell ref="F1545:G1545"/>
    <mergeCell ref="H1545:I1545"/>
    <mergeCell ref="D1546:E1546"/>
    <mergeCell ref="F1546:G1546"/>
    <mergeCell ref="H1546:I1546"/>
    <mergeCell ref="D1547:E1547"/>
    <mergeCell ref="F1547:G1547"/>
    <mergeCell ref="H1547:I1547"/>
    <mergeCell ref="D1548:E1548"/>
    <mergeCell ref="F1548:G1548"/>
    <mergeCell ref="H1548:I1548"/>
    <mergeCell ref="D1549:E1549"/>
    <mergeCell ref="F1549:G1549"/>
    <mergeCell ref="H1549:I1549"/>
    <mergeCell ref="D1550:E1550"/>
    <mergeCell ref="F1550:G1550"/>
    <mergeCell ref="H1550:I1550"/>
    <mergeCell ref="D1551:E1551"/>
    <mergeCell ref="F1551:G1551"/>
    <mergeCell ref="H1551:I1551"/>
    <mergeCell ref="D1552:E1552"/>
    <mergeCell ref="F1552:G1552"/>
    <mergeCell ref="H1552:I1552"/>
    <mergeCell ref="D1553:E1553"/>
    <mergeCell ref="F1553:G1553"/>
    <mergeCell ref="H1553:I1553"/>
    <mergeCell ref="D1554:E1554"/>
    <mergeCell ref="F1554:G1554"/>
    <mergeCell ref="H1554:I1554"/>
    <mergeCell ref="D1555:E1555"/>
    <mergeCell ref="F1555:G1555"/>
    <mergeCell ref="H1555:I1555"/>
    <mergeCell ref="D1556:E1556"/>
    <mergeCell ref="F1556:G1556"/>
    <mergeCell ref="H1556:I1556"/>
    <mergeCell ref="D1557:E1557"/>
    <mergeCell ref="F1557:G1557"/>
    <mergeCell ref="H1557:I1557"/>
    <mergeCell ref="D1558:E1558"/>
    <mergeCell ref="F1558:G1558"/>
    <mergeCell ref="H1558:I1558"/>
    <mergeCell ref="D1559:E1559"/>
    <mergeCell ref="F1559:G1559"/>
    <mergeCell ref="H1559:I1559"/>
    <mergeCell ref="D1560:E1560"/>
    <mergeCell ref="F1560:G1560"/>
    <mergeCell ref="H1560:I1560"/>
    <mergeCell ref="D1561:E1561"/>
    <mergeCell ref="F1561:G1561"/>
    <mergeCell ref="H1561:I1561"/>
    <mergeCell ref="D1562:E1562"/>
    <mergeCell ref="F1562:G1562"/>
    <mergeCell ref="H1562:I1562"/>
    <mergeCell ref="D1563:E1563"/>
    <mergeCell ref="F1563:G1563"/>
    <mergeCell ref="H1563:I1563"/>
    <mergeCell ref="D1564:E1564"/>
    <mergeCell ref="F1564:G1564"/>
    <mergeCell ref="H1564:I1564"/>
    <mergeCell ref="D1565:E1565"/>
    <mergeCell ref="F1565:G1565"/>
    <mergeCell ref="H1565:I1565"/>
    <mergeCell ref="D1566:E1566"/>
    <mergeCell ref="F1566:G1566"/>
    <mergeCell ref="H1566:I1566"/>
    <mergeCell ref="D1567:E1567"/>
    <mergeCell ref="F1567:G1567"/>
    <mergeCell ref="H1567:I1567"/>
    <mergeCell ref="D1568:E1568"/>
    <mergeCell ref="F1568:G1568"/>
    <mergeCell ref="H1568:I1568"/>
    <mergeCell ref="D1569:E1569"/>
    <mergeCell ref="F1569:G1569"/>
    <mergeCell ref="H1569:I1569"/>
    <mergeCell ref="D1570:E1570"/>
    <mergeCell ref="F1570:G1570"/>
    <mergeCell ref="H1570:I1570"/>
    <mergeCell ref="D1571:E1571"/>
    <mergeCell ref="F1571:G1571"/>
    <mergeCell ref="H1571:I1571"/>
    <mergeCell ref="D1572:E1572"/>
    <mergeCell ref="F1572:G1572"/>
    <mergeCell ref="H1572:I1572"/>
    <mergeCell ref="D1573:E1573"/>
    <mergeCell ref="F1573:G1573"/>
    <mergeCell ref="H1573:I1573"/>
    <mergeCell ref="D1574:E1574"/>
    <mergeCell ref="F1574:G1574"/>
    <mergeCell ref="H1574:I1574"/>
    <mergeCell ref="D1575:E1575"/>
    <mergeCell ref="F1575:G1575"/>
    <mergeCell ref="H1575:I1575"/>
    <mergeCell ref="D1576:E1576"/>
    <mergeCell ref="F1576:G1576"/>
    <mergeCell ref="H1576:I1576"/>
    <mergeCell ref="D1577:E1577"/>
    <mergeCell ref="F1577:G1577"/>
    <mergeCell ref="H1577:I1577"/>
    <mergeCell ref="D1578:E1578"/>
    <mergeCell ref="F1578:G1578"/>
    <mergeCell ref="H1578:I1578"/>
    <mergeCell ref="D1579:E1579"/>
    <mergeCell ref="F1579:G1579"/>
    <mergeCell ref="H1579:I1579"/>
    <mergeCell ref="D1580:E1580"/>
    <mergeCell ref="F1580:G1580"/>
    <mergeCell ref="H1580:I1580"/>
    <mergeCell ref="D1581:E1581"/>
    <mergeCell ref="F1581:G1581"/>
    <mergeCell ref="H1581:I1581"/>
    <mergeCell ref="D1582:E1582"/>
    <mergeCell ref="F1582:G1582"/>
    <mergeCell ref="H1582:I1582"/>
    <mergeCell ref="D1583:E1583"/>
    <mergeCell ref="F1583:G1583"/>
    <mergeCell ref="H1583:I1583"/>
    <mergeCell ref="D1584:E1584"/>
    <mergeCell ref="F1584:G1584"/>
    <mergeCell ref="H1584:I1584"/>
    <mergeCell ref="D1585:E1585"/>
    <mergeCell ref="F1585:G1585"/>
    <mergeCell ref="H1585:I1585"/>
    <mergeCell ref="D1586:E1586"/>
    <mergeCell ref="F1586:G1586"/>
    <mergeCell ref="H1586:I1586"/>
    <mergeCell ref="D1587:E1587"/>
    <mergeCell ref="F1587:G1587"/>
    <mergeCell ref="H1587:I1587"/>
    <mergeCell ref="D1588:E1588"/>
    <mergeCell ref="F1588:G1588"/>
    <mergeCell ref="H1588:I1588"/>
    <mergeCell ref="D1589:E1589"/>
    <mergeCell ref="F1589:G1589"/>
    <mergeCell ref="H1589:I1589"/>
    <mergeCell ref="D1590:E1590"/>
    <mergeCell ref="F1590:G1590"/>
    <mergeCell ref="H1590:I1590"/>
    <mergeCell ref="D1591:E1591"/>
    <mergeCell ref="F1591:G1591"/>
    <mergeCell ref="H1591:I1591"/>
    <mergeCell ref="D1592:E1592"/>
    <mergeCell ref="F1592:G1592"/>
    <mergeCell ref="H1592:I1592"/>
    <mergeCell ref="D1593:E1593"/>
    <mergeCell ref="F1593:G1593"/>
    <mergeCell ref="H1593:I1593"/>
    <mergeCell ref="D1594:E1594"/>
    <mergeCell ref="F1594:G1594"/>
    <mergeCell ref="H1594:I1594"/>
    <mergeCell ref="D1595:E1595"/>
    <mergeCell ref="F1595:G1595"/>
    <mergeCell ref="H1595:I1595"/>
    <mergeCell ref="D1596:E1596"/>
    <mergeCell ref="F1596:G1596"/>
    <mergeCell ref="H1596:I1596"/>
    <mergeCell ref="D1597:E1597"/>
    <mergeCell ref="F1597:G1597"/>
    <mergeCell ref="H1597:I1597"/>
    <mergeCell ref="D1598:E1598"/>
    <mergeCell ref="F1598:G1598"/>
    <mergeCell ref="H1598:I1598"/>
    <mergeCell ref="D1599:E1599"/>
    <mergeCell ref="F1599:G1599"/>
    <mergeCell ref="H1599:I1599"/>
    <mergeCell ref="D1600:E1600"/>
    <mergeCell ref="F1600:G1600"/>
    <mergeCell ref="H1600:I1600"/>
    <mergeCell ref="D1601:E1601"/>
    <mergeCell ref="F1601:G1601"/>
    <mergeCell ref="H1601:I1601"/>
    <mergeCell ref="D1602:E1602"/>
    <mergeCell ref="F1602:G1602"/>
    <mergeCell ref="H1602:I1602"/>
    <mergeCell ref="D1603:E1603"/>
    <mergeCell ref="F1603:G1603"/>
    <mergeCell ref="H1603:I1603"/>
    <mergeCell ref="D1604:E1604"/>
    <mergeCell ref="F1604:G1604"/>
    <mergeCell ref="H1604:I1604"/>
    <mergeCell ref="D1605:E1605"/>
    <mergeCell ref="F1605:G1605"/>
    <mergeCell ref="H1605:I1605"/>
    <mergeCell ref="D1606:E1606"/>
    <mergeCell ref="F1606:G1606"/>
    <mergeCell ref="H1606:I1606"/>
    <mergeCell ref="D1607:E1607"/>
    <mergeCell ref="F1607:G1607"/>
    <mergeCell ref="H1607:I1607"/>
    <mergeCell ref="D1608:E1608"/>
    <mergeCell ref="F1608:G1608"/>
    <mergeCell ref="H1608:I1608"/>
    <mergeCell ref="D1609:E1609"/>
    <mergeCell ref="F1609:G1609"/>
    <mergeCell ref="H1609:I1609"/>
    <mergeCell ref="D1610:E1610"/>
    <mergeCell ref="F1610:G1610"/>
    <mergeCell ref="H1610:I1610"/>
    <mergeCell ref="D1611:E1611"/>
    <mergeCell ref="F1611:G1611"/>
    <mergeCell ref="H1611:I1611"/>
    <mergeCell ref="D1612:E1612"/>
    <mergeCell ref="F1612:G1612"/>
    <mergeCell ref="H1612:I1612"/>
    <mergeCell ref="D1613:E1613"/>
    <mergeCell ref="F1613:G1613"/>
    <mergeCell ref="H1613:I1613"/>
    <mergeCell ref="D1614:E1614"/>
    <mergeCell ref="F1614:G1614"/>
    <mergeCell ref="H1614:I1614"/>
    <mergeCell ref="D1615:E1615"/>
    <mergeCell ref="F1615:G1615"/>
    <mergeCell ref="H1615:I1615"/>
    <mergeCell ref="D1616:E1616"/>
    <mergeCell ref="F1616:G1616"/>
    <mergeCell ref="H1616:I1616"/>
    <mergeCell ref="D1617:E1617"/>
    <mergeCell ref="F1617:G1617"/>
    <mergeCell ref="H1617:I1617"/>
    <mergeCell ref="D1618:E1618"/>
    <mergeCell ref="F1618:G1618"/>
    <mergeCell ref="H1618:I1618"/>
    <mergeCell ref="D1619:E1619"/>
    <mergeCell ref="F1619:G1619"/>
    <mergeCell ref="H1619:I1619"/>
    <mergeCell ref="D1620:E1620"/>
    <mergeCell ref="F1620:G1620"/>
    <mergeCell ref="H1620:I1620"/>
    <mergeCell ref="D1621:E1621"/>
    <mergeCell ref="F1621:G1621"/>
    <mergeCell ref="H1621:I1621"/>
    <mergeCell ref="D1622:E1622"/>
    <mergeCell ref="F1622:G1622"/>
    <mergeCell ref="H1622:I1622"/>
    <mergeCell ref="D1623:E1623"/>
    <mergeCell ref="F1623:G1623"/>
    <mergeCell ref="H1623:I1623"/>
    <mergeCell ref="D1624:E1624"/>
    <mergeCell ref="F1624:G1624"/>
    <mergeCell ref="H1624:I1624"/>
    <mergeCell ref="D1625:E1625"/>
    <mergeCell ref="F1625:G1625"/>
    <mergeCell ref="H1625:I1625"/>
    <mergeCell ref="D1626:E1626"/>
    <mergeCell ref="F1626:G1626"/>
    <mergeCell ref="H1626:I1626"/>
    <mergeCell ref="D1627:E1627"/>
    <mergeCell ref="F1627:G1627"/>
    <mergeCell ref="H1627:I1627"/>
    <mergeCell ref="D1628:E1628"/>
    <mergeCell ref="F1628:G1628"/>
    <mergeCell ref="H1628:I1628"/>
    <mergeCell ref="D1629:E1629"/>
    <mergeCell ref="F1629:G1629"/>
    <mergeCell ref="H1629:I1629"/>
    <mergeCell ref="D1630:E1630"/>
    <mergeCell ref="F1630:G1630"/>
    <mergeCell ref="H1630:I1630"/>
    <mergeCell ref="D1631:E1631"/>
    <mergeCell ref="F1631:G1631"/>
    <mergeCell ref="H1631:I1631"/>
    <mergeCell ref="D1632:E1632"/>
    <mergeCell ref="F1632:G1632"/>
    <mergeCell ref="H1632:I1632"/>
    <mergeCell ref="D1633:E1633"/>
    <mergeCell ref="F1633:G1633"/>
    <mergeCell ref="H1633:I1633"/>
    <mergeCell ref="D1634:E1634"/>
    <mergeCell ref="F1634:G1634"/>
    <mergeCell ref="H1634:I1634"/>
    <mergeCell ref="D1635:E1635"/>
    <mergeCell ref="F1635:G1635"/>
    <mergeCell ref="H1635:I1635"/>
    <mergeCell ref="D1636:E1636"/>
    <mergeCell ref="F1636:G1636"/>
    <mergeCell ref="H1636:I1636"/>
    <mergeCell ref="D1637:E1637"/>
    <mergeCell ref="F1637:G1637"/>
    <mergeCell ref="H1637:I1637"/>
    <mergeCell ref="D1638:E1638"/>
    <mergeCell ref="F1638:G1638"/>
    <mergeCell ref="H1638:I1638"/>
    <mergeCell ref="D1639:E1639"/>
    <mergeCell ref="F1639:G1639"/>
    <mergeCell ref="H1639:I1639"/>
    <mergeCell ref="D1640:E1640"/>
    <mergeCell ref="F1640:G1640"/>
    <mergeCell ref="H1640:I1640"/>
    <mergeCell ref="D1641:E1641"/>
    <mergeCell ref="F1641:G1641"/>
    <mergeCell ref="H1641:I1641"/>
    <mergeCell ref="D1642:E1642"/>
    <mergeCell ref="F1642:G1642"/>
    <mergeCell ref="H1642:I1642"/>
    <mergeCell ref="D1643:E1643"/>
    <mergeCell ref="F1643:G1643"/>
    <mergeCell ref="H1643:I1643"/>
    <mergeCell ref="D1644:E1644"/>
    <mergeCell ref="F1644:G1644"/>
    <mergeCell ref="H1644:I1644"/>
    <mergeCell ref="D1645:E1645"/>
    <mergeCell ref="F1645:G1645"/>
    <mergeCell ref="H1645:I1645"/>
    <mergeCell ref="D1646:E1646"/>
    <mergeCell ref="F1646:G1646"/>
    <mergeCell ref="H1646:I1646"/>
    <mergeCell ref="D1647:E1647"/>
    <mergeCell ref="F1647:G1647"/>
    <mergeCell ref="H1647:I1647"/>
    <mergeCell ref="D1648:E1648"/>
    <mergeCell ref="F1648:G1648"/>
    <mergeCell ref="H1648:I1648"/>
    <mergeCell ref="D1649:E1649"/>
    <mergeCell ref="F1649:G1649"/>
    <mergeCell ref="H1649:I1649"/>
    <mergeCell ref="D1650:E1650"/>
    <mergeCell ref="F1650:G1650"/>
    <mergeCell ref="H1650:I1650"/>
    <mergeCell ref="D1651:E1651"/>
    <mergeCell ref="F1651:G1651"/>
    <mergeCell ref="H1651:I1651"/>
    <mergeCell ref="D1652:E1652"/>
    <mergeCell ref="F1652:G1652"/>
    <mergeCell ref="H1652:I1652"/>
    <mergeCell ref="D1653:E1653"/>
    <mergeCell ref="F1653:G1653"/>
    <mergeCell ref="H1653:I1653"/>
    <mergeCell ref="D1654:E1654"/>
    <mergeCell ref="F1654:G1654"/>
    <mergeCell ref="H1654:I1654"/>
    <mergeCell ref="D1655:E1655"/>
    <mergeCell ref="F1655:G1655"/>
    <mergeCell ref="H1655:I1655"/>
    <mergeCell ref="D1656:E1656"/>
    <mergeCell ref="F1656:G1656"/>
    <mergeCell ref="H1656:I1656"/>
    <mergeCell ref="D1657:E1657"/>
    <mergeCell ref="F1657:G1657"/>
    <mergeCell ref="H1657:I1657"/>
    <mergeCell ref="D1658:E1658"/>
    <mergeCell ref="F1658:G1658"/>
    <mergeCell ref="H1658:I1658"/>
    <mergeCell ref="D1659:E1659"/>
    <mergeCell ref="F1659:G1659"/>
    <mergeCell ref="H1659:I1659"/>
    <mergeCell ref="D1660:E1660"/>
    <mergeCell ref="F1660:G1660"/>
    <mergeCell ref="H1660:I1660"/>
    <mergeCell ref="D1661:E1661"/>
    <mergeCell ref="F1661:G1661"/>
    <mergeCell ref="H1661:I1661"/>
    <mergeCell ref="D1662:E1662"/>
    <mergeCell ref="F1662:G1662"/>
    <mergeCell ref="H1662:I1662"/>
    <mergeCell ref="D1663:E1663"/>
    <mergeCell ref="F1663:G1663"/>
    <mergeCell ref="H1663:I1663"/>
    <mergeCell ref="D1664:E1664"/>
    <mergeCell ref="F1664:G1664"/>
    <mergeCell ref="H1664:I1664"/>
    <mergeCell ref="D1665:E1665"/>
    <mergeCell ref="F1665:G1665"/>
    <mergeCell ref="H1665:I1665"/>
    <mergeCell ref="D1666:E1666"/>
    <mergeCell ref="F1666:G1666"/>
    <mergeCell ref="H1666:I1666"/>
    <mergeCell ref="D1667:E1667"/>
    <mergeCell ref="F1667:G1667"/>
    <mergeCell ref="H1667:I1667"/>
    <mergeCell ref="D1668:E1668"/>
    <mergeCell ref="F1668:G1668"/>
    <mergeCell ref="H1668:I1668"/>
    <mergeCell ref="D1669:E1669"/>
    <mergeCell ref="F1669:G1669"/>
    <mergeCell ref="H1669:I1669"/>
    <mergeCell ref="D1670:E1670"/>
    <mergeCell ref="F1670:G1670"/>
    <mergeCell ref="H1670:I1670"/>
    <mergeCell ref="D1671:E1671"/>
    <mergeCell ref="F1671:G1671"/>
    <mergeCell ref="H1671:I1671"/>
    <mergeCell ref="D1672:E1672"/>
    <mergeCell ref="F1672:G1672"/>
    <mergeCell ref="H1672:I1672"/>
    <mergeCell ref="D1673:E1673"/>
    <mergeCell ref="F1673:G1673"/>
    <mergeCell ref="H1673:I1673"/>
    <mergeCell ref="D1674:E1674"/>
    <mergeCell ref="F1674:G1674"/>
    <mergeCell ref="H1674:I1674"/>
    <mergeCell ref="D1675:E1675"/>
    <mergeCell ref="F1675:G1675"/>
    <mergeCell ref="H1675:I1675"/>
    <mergeCell ref="D1676:E1676"/>
    <mergeCell ref="F1676:G1676"/>
    <mergeCell ref="H1676:I1676"/>
    <mergeCell ref="D1677:E1677"/>
    <mergeCell ref="F1677:G1677"/>
    <mergeCell ref="H1677:I1677"/>
    <mergeCell ref="D1678:E1678"/>
    <mergeCell ref="F1678:G1678"/>
    <mergeCell ref="H1678:I1678"/>
    <mergeCell ref="D1679:E1679"/>
    <mergeCell ref="F1679:G1679"/>
    <mergeCell ref="H1679:I1679"/>
    <mergeCell ref="D1680:E1680"/>
    <mergeCell ref="F1680:G1680"/>
    <mergeCell ref="H1680:I1680"/>
    <mergeCell ref="D1681:E1681"/>
    <mergeCell ref="F1681:G1681"/>
    <mergeCell ref="H1681:I1681"/>
    <mergeCell ref="D1682:E1682"/>
    <mergeCell ref="F1682:G1682"/>
    <mergeCell ref="H1682:I1682"/>
    <mergeCell ref="D1683:E1683"/>
    <mergeCell ref="F1683:G1683"/>
    <mergeCell ref="H1683:I1683"/>
    <mergeCell ref="D1684:E1684"/>
    <mergeCell ref="F1684:G1684"/>
    <mergeCell ref="H1684:I1684"/>
    <mergeCell ref="D1685:E1685"/>
    <mergeCell ref="F1685:G1685"/>
    <mergeCell ref="H1685:I1685"/>
    <mergeCell ref="D1686:E1686"/>
    <mergeCell ref="F1686:G1686"/>
    <mergeCell ref="H1686:I1686"/>
    <mergeCell ref="D1687:E1687"/>
    <mergeCell ref="F1687:G1687"/>
    <mergeCell ref="H1687:I1687"/>
    <mergeCell ref="D1688:E1688"/>
    <mergeCell ref="F1688:G1688"/>
    <mergeCell ref="H1688:I1688"/>
    <mergeCell ref="D1689:E1689"/>
    <mergeCell ref="F1689:G1689"/>
    <mergeCell ref="H1689:I1689"/>
    <mergeCell ref="D1690:E1690"/>
    <mergeCell ref="F1690:G1690"/>
    <mergeCell ref="H1690:I1690"/>
    <mergeCell ref="D1691:E1691"/>
    <mergeCell ref="F1691:G1691"/>
    <mergeCell ref="H1691:I1691"/>
    <mergeCell ref="D1692:E1692"/>
    <mergeCell ref="F1692:G1692"/>
    <mergeCell ref="H1692:I1692"/>
    <mergeCell ref="D1693:E1693"/>
    <mergeCell ref="F1693:G1693"/>
    <mergeCell ref="H1693:I1693"/>
    <mergeCell ref="D1694:E1694"/>
    <mergeCell ref="F1694:G1694"/>
    <mergeCell ref="H1694:I1694"/>
    <mergeCell ref="D1695:E1695"/>
    <mergeCell ref="F1695:G1695"/>
    <mergeCell ref="H1695:I1695"/>
    <mergeCell ref="D1696:E1696"/>
    <mergeCell ref="F1696:G1696"/>
    <mergeCell ref="H1696:I1696"/>
    <mergeCell ref="D1697:E1697"/>
    <mergeCell ref="F1697:G1697"/>
    <mergeCell ref="H1697:I1697"/>
    <mergeCell ref="D1698:E1698"/>
    <mergeCell ref="F1698:G1698"/>
    <mergeCell ref="H1698:I1698"/>
    <mergeCell ref="D1699:E1699"/>
    <mergeCell ref="F1699:G1699"/>
    <mergeCell ref="H1699:I1699"/>
    <mergeCell ref="D1700:E1700"/>
    <mergeCell ref="F1700:G1700"/>
    <mergeCell ref="H1700:I1700"/>
    <mergeCell ref="D1701:E1701"/>
    <mergeCell ref="F1701:G1701"/>
    <mergeCell ref="H1701:I1701"/>
    <mergeCell ref="D1702:E1702"/>
    <mergeCell ref="F1702:G1702"/>
    <mergeCell ref="H1702:I1702"/>
    <mergeCell ref="D1703:E1703"/>
    <mergeCell ref="F1703:G1703"/>
    <mergeCell ref="H1703:I1703"/>
    <mergeCell ref="D1704:E1704"/>
    <mergeCell ref="F1704:G1704"/>
    <mergeCell ref="H1704:I1704"/>
    <mergeCell ref="D1705:E1705"/>
    <mergeCell ref="F1705:G1705"/>
    <mergeCell ref="H1705:I1705"/>
    <mergeCell ref="D1706:E1706"/>
    <mergeCell ref="F1706:G1706"/>
    <mergeCell ref="H1706:I1706"/>
    <mergeCell ref="D1707:E1707"/>
    <mergeCell ref="F1707:G1707"/>
    <mergeCell ref="H1707:I1707"/>
    <mergeCell ref="D1708:E1708"/>
    <mergeCell ref="F1708:G1708"/>
    <mergeCell ref="H1708:I1708"/>
    <mergeCell ref="D1709:E1709"/>
    <mergeCell ref="F1709:G1709"/>
    <mergeCell ref="H1709:I1709"/>
    <mergeCell ref="D1710:E1710"/>
    <mergeCell ref="F1710:G1710"/>
    <mergeCell ref="H1710:I1710"/>
    <mergeCell ref="D1711:E1711"/>
    <mergeCell ref="F1711:G1711"/>
    <mergeCell ref="H1711:I1711"/>
    <mergeCell ref="D1712:E1712"/>
    <mergeCell ref="F1712:G1712"/>
    <mergeCell ref="H1712:I1712"/>
    <mergeCell ref="D1713:E1713"/>
    <mergeCell ref="F1713:G1713"/>
    <mergeCell ref="H1713:I1713"/>
    <mergeCell ref="D1714:E1714"/>
    <mergeCell ref="F1714:G1714"/>
    <mergeCell ref="H1714:I1714"/>
    <mergeCell ref="D1715:E1715"/>
    <mergeCell ref="F1715:G1715"/>
    <mergeCell ref="H1715:I1715"/>
    <mergeCell ref="D1716:E1716"/>
    <mergeCell ref="F1716:G1716"/>
    <mergeCell ref="H1716:I1716"/>
    <mergeCell ref="D1717:E1717"/>
    <mergeCell ref="F1717:G1717"/>
    <mergeCell ref="H1717:I1717"/>
    <mergeCell ref="D1718:E1718"/>
    <mergeCell ref="F1718:G1718"/>
    <mergeCell ref="H1718:I1718"/>
    <mergeCell ref="D1719:E1719"/>
    <mergeCell ref="F1719:G1719"/>
    <mergeCell ref="H1719:I1719"/>
    <mergeCell ref="D1720:E1720"/>
    <mergeCell ref="F1720:G1720"/>
    <mergeCell ref="H1720:I1720"/>
    <mergeCell ref="D1721:E1721"/>
    <mergeCell ref="F1721:G1721"/>
    <mergeCell ref="H1721:I1721"/>
    <mergeCell ref="D1722:E1722"/>
    <mergeCell ref="F1722:G1722"/>
    <mergeCell ref="H1722:I1722"/>
    <mergeCell ref="D1723:E1723"/>
    <mergeCell ref="F1723:G1723"/>
    <mergeCell ref="H1723:I1723"/>
    <mergeCell ref="D1724:E1724"/>
    <mergeCell ref="F1724:G1724"/>
    <mergeCell ref="H1724:I1724"/>
    <mergeCell ref="D1725:E1725"/>
    <mergeCell ref="F1725:G1725"/>
    <mergeCell ref="H1725:I1725"/>
    <mergeCell ref="D1726:E1726"/>
    <mergeCell ref="F1726:G1726"/>
    <mergeCell ref="H1726:I1726"/>
    <mergeCell ref="D1727:E1727"/>
    <mergeCell ref="F1727:G1727"/>
    <mergeCell ref="H1727:I1727"/>
    <mergeCell ref="D1728:E1728"/>
    <mergeCell ref="F1728:G1728"/>
    <mergeCell ref="H1728:I1728"/>
    <mergeCell ref="D1729:E1729"/>
    <mergeCell ref="F1729:G1729"/>
    <mergeCell ref="H1729:I1729"/>
    <mergeCell ref="D1730:E1730"/>
    <mergeCell ref="F1730:G1730"/>
    <mergeCell ref="H1730:I1730"/>
    <mergeCell ref="D1731:E1731"/>
    <mergeCell ref="F1731:G1731"/>
    <mergeCell ref="H1731:I1731"/>
    <mergeCell ref="D1732:E1732"/>
    <mergeCell ref="F1732:G1732"/>
    <mergeCell ref="H1732:I1732"/>
    <mergeCell ref="D1733:E1733"/>
    <mergeCell ref="F1733:G1733"/>
    <mergeCell ref="H1733:I1733"/>
    <mergeCell ref="D1734:E1734"/>
    <mergeCell ref="F1734:G1734"/>
    <mergeCell ref="H1734:I1734"/>
    <mergeCell ref="D1735:E1735"/>
    <mergeCell ref="F1735:G1735"/>
    <mergeCell ref="H1735:I1735"/>
    <mergeCell ref="D1736:E1736"/>
    <mergeCell ref="F1736:G1736"/>
    <mergeCell ref="H1736:I1736"/>
    <mergeCell ref="D1737:E1737"/>
    <mergeCell ref="F1737:G1737"/>
    <mergeCell ref="H1737:I1737"/>
    <mergeCell ref="D1738:E1738"/>
    <mergeCell ref="F1738:G1738"/>
    <mergeCell ref="H1738:I1738"/>
    <mergeCell ref="D1739:E1739"/>
    <mergeCell ref="F1739:G1739"/>
    <mergeCell ref="H1739:I1739"/>
    <mergeCell ref="D1740:E1740"/>
    <mergeCell ref="F1740:G1740"/>
    <mergeCell ref="H1740:I1740"/>
    <mergeCell ref="D1741:E1741"/>
    <mergeCell ref="F1741:G1741"/>
    <mergeCell ref="H1741:I1741"/>
    <mergeCell ref="D1742:E1742"/>
    <mergeCell ref="F1742:G1742"/>
    <mergeCell ref="H1742:I1742"/>
    <mergeCell ref="D1743:E1743"/>
    <mergeCell ref="F1743:G1743"/>
    <mergeCell ref="H1743:I1743"/>
    <mergeCell ref="D1744:E1744"/>
    <mergeCell ref="F1744:G1744"/>
    <mergeCell ref="H1744:I1744"/>
    <mergeCell ref="D1745:E1745"/>
    <mergeCell ref="F1745:G1745"/>
    <mergeCell ref="H1745:I1745"/>
    <mergeCell ref="D1746:E1746"/>
    <mergeCell ref="F1746:G1746"/>
    <mergeCell ref="H1746:I1746"/>
    <mergeCell ref="D1747:E1747"/>
    <mergeCell ref="F1747:G1747"/>
    <mergeCell ref="H1747:I1747"/>
    <mergeCell ref="D1748:E1748"/>
    <mergeCell ref="F1748:G1748"/>
    <mergeCell ref="H1748:I1748"/>
    <mergeCell ref="D1749:E1749"/>
    <mergeCell ref="F1749:G1749"/>
    <mergeCell ref="H1749:I1749"/>
    <mergeCell ref="D1750:E1750"/>
    <mergeCell ref="F1750:G1750"/>
    <mergeCell ref="H1750:I1750"/>
    <mergeCell ref="D1751:E1751"/>
    <mergeCell ref="F1751:G1751"/>
    <mergeCell ref="H1751:I1751"/>
    <mergeCell ref="D1752:E1752"/>
    <mergeCell ref="F1752:G1752"/>
    <mergeCell ref="H1752:I1752"/>
    <mergeCell ref="D1753:E1753"/>
    <mergeCell ref="F1753:G1753"/>
    <mergeCell ref="H1753:I1753"/>
    <mergeCell ref="D1754:E1754"/>
    <mergeCell ref="F1754:G1754"/>
    <mergeCell ref="H1754:I1754"/>
    <mergeCell ref="D1755:E1755"/>
    <mergeCell ref="F1755:G1755"/>
    <mergeCell ref="H1755:I1755"/>
    <mergeCell ref="D1756:E1756"/>
    <mergeCell ref="F1756:G1756"/>
    <mergeCell ref="H1756:I1756"/>
    <mergeCell ref="D1757:E1757"/>
    <mergeCell ref="F1757:G1757"/>
    <mergeCell ref="H1757:I1757"/>
    <mergeCell ref="D1758:E1758"/>
    <mergeCell ref="F1758:G1758"/>
    <mergeCell ref="H1758:I1758"/>
    <mergeCell ref="D1759:E1759"/>
    <mergeCell ref="F1759:G1759"/>
    <mergeCell ref="H1759:I1759"/>
    <mergeCell ref="D1760:E1760"/>
    <mergeCell ref="F1760:G1760"/>
    <mergeCell ref="H1760:I1760"/>
    <mergeCell ref="D1761:E1761"/>
    <mergeCell ref="F1761:G1761"/>
    <mergeCell ref="H1761:I1761"/>
    <mergeCell ref="D1762:E1762"/>
    <mergeCell ref="F1762:G1762"/>
    <mergeCell ref="H1762:I1762"/>
    <mergeCell ref="D1763:E1763"/>
    <mergeCell ref="F1763:G1763"/>
    <mergeCell ref="H1763:I1763"/>
    <mergeCell ref="D1764:E1764"/>
    <mergeCell ref="F1764:G1764"/>
    <mergeCell ref="H1764:I1764"/>
    <mergeCell ref="D1765:E1765"/>
    <mergeCell ref="F1765:G1765"/>
    <mergeCell ref="H1765:I1765"/>
    <mergeCell ref="D1766:E1766"/>
    <mergeCell ref="F1766:G1766"/>
    <mergeCell ref="H1766:I1766"/>
    <mergeCell ref="D1767:E1767"/>
    <mergeCell ref="F1767:G1767"/>
    <mergeCell ref="H1767:I1767"/>
    <mergeCell ref="D1768:E1768"/>
    <mergeCell ref="F1768:G1768"/>
    <mergeCell ref="H1768:I1768"/>
    <mergeCell ref="D1769:E1769"/>
    <mergeCell ref="F1769:G1769"/>
    <mergeCell ref="H1769:I1769"/>
    <mergeCell ref="D1770:E1770"/>
    <mergeCell ref="F1770:G1770"/>
    <mergeCell ref="H1770:I1770"/>
    <mergeCell ref="D1771:E1771"/>
    <mergeCell ref="F1771:G1771"/>
    <mergeCell ref="H1771:I1771"/>
    <mergeCell ref="D1772:E1772"/>
    <mergeCell ref="F1772:G1772"/>
    <mergeCell ref="H1772:I1772"/>
    <mergeCell ref="D1773:E1773"/>
    <mergeCell ref="F1773:G1773"/>
    <mergeCell ref="H1773:I1773"/>
    <mergeCell ref="D1774:E1774"/>
    <mergeCell ref="F1774:G1774"/>
    <mergeCell ref="H1774:I1774"/>
    <mergeCell ref="D1775:E1775"/>
    <mergeCell ref="F1775:G1775"/>
    <mergeCell ref="H1775:I1775"/>
    <mergeCell ref="D1776:E1776"/>
    <mergeCell ref="F1776:G1776"/>
    <mergeCell ref="H1776:I1776"/>
    <mergeCell ref="D1777:E1777"/>
    <mergeCell ref="F1777:G1777"/>
    <mergeCell ref="H1777:I1777"/>
    <mergeCell ref="D1778:E1778"/>
    <mergeCell ref="F1778:G1778"/>
    <mergeCell ref="H1778:I1778"/>
    <mergeCell ref="D1779:E1779"/>
    <mergeCell ref="F1779:G1779"/>
    <mergeCell ref="H1779:I1779"/>
    <mergeCell ref="D1780:E1780"/>
    <mergeCell ref="F1780:G1780"/>
    <mergeCell ref="H1780:I1780"/>
    <mergeCell ref="D1781:E1781"/>
    <mergeCell ref="F1781:G1781"/>
    <mergeCell ref="H1781:I1781"/>
    <mergeCell ref="D1782:E1782"/>
    <mergeCell ref="F1782:G1782"/>
    <mergeCell ref="H1782:I1782"/>
    <mergeCell ref="D1783:E1783"/>
    <mergeCell ref="F1783:G1783"/>
    <mergeCell ref="H1783:I1783"/>
    <mergeCell ref="D1784:E1784"/>
    <mergeCell ref="F1784:G1784"/>
    <mergeCell ref="H1784:I1784"/>
    <mergeCell ref="D1785:E1785"/>
    <mergeCell ref="F1785:G1785"/>
    <mergeCell ref="H1785:I1785"/>
    <mergeCell ref="D1786:E1786"/>
    <mergeCell ref="F1786:G1786"/>
    <mergeCell ref="H1786:I1786"/>
    <mergeCell ref="D1787:E1787"/>
    <mergeCell ref="F1787:G1787"/>
    <mergeCell ref="H1787:I1787"/>
    <mergeCell ref="D1788:E1788"/>
    <mergeCell ref="F1788:G1788"/>
    <mergeCell ref="H1788:I1788"/>
    <mergeCell ref="D1789:E1789"/>
    <mergeCell ref="F1789:G1789"/>
    <mergeCell ref="H1789:I1789"/>
    <mergeCell ref="D1790:E1790"/>
    <mergeCell ref="F1790:G1790"/>
    <mergeCell ref="H1790:I1790"/>
    <mergeCell ref="D1791:E1791"/>
    <mergeCell ref="F1791:G1791"/>
    <mergeCell ref="H1791:I1791"/>
    <mergeCell ref="D1792:E1792"/>
    <mergeCell ref="F1792:G1792"/>
    <mergeCell ref="H1792:I1792"/>
    <mergeCell ref="D1793:E1793"/>
    <mergeCell ref="F1793:G1793"/>
    <mergeCell ref="H1793:I1793"/>
    <mergeCell ref="D1794:E1794"/>
    <mergeCell ref="F1794:G1794"/>
    <mergeCell ref="H1794:I1794"/>
    <mergeCell ref="D1795:E1795"/>
    <mergeCell ref="F1795:G1795"/>
    <mergeCell ref="H1795:I1795"/>
    <mergeCell ref="D1796:E1796"/>
    <mergeCell ref="F1796:G1796"/>
    <mergeCell ref="H1796:I1796"/>
    <mergeCell ref="D1797:E1797"/>
    <mergeCell ref="F1797:G1797"/>
    <mergeCell ref="H1797:I1797"/>
    <mergeCell ref="D1798:E1798"/>
    <mergeCell ref="F1798:G1798"/>
    <mergeCell ref="H1798:I1798"/>
    <mergeCell ref="D1799:E1799"/>
    <mergeCell ref="F1799:G1799"/>
    <mergeCell ref="H1799:I1799"/>
    <mergeCell ref="D1800:E1800"/>
    <mergeCell ref="F1800:G1800"/>
    <mergeCell ref="H1800:I1800"/>
    <mergeCell ref="D1801:E1801"/>
    <mergeCell ref="F1801:G1801"/>
    <mergeCell ref="H1801:I1801"/>
    <mergeCell ref="D1802:E1802"/>
    <mergeCell ref="F1802:G1802"/>
    <mergeCell ref="H1802:I1802"/>
    <mergeCell ref="D1803:E1803"/>
    <mergeCell ref="F1803:G1803"/>
    <mergeCell ref="H1803:I1803"/>
    <mergeCell ref="D1804:E1804"/>
    <mergeCell ref="F1804:G1804"/>
    <mergeCell ref="H1804:I1804"/>
    <mergeCell ref="D1805:E1805"/>
    <mergeCell ref="F1805:G1805"/>
    <mergeCell ref="H1805:I1805"/>
    <mergeCell ref="D1806:E1806"/>
    <mergeCell ref="F1806:G1806"/>
    <mergeCell ref="H1806:I1806"/>
    <mergeCell ref="D1807:E1807"/>
    <mergeCell ref="F1807:G1807"/>
    <mergeCell ref="H1807:I1807"/>
    <mergeCell ref="D1808:E1808"/>
    <mergeCell ref="F1808:G1808"/>
    <mergeCell ref="H1808:I1808"/>
    <mergeCell ref="D1809:E1809"/>
    <mergeCell ref="F1809:G1809"/>
    <mergeCell ref="H1809:I1809"/>
    <mergeCell ref="D1810:E1810"/>
    <mergeCell ref="F1810:G1810"/>
    <mergeCell ref="H1810:I1810"/>
    <mergeCell ref="D1811:E1811"/>
    <mergeCell ref="F1811:G1811"/>
    <mergeCell ref="H1811:I1811"/>
    <mergeCell ref="D1812:E1812"/>
    <mergeCell ref="F1812:G1812"/>
    <mergeCell ref="H1812:I1812"/>
    <mergeCell ref="D1813:E1813"/>
    <mergeCell ref="F1813:G1813"/>
    <mergeCell ref="H1813:I1813"/>
    <mergeCell ref="D1814:E1814"/>
    <mergeCell ref="F1814:G1814"/>
    <mergeCell ref="H1814:I1814"/>
    <mergeCell ref="D1815:E1815"/>
    <mergeCell ref="F1815:G1815"/>
    <mergeCell ref="H1815:I1815"/>
    <mergeCell ref="D1816:E1816"/>
    <mergeCell ref="F1816:G1816"/>
    <mergeCell ref="H1816:I1816"/>
    <mergeCell ref="D1817:E1817"/>
    <mergeCell ref="F1817:G1817"/>
    <mergeCell ref="H1817:I1817"/>
    <mergeCell ref="D1818:E1818"/>
    <mergeCell ref="F1818:G1818"/>
    <mergeCell ref="H1818:I1818"/>
    <mergeCell ref="D1819:E1819"/>
    <mergeCell ref="F1819:G1819"/>
    <mergeCell ref="H1819:I1819"/>
    <mergeCell ref="D1820:E1820"/>
    <mergeCell ref="F1820:G1820"/>
    <mergeCell ref="H1820:I1820"/>
    <mergeCell ref="D1821:E1821"/>
    <mergeCell ref="F1821:G1821"/>
    <mergeCell ref="H1821:I1821"/>
    <mergeCell ref="D1822:E1822"/>
    <mergeCell ref="F1822:G1822"/>
    <mergeCell ref="H1822:I1822"/>
    <mergeCell ref="D1823:E1823"/>
    <mergeCell ref="F1823:G1823"/>
    <mergeCell ref="H1823:I1823"/>
    <mergeCell ref="D1824:E1824"/>
    <mergeCell ref="F1824:G1824"/>
    <mergeCell ref="H1824:I1824"/>
    <mergeCell ref="D1825:E1825"/>
    <mergeCell ref="F1825:G1825"/>
    <mergeCell ref="H1825:I1825"/>
    <mergeCell ref="D1826:E1826"/>
    <mergeCell ref="F1826:G1826"/>
    <mergeCell ref="H1826:I1826"/>
    <mergeCell ref="D1827:E1827"/>
    <mergeCell ref="F1827:G1827"/>
    <mergeCell ref="H1827:I1827"/>
    <mergeCell ref="D1828:E1828"/>
    <mergeCell ref="F1828:G1828"/>
    <mergeCell ref="H1828:I1828"/>
    <mergeCell ref="D1829:E1829"/>
    <mergeCell ref="F1829:G1829"/>
    <mergeCell ref="H1829:I1829"/>
    <mergeCell ref="D1830:E1830"/>
    <mergeCell ref="F1830:G1830"/>
    <mergeCell ref="H1830:I1830"/>
    <mergeCell ref="D1831:E1831"/>
    <mergeCell ref="F1831:G1831"/>
    <mergeCell ref="H1831:I1831"/>
    <mergeCell ref="D1832:E1832"/>
    <mergeCell ref="F1832:G1832"/>
    <mergeCell ref="H1832:I1832"/>
    <mergeCell ref="D1833:E1833"/>
    <mergeCell ref="F1833:G1833"/>
    <mergeCell ref="H1833:I1833"/>
    <mergeCell ref="D1834:E1834"/>
    <mergeCell ref="F1834:G1834"/>
    <mergeCell ref="H1834:I1834"/>
    <mergeCell ref="D1835:E1835"/>
    <mergeCell ref="F1835:G1835"/>
    <mergeCell ref="H1835:I1835"/>
    <mergeCell ref="D1836:E1836"/>
    <mergeCell ref="F1836:G1836"/>
    <mergeCell ref="H1836:I1836"/>
    <mergeCell ref="D1837:E1837"/>
    <mergeCell ref="F1837:G1837"/>
    <mergeCell ref="H1837:I1837"/>
    <mergeCell ref="D1838:E1838"/>
    <mergeCell ref="F1838:G1838"/>
    <mergeCell ref="H1838:I1838"/>
    <mergeCell ref="D1839:E1839"/>
    <mergeCell ref="F1839:G1839"/>
    <mergeCell ref="H1839:I1839"/>
    <mergeCell ref="D1840:E1840"/>
    <mergeCell ref="F1840:G1840"/>
    <mergeCell ref="H1840:I1840"/>
    <mergeCell ref="D1841:E1841"/>
    <mergeCell ref="F1841:G1841"/>
    <mergeCell ref="H1841:I1841"/>
    <mergeCell ref="D1842:E1842"/>
    <mergeCell ref="F1842:G1842"/>
    <mergeCell ref="H1842:I1842"/>
    <mergeCell ref="D1843:E1843"/>
    <mergeCell ref="F1843:G1843"/>
    <mergeCell ref="H1843:I1843"/>
    <mergeCell ref="D1844:E1844"/>
    <mergeCell ref="F1844:G1844"/>
    <mergeCell ref="H1844:I1844"/>
    <mergeCell ref="D1845:E1845"/>
    <mergeCell ref="F1845:G1845"/>
    <mergeCell ref="H1845:I1845"/>
    <mergeCell ref="D1846:E1846"/>
    <mergeCell ref="F1846:G1846"/>
    <mergeCell ref="H1846:I1846"/>
    <mergeCell ref="D1847:E1847"/>
    <mergeCell ref="F1847:G1847"/>
    <mergeCell ref="H1847:I1847"/>
    <mergeCell ref="D1848:E1848"/>
    <mergeCell ref="F1848:G1848"/>
    <mergeCell ref="H1848:I1848"/>
    <mergeCell ref="D1849:E1849"/>
    <mergeCell ref="F1849:G1849"/>
    <mergeCell ref="H1849:I1849"/>
    <mergeCell ref="D1850:E1850"/>
    <mergeCell ref="F1850:G1850"/>
    <mergeCell ref="H1850:I1850"/>
    <mergeCell ref="D1851:E1851"/>
    <mergeCell ref="F1851:G1851"/>
    <mergeCell ref="H1851:I1851"/>
    <mergeCell ref="D1852:E1852"/>
    <mergeCell ref="F1852:G1852"/>
    <mergeCell ref="H1852:I1852"/>
    <mergeCell ref="D1853:E1853"/>
    <mergeCell ref="F1853:G1853"/>
    <mergeCell ref="H1853:I1853"/>
    <mergeCell ref="D1854:E1854"/>
    <mergeCell ref="F1854:G1854"/>
    <mergeCell ref="H1854:I1854"/>
    <mergeCell ref="D1855:E1855"/>
    <mergeCell ref="F1855:G1855"/>
    <mergeCell ref="H1855:I1855"/>
    <mergeCell ref="D1856:E1856"/>
    <mergeCell ref="F1856:G1856"/>
    <mergeCell ref="H1856:I1856"/>
    <mergeCell ref="D1857:E1857"/>
    <mergeCell ref="F1857:G1857"/>
    <mergeCell ref="H1857:I1857"/>
    <mergeCell ref="D1858:E1858"/>
    <mergeCell ref="F1858:G1858"/>
    <mergeCell ref="H1858:I1858"/>
    <mergeCell ref="D1859:E1859"/>
    <mergeCell ref="F1859:G1859"/>
    <mergeCell ref="H1859:I1859"/>
    <mergeCell ref="D1860:E1860"/>
    <mergeCell ref="F1860:G1860"/>
    <mergeCell ref="H1860:I1860"/>
    <mergeCell ref="D1861:E1861"/>
    <mergeCell ref="F1861:G1861"/>
    <mergeCell ref="H1861:I1861"/>
    <mergeCell ref="D1862:E1862"/>
    <mergeCell ref="F1862:G1862"/>
    <mergeCell ref="H1862:I1862"/>
    <mergeCell ref="D1863:E1863"/>
    <mergeCell ref="F1863:G1863"/>
    <mergeCell ref="H1863:I1863"/>
    <mergeCell ref="D1864:E1864"/>
    <mergeCell ref="F1864:G1864"/>
    <mergeCell ref="H1864:I1864"/>
    <mergeCell ref="D1865:E1865"/>
    <mergeCell ref="F1865:G1865"/>
    <mergeCell ref="H1865:I1865"/>
    <mergeCell ref="D1866:E1866"/>
    <mergeCell ref="F1866:G1866"/>
    <mergeCell ref="H1866:I1866"/>
    <mergeCell ref="D1867:E1867"/>
    <mergeCell ref="F1867:G1867"/>
    <mergeCell ref="H1867:I1867"/>
    <mergeCell ref="D1868:E1868"/>
    <mergeCell ref="F1868:G1868"/>
    <mergeCell ref="H1868:I1868"/>
    <mergeCell ref="D1869:E1869"/>
    <mergeCell ref="F1869:G1869"/>
    <mergeCell ref="H1869:I1869"/>
    <mergeCell ref="D1870:E1870"/>
    <mergeCell ref="F1870:G1870"/>
    <mergeCell ref="H1870:I1870"/>
    <mergeCell ref="D1871:E1871"/>
    <mergeCell ref="F1871:G1871"/>
    <mergeCell ref="H1871:I1871"/>
    <mergeCell ref="D1872:E1872"/>
    <mergeCell ref="F1872:G1872"/>
    <mergeCell ref="H1872:I1872"/>
    <mergeCell ref="D1873:E1873"/>
    <mergeCell ref="F1873:G1873"/>
    <mergeCell ref="H1873:I1873"/>
    <mergeCell ref="D1874:E1874"/>
    <mergeCell ref="F1874:G1874"/>
    <mergeCell ref="H1874:I1874"/>
    <mergeCell ref="D1875:E1875"/>
    <mergeCell ref="F1875:G1875"/>
    <mergeCell ref="H1875:I1875"/>
    <mergeCell ref="D1876:E1876"/>
    <mergeCell ref="F1876:G1876"/>
    <mergeCell ref="H1876:I1876"/>
    <mergeCell ref="D1877:E1877"/>
    <mergeCell ref="F1877:G1877"/>
    <mergeCell ref="H1877:I1877"/>
    <mergeCell ref="D1878:E1878"/>
    <mergeCell ref="F1878:G1878"/>
    <mergeCell ref="H1878:I1878"/>
    <mergeCell ref="D1879:E1879"/>
    <mergeCell ref="F1879:G1879"/>
    <mergeCell ref="H1879:I1879"/>
    <mergeCell ref="D1880:E1880"/>
    <mergeCell ref="F1880:G1880"/>
    <mergeCell ref="H1880:I1880"/>
    <mergeCell ref="D1881:E1881"/>
    <mergeCell ref="F1881:G1881"/>
    <mergeCell ref="H1881:I1881"/>
    <mergeCell ref="D1882:E1882"/>
    <mergeCell ref="F1882:G1882"/>
    <mergeCell ref="H1882:I1882"/>
    <mergeCell ref="D1883:E1883"/>
    <mergeCell ref="F1883:G1883"/>
    <mergeCell ref="H1883:I1883"/>
    <mergeCell ref="D1884:E1884"/>
    <mergeCell ref="F1884:G1884"/>
    <mergeCell ref="H1884:I1884"/>
    <mergeCell ref="D1885:E1885"/>
    <mergeCell ref="F1885:G1885"/>
    <mergeCell ref="H1885:I1885"/>
    <mergeCell ref="D1886:E1886"/>
    <mergeCell ref="F1886:G1886"/>
    <mergeCell ref="H1886:I1886"/>
    <mergeCell ref="D1887:E1887"/>
    <mergeCell ref="F1887:G1887"/>
    <mergeCell ref="H1887:I1887"/>
    <mergeCell ref="D1888:E1888"/>
    <mergeCell ref="F1888:G1888"/>
    <mergeCell ref="H1888:I1888"/>
    <mergeCell ref="D1889:E1889"/>
    <mergeCell ref="F1889:G1889"/>
    <mergeCell ref="H1889:I1889"/>
    <mergeCell ref="D1890:E1890"/>
    <mergeCell ref="F1890:G1890"/>
    <mergeCell ref="H1890:I1890"/>
    <mergeCell ref="D1891:E1891"/>
    <mergeCell ref="F1891:G1891"/>
    <mergeCell ref="H1891:I1891"/>
    <mergeCell ref="D1892:E1892"/>
    <mergeCell ref="F1892:G1892"/>
    <mergeCell ref="H1892:I1892"/>
    <mergeCell ref="D1893:E1893"/>
    <mergeCell ref="F1893:G1893"/>
    <mergeCell ref="H1893:I1893"/>
    <mergeCell ref="D1894:E1894"/>
    <mergeCell ref="F1894:G1894"/>
    <mergeCell ref="H1894:I1894"/>
    <mergeCell ref="D1895:E1895"/>
    <mergeCell ref="F1895:G1895"/>
    <mergeCell ref="H1895:I1895"/>
    <mergeCell ref="D1896:E1896"/>
    <mergeCell ref="F1896:G1896"/>
    <mergeCell ref="H1896:I1896"/>
    <mergeCell ref="D1897:E1897"/>
    <mergeCell ref="F1897:G1897"/>
    <mergeCell ref="H1897:I1897"/>
    <mergeCell ref="D1898:E1898"/>
    <mergeCell ref="F1898:G1898"/>
    <mergeCell ref="H1898:I1898"/>
    <mergeCell ref="D1899:E1899"/>
    <mergeCell ref="F1899:G1899"/>
    <mergeCell ref="H1899:I1899"/>
    <mergeCell ref="D1900:E1900"/>
    <mergeCell ref="F1900:G1900"/>
    <mergeCell ref="H1900:I1900"/>
    <mergeCell ref="D1901:E1901"/>
    <mergeCell ref="F1901:G1901"/>
    <mergeCell ref="H1901:I1901"/>
    <mergeCell ref="D1902:E1902"/>
    <mergeCell ref="F1902:G1902"/>
    <mergeCell ref="H1902:I1902"/>
    <mergeCell ref="D1903:E1903"/>
    <mergeCell ref="F1903:G1903"/>
    <mergeCell ref="H1903:I1903"/>
    <mergeCell ref="D1904:E1904"/>
    <mergeCell ref="F1904:G1904"/>
    <mergeCell ref="H1904:I1904"/>
    <mergeCell ref="D1905:E1905"/>
    <mergeCell ref="F1905:G1905"/>
    <mergeCell ref="H1905:I1905"/>
    <mergeCell ref="D1906:E1906"/>
    <mergeCell ref="F1906:G1906"/>
    <mergeCell ref="H1906:I1906"/>
    <mergeCell ref="D1907:E1907"/>
    <mergeCell ref="F1907:G1907"/>
    <mergeCell ref="H1907:I1907"/>
    <mergeCell ref="D1908:E1908"/>
    <mergeCell ref="F1908:G1908"/>
    <mergeCell ref="H1908:I1908"/>
    <mergeCell ref="D1909:E1909"/>
    <mergeCell ref="F1909:G1909"/>
    <mergeCell ref="H1909:I1909"/>
    <mergeCell ref="D1910:E1910"/>
    <mergeCell ref="F1910:G1910"/>
    <mergeCell ref="H1910:I1910"/>
    <mergeCell ref="D1911:E1911"/>
    <mergeCell ref="F1911:G1911"/>
    <mergeCell ref="H1911:I1911"/>
    <mergeCell ref="D1912:E1912"/>
    <mergeCell ref="F1912:G1912"/>
    <mergeCell ref="H1912:I1912"/>
    <mergeCell ref="D1913:E1913"/>
    <mergeCell ref="F1913:G1913"/>
    <mergeCell ref="H1913:I1913"/>
    <mergeCell ref="D1914:E1914"/>
    <mergeCell ref="F1914:G1914"/>
    <mergeCell ref="H1914:I1914"/>
    <mergeCell ref="D1915:E1915"/>
    <mergeCell ref="F1915:G1915"/>
    <mergeCell ref="H1915:I1915"/>
    <mergeCell ref="D1916:E1916"/>
    <mergeCell ref="F1916:G1916"/>
    <mergeCell ref="H1916:I1916"/>
    <mergeCell ref="D1917:E1917"/>
    <mergeCell ref="F1917:G1917"/>
    <mergeCell ref="H1917:I1917"/>
    <mergeCell ref="D1918:E1918"/>
    <mergeCell ref="F1918:G1918"/>
    <mergeCell ref="H1918:I1918"/>
    <mergeCell ref="D1919:E1919"/>
    <mergeCell ref="F1919:G1919"/>
    <mergeCell ref="H1919:I1919"/>
    <mergeCell ref="D1920:E1920"/>
    <mergeCell ref="F1920:G1920"/>
    <mergeCell ref="H1920:I1920"/>
    <mergeCell ref="D1921:E1921"/>
    <mergeCell ref="F1921:G1921"/>
    <mergeCell ref="H1921:I1921"/>
    <mergeCell ref="D1922:E1922"/>
    <mergeCell ref="F1922:G1922"/>
    <mergeCell ref="H1922:I1922"/>
    <mergeCell ref="D1923:E1923"/>
    <mergeCell ref="F1923:G1923"/>
    <mergeCell ref="H1923:I1923"/>
    <mergeCell ref="D1924:E1924"/>
    <mergeCell ref="F1924:G1924"/>
    <mergeCell ref="H1924:I1924"/>
    <mergeCell ref="D1925:E1925"/>
    <mergeCell ref="F1925:G1925"/>
    <mergeCell ref="H1925:I1925"/>
    <mergeCell ref="D1926:E1926"/>
    <mergeCell ref="F1926:G1926"/>
    <mergeCell ref="H1926:I1926"/>
    <mergeCell ref="D1927:E1927"/>
    <mergeCell ref="F1927:G1927"/>
    <mergeCell ref="H1927:I1927"/>
    <mergeCell ref="D1928:E1928"/>
    <mergeCell ref="F1928:G1928"/>
    <mergeCell ref="H1928:I1928"/>
    <mergeCell ref="D1929:E1929"/>
    <mergeCell ref="F1929:G1929"/>
    <mergeCell ref="H1929:I1929"/>
    <mergeCell ref="D1930:E1930"/>
    <mergeCell ref="F1930:G1930"/>
    <mergeCell ref="H1930:I1930"/>
    <mergeCell ref="D1931:E1931"/>
    <mergeCell ref="F1931:G1931"/>
    <mergeCell ref="H1931:I1931"/>
    <mergeCell ref="D1932:E1932"/>
    <mergeCell ref="F1932:G1932"/>
    <mergeCell ref="H1932:I1932"/>
    <mergeCell ref="D1933:E1933"/>
    <mergeCell ref="F1933:G1933"/>
    <mergeCell ref="H1933:I1933"/>
    <mergeCell ref="D1934:E1934"/>
    <mergeCell ref="F1934:G1934"/>
    <mergeCell ref="H1934:I1934"/>
    <mergeCell ref="D1935:E1935"/>
    <mergeCell ref="F1935:G1935"/>
    <mergeCell ref="H1935:I1935"/>
    <mergeCell ref="D1936:E1936"/>
    <mergeCell ref="F1936:G1936"/>
    <mergeCell ref="H1936:I1936"/>
    <mergeCell ref="D1937:E1937"/>
    <mergeCell ref="F1937:G1937"/>
    <mergeCell ref="H1937:I1937"/>
    <mergeCell ref="D1938:E1938"/>
    <mergeCell ref="F1938:G1938"/>
    <mergeCell ref="H1938:I1938"/>
    <mergeCell ref="D1939:E1939"/>
    <mergeCell ref="F1939:G1939"/>
    <mergeCell ref="H1939:I1939"/>
    <mergeCell ref="D1940:E1940"/>
    <mergeCell ref="F1940:G1940"/>
    <mergeCell ref="H1940:I1940"/>
    <mergeCell ref="D1941:E1941"/>
    <mergeCell ref="F1941:G1941"/>
    <mergeCell ref="H1941:I1941"/>
    <mergeCell ref="D1942:E1942"/>
    <mergeCell ref="F1942:G1942"/>
    <mergeCell ref="H1942:I1942"/>
    <mergeCell ref="D1943:E1943"/>
    <mergeCell ref="F1943:G1943"/>
    <mergeCell ref="H1943:I1943"/>
    <mergeCell ref="D1944:E1944"/>
    <mergeCell ref="F1944:G1944"/>
    <mergeCell ref="H1944:I1944"/>
    <mergeCell ref="D1945:E1945"/>
    <mergeCell ref="F1945:G1945"/>
    <mergeCell ref="H1945:I1945"/>
    <mergeCell ref="D1946:E1946"/>
    <mergeCell ref="F1946:G1946"/>
    <mergeCell ref="H1946:I1946"/>
    <mergeCell ref="D1947:E1947"/>
    <mergeCell ref="F1947:G1947"/>
    <mergeCell ref="H1947:I1947"/>
    <mergeCell ref="D1948:E1948"/>
    <mergeCell ref="F1948:G1948"/>
    <mergeCell ref="H1948:I1948"/>
    <mergeCell ref="D1949:E1949"/>
    <mergeCell ref="F1949:G1949"/>
    <mergeCell ref="H1949:I1949"/>
    <mergeCell ref="D1950:E1950"/>
    <mergeCell ref="F1950:G1950"/>
    <mergeCell ref="H1950:I1950"/>
    <mergeCell ref="D1951:E1951"/>
    <mergeCell ref="F1951:G1951"/>
    <mergeCell ref="H1951:I1951"/>
    <mergeCell ref="D1952:E1952"/>
    <mergeCell ref="F1952:G1952"/>
    <mergeCell ref="H1952:I1952"/>
    <mergeCell ref="D1953:E1953"/>
    <mergeCell ref="F1953:G1953"/>
    <mergeCell ref="H1953:I1953"/>
    <mergeCell ref="D1954:E1954"/>
    <mergeCell ref="F1954:G1954"/>
    <mergeCell ref="H1954:I1954"/>
    <mergeCell ref="D1955:E1955"/>
    <mergeCell ref="F1955:G1955"/>
    <mergeCell ref="H1955:I1955"/>
    <mergeCell ref="D1956:E1956"/>
    <mergeCell ref="F1956:G1956"/>
    <mergeCell ref="H1956:I1956"/>
    <mergeCell ref="D1957:E1957"/>
    <mergeCell ref="F1957:G1957"/>
    <mergeCell ref="H1957:I1957"/>
    <mergeCell ref="D1958:E1958"/>
    <mergeCell ref="F1958:G1958"/>
    <mergeCell ref="H1958:I1958"/>
    <mergeCell ref="D1959:E1959"/>
    <mergeCell ref="F1959:G1959"/>
    <mergeCell ref="H1959:I1959"/>
    <mergeCell ref="D1960:E1960"/>
    <mergeCell ref="F1960:G1960"/>
    <mergeCell ref="H1960:I1960"/>
    <mergeCell ref="D1961:E1961"/>
    <mergeCell ref="F1961:G1961"/>
    <mergeCell ref="H1961:I1961"/>
    <mergeCell ref="D1962:E1962"/>
    <mergeCell ref="F1962:G1962"/>
    <mergeCell ref="H1962:I1962"/>
    <mergeCell ref="D1963:E1963"/>
    <mergeCell ref="F1963:G1963"/>
    <mergeCell ref="H1963:I1963"/>
    <mergeCell ref="D1964:E1964"/>
    <mergeCell ref="F1964:G1964"/>
    <mergeCell ref="H1964:I1964"/>
    <mergeCell ref="D1965:E1965"/>
    <mergeCell ref="F1965:G1965"/>
    <mergeCell ref="H1965:I1965"/>
    <mergeCell ref="D1966:E1966"/>
    <mergeCell ref="F1966:G1966"/>
    <mergeCell ref="H1966:I1966"/>
    <mergeCell ref="D1967:E1967"/>
    <mergeCell ref="F1967:G1967"/>
    <mergeCell ref="H1967:I1967"/>
    <mergeCell ref="D1968:E1968"/>
    <mergeCell ref="F1968:G1968"/>
    <mergeCell ref="H1968:I1968"/>
    <mergeCell ref="D1969:E1969"/>
    <mergeCell ref="F1969:G1969"/>
    <mergeCell ref="H1969:I1969"/>
    <mergeCell ref="D1970:E1970"/>
    <mergeCell ref="F1970:G1970"/>
    <mergeCell ref="H1970:I1970"/>
    <mergeCell ref="D1971:E1971"/>
    <mergeCell ref="F1971:G1971"/>
    <mergeCell ref="H1971:I1971"/>
    <mergeCell ref="D1972:E1972"/>
    <mergeCell ref="F1972:G1972"/>
    <mergeCell ref="H1972:I1972"/>
    <mergeCell ref="D1973:E1973"/>
    <mergeCell ref="F1973:G1973"/>
    <mergeCell ref="H1973:I1973"/>
    <mergeCell ref="D1974:E1974"/>
    <mergeCell ref="F1974:G1974"/>
    <mergeCell ref="H1974:I1974"/>
    <mergeCell ref="D1975:E1975"/>
    <mergeCell ref="F1975:G1975"/>
    <mergeCell ref="H1975:I1975"/>
    <mergeCell ref="D1976:E1976"/>
    <mergeCell ref="F1976:G1976"/>
    <mergeCell ref="H1976:I1976"/>
    <mergeCell ref="D1977:E1977"/>
    <mergeCell ref="F1977:G1977"/>
    <mergeCell ref="H1977:I1977"/>
    <mergeCell ref="D1978:E1978"/>
    <mergeCell ref="F1978:G1978"/>
    <mergeCell ref="H1978:I1978"/>
    <mergeCell ref="D1979:E1979"/>
    <mergeCell ref="F1979:G1979"/>
    <mergeCell ref="H1979:I1979"/>
    <mergeCell ref="D1980:E1980"/>
    <mergeCell ref="F1980:G1980"/>
    <mergeCell ref="H1980:I1980"/>
    <mergeCell ref="D1981:E1981"/>
    <mergeCell ref="F1981:G1981"/>
    <mergeCell ref="H1981:I1981"/>
    <mergeCell ref="D1982:E1982"/>
    <mergeCell ref="F1982:G1982"/>
    <mergeCell ref="H1982:I1982"/>
    <mergeCell ref="D1983:E1983"/>
    <mergeCell ref="F1983:G1983"/>
    <mergeCell ref="H1983:I1983"/>
    <mergeCell ref="D1984:E1984"/>
    <mergeCell ref="F1984:G1984"/>
    <mergeCell ref="H1984:I1984"/>
    <mergeCell ref="D1985:E1985"/>
    <mergeCell ref="F1985:G1985"/>
    <mergeCell ref="H1985:I1985"/>
    <mergeCell ref="D1986:E1986"/>
    <mergeCell ref="F1986:G1986"/>
    <mergeCell ref="H1986:I1986"/>
    <mergeCell ref="D1987:E1987"/>
    <mergeCell ref="F1987:G1987"/>
    <mergeCell ref="H1987:I1987"/>
    <mergeCell ref="D1988:E1988"/>
    <mergeCell ref="F1988:G1988"/>
    <mergeCell ref="H1988:I1988"/>
    <mergeCell ref="D1989:E1989"/>
    <mergeCell ref="F1989:G1989"/>
    <mergeCell ref="H1989:I1989"/>
    <mergeCell ref="D1990:E1990"/>
    <mergeCell ref="F1990:G1990"/>
    <mergeCell ref="H1990:I1990"/>
    <mergeCell ref="D1991:E1991"/>
    <mergeCell ref="F1991:G1991"/>
    <mergeCell ref="H1991:I1991"/>
    <mergeCell ref="D1992:E1992"/>
    <mergeCell ref="F1992:G1992"/>
    <mergeCell ref="H1992:I1992"/>
    <mergeCell ref="D1993:E1993"/>
    <mergeCell ref="F1993:G1993"/>
    <mergeCell ref="H1993:I1993"/>
    <mergeCell ref="D1994:E1994"/>
    <mergeCell ref="F1994:G1994"/>
    <mergeCell ref="H1994:I1994"/>
    <mergeCell ref="D1995:E1995"/>
    <mergeCell ref="F1995:G1995"/>
    <mergeCell ref="H1995:I1995"/>
    <mergeCell ref="H2006:I2006"/>
    <mergeCell ref="D2007:E2007"/>
    <mergeCell ref="F2007:G2007"/>
    <mergeCell ref="H2007:I2007"/>
    <mergeCell ref="D1996:E1996"/>
    <mergeCell ref="F1996:G1996"/>
    <mergeCell ref="H1996:I1996"/>
    <mergeCell ref="D1997:E1997"/>
    <mergeCell ref="F1997:G1997"/>
    <mergeCell ref="H1997:I1997"/>
    <mergeCell ref="D1998:E1998"/>
    <mergeCell ref="F1998:G1998"/>
    <mergeCell ref="H1998:I1998"/>
    <mergeCell ref="D1999:E1999"/>
    <mergeCell ref="F1999:G1999"/>
    <mergeCell ref="H1999:I1999"/>
    <mergeCell ref="D2000:E2000"/>
    <mergeCell ref="F2000:G2000"/>
    <mergeCell ref="H2000:I2000"/>
    <mergeCell ref="D2001:E2001"/>
    <mergeCell ref="F2001:G2001"/>
    <mergeCell ref="H2001:I2001"/>
    <mergeCell ref="D2016:E2016"/>
    <mergeCell ref="F2016:G2016"/>
    <mergeCell ref="H2016:I2016"/>
    <mergeCell ref="D2017:E2017"/>
    <mergeCell ref="F2017:G2017"/>
    <mergeCell ref="H2017:I2017"/>
    <mergeCell ref="D2018:E2018"/>
    <mergeCell ref="F2018:G2018"/>
    <mergeCell ref="H2018:I2018"/>
    <mergeCell ref="D2019:E2019"/>
    <mergeCell ref="F2019:G2019"/>
    <mergeCell ref="H2019:I2019"/>
    <mergeCell ref="D2008:E2008"/>
    <mergeCell ref="F2008:G2008"/>
    <mergeCell ref="H2008:I2008"/>
    <mergeCell ref="D2009:E2009"/>
    <mergeCell ref="F2009:G2009"/>
    <mergeCell ref="H2009:I2009"/>
    <mergeCell ref="D2010:E2010"/>
    <mergeCell ref="F2010:G2010"/>
    <mergeCell ref="H2010:I2010"/>
    <mergeCell ref="D2011:E2011"/>
    <mergeCell ref="F2011:G2011"/>
    <mergeCell ref="H2011:I2011"/>
    <mergeCell ref="D2012:E2012"/>
    <mergeCell ref="F2012:G2012"/>
    <mergeCell ref="H2012:I2012"/>
    <mergeCell ref="D2013:E2013"/>
    <mergeCell ref="F2013:G2013"/>
    <mergeCell ref="H2013:I2013"/>
    <mergeCell ref="J1535:M1535"/>
    <mergeCell ref="J1536:M1536"/>
    <mergeCell ref="J1537:M1537"/>
    <mergeCell ref="J1538:M1538"/>
    <mergeCell ref="J1539:M1539"/>
    <mergeCell ref="J1540:M1540"/>
    <mergeCell ref="J1541:M1541"/>
    <mergeCell ref="J1542:M1542"/>
    <mergeCell ref="J1543:M1543"/>
    <mergeCell ref="J1544:M1544"/>
    <mergeCell ref="J1545:M1545"/>
    <mergeCell ref="J1546:M1546"/>
    <mergeCell ref="D2014:E2014"/>
    <mergeCell ref="F2014:G2014"/>
    <mergeCell ref="H2014:I2014"/>
    <mergeCell ref="D2015:E2015"/>
    <mergeCell ref="F2015:G2015"/>
    <mergeCell ref="H2015:I2015"/>
    <mergeCell ref="D2002:E2002"/>
    <mergeCell ref="F2002:G2002"/>
    <mergeCell ref="H2002:I2002"/>
    <mergeCell ref="D2003:E2003"/>
    <mergeCell ref="F2003:G2003"/>
    <mergeCell ref="H2003:I2003"/>
    <mergeCell ref="D2004:E2004"/>
    <mergeCell ref="F2004:G2004"/>
    <mergeCell ref="H2004:I2004"/>
    <mergeCell ref="D2005:E2005"/>
    <mergeCell ref="F2005:G2005"/>
    <mergeCell ref="H2005:I2005"/>
    <mergeCell ref="D2006:E2006"/>
    <mergeCell ref="F2006:G2006"/>
    <mergeCell ref="N1524:P1524"/>
    <mergeCell ref="N1525:P1525"/>
    <mergeCell ref="N1526:P1526"/>
    <mergeCell ref="N1528:P1528"/>
    <mergeCell ref="N1529:P1529"/>
    <mergeCell ref="N1530:P1530"/>
    <mergeCell ref="N1531:P1531"/>
    <mergeCell ref="N1533:P1533"/>
    <mergeCell ref="N1534:P1534"/>
    <mergeCell ref="N1535:P1535"/>
    <mergeCell ref="B2024:G2025"/>
    <mergeCell ref="B2026:G2026"/>
    <mergeCell ref="D2020:E2020"/>
    <mergeCell ref="F2020:G2020"/>
    <mergeCell ref="H2020:I2020"/>
    <mergeCell ref="D2021:E2021"/>
    <mergeCell ref="F2021:G2021"/>
    <mergeCell ref="H2021:I2021"/>
    <mergeCell ref="D2022:E2022"/>
    <mergeCell ref="F2022:G2022"/>
    <mergeCell ref="H2022:I2022"/>
    <mergeCell ref="J1524:M1524"/>
    <mergeCell ref="J1525:M1525"/>
    <mergeCell ref="J1526:M1526"/>
    <mergeCell ref="J1527:M1527"/>
    <mergeCell ref="J1528:M1528"/>
    <mergeCell ref="J1529:M1529"/>
    <mergeCell ref="J1530:M1530"/>
    <mergeCell ref="J1531:M1531"/>
    <mergeCell ref="J1532:M1532"/>
    <mergeCell ref="J1533:M1533"/>
    <mergeCell ref="J1534:M1534"/>
    <mergeCell ref="B2030:G2030"/>
    <mergeCell ref="B2031:G2031"/>
    <mergeCell ref="B2032:G2032"/>
    <mergeCell ref="B2033:G2033"/>
    <mergeCell ref="B2034:G2034"/>
    <mergeCell ref="B2035:G2035"/>
    <mergeCell ref="B2036:G2036"/>
    <mergeCell ref="B2037:G2037"/>
    <mergeCell ref="B2038:G2038"/>
    <mergeCell ref="B2039:G2039"/>
    <mergeCell ref="B2040:G2040"/>
    <mergeCell ref="B2041:G2041"/>
    <mergeCell ref="B2042:G2042"/>
    <mergeCell ref="B2043:G2043"/>
    <mergeCell ref="B2044:G2044"/>
    <mergeCell ref="B2045:G2045"/>
    <mergeCell ref="B2046:G2046"/>
    <mergeCell ref="B2047:G2047"/>
    <mergeCell ref="B2048:G2048"/>
    <mergeCell ref="B2049:G2049"/>
    <mergeCell ref="B2050:G2050"/>
    <mergeCell ref="B2051:G2051"/>
    <mergeCell ref="B2052:G2052"/>
    <mergeCell ref="B2053:G2053"/>
    <mergeCell ref="B2054:G2054"/>
    <mergeCell ref="B2055:G2055"/>
    <mergeCell ref="B2056:G2056"/>
    <mergeCell ref="B2057:G2057"/>
    <mergeCell ref="B2058:G2058"/>
    <mergeCell ref="B2059:G2059"/>
    <mergeCell ref="B2060:G2060"/>
    <mergeCell ref="B2061:G2061"/>
    <mergeCell ref="B2062:G2062"/>
    <mergeCell ref="B2063:G2063"/>
    <mergeCell ref="B2064:G2064"/>
    <mergeCell ref="B2065:G2065"/>
    <mergeCell ref="B2066:G2066"/>
    <mergeCell ref="B2067:G2067"/>
    <mergeCell ref="B2068:G2068"/>
    <mergeCell ref="B2069:G2069"/>
    <mergeCell ref="B2070:G2070"/>
    <mergeCell ref="B2071:G2071"/>
    <mergeCell ref="B2072:G2072"/>
    <mergeCell ref="B2073:G2073"/>
    <mergeCell ref="B2074:G2074"/>
    <mergeCell ref="B2075:G2075"/>
    <mergeCell ref="B2076:G2076"/>
    <mergeCell ref="B2077:G2077"/>
    <mergeCell ref="B2078:G2078"/>
    <mergeCell ref="B2079:G2079"/>
    <mergeCell ref="B2080:G2080"/>
    <mergeCell ref="B2081:G2081"/>
    <mergeCell ref="B2082:G2082"/>
    <mergeCell ref="B2083:G2083"/>
    <mergeCell ref="B2084:G2084"/>
    <mergeCell ref="B2085:G2085"/>
    <mergeCell ref="B2086:G2086"/>
    <mergeCell ref="B2087:G2087"/>
    <mergeCell ref="B2088:G2088"/>
    <mergeCell ref="B2089:G2089"/>
    <mergeCell ref="B2090:G2090"/>
    <mergeCell ref="B2091:G2091"/>
    <mergeCell ref="B2092:G2092"/>
    <mergeCell ref="B2093:G2093"/>
    <mergeCell ref="B2094:G2094"/>
    <mergeCell ref="B2095:G2095"/>
    <mergeCell ref="B2096:G2096"/>
    <mergeCell ref="B2097:G2097"/>
    <mergeCell ref="B2098:G2098"/>
    <mergeCell ref="B2099:G2099"/>
    <mergeCell ref="B2100:G2100"/>
    <mergeCell ref="B2101:G2101"/>
    <mergeCell ref="B2102:G2102"/>
    <mergeCell ref="B2103:G2103"/>
    <mergeCell ref="B2104:G2104"/>
    <mergeCell ref="B2105:G2105"/>
    <mergeCell ref="B2106:G2106"/>
    <mergeCell ref="B2107:G2107"/>
    <mergeCell ref="B2108:G2108"/>
    <mergeCell ref="B2109:G2109"/>
    <mergeCell ref="B2110:G2110"/>
    <mergeCell ref="B2111:G2111"/>
    <mergeCell ref="B2112:G2112"/>
    <mergeCell ref="B2113:G2113"/>
    <mergeCell ref="B2114:G2114"/>
    <mergeCell ref="B2115:G2115"/>
    <mergeCell ref="B2116:G2116"/>
    <mergeCell ref="B2117:G2117"/>
    <mergeCell ref="B2118:G2118"/>
    <mergeCell ref="B2119:G2119"/>
    <mergeCell ref="B2120:G2120"/>
    <mergeCell ref="B2121:G2121"/>
    <mergeCell ref="B2122:G2122"/>
    <mergeCell ref="B2123:G2123"/>
    <mergeCell ref="B2124:G2124"/>
    <mergeCell ref="B2125:G2125"/>
    <mergeCell ref="B2126:G2126"/>
    <mergeCell ref="B2127:G2127"/>
    <mergeCell ref="B2128:G2128"/>
    <mergeCell ref="B2129:G2129"/>
    <mergeCell ref="B2130:G2130"/>
    <mergeCell ref="B2131:G2131"/>
    <mergeCell ref="B2132:G2132"/>
    <mergeCell ref="B2133:G2133"/>
    <mergeCell ref="B2134:G2134"/>
    <mergeCell ref="B2135:G2135"/>
    <mergeCell ref="B2136:G2136"/>
    <mergeCell ref="B2137:G2137"/>
    <mergeCell ref="B2138:G2138"/>
    <mergeCell ref="B2139:G2139"/>
    <mergeCell ref="B2140:G2140"/>
    <mergeCell ref="B2141:G2141"/>
    <mergeCell ref="B2142:G2142"/>
    <mergeCell ref="B2143:G2143"/>
    <mergeCell ref="B2144:G2144"/>
    <mergeCell ref="B2145:G2145"/>
    <mergeCell ref="B2146:G2146"/>
    <mergeCell ref="B2147:G2147"/>
    <mergeCell ref="B2148:G2148"/>
    <mergeCell ref="B2149:G2149"/>
    <mergeCell ref="B2150:G2150"/>
    <mergeCell ref="B2151:G2151"/>
    <mergeCell ref="B2152:G2152"/>
    <mergeCell ref="B2153:G2153"/>
    <mergeCell ref="B2154:G2154"/>
    <mergeCell ref="B2155:G2155"/>
    <mergeCell ref="B2156:G2156"/>
    <mergeCell ref="B2157:G2157"/>
    <mergeCell ref="B2158:G2158"/>
    <mergeCell ref="B2159:G2159"/>
    <mergeCell ref="B2160:G2160"/>
    <mergeCell ref="B2161:G2161"/>
    <mergeCell ref="B2162:G2162"/>
    <mergeCell ref="B2163:G2163"/>
    <mergeCell ref="B2164:G2164"/>
    <mergeCell ref="B2165:G2165"/>
    <mergeCell ref="B2166:G2166"/>
    <mergeCell ref="B2167:G2167"/>
    <mergeCell ref="B2168:G2168"/>
    <mergeCell ref="B2169:G2169"/>
    <mergeCell ref="B2170:G2170"/>
    <mergeCell ref="B2171:G2171"/>
    <mergeCell ref="B2172:G2172"/>
    <mergeCell ref="B2173:G2173"/>
    <mergeCell ref="B2174:G2174"/>
    <mergeCell ref="B2175:G2175"/>
    <mergeCell ref="B2176:G2176"/>
    <mergeCell ref="B2177:G2177"/>
    <mergeCell ref="B2178:G2178"/>
    <mergeCell ref="B2179:G2179"/>
    <mergeCell ref="B2180:G2180"/>
    <mergeCell ref="B2181:G2181"/>
    <mergeCell ref="B2182:G2182"/>
    <mergeCell ref="B2183:G2183"/>
    <mergeCell ref="B2184:G2184"/>
    <mergeCell ref="B2185:G2185"/>
    <mergeCell ref="B2186:G2186"/>
    <mergeCell ref="B2187:G2187"/>
    <mergeCell ref="B2188:G2188"/>
    <mergeCell ref="B2189:G2189"/>
    <mergeCell ref="B2190:G2190"/>
    <mergeCell ref="B2191:G2191"/>
    <mergeCell ref="B2192:G2192"/>
    <mergeCell ref="B2193:G2193"/>
    <mergeCell ref="B2194:G2194"/>
    <mergeCell ref="B2195:G2195"/>
    <mergeCell ref="B2196:G2196"/>
    <mergeCell ref="B2197:G2197"/>
    <mergeCell ref="B2198:G2198"/>
    <mergeCell ref="B2199:G2199"/>
    <mergeCell ref="B2200:G2200"/>
    <mergeCell ref="B2201:G2201"/>
    <mergeCell ref="B2202:G2202"/>
    <mergeCell ref="B2203:G2203"/>
    <mergeCell ref="B2204:G2204"/>
    <mergeCell ref="B2205:G2205"/>
    <mergeCell ref="B2206:G2206"/>
    <mergeCell ref="B2207:G2207"/>
    <mergeCell ref="B2208:G2208"/>
    <mergeCell ref="B2209:G2209"/>
    <mergeCell ref="B2210:G2210"/>
    <mergeCell ref="B2211:G2211"/>
    <mergeCell ref="B2212:G2212"/>
    <mergeCell ref="B2213:G2213"/>
    <mergeCell ref="B2214:G2214"/>
    <mergeCell ref="B2215:G2215"/>
    <mergeCell ref="B2216:G2216"/>
    <mergeCell ref="B2217:G2217"/>
    <mergeCell ref="B2218:G2218"/>
    <mergeCell ref="B2219:G2219"/>
    <mergeCell ref="B2220:G2220"/>
    <mergeCell ref="B2221:G2221"/>
    <mergeCell ref="B2222:G2222"/>
    <mergeCell ref="B2223:G2223"/>
    <mergeCell ref="B2224:G2224"/>
    <mergeCell ref="B2225:G2225"/>
    <mergeCell ref="B2226:G2226"/>
    <mergeCell ref="B2227:G2227"/>
    <mergeCell ref="B2228:G2228"/>
    <mergeCell ref="B2229:G2229"/>
    <mergeCell ref="B2230:G2230"/>
    <mergeCell ref="B2231:G2231"/>
    <mergeCell ref="B2232:G2232"/>
    <mergeCell ref="B2233:G2233"/>
    <mergeCell ref="B2234:G2234"/>
    <mergeCell ref="B2235:G2235"/>
    <mergeCell ref="B2236:G2236"/>
    <mergeCell ref="B2237:G2237"/>
    <mergeCell ref="B2238:G2238"/>
    <mergeCell ref="B2239:G2239"/>
    <mergeCell ref="B2240:G2240"/>
    <mergeCell ref="B2241:G2241"/>
    <mergeCell ref="B2242:G2242"/>
    <mergeCell ref="B2243:G2243"/>
    <mergeCell ref="B2244:G2244"/>
    <mergeCell ref="B2245:G2245"/>
    <mergeCell ref="B2246:G2246"/>
    <mergeCell ref="B2247:G2247"/>
    <mergeCell ref="B2248:G2248"/>
    <mergeCell ref="B2249:G2249"/>
    <mergeCell ref="B2250:G2250"/>
    <mergeCell ref="B2251:G2251"/>
    <mergeCell ref="B2252:G2252"/>
    <mergeCell ref="B2253:G2253"/>
    <mergeCell ref="B2254:G2254"/>
    <mergeCell ref="B2255:G2255"/>
    <mergeCell ref="B2256:G2256"/>
    <mergeCell ref="B2257:G2257"/>
    <mergeCell ref="B2258:G2258"/>
    <mergeCell ref="B2259:G2259"/>
    <mergeCell ref="B2260:G2260"/>
    <mergeCell ref="B2261:G2261"/>
    <mergeCell ref="B2262:G2262"/>
    <mergeCell ref="B2263:G2263"/>
    <mergeCell ref="B2264:G2264"/>
    <mergeCell ref="B2265:G2265"/>
    <mergeCell ref="B2266:G2266"/>
    <mergeCell ref="B2267:G2267"/>
    <mergeCell ref="B2268:G2268"/>
    <mergeCell ref="B2269:G2269"/>
    <mergeCell ref="B2270:G2270"/>
    <mergeCell ref="B2271:G2271"/>
    <mergeCell ref="B2272:G2272"/>
    <mergeCell ref="B2273:G2273"/>
    <mergeCell ref="B2274:G2274"/>
    <mergeCell ref="B2275:G2275"/>
    <mergeCell ref="B2276:G2276"/>
    <mergeCell ref="B2277:G2277"/>
    <mergeCell ref="B2278:G2278"/>
    <mergeCell ref="B2279:G2279"/>
    <mergeCell ref="B2280:G2280"/>
    <mergeCell ref="B2281:G2281"/>
    <mergeCell ref="B2282:G2282"/>
    <mergeCell ref="B2283:G2283"/>
    <mergeCell ref="B2284:G2284"/>
    <mergeCell ref="B2285:G2285"/>
    <mergeCell ref="B2286:G2286"/>
    <mergeCell ref="B2287:G2287"/>
    <mergeCell ref="B2288:G2288"/>
    <mergeCell ref="B2289:G2289"/>
    <mergeCell ref="B2290:G2290"/>
    <mergeCell ref="B2291:G2291"/>
    <mergeCell ref="B2292:G2292"/>
    <mergeCell ref="B2293:G2293"/>
    <mergeCell ref="B2294:G2294"/>
    <mergeCell ref="B2295:G2295"/>
    <mergeCell ref="B2296:G2296"/>
    <mergeCell ref="B2297:G2297"/>
    <mergeCell ref="B2298:G2298"/>
    <mergeCell ref="B2299:G2299"/>
    <mergeCell ref="B2300:G2300"/>
    <mergeCell ref="B2301:G2301"/>
    <mergeCell ref="B2302:G2302"/>
    <mergeCell ref="B2303:G2303"/>
    <mergeCell ref="B2304:G2304"/>
    <mergeCell ref="B2305:G2305"/>
    <mergeCell ref="B2306:G2306"/>
    <mergeCell ref="B2307:G2307"/>
    <mergeCell ref="B2308:G2308"/>
    <mergeCell ref="B2309:G2309"/>
    <mergeCell ref="B2310:G2310"/>
    <mergeCell ref="B2311:G2311"/>
    <mergeCell ref="B2312:G2312"/>
    <mergeCell ref="B2313:G2313"/>
    <mergeCell ref="B2314:G2314"/>
    <mergeCell ref="B2315:G2315"/>
    <mergeCell ref="B2316:G2316"/>
    <mergeCell ref="B2317:G2317"/>
    <mergeCell ref="B2318:G2318"/>
    <mergeCell ref="B2319:G2319"/>
    <mergeCell ref="B2320:G2320"/>
    <mergeCell ref="B2321:G2321"/>
    <mergeCell ref="B2322:G2322"/>
    <mergeCell ref="B2323:G2323"/>
    <mergeCell ref="B2324:G2324"/>
    <mergeCell ref="B2325:G2325"/>
    <mergeCell ref="B2326:G2326"/>
    <mergeCell ref="B2327:G2327"/>
    <mergeCell ref="B2328:G2328"/>
    <mergeCell ref="B2329:G2329"/>
    <mergeCell ref="B2330:G2330"/>
    <mergeCell ref="B2331:G2331"/>
    <mergeCell ref="B2332:G2332"/>
    <mergeCell ref="B2333:G2333"/>
    <mergeCell ref="B2334:G2334"/>
    <mergeCell ref="B2335:G2335"/>
    <mergeCell ref="B2336:G2336"/>
    <mergeCell ref="B2337:G2337"/>
    <mergeCell ref="B2338:G2338"/>
    <mergeCell ref="B2339:G2339"/>
    <mergeCell ref="B2340:G2340"/>
    <mergeCell ref="B2341:G2341"/>
    <mergeCell ref="B2342:G2342"/>
    <mergeCell ref="B2343:G2343"/>
    <mergeCell ref="B2344:G2344"/>
    <mergeCell ref="B2345:G2345"/>
    <mergeCell ref="B2346:G2346"/>
    <mergeCell ref="B2347:G2347"/>
    <mergeCell ref="B2348:G2348"/>
    <mergeCell ref="B2349:G2349"/>
    <mergeCell ref="B2350:G2350"/>
    <mergeCell ref="B2351:G2351"/>
    <mergeCell ref="B2352:G2352"/>
    <mergeCell ref="B2353:G2353"/>
    <mergeCell ref="B2354:G2354"/>
    <mergeCell ref="B2355:G2355"/>
    <mergeCell ref="B2356:G2356"/>
    <mergeCell ref="B2357:G2357"/>
    <mergeCell ref="B2358:G2358"/>
    <mergeCell ref="B2359:G2359"/>
    <mergeCell ref="B2360:G2360"/>
    <mergeCell ref="B2361:G2361"/>
    <mergeCell ref="B2362:G2362"/>
    <mergeCell ref="B2363:G2363"/>
    <mergeCell ref="B2364:G2364"/>
    <mergeCell ref="B2365:G2365"/>
    <mergeCell ref="B2366:G2366"/>
    <mergeCell ref="B2367:G2367"/>
    <mergeCell ref="B2368:G2368"/>
    <mergeCell ref="B2369:G2369"/>
    <mergeCell ref="B2370:G2370"/>
    <mergeCell ref="B2371:G2371"/>
    <mergeCell ref="B2372:G2372"/>
    <mergeCell ref="B2373:G2373"/>
    <mergeCell ref="B2374:G2374"/>
    <mergeCell ref="B2375:G2375"/>
    <mergeCell ref="B2376:G2376"/>
    <mergeCell ref="B2377:G2377"/>
    <mergeCell ref="B2378:G2378"/>
    <mergeCell ref="B2379:G2379"/>
    <mergeCell ref="B2380:G2380"/>
    <mergeCell ref="B2381:G2381"/>
    <mergeCell ref="B2382:G2382"/>
    <mergeCell ref="B2383:G2383"/>
    <mergeCell ref="B2384:G2384"/>
    <mergeCell ref="B2385:G2385"/>
    <mergeCell ref="B2386:G2386"/>
    <mergeCell ref="B2387:G2387"/>
    <mergeCell ref="B2388:G2388"/>
    <mergeCell ref="B2389:G2389"/>
    <mergeCell ref="B2390:G2390"/>
    <mergeCell ref="B2391:G2391"/>
    <mergeCell ref="B2392:G2392"/>
    <mergeCell ref="B2393:G2393"/>
    <mergeCell ref="B2394:G2394"/>
    <mergeCell ref="B2395:G2395"/>
    <mergeCell ref="B2396:G2396"/>
    <mergeCell ref="B2397:G2397"/>
    <mergeCell ref="B2398:G2398"/>
    <mergeCell ref="B2399:G2399"/>
    <mergeCell ref="B2400:G2400"/>
    <mergeCell ref="B2401:G2401"/>
    <mergeCell ref="B2402:G2402"/>
    <mergeCell ref="B2403:G2403"/>
    <mergeCell ref="B2404:G2404"/>
    <mergeCell ref="B2405:G2405"/>
    <mergeCell ref="B2406:G2406"/>
    <mergeCell ref="B2407:G2407"/>
    <mergeCell ref="B2408:G2408"/>
    <mergeCell ref="B2409:G2409"/>
    <mergeCell ref="B2410:G2410"/>
    <mergeCell ref="B2411:G2411"/>
    <mergeCell ref="B2412:G2412"/>
    <mergeCell ref="B2413:G2413"/>
    <mergeCell ref="B2414:G2414"/>
    <mergeCell ref="B2415:G2415"/>
    <mergeCell ref="B2416:G2416"/>
    <mergeCell ref="B2417:G2417"/>
    <mergeCell ref="B2418:G2418"/>
    <mergeCell ref="B2419:G2419"/>
    <mergeCell ref="B2420:G2420"/>
    <mergeCell ref="B2421:G2421"/>
    <mergeCell ref="B2422:G2422"/>
    <mergeCell ref="B2423:G2423"/>
    <mergeCell ref="B2424:G2424"/>
    <mergeCell ref="B2425:G2425"/>
    <mergeCell ref="B2426:G2426"/>
    <mergeCell ref="B2427:G2427"/>
    <mergeCell ref="B2428:G2428"/>
    <mergeCell ref="B2429:G2429"/>
    <mergeCell ref="B2430:G2430"/>
    <mergeCell ref="B2431:G2431"/>
    <mergeCell ref="B2432:G2432"/>
    <mergeCell ref="B2433:G2433"/>
    <mergeCell ref="B2434:G2434"/>
    <mergeCell ref="B2435:G2435"/>
    <mergeCell ref="B2436:G2436"/>
    <mergeCell ref="B2437:G2437"/>
    <mergeCell ref="B2438:G2438"/>
    <mergeCell ref="B2439:G2439"/>
    <mergeCell ref="B2440:G2440"/>
    <mergeCell ref="B2441:G2441"/>
    <mergeCell ref="B2442:G2442"/>
    <mergeCell ref="B2443:G2443"/>
    <mergeCell ref="B2444:G2444"/>
    <mergeCell ref="B2445:G2445"/>
    <mergeCell ref="B2446:G2446"/>
    <mergeCell ref="B2447:G2447"/>
    <mergeCell ref="B2448:G2448"/>
    <mergeCell ref="B2449:G2449"/>
    <mergeCell ref="B2450:G2450"/>
    <mergeCell ref="B2451:G2451"/>
    <mergeCell ref="B2452:G2452"/>
    <mergeCell ref="B2453:G2453"/>
    <mergeCell ref="B2454:G2454"/>
    <mergeCell ref="B2455:G2455"/>
    <mergeCell ref="B2456:G2456"/>
    <mergeCell ref="B2457:G2457"/>
    <mergeCell ref="B2458:G2458"/>
    <mergeCell ref="B2459:G2459"/>
    <mergeCell ref="B2460:G2460"/>
    <mergeCell ref="B2461:G2461"/>
    <mergeCell ref="B2462:G2462"/>
    <mergeCell ref="B2463:G2463"/>
    <mergeCell ref="B2464:G2464"/>
    <mergeCell ref="B2465:G2465"/>
    <mergeCell ref="B2466:G2466"/>
    <mergeCell ref="B2467:G2467"/>
    <mergeCell ref="B2468:G2468"/>
    <mergeCell ref="B2469:G2469"/>
    <mergeCell ref="B2470:G2470"/>
    <mergeCell ref="B2471:G2471"/>
    <mergeCell ref="B2472:G2472"/>
    <mergeCell ref="B2473:G2473"/>
    <mergeCell ref="B2474:G2474"/>
    <mergeCell ref="B2475:G2475"/>
    <mergeCell ref="B2476:G2476"/>
    <mergeCell ref="B2477:G2477"/>
    <mergeCell ref="B2478:G2478"/>
    <mergeCell ref="B2479:G2479"/>
    <mergeCell ref="B2480:G2480"/>
    <mergeCell ref="B2481:G2481"/>
    <mergeCell ref="B2482:G2482"/>
    <mergeCell ref="B2483:G2483"/>
    <mergeCell ref="B2484:G2484"/>
    <mergeCell ref="B2485:G2485"/>
    <mergeCell ref="B2486:G2486"/>
    <mergeCell ref="B2487:G2487"/>
    <mergeCell ref="B2488:G2488"/>
    <mergeCell ref="B2489:G2489"/>
    <mergeCell ref="B2490:G2490"/>
    <mergeCell ref="B2491:G2491"/>
    <mergeCell ref="B2492:G2492"/>
    <mergeCell ref="B2493:G2493"/>
    <mergeCell ref="B2494:G2494"/>
    <mergeCell ref="B2495:G2495"/>
    <mergeCell ref="B2496:G2496"/>
    <mergeCell ref="B2497:G2497"/>
    <mergeCell ref="B2498:G2498"/>
    <mergeCell ref="B2499:G2499"/>
    <mergeCell ref="B2500:G2500"/>
    <mergeCell ref="B2501:G2501"/>
    <mergeCell ref="B2502:G2502"/>
    <mergeCell ref="B2503:G2503"/>
    <mergeCell ref="B2504:G2504"/>
    <mergeCell ref="B2505:G2505"/>
    <mergeCell ref="B2523:G2523"/>
    <mergeCell ref="B2524:G2524"/>
    <mergeCell ref="B2525:G2525"/>
    <mergeCell ref="B2526:G2526"/>
    <mergeCell ref="B2506:G2506"/>
    <mergeCell ref="B2507:G2507"/>
    <mergeCell ref="B2508:G2508"/>
    <mergeCell ref="B2509:G2509"/>
    <mergeCell ref="B2510:G2510"/>
    <mergeCell ref="B2511:G2511"/>
    <mergeCell ref="B2512:G2512"/>
    <mergeCell ref="B2513:G2513"/>
    <mergeCell ref="B2514:G2514"/>
    <mergeCell ref="B2515:G2515"/>
    <mergeCell ref="B2516:G2516"/>
    <mergeCell ref="B2517:G2517"/>
    <mergeCell ref="B2518:G2518"/>
    <mergeCell ref="B2519:G2519"/>
    <mergeCell ref="B2520:G2520"/>
    <mergeCell ref="B2521:G2521"/>
    <mergeCell ref="B2522:G2522"/>
    <mergeCell ref="H8:P8"/>
    <mergeCell ref="H9:I9"/>
    <mergeCell ref="J9:L9"/>
    <mergeCell ref="M9:P9"/>
    <mergeCell ref="B8:G9"/>
    <mergeCell ref="B10:G10"/>
    <mergeCell ref="H10:I10"/>
    <mergeCell ref="J10:L10"/>
    <mergeCell ref="B11:G11"/>
    <mergeCell ref="H11:I11"/>
    <mergeCell ref="J11:L11"/>
    <mergeCell ref="B12:G12"/>
    <mergeCell ref="H12:I12"/>
    <mergeCell ref="J12:L12"/>
    <mergeCell ref="B13:G13"/>
    <mergeCell ref="H13:I13"/>
    <mergeCell ref="J13:L13"/>
    <mergeCell ref="B14:G14"/>
    <mergeCell ref="H14:I14"/>
    <mergeCell ref="J14:L14"/>
    <mergeCell ref="B15:G15"/>
    <mergeCell ref="H15:I15"/>
    <mergeCell ref="J15:L15"/>
    <mergeCell ref="B16:G16"/>
    <mergeCell ref="H16:I16"/>
    <mergeCell ref="J16:L16"/>
    <mergeCell ref="B17:G17"/>
    <mergeCell ref="H17:I17"/>
    <mergeCell ref="J17:L17"/>
    <mergeCell ref="B18:G18"/>
    <mergeCell ref="H18:I18"/>
    <mergeCell ref="J18:L18"/>
    <mergeCell ref="B19:G19"/>
    <mergeCell ref="H19:I19"/>
    <mergeCell ref="J19:L19"/>
    <mergeCell ref="B20:G20"/>
    <mergeCell ref="H20:I20"/>
    <mergeCell ref="J20:L20"/>
    <mergeCell ref="B21:G21"/>
    <mergeCell ref="H21:I21"/>
    <mergeCell ref="J21:L21"/>
    <mergeCell ref="B22:G22"/>
    <mergeCell ref="H22:I22"/>
    <mergeCell ref="J22:L22"/>
    <mergeCell ref="B23:G23"/>
    <mergeCell ref="H23:I23"/>
    <mergeCell ref="J23:L23"/>
    <mergeCell ref="B24:G24"/>
    <mergeCell ref="H24:I24"/>
    <mergeCell ref="J24:L24"/>
    <mergeCell ref="B25:G25"/>
    <mergeCell ref="H25:I25"/>
    <mergeCell ref="J25:L25"/>
    <mergeCell ref="B26:G26"/>
    <mergeCell ref="H26:I26"/>
    <mergeCell ref="J26:L26"/>
    <mergeCell ref="B27:G27"/>
    <mergeCell ref="H27:I27"/>
    <mergeCell ref="J27:L27"/>
    <mergeCell ref="B28:G28"/>
    <mergeCell ref="H28:I28"/>
    <mergeCell ref="J28:L28"/>
    <mergeCell ref="B29:G29"/>
    <mergeCell ref="H29:I29"/>
    <mergeCell ref="J29:L29"/>
    <mergeCell ref="B30:G30"/>
    <mergeCell ref="H30:I30"/>
    <mergeCell ref="J30:L30"/>
    <mergeCell ref="B31:G31"/>
    <mergeCell ref="H31:I31"/>
    <mergeCell ref="J31:L31"/>
    <mergeCell ref="B32:G32"/>
    <mergeCell ref="H32:I32"/>
    <mergeCell ref="J32:L32"/>
    <mergeCell ref="B33:G33"/>
    <mergeCell ref="H33:I33"/>
    <mergeCell ref="J33:L33"/>
    <mergeCell ref="B34:G34"/>
    <mergeCell ref="H34:I34"/>
    <mergeCell ref="J34:L34"/>
    <mergeCell ref="B35:G35"/>
    <mergeCell ref="H35:I35"/>
    <mergeCell ref="J35:L35"/>
    <mergeCell ref="B36:G36"/>
    <mergeCell ref="H36:I36"/>
    <mergeCell ref="J36:L36"/>
    <mergeCell ref="B37:G37"/>
    <mergeCell ref="H37:I37"/>
    <mergeCell ref="J37:L37"/>
    <mergeCell ref="B38:G38"/>
    <mergeCell ref="H38:I38"/>
    <mergeCell ref="J38:L38"/>
    <mergeCell ref="B39:G39"/>
    <mergeCell ref="H39:I39"/>
    <mergeCell ref="J39:L39"/>
    <mergeCell ref="B40:G40"/>
    <mergeCell ref="H40:I40"/>
    <mergeCell ref="J40:L40"/>
    <mergeCell ref="B41:G41"/>
    <mergeCell ref="H41:I41"/>
    <mergeCell ref="J41:L41"/>
    <mergeCell ref="B42:G42"/>
    <mergeCell ref="H42:I42"/>
    <mergeCell ref="J42:L42"/>
    <mergeCell ref="B43:G43"/>
    <mergeCell ref="H43:I43"/>
    <mergeCell ref="J43:L43"/>
    <mergeCell ref="B44:G44"/>
    <mergeCell ref="H44:I44"/>
    <mergeCell ref="J44:L44"/>
    <mergeCell ref="B45:G45"/>
    <mergeCell ref="H45:I45"/>
    <mergeCell ref="J45:L45"/>
    <mergeCell ref="B46:G46"/>
    <mergeCell ref="H46:I46"/>
    <mergeCell ref="J46:L46"/>
    <mergeCell ref="B47:G47"/>
    <mergeCell ref="H47:I47"/>
    <mergeCell ref="J47:L47"/>
    <mergeCell ref="B48:G48"/>
    <mergeCell ref="H48:I48"/>
    <mergeCell ref="J48:L48"/>
    <mergeCell ref="B49:G49"/>
    <mergeCell ref="H49:I49"/>
    <mergeCell ref="J49:L49"/>
    <mergeCell ref="B50:G50"/>
    <mergeCell ref="H50:I50"/>
    <mergeCell ref="J50:L50"/>
    <mergeCell ref="B51:G51"/>
    <mergeCell ref="H51:I51"/>
    <mergeCell ref="J51:L51"/>
    <mergeCell ref="B52:G52"/>
    <mergeCell ref="H52:I52"/>
    <mergeCell ref="J52:L52"/>
    <mergeCell ref="B53:G53"/>
    <mergeCell ref="H53:I53"/>
    <mergeCell ref="J53:L53"/>
    <mergeCell ref="B54:G54"/>
    <mergeCell ref="H54:I54"/>
    <mergeCell ref="J54:L54"/>
    <mergeCell ref="B55:G55"/>
    <mergeCell ref="H55:I55"/>
    <mergeCell ref="J55:L55"/>
    <mergeCell ref="B56:G56"/>
    <mergeCell ref="H56:I56"/>
    <mergeCell ref="J56:L56"/>
    <mergeCell ref="B57:G57"/>
    <mergeCell ref="H57:I57"/>
    <mergeCell ref="J57:L57"/>
    <mergeCell ref="B58:G58"/>
    <mergeCell ref="H58:I58"/>
    <mergeCell ref="J58:L58"/>
    <mergeCell ref="B59:G59"/>
    <mergeCell ref="H59:I59"/>
    <mergeCell ref="J59:L59"/>
    <mergeCell ref="B60:G60"/>
    <mergeCell ref="H60:I60"/>
    <mergeCell ref="J60:L60"/>
    <mergeCell ref="B61:G61"/>
    <mergeCell ref="H61:I61"/>
    <mergeCell ref="J61:L61"/>
    <mergeCell ref="B62:G62"/>
    <mergeCell ref="H62:I62"/>
    <mergeCell ref="J62:L62"/>
    <mergeCell ref="B63:G63"/>
    <mergeCell ref="H63:I63"/>
    <mergeCell ref="J63:L63"/>
    <mergeCell ref="B64:G64"/>
    <mergeCell ref="H64:I64"/>
    <mergeCell ref="J64:L64"/>
    <mergeCell ref="B65:G65"/>
    <mergeCell ref="H65:I65"/>
    <mergeCell ref="J65:L65"/>
    <mergeCell ref="B66:G66"/>
    <mergeCell ref="H66:I66"/>
    <mergeCell ref="J66:L66"/>
    <mergeCell ref="B67:G67"/>
    <mergeCell ref="H67:I67"/>
    <mergeCell ref="J67:L67"/>
    <mergeCell ref="B68:G68"/>
    <mergeCell ref="H68:I68"/>
    <mergeCell ref="J68:L68"/>
    <mergeCell ref="B69:G69"/>
    <mergeCell ref="H69:I69"/>
    <mergeCell ref="J69:L69"/>
    <mergeCell ref="B70:G70"/>
    <mergeCell ref="H70:I70"/>
    <mergeCell ref="J70:L70"/>
    <mergeCell ref="B71:G71"/>
    <mergeCell ref="H71:I71"/>
    <mergeCell ref="J71:L71"/>
    <mergeCell ref="B72:G72"/>
    <mergeCell ref="H72:I72"/>
    <mergeCell ref="J72:L72"/>
    <mergeCell ref="B73:G73"/>
    <mergeCell ref="H73:I73"/>
    <mergeCell ref="J73:L73"/>
    <mergeCell ref="B74:G74"/>
    <mergeCell ref="H74:I74"/>
    <mergeCell ref="J74:L74"/>
    <mergeCell ref="B75:G75"/>
    <mergeCell ref="H75:I75"/>
    <mergeCell ref="J75:L75"/>
    <mergeCell ref="B76:G76"/>
    <mergeCell ref="H76:I76"/>
    <mergeCell ref="J76:L76"/>
    <mergeCell ref="B77:G77"/>
    <mergeCell ref="H77:I77"/>
    <mergeCell ref="J77:L77"/>
    <mergeCell ref="B78:G78"/>
    <mergeCell ref="H78:I78"/>
    <mergeCell ref="J78:L78"/>
    <mergeCell ref="B79:G79"/>
    <mergeCell ref="H79:I79"/>
    <mergeCell ref="J79:L79"/>
    <mergeCell ref="B80:G80"/>
    <mergeCell ref="H80:I80"/>
    <mergeCell ref="J80:L80"/>
    <mergeCell ref="B81:G81"/>
    <mergeCell ref="H81:I81"/>
    <mergeCell ref="J81:L81"/>
    <mergeCell ref="B82:G82"/>
    <mergeCell ref="H82:I82"/>
    <mergeCell ref="J82:L82"/>
    <mergeCell ref="B83:G83"/>
    <mergeCell ref="H83:I83"/>
    <mergeCell ref="J83:L83"/>
    <mergeCell ref="B84:G84"/>
    <mergeCell ref="H84:I84"/>
    <mergeCell ref="J84:L84"/>
    <mergeCell ref="B85:G85"/>
    <mergeCell ref="H85:I85"/>
    <mergeCell ref="J85:L85"/>
    <mergeCell ref="B86:G86"/>
    <mergeCell ref="H86:I86"/>
    <mergeCell ref="J86:L86"/>
    <mergeCell ref="B87:G87"/>
    <mergeCell ref="H87:I87"/>
    <mergeCell ref="J87:L87"/>
    <mergeCell ref="B88:G88"/>
    <mergeCell ref="H88:I88"/>
    <mergeCell ref="J88:L88"/>
    <mergeCell ref="B89:G89"/>
    <mergeCell ref="H89:I89"/>
    <mergeCell ref="J89:L89"/>
    <mergeCell ref="B90:G90"/>
    <mergeCell ref="H90:I90"/>
    <mergeCell ref="J90:L90"/>
    <mergeCell ref="B91:G91"/>
    <mergeCell ref="H91:I91"/>
    <mergeCell ref="J91:L91"/>
    <mergeCell ref="B92:G92"/>
    <mergeCell ref="H92:I92"/>
    <mergeCell ref="J92:L92"/>
    <mergeCell ref="B93:G93"/>
    <mergeCell ref="H93:I93"/>
    <mergeCell ref="J93:L93"/>
    <mergeCell ref="B94:G94"/>
    <mergeCell ref="H94:I94"/>
    <mergeCell ref="J94:L94"/>
    <mergeCell ref="B95:G95"/>
    <mergeCell ref="H95:I95"/>
    <mergeCell ref="J95:L95"/>
    <mergeCell ref="B96:G96"/>
    <mergeCell ref="H96:I96"/>
    <mergeCell ref="J96:L96"/>
    <mergeCell ref="B97:G97"/>
    <mergeCell ref="H97:I97"/>
    <mergeCell ref="J97:L97"/>
    <mergeCell ref="B98:G98"/>
    <mergeCell ref="H98:I98"/>
    <mergeCell ref="J98:L98"/>
    <mergeCell ref="B99:G99"/>
    <mergeCell ref="H99:I99"/>
    <mergeCell ref="J99:L99"/>
    <mergeCell ref="B100:G100"/>
    <mergeCell ref="H100:I100"/>
    <mergeCell ref="J100:L100"/>
    <mergeCell ref="B101:G101"/>
    <mergeCell ref="H101:I101"/>
    <mergeCell ref="J101:L101"/>
    <mergeCell ref="B102:G102"/>
    <mergeCell ref="H102:I102"/>
    <mergeCell ref="J102:L102"/>
    <mergeCell ref="B103:G103"/>
    <mergeCell ref="H103:I103"/>
    <mergeCell ref="J103:L103"/>
    <mergeCell ref="B104:G104"/>
    <mergeCell ref="H104:I104"/>
    <mergeCell ref="J104:L104"/>
    <mergeCell ref="B105:G105"/>
    <mergeCell ref="H105:I105"/>
    <mergeCell ref="J105:L105"/>
    <mergeCell ref="B106:G106"/>
    <mergeCell ref="H106:I106"/>
    <mergeCell ref="J106:L106"/>
    <mergeCell ref="B107:G107"/>
    <mergeCell ref="H107:I107"/>
    <mergeCell ref="J107:L107"/>
    <mergeCell ref="B108:G108"/>
    <mergeCell ref="H108:I108"/>
    <mergeCell ref="J108:L108"/>
    <mergeCell ref="B109:G109"/>
    <mergeCell ref="H109:I109"/>
    <mergeCell ref="J109:L109"/>
    <mergeCell ref="B110:G110"/>
    <mergeCell ref="H110:I110"/>
    <mergeCell ref="J110:L110"/>
    <mergeCell ref="B111:G111"/>
    <mergeCell ref="H111:I111"/>
    <mergeCell ref="J111:L111"/>
    <mergeCell ref="B112:G112"/>
    <mergeCell ref="H112:I112"/>
    <mergeCell ref="J112:L112"/>
    <mergeCell ref="B113:G113"/>
    <mergeCell ref="H113:I113"/>
    <mergeCell ref="J113:L113"/>
    <mergeCell ref="B114:G114"/>
    <mergeCell ref="H114:I114"/>
    <mergeCell ref="J114:L114"/>
    <mergeCell ref="B115:G115"/>
    <mergeCell ref="H115:I115"/>
    <mergeCell ref="J115:L115"/>
    <mergeCell ref="B116:G116"/>
    <mergeCell ref="H116:I116"/>
    <mergeCell ref="J116:L116"/>
    <mergeCell ref="B117:G117"/>
    <mergeCell ref="H117:I117"/>
    <mergeCell ref="J117:L117"/>
    <mergeCell ref="B118:G118"/>
    <mergeCell ref="H118:I118"/>
    <mergeCell ref="J118:L118"/>
    <mergeCell ref="B119:G119"/>
    <mergeCell ref="H119:I119"/>
    <mergeCell ref="J119:L119"/>
    <mergeCell ref="B120:G120"/>
    <mergeCell ref="H120:I120"/>
    <mergeCell ref="J120:L120"/>
    <mergeCell ref="B121:G121"/>
    <mergeCell ref="H121:I121"/>
    <mergeCell ref="J121:L121"/>
    <mergeCell ref="B127:G127"/>
    <mergeCell ref="H127:I127"/>
    <mergeCell ref="J127:L127"/>
    <mergeCell ref="B128:G128"/>
    <mergeCell ref="H128:I128"/>
    <mergeCell ref="J128:L128"/>
    <mergeCell ref="B129:G129"/>
    <mergeCell ref="H129:I129"/>
    <mergeCell ref="J129:L129"/>
    <mergeCell ref="B130:G130"/>
    <mergeCell ref="H130:I130"/>
    <mergeCell ref="J130:L130"/>
    <mergeCell ref="B131:G131"/>
    <mergeCell ref="H131:I131"/>
    <mergeCell ref="J131:L131"/>
    <mergeCell ref="B132:G132"/>
    <mergeCell ref="H132:I132"/>
    <mergeCell ref="J132:L132"/>
    <mergeCell ref="B133:G133"/>
    <mergeCell ref="H133:I133"/>
    <mergeCell ref="J133:L133"/>
    <mergeCell ref="B134:G134"/>
    <mergeCell ref="H134:I134"/>
    <mergeCell ref="J134:L134"/>
    <mergeCell ref="B135:G135"/>
    <mergeCell ref="H135:I135"/>
    <mergeCell ref="J135:L135"/>
    <mergeCell ref="B136:G136"/>
    <mergeCell ref="H136:I136"/>
    <mergeCell ref="J136:L136"/>
    <mergeCell ref="B137:G137"/>
    <mergeCell ref="H137:I137"/>
    <mergeCell ref="J137:L137"/>
    <mergeCell ref="B138:G138"/>
    <mergeCell ref="H138:I138"/>
    <mergeCell ref="J138:L138"/>
    <mergeCell ref="H153:I153"/>
    <mergeCell ref="J153:L153"/>
    <mergeCell ref="B154:G154"/>
    <mergeCell ref="H154:I154"/>
    <mergeCell ref="J154:L154"/>
    <mergeCell ref="B155:G155"/>
    <mergeCell ref="H155:I155"/>
    <mergeCell ref="J155:L155"/>
    <mergeCell ref="B161:G161"/>
    <mergeCell ref="H161:I161"/>
    <mergeCell ref="J161:L161"/>
    <mergeCell ref="B162:G162"/>
    <mergeCell ref="H162:I162"/>
    <mergeCell ref="J162:L162"/>
    <mergeCell ref="B163:G163"/>
    <mergeCell ref="H163:I163"/>
    <mergeCell ref="J163:L163"/>
    <mergeCell ref="B153:G153"/>
    <mergeCell ref="B164:G164"/>
    <mergeCell ref="H164:I164"/>
    <mergeCell ref="J164:L164"/>
    <mergeCell ref="B165:G165"/>
    <mergeCell ref="H165:I165"/>
    <mergeCell ref="J165:L165"/>
    <mergeCell ref="B160:G160"/>
    <mergeCell ref="H160:I160"/>
    <mergeCell ref="J160:L160"/>
    <mergeCell ref="B156:G156"/>
    <mergeCell ref="H156:I156"/>
    <mergeCell ref="J156:L156"/>
    <mergeCell ref="B157:G157"/>
    <mergeCell ref="H157:I157"/>
    <mergeCell ref="J157:L157"/>
    <mergeCell ref="B158:G158"/>
    <mergeCell ref="H158:I158"/>
    <mergeCell ref="J158:L158"/>
    <mergeCell ref="B159:G159"/>
    <mergeCell ref="H159:I159"/>
    <mergeCell ref="B166:G166"/>
    <mergeCell ref="H166:I166"/>
    <mergeCell ref="J166:L166"/>
    <mergeCell ref="B167:G167"/>
    <mergeCell ref="H167:I167"/>
    <mergeCell ref="J167:L167"/>
    <mergeCell ref="B168:G168"/>
    <mergeCell ref="H168:I168"/>
    <mergeCell ref="J168:L168"/>
    <mergeCell ref="B169:G169"/>
    <mergeCell ref="H169:I169"/>
    <mergeCell ref="J169:L169"/>
    <mergeCell ref="B170:G170"/>
    <mergeCell ref="H170:I170"/>
    <mergeCell ref="J170:L170"/>
    <mergeCell ref="B171:G171"/>
    <mergeCell ref="H171:I171"/>
    <mergeCell ref="J171:L171"/>
    <mergeCell ref="B172:G172"/>
    <mergeCell ref="H172:I172"/>
    <mergeCell ref="J172:L172"/>
    <mergeCell ref="B178:G178"/>
    <mergeCell ref="H178:I178"/>
    <mergeCell ref="J178:L178"/>
    <mergeCell ref="B179:G179"/>
    <mergeCell ref="H179:I179"/>
    <mergeCell ref="J179:L179"/>
    <mergeCell ref="B180:G180"/>
    <mergeCell ref="H180:I180"/>
    <mergeCell ref="J180:L180"/>
    <mergeCell ref="B181:G181"/>
    <mergeCell ref="H181:I181"/>
    <mergeCell ref="J181:L181"/>
    <mergeCell ref="B182:G182"/>
    <mergeCell ref="H182:I182"/>
    <mergeCell ref="J182:L182"/>
    <mergeCell ref="B185:G185"/>
    <mergeCell ref="H185:I185"/>
    <mergeCell ref="J185:L185"/>
    <mergeCell ref="B186:G186"/>
    <mergeCell ref="H186:I186"/>
    <mergeCell ref="J186:L186"/>
    <mergeCell ref="B187:G187"/>
    <mergeCell ref="H187:I187"/>
    <mergeCell ref="J187:L187"/>
    <mergeCell ref="B188:G188"/>
    <mergeCell ref="H188:I188"/>
    <mergeCell ref="J188:L188"/>
    <mergeCell ref="B189:G189"/>
    <mergeCell ref="H189:I189"/>
    <mergeCell ref="J189:L189"/>
    <mergeCell ref="J194:L194"/>
    <mergeCell ref="B195:G195"/>
    <mergeCell ref="H195:I195"/>
    <mergeCell ref="J195:L195"/>
    <mergeCell ref="B190:G190"/>
    <mergeCell ref="H190:I190"/>
    <mergeCell ref="J190:L190"/>
    <mergeCell ref="B196:G196"/>
    <mergeCell ref="H196:I196"/>
    <mergeCell ref="J196:L196"/>
    <mergeCell ref="B197:G197"/>
    <mergeCell ref="H197:I197"/>
    <mergeCell ref="J197:L197"/>
    <mergeCell ref="B198:G198"/>
    <mergeCell ref="H198:I198"/>
    <mergeCell ref="J198:L198"/>
    <mergeCell ref="B199:G199"/>
    <mergeCell ref="H199:I199"/>
    <mergeCell ref="J199:L199"/>
    <mergeCell ref="B200:G200"/>
    <mergeCell ref="H200:I200"/>
    <mergeCell ref="J200:L200"/>
    <mergeCell ref="B201:G201"/>
    <mergeCell ref="H201:I201"/>
    <mergeCell ref="J201:L201"/>
    <mergeCell ref="B202:G202"/>
    <mergeCell ref="H202:I202"/>
    <mergeCell ref="J202:L202"/>
    <mergeCell ref="B203:G203"/>
    <mergeCell ref="H203:I203"/>
    <mergeCell ref="J203:L203"/>
    <mergeCell ref="B204:G204"/>
    <mergeCell ref="H204:I204"/>
    <mergeCell ref="J204:L204"/>
    <mergeCell ref="B205:G205"/>
    <mergeCell ref="H205:I205"/>
    <mergeCell ref="J205:L205"/>
    <mergeCell ref="B206:G206"/>
    <mergeCell ref="H206:I206"/>
    <mergeCell ref="J206:L206"/>
    <mergeCell ref="B213:G213"/>
    <mergeCell ref="H213:I213"/>
    <mergeCell ref="J213:L213"/>
    <mergeCell ref="B207:G207"/>
    <mergeCell ref="H207:I207"/>
    <mergeCell ref="J207:L207"/>
    <mergeCell ref="B208:G208"/>
    <mergeCell ref="H208:I208"/>
    <mergeCell ref="J208:L208"/>
    <mergeCell ref="B209:G209"/>
    <mergeCell ref="H209:I209"/>
    <mergeCell ref="J209:L209"/>
    <mergeCell ref="B210:G210"/>
    <mergeCell ref="H210:I210"/>
    <mergeCell ref="J210:L210"/>
    <mergeCell ref="B211:G211"/>
    <mergeCell ref="H211:I211"/>
    <mergeCell ref="B214:G214"/>
    <mergeCell ref="H214:I214"/>
    <mergeCell ref="J214:L214"/>
    <mergeCell ref="B215:G215"/>
    <mergeCell ref="H215:I215"/>
    <mergeCell ref="J215:L215"/>
    <mergeCell ref="B216:G216"/>
    <mergeCell ref="H216:I216"/>
    <mergeCell ref="J216:L216"/>
    <mergeCell ref="B217:G217"/>
    <mergeCell ref="H217:I217"/>
    <mergeCell ref="J217:L217"/>
    <mergeCell ref="B218:G218"/>
    <mergeCell ref="H218:I218"/>
    <mergeCell ref="J218:L218"/>
    <mergeCell ref="B219:G219"/>
    <mergeCell ref="H219:I219"/>
    <mergeCell ref="J219:L219"/>
    <mergeCell ref="B220:G220"/>
    <mergeCell ref="H220:I220"/>
    <mergeCell ref="J220:L220"/>
    <mergeCell ref="B221:G221"/>
    <mergeCell ref="H221:I221"/>
    <mergeCell ref="J221:L221"/>
    <mergeCell ref="B222:G222"/>
    <mergeCell ref="H222:I222"/>
    <mergeCell ref="J222:L222"/>
    <mergeCell ref="B223:G223"/>
    <mergeCell ref="H223:I223"/>
    <mergeCell ref="J223:L223"/>
    <mergeCell ref="B224:G224"/>
    <mergeCell ref="H224:I224"/>
    <mergeCell ref="J224:L224"/>
    <mergeCell ref="B225:G225"/>
    <mergeCell ref="H225:I225"/>
    <mergeCell ref="J225:L225"/>
    <mergeCell ref="B226:G226"/>
    <mergeCell ref="H226:I226"/>
    <mergeCell ref="J226:L226"/>
    <mergeCell ref="B227:G227"/>
    <mergeCell ref="H227:I227"/>
    <mergeCell ref="J227:L227"/>
    <mergeCell ref="B228:G228"/>
    <mergeCell ref="H228:I228"/>
    <mergeCell ref="J228:L228"/>
    <mergeCell ref="B229:G229"/>
    <mergeCell ref="H229:I229"/>
    <mergeCell ref="J229:L229"/>
    <mergeCell ref="J234:L234"/>
    <mergeCell ref="B235:G235"/>
    <mergeCell ref="H235:I235"/>
    <mergeCell ref="J235:L235"/>
    <mergeCell ref="B236:G236"/>
    <mergeCell ref="H236:I236"/>
    <mergeCell ref="J236:L236"/>
    <mergeCell ref="J241:L241"/>
    <mergeCell ref="B242:G242"/>
    <mergeCell ref="H242:I242"/>
    <mergeCell ref="J242:L242"/>
    <mergeCell ref="B243:G243"/>
    <mergeCell ref="H243:I243"/>
    <mergeCell ref="J243:L243"/>
    <mergeCell ref="B244:G244"/>
    <mergeCell ref="H244:I244"/>
    <mergeCell ref="J244:L244"/>
    <mergeCell ref="B245:G245"/>
    <mergeCell ref="H245:I245"/>
    <mergeCell ref="J245:L245"/>
    <mergeCell ref="B246:G246"/>
    <mergeCell ref="H246:I246"/>
    <mergeCell ref="J246:L246"/>
    <mergeCell ref="J251:L251"/>
    <mergeCell ref="B252:G252"/>
    <mergeCell ref="H252:I252"/>
    <mergeCell ref="J252:L252"/>
    <mergeCell ref="B247:G247"/>
    <mergeCell ref="H247:I247"/>
    <mergeCell ref="J247:L247"/>
    <mergeCell ref="B248:G248"/>
    <mergeCell ref="H248:I248"/>
    <mergeCell ref="J248:L248"/>
    <mergeCell ref="B249:G249"/>
    <mergeCell ref="H249:I249"/>
    <mergeCell ref="J249:L249"/>
    <mergeCell ref="B250:G250"/>
    <mergeCell ref="H250:I250"/>
    <mergeCell ref="J250:L250"/>
    <mergeCell ref="B251:G251"/>
    <mergeCell ref="H251:I251"/>
    <mergeCell ref="H254:I254"/>
    <mergeCell ref="J254:L254"/>
    <mergeCell ref="B255:G255"/>
    <mergeCell ref="H255:I255"/>
    <mergeCell ref="J255:L255"/>
    <mergeCell ref="B256:G256"/>
    <mergeCell ref="H256:I256"/>
    <mergeCell ref="J256:L256"/>
    <mergeCell ref="B257:G257"/>
    <mergeCell ref="H257:I257"/>
    <mergeCell ref="J257:L257"/>
    <mergeCell ref="B258:G258"/>
    <mergeCell ref="H258:I258"/>
    <mergeCell ref="J258:L258"/>
    <mergeCell ref="B259:G259"/>
    <mergeCell ref="H259:I259"/>
    <mergeCell ref="J259:L259"/>
    <mergeCell ref="B260:G260"/>
    <mergeCell ref="H260:I260"/>
    <mergeCell ref="J260:L260"/>
    <mergeCell ref="B261:G261"/>
    <mergeCell ref="H261:I261"/>
    <mergeCell ref="J261:L261"/>
    <mergeCell ref="B262:G262"/>
    <mergeCell ref="H262:I262"/>
    <mergeCell ref="J262:L262"/>
    <mergeCell ref="B263:G263"/>
    <mergeCell ref="H263:I263"/>
    <mergeCell ref="J263:L263"/>
    <mergeCell ref="J268:L268"/>
    <mergeCell ref="B269:G269"/>
    <mergeCell ref="H269:I269"/>
    <mergeCell ref="J269:L269"/>
    <mergeCell ref="B270:G270"/>
    <mergeCell ref="H270:I270"/>
    <mergeCell ref="J270:L270"/>
    <mergeCell ref="J275:L275"/>
    <mergeCell ref="B276:G276"/>
    <mergeCell ref="H276:I276"/>
    <mergeCell ref="J276:L276"/>
    <mergeCell ref="B277:G277"/>
    <mergeCell ref="H277:I277"/>
    <mergeCell ref="J277:L277"/>
    <mergeCell ref="B278:G278"/>
    <mergeCell ref="H278:I278"/>
    <mergeCell ref="J278:L278"/>
    <mergeCell ref="B279:G279"/>
    <mergeCell ref="H279:I279"/>
    <mergeCell ref="J279:L279"/>
    <mergeCell ref="B280:G280"/>
    <mergeCell ref="H280:I280"/>
    <mergeCell ref="J280:L280"/>
    <mergeCell ref="J285:L285"/>
    <mergeCell ref="B286:G286"/>
    <mergeCell ref="H286:I286"/>
    <mergeCell ref="J286:L286"/>
    <mergeCell ref="B287:G287"/>
    <mergeCell ref="H287:I287"/>
    <mergeCell ref="J287:L287"/>
    <mergeCell ref="B281:G281"/>
    <mergeCell ref="H281:I281"/>
    <mergeCell ref="J281:L281"/>
    <mergeCell ref="B282:G282"/>
    <mergeCell ref="H282:I282"/>
    <mergeCell ref="J282:L282"/>
    <mergeCell ref="B283:G283"/>
    <mergeCell ref="H283:I283"/>
    <mergeCell ref="J283:L283"/>
    <mergeCell ref="B284:G284"/>
    <mergeCell ref="H284:I284"/>
    <mergeCell ref="J284:L284"/>
    <mergeCell ref="B285:G285"/>
    <mergeCell ref="H285:I285"/>
    <mergeCell ref="H289:I289"/>
    <mergeCell ref="J289:L289"/>
    <mergeCell ref="B290:G290"/>
    <mergeCell ref="H290:I290"/>
    <mergeCell ref="J290:L290"/>
    <mergeCell ref="B291:G291"/>
    <mergeCell ref="H291:I291"/>
    <mergeCell ref="J291:L291"/>
    <mergeCell ref="B292:G292"/>
    <mergeCell ref="H292:I292"/>
    <mergeCell ref="J292:L292"/>
    <mergeCell ref="B293:G293"/>
    <mergeCell ref="H293:I293"/>
    <mergeCell ref="J293:L293"/>
    <mergeCell ref="B294:G294"/>
    <mergeCell ref="H294:I294"/>
    <mergeCell ref="J294:L294"/>
    <mergeCell ref="B295:G295"/>
    <mergeCell ref="H295:I295"/>
    <mergeCell ref="J295:L295"/>
    <mergeCell ref="B296:G296"/>
    <mergeCell ref="H296:I296"/>
    <mergeCell ref="J296:L296"/>
    <mergeCell ref="B297:G297"/>
    <mergeCell ref="H297:I297"/>
    <mergeCell ref="J297:L297"/>
    <mergeCell ref="J302:L302"/>
    <mergeCell ref="B303:G303"/>
    <mergeCell ref="H303:I303"/>
    <mergeCell ref="J303:L303"/>
    <mergeCell ref="B304:G304"/>
    <mergeCell ref="H304:I304"/>
    <mergeCell ref="J304:L304"/>
    <mergeCell ref="B305:G305"/>
    <mergeCell ref="H305:I305"/>
    <mergeCell ref="J305:L305"/>
    <mergeCell ref="J310:L310"/>
    <mergeCell ref="B311:G311"/>
    <mergeCell ref="H311:I311"/>
    <mergeCell ref="J311:L311"/>
    <mergeCell ref="B312:G312"/>
    <mergeCell ref="H312:I312"/>
    <mergeCell ref="J312:L312"/>
    <mergeCell ref="B313:G313"/>
    <mergeCell ref="H313:I313"/>
    <mergeCell ref="J313:L313"/>
    <mergeCell ref="B314:G314"/>
    <mergeCell ref="H314:I314"/>
    <mergeCell ref="J314:L314"/>
    <mergeCell ref="J319:L319"/>
    <mergeCell ref="B320:G320"/>
    <mergeCell ref="H320:I320"/>
    <mergeCell ref="J320:L320"/>
    <mergeCell ref="H319:I319"/>
    <mergeCell ref="B321:G321"/>
    <mergeCell ref="H321:I321"/>
    <mergeCell ref="J321:L321"/>
    <mergeCell ref="B322:G322"/>
    <mergeCell ref="H322:I322"/>
    <mergeCell ref="J322:L322"/>
    <mergeCell ref="B315:G315"/>
    <mergeCell ref="H315:I315"/>
    <mergeCell ref="J315:L315"/>
    <mergeCell ref="B316:G316"/>
    <mergeCell ref="H316:I316"/>
    <mergeCell ref="J316:L316"/>
    <mergeCell ref="B317:G317"/>
    <mergeCell ref="H317:I317"/>
    <mergeCell ref="J317:L317"/>
    <mergeCell ref="B318:G318"/>
    <mergeCell ref="H318:I318"/>
    <mergeCell ref="J318:L318"/>
    <mergeCell ref="B319:G319"/>
    <mergeCell ref="H324:I324"/>
    <mergeCell ref="J324:L324"/>
    <mergeCell ref="B325:G325"/>
    <mergeCell ref="H325:I325"/>
    <mergeCell ref="J325:L325"/>
    <mergeCell ref="B326:G326"/>
    <mergeCell ref="H326:I326"/>
    <mergeCell ref="J326:L326"/>
    <mergeCell ref="B327:G327"/>
    <mergeCell ref="H327:I327"/>
    <mergeCell ref="J327:L327"/>
    <mergeCell ref="B328:G328"/>
    <mergeCell ref="H328:I328"/>
    <mergeCell ref="J328:L328"/>
    <mergeCell ref="B329:G329"/>
    <mergeCell ref="H329:I329"/>
    <mergeCell ref="J329:L329"/>
    <mergeCell ref="B330:G330"/>
    <mergeCell ref="H330:I330"/>
    <mergeCell ref="J330:L330"/>
    <mergeCell ref="B331:G331"/>
    <mergeCell ref="H331:I331"/>
    <mergeCell ref="J331:L331"/>
    <mergeCell ref="B332:G332"/>
    <mergeCell ref="H332:I332"/>
    <mergeCell ref="J332:L332"/>
    <mergeCell ref="B333:G333"/>
    <mergeCell ref="H333:I333"/>
    <mergeCell ref="J333:L333"/>
    <mergeCell ref="B334:G334"/>
    <mergeCell ref="H334:I334"/>
    <mergeCell ref="J334:L334"/>
    <mergeCell ref="B335:G335"/>
    <mergeCell ref="H335:I335"/>
    <mergeCell ref="J335:L335"/>
    <mergeCell ref="B336:G336"/>
    <mergeCell ref="H336:I336"/>
    <mergeCell ref="J336:L336"/>
    <mergeCell ref="B337:G337"/>
    <mergeCell ref="H337:I337"/>
    <mergeCell ref="J337:L337"/>
    <mergeCell ref="J342:L342"/>
    <mergeCell ref="B343:G343"/>
    <mergeCell ref="H343:I343"/>
    <mergeCell ref="J343:L343"/>
    <mergeCell ref="B344:G344"/>
    <mergeCell ref="H344:I344"/>
    <mergeCell ref="J344:L344"/>
    <mergeCell ref="B345:G345"/>
    <mergeCell ref="H345:I345"/>
    <mergeCell ref="J345:L345"/>
    <mergeCell ref="B346:G346"/>
    <mergeCell ref="H346:I346"/>
    <mergeCell ref="J346:L346"/>
    <mergeCell ref="J351:L351"/>
    <mergeCell ref="B352:G352"/>
    <mergeCell ref="H352:I352"/>
    <mergeCell ref="J352:L352"/>
    <mergeCell ref="B353:G353"/>
    <mergeCell ref="H353:I353"/>
    <mergeCell ref="J353:L353"/>
    <mergeCell ref="B354:G354"/>
    <mergeCell ref="H354:I354"/>
    <mergeCell ref="J354:L354"/>
    <mergeCell ref="J359:L359"/>
    <mergeCell ref="B360:G360"/>
    <mergeCell ref="H360:I360"/>
    <mergeCell ref="J360:L360"/>
    <mergeCell ref="B361:G361"/>
    <mergeCell ref="H361:I361"/>
    <mergeCell ref="J361:L361"/>
    <mergeCell ref="H359:I359"/>
    <mergeCell ref="B362:G362"/>
    <mergeCell ref="H362:I362"/>
    <mergeCell ref="J362:L362"/>
    <mergeCell ref="B363:G363"/>
    <mergeCell ref="H363:I363"/>
    <mergeCell ref="J363:L363"/>
    <mergeCell ref="B355:G355"/>
    <mergeCell ref="H355:I355"/>
    <mergeCell ref="J355:L355"/>
    <mergeCell ref="B356:G356"/>
    <mergeCell ref="H356:I356"/>
    <mergeCell ref="J356:L356"/>
    <mergeCell ref="B357:G357"/>
    <mergeCell ref="H357:I357"/>
    <mergeCell ref="J357:L357"/>
    <mergeCell ref="B358:G358"/>
    <mergeCell ref="H358:I358"/>
    <mergeCell ref="J358:L358"/>
    <mergeCell ref="B359:G359"/>
    <mergeCell ref="H365:I365"/>
    <mergeCell ref="J365:L365"/>
    <mergeCell ref="B366:G366"/>
    <mergeCell ref="H366:I366"/>
    <mergeCell ref="J366:L366"/>
    <mergeCell ref="B367:G367"/>
    <mergeCell ref="H367:I367"/>
    <mergeCell ref="J367:L367"/>
    <mergeCell ref="B368:G368"/>
    <mergeCell ref="H368:I368"/>
    <mergeCell ref="J368:L368"/>
    <mergeCell ref="B369:G369"/>
    <mergeCell ref="H369:I369"/>
    <mergeCell ref="J369:L369"/>
    <mergeCell ref="B370:G370"/>
    <mergeCell ref="H370:I370"/>
    <mergeCell ref="J370:L370"/>
    <mergeCell ref="B371:G371"/>
    <mergeCell ref="H371:I371"/>
    <mergeCell ref="J371:L371"/>
    <mergeCell ref="J376:L376"/>
    <mergeCell ref="B377:G377"/>
    <mergeCell ref="H377:I377"/>
    <mergeCell ref="J377:L377"/>
    <mergeCell ref="B378:G378"/>
    <mergeCell ref="H378:I378"/>
    <mergeCell ref="J378:L378"/>
    <mergeCell ref="B379:G379"/>
    <mergeCell ref="H379:I379"/>
    <mergeCell ref="J379:L379"/>
    <mergeCell ref="B380:G380"/>
    <mergeCell ref="H380:I380"/>
    <mergeCell ref="J380:L380"/>
    <mergeCell ref="B381:G381"/>
    <mergeCell ref="H381:I381"/>
    <mergeCell ref="J381:L381"/>
    <mergeCell ref="B385:G385"/>
    <mergeCell ref="H385:I385"/>
    <mergeCell ref="J385:L385"/>
    <mergeCell ref="B386:G386"/>
    <mergeCell ref="H386:I386"/>
    <mergeCell ref="J386:L386"/>
    <mergeCell ref="B387:G387"/>
    <mergeCell ref="H387:I387"/>
    <mergeCell ref="J387:L387"/>
    <mergeCell ref="B388:G388"/>
    <mergeCell ref="H388:I388"/>
    <mergeCell ref="J388:L388"/>
    <mergeCell ref="J393:L393"/>
    <mergeCell ref="B394:G394"/>
    <mergeCell ref="H394:I394"/>
    <mergeCell ref="J394:L394"/>
    <mergeCell ref="H393:I393"/>
    <mergeCell ref="B395:G395"/>
    <mergeCell ref="H395:I395"/>
    <mergeCell ref="J395:L395"/>
    <mergeCell ref="B396:G396"/>
    <mergeCell ref="H396:I396"/>
    <mergeCell ref="J396:L396"/>
    <mergeCell ref="B397:G397"/>
    <mergeCell ref="H397:I397"/>
    <mergeCell ref="J397:L397"/>
    <mergeCell ref="B398:G398"/>
    <mergeCell ref="H398:I398"/>
    <mergeCell ref="J398:L398"/>
    <mergeCell ref="B389:G389"/>
    <mergeCell ref="H389:I389"/>
    <mergeCell ref="J389:L389"/>
    <mergeCell ref="B390:G390"/>
    <mergeCell ref="H390:I390"/>
    <mergeCell ref="J390:L390"/>
    <mergeCell ref="B391:G391"/>
    <mergeCell ref="H391:I391"/>
    <mergeCell ref="J391:L391"/>
    <mergeCell ref="B392:G392"/>
    <mergeCell ref="H392:I392"/>
    <mergeCell ref="J392:L392"/>
    <mergeCell ref="B393:G393"/>
    <mergeCell ref="B402:G402"/>
    <mergeCell ref="H402:I402"/>
    <mergeCell ref="J402:L402"/>
    <mergeCell ref="B403:G403"/>
    <mergeCell ref="H403:I403"/>
    <mergeCell ref="J403:L403"/>
    <mergeCell ref="B404:G404"/>
    <mergeCell ref="H404:I404"/>
    <mergeCell ref="J404:L404"/>
    <mergeCell ref="B405:G405"/>
    <mergeCell ref="H405:I405"/>
    <mergeCell ref="J405:L405"/>
    <mergeCell ref="B409:G409"/>
    <mergeCell ref="H409:I409"/>
    <mergeCell ref="J409:L409"/>
    <mergeCell ref="B410:G410"/>
    <mergeCell ref="H410:I410"/>
    <mergeCell ref="J410:L410"/>
    <mergeCell ref="B406:G406"/>
    <mergeCell ref="H406:I406"/>
    <mergeCell ref="J406:L406"/>
    <mergeCell ref="B407:G407"/>
    <mergeCell ref="H407:I407"/>
    <mergeCell ref="J407:L407"/>
    <mergeCell ref="B408:G408"/>
    <mergeCell ref="H408:I408"/>
    <mergeCell ref="J408:L408"/>
    <mergeCell ref="B411:G411"/>
    <mergeCell ref="H411:I411"/>
    <mergeCell ref="J411:L411"/>
    <mergeCell ref="B412:G412"/>
    <mergeCell ref="H412:I412"/>
    <mergeCell ref="J412:L412"/>
    <mergeCell ref="B413:G413"/>
    <mergeCell ref="H413:I413"/>
    <mergeCell ref="J413:L413"/>
    <mergeCell ref="B414:G414"/>
    <mergeCell ref="H414:I414"/>
    <mergeCell ref="J414:L414"/>
    <mergeCell ref="B415:G415"/>
    <mergeCell ref="H415:I415"/>
    <mergeCell ref="J415:L415"/>
    <mergeCell ref="B416:G416"/>
    <mergeCell ref="H416:I416"/>
    <mergeCell ref="J416:L416"/>
    <mergeCell ref="B417:G417"/>
    <mergeCell ref="H417:I417"/>
    <mergeCell ref="J417:L417"/>
    <mergeCell ref="B418:G418"/>
    <mergeCell ref="H418:I418"/>
    <mergeCell ref="J418:L418"/>
    <mergeCell ref="B419:G419"/>
    <mergeCell ref="H419:I419"/>
    <mergeCell ref="J419:L419"/>
    <mergeCell ref="B420:G420"/>
    <mergeCell ref="H420:I420"/>
    <mergeCell ref="J420:L420"/>
    <mergeCell ref="B421:G421"/>
    <mergeCell ref="H421:I421"/>
    <mergeCell ref="J421:L421"/>
    <mergeCell ref="B422:G422"/>
    <mergeCell ref="H422:I422"/>
    <mergeCell ref="J422:L422"/>
    <mergeCell ref="B423:G423"/>
    <mergeCell ref="H423:I423"/>
    <mergeCell ref="J423:L423"/>
    <mergeCell ref="B424:G424"/>
    <mergeCell ref="H424:I424"/>
    <mergeCell ref="J424:L424"/>
    <mergeCell ref="B425:G425"/>
    <mergeCell ref="H425:I425"/>
    <mergeCell ref="J425:L425"/>
    <mergeCell ref="B426:G426"/>
    <mergeCell ref="H426:I426"/>
    <mergeCell ref="J426:L426"/>
    <mergeCell ref="B427:G427"/>
    <mergeCell ref="H427:I427"/>
    <mergeCell ref="J427:L427"/>
    <mergeCell ref="B428:G428"/>
    <mergeCell ref="H428:I428"/>
    <mergeCell ref="J428:L428"/>
    <mergeCell ref="B429:G429"/>
    <mergeCell ref="H429:I429"/>
    <mergeCell ref="J429:L429"/>
    <mergeCell ref="B430:G430"/>
    <mergeCell ref="H430:I430"/>
    <mergeCell ref="J430:L430"/>
    <mergeCell ref="B431:G431"/>
    <mergeCell ref="H431:I431"/>
    <mergeCell ref="J431:L431"/>
    <mergeCell ref="B432:G432"/>
    <mergeCell ref="H432:I432"/>
    <mergeCell ref="J432:L432"/>
    <mergeCell ref="J436:L436"/>
    <mergeCell ref="B437:G437"/>
    <mergeCell ref="H437:I437"/>
    <mergeCell ref="J437:L437"/>
    <mergeCell ref="B438:G438"/>
    <mergeCell ref="H438:I438"/>
    <mergeCell ref="J438:L438"/>
    <mergeCell ref="J442:L442"/>
    <mergeCell ref="B443:G443"/>
    <mergeCell ref="H443:I443"/>
    <mergeCell ref="J443:L443"/>
    <mergeCell ref="B444:G444"/>
    <mergeCell ref="H444:I444"/>
    <mergeCell ref="J444:L444"/>
    <mergeCell ref="B445:G445"/>
    <mergeCell ref="H445:I445"/>
    <mergeCell ref="J445:L445"/>
    <mergeCell ref="B446:G446"/>
    <mergeCell ref="H446:I446"/>
    <mergeCell ref="J446:L446"/>
    <mergeCell ref="B447:G447"/>
    <mergeCell ref="H447:I447"/>
    <mergeCell ref="J447:L447"/>
    <mergeCell ref="B448:G448"/>
    <mergeCell ref="H448:I448"/>
    <mergeCell ref="J448:L448"/>
    <mergeCell ref="B449:G449"/>
    <mergeCell ref="H449:I449"/>
    <mergeCell ref="J449:L449"/>
    <mergeCell ref="B450:G450"/>
    <mergeCell ref="H450:I450"/>
    <mergeCell ref="J450:L450"/>
    <mergeCell ref="B451:G451"/>
    <mergeCell ref="H451:I451"/>
    <mergeCell ref="J451:L451"/>
    <mergeCell ref="B452:G452"/>
    <mergeCell ref="H452:I452"/>
    <mergeCell ref="J452:L452"/>
    <mergeCell ref="B453:G453"/>
    <mergeCell ref="H453:I453"/>
    <mergeCell ref="J453:L453"/>
    <mergeCell ref="B454:G454"/>
    <mergeCell ref="H454:I454"/>
    <mergeCell ref="J454:L454"/>
    <mergeCell ref="B455:G455"/>
    <mergeCell ref="H455:I455"/>
    <mergeCell ref="J455:L455"/>
    <mergeCell ref="B456:G456"/>
    <mergeCell ref="H456:I456"/>
    <mergeCell ref="J456:L456"/>
    <mergeCell ref="B457:G457"/>
    <mergeCell ref="H457:I457"/>
    <mergeCell ref="J457:L457"/>
    <mergeCell ref="B458:G458"/>
    <mergeCell ref="H458:I458"/>
    <mergeCell ref="J458:L458"/>
    <mergeCell ref="B459:G459"/>
    <mergeCell ref="H459:I459"/>
    <mergeCell ref="J459:L459"/>
    <mergeCell ref="B460:G460"/>
    <mergeCell ref="H460:I460"/>
    <mergeCell ref="J460:L460"/>
    <mergeCell ref="B461:G461"/>
    <mergeCell ref="H461:I461"/>
    <mergeCell ref="J461:L461"/>
    <mergeCell ref="B462:G462"/>
    <mergeCell ref="H462:I462"/>
    <mergeCell ref="J462:L462"/>
    <mergeCell ref="B463:G463"/>
    <mergeCell ref="H463:I463"/>
    <mergeCell ref="J463:L463"/>
    <mergeCell ref="B464:G464"/>
    <mergeCell ref="H464:I464"/>
    <mergeCell ref="J464:L464"/>
    <mergeCell ref="B465:G465"/>
    <mergeCell ref="H465:I465"/>
    <mergeCell ref="J465:L465"/>
    <mergeCell ref="B466:G466"/>
    <mergeCell ref="H466:I466"/>
    <mergeCell ref="J466:L466"/>
    <mergeCell ref="B467:G467"/>
    <mergeCell ref="H467:I467"/>
    <mergeCell ref="J467:L467"/>
    <mergeCell ref="B468:G468"/>
    <mergeCell ref="H468:I468"/>
    <mergeCell ref="J468:L468"/>
    <mergeCell ref="B469:G469"/>
    <mergeCell ref="H469:I469"/>
    <mergeCell ref="J469:L469"/>
    <mergeCell ref="B470:G470"/>
    <mergeCell ref="H470:I470"/>
    <mergeCell ref="J470:L470"/>
    <mergeCell ref="B471:G471"/>
    <mergeCell ref="H471:I471"/>
    <mergeCell ref="J471:L471"/>
    <mergeCell ref="B472:G472"/>
    <mergeCell ref="H472:I472"/>
    <mergeCell ref="J472:L472"/>
    <mergeCell ref="B473:G473"/>
    <mergeCell ref="H473:I473"/>
    <mergeCell ref="J473:L473"/>
    <mergeCell ref="B474:G474"/>
    <mergeCell ref="H474:I474"/>
    <mergeCell ref="J474:L474"/>
    <mergeCell ref="B475:G475"/>
    <mergeCell ref="H475:I475"/>
    <mergeCell ref="J475:L475"/>
    <mergeCell ref="B476:G476"/>
    <mergeCell ref="H476:I476"/>
    <mergeCell ref="J476:L476"/>
    <mergeCell ref="B477:G477"/>
    <mergeCell ref="H477:I477"/>
    <mergeCell ref="J477:L477"/>
    <mergeCell ref="B478:G478"/>
    <mergeCell ref="H478:I478"/>
    <mergeCell ref="J478:L478"/>
    <mergeCell ref="H482:I482"/>
    <mergeCell ref="J482:L482"/>
    <mergeCell ref="B483:G483"/>
    <mergeCell ref="H483:I483"/>
    <mergeCell ref="J483:L483"/>
    <mergeCell ref="B484:G484"/>
    <mergeCell ref="H484:I484"/>
    <mergeCell ref="J484:L484"/>
    <mergeCell ref="B485:G485"/>
    <mergeCell ref="H485:I485"/>
    <mergeCell ref="J485:L485"/>
    <mergeCell ref="B486:G486"/>
    <mergeCell ref="H486:I486"/>
    <mergeCell ref="J486:L486"/>
    <mergeCell ref="B487:G487"/>
    <mergeCell ref="H487:I487"/>
    <mergeCell ref="J487:L487"/>
    <mergeCell ref="B488:G488"/>
    <mergeCell ref="H488:I488"/>
    <mergeCell ref="J488:L488"/>
    <mergeCell ref="B489:G489"/>
    <mergeCell ref="H489:I489"/>
    <mergeCell ref="J489:L489"/>
    <mergeCell ref="B490:G490"/>
    <mergeCell ref="H490:I490"/>
    <mergeCell ref="J490:L490"/>
    <mergeCell ref="B491:G491"/>
    <mergeCell ref="H491:I491"/>
    <mergeCell ref="J491:L491"/>
    <mergeCell ref="B492:G492"/>
    <mergeCell ref="H492:I492"/>
    <mergeCell ref="J492:L492"/>
    <mergeCell ref="B493:G493"/>
    <mergeCell ref="H493:I493"/>
    <mergeCell ref="J493:L493"/>
    <mergeCell ref="B494:G494"/>
    <mergeCell ref="H494:I494"/>
    <mergeCell ref="J494:L494"/>
    <mergeCell ref="B495:G495"/>
    <mergeCell ref="H495:I495"/>
    <mergeCell ref="J495:L495"/>
    <mergeCell ref="B496:G496"/>
    <mergeCell ref="H496:I496"/>
    <mergeCell ref="J496:L496"/>
    <mergeCell ref="B497:G497"/>
    <mergeCell ref="H497:I497"/>
    <mergeCell ref="J497:L497"/>
    <mergeCell ref="B498:G498"/>
    <mergeCell ref="H498:I498"/>
    <mergeCell ref="J498:L498"/>
    <mergeCell ref="B499:G499"/>
    <mergeCell ref="H499:I499"/>
    <mergeCell ref="J499:L499"/>
    <mergeCell ref="B500:G500"/>
    <mergeCell ref="H500:I500"/>
    <mergeCell ref="J500:L500"/>
    <mergeCell ref="B501:G501"/>
    <mergeCell ref="H501:I501"/>
    <mergeCell ref="J501:L501"/>
    <mergeCell ref="B502:G502"/>
    <mergeCell ref="H502:I502"/>
    <mergeCell ref="J502:L502"/>
    <mergeCell ref="B503:G503"/>
    <mergeCell ref="H503:I503"/>
    <mergeCell ref="J503:L503"/>
    <mergeCell ref="B504:G504"/>
    <mergeCell ref="H504:I504"/>
    <mergeCell ref="J504:L504"/>
    <mergeCell ref="B505:G505"/>
    <mergeCell ref="H505:I505"/>
    <mergeCell ref="J505:L505"/>
    <mergeCell ref="B506:G506"/>
    <mergeCell ref="H506:I506"/>
    <mergeCell ref="J506:L506"/>
    <mergeCell ref="B507:G507"/>
    <mergeCell ref="H507:I507"/>
    <mergeCell ref="J507:L507"/>
    <mergeCell ref="B508:G508"/>
    <mergeCell ref="H508:I508"/>
    <mergeCell ref="J508:L508"/>
    <mergeCell ref="B509:G509"/>
    <mergeCell ref="H509:I509"/>
    <mergeCell ref="J509:L509"/>
    <mergeCell ref="B510:G510"/>
    <mergeCell ref="H510:I510"/>
    <mergeCell ref="J510:L510"/>
    <mergeCell ref="B516:G516"/>
    <mergeCell ref="H516:K516"/>
    <mergeCell ref="L516:M516"/>
    <mergeCell ref="B513:G513"/>
    <mergeCell ref="B514:G514"/>
    <mergeCell ref="H514:K514"/>
    <mergeCell ref="L515:M515"/>
    <mergeCell ref="B515:G515"/>
    <mergeCell ref="H515:K515"/>
  </mergeCells>
  <pageMargins left="0.23622047244094491" right="0.23622047244094491" top="0.94488188976377963" bottom="0.94488188976377963" header="0.31496062992125984" footer="0.31496062992125984"/>
  <pageSetup paperSize="9" orientation="landscape" horizontalDpi="300" verticalDpi="300" r:id="rId1"/>
  <headerFooter>
    <oddHeader>&amp;C&amp;10&amp;P</oddHeader>
  </headerFooter>
  <legacyDrawing r:id="rId2"/>
  <tableParts count="5">
    <tablePart r:id="rId3"/>
    <tablePart r:id="rId4"/>
    <tablePart r:id="rId5"/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showRowColHeaders="0" workbookViewId="0">
      <selection activeCell="B2" sqref="B2"/>
    </sheetView>
  </sheetViews>
  <sheetFormatPr defaultColWidth="9.1796875" defaultRowHeight="13" x14ac:dyDescent="0.3"/>
  <cols>
    <col min="1" max="1" width="4" style="20" customWidth="1"/>
    <col min="2" max="2" width="26.81640625" style="20" customWidth="1"/>
    <col min="3" max="3" width="5.7265625" style="20" customWidth="1"/>
    <col min="4" max="4" width="11.1796875" style="20" customWidth="1"/>
    <col min="5" max="5" width="41.81640625" style="20" customWidth="1"/>
    <col min="6" max="6" width="9.1796875" style="20"/>
    <col min="7" max="7" width="6" style="20" customWidth="1"/>
    <col min="8" max="8" width="68" style="20" customWidth="1"/>
    <col min="9" max="16384" width="9.1796875" style="20"/>
  </cols>
  <sheetData>
    <row r="1" spans="1:8" ht="14" x14ac:dyDescent="0.3">
      <c r="A1" s="195" t="s">
        <v>46</v>
      </c>
      <c r="B1" s="195"/>
      <c r="D1" s="195" t="s">
        <v>47</v>
      </c>
      <c r="E1" s="195"/>
      <c r="G1" s="195" t="s">
        <v>73</v>
      </c>
      <c r="H1" s="195"/>
    </row>
    <row r="2" spans="1:8" x14ac:dyDescent="0.3">
      <c r="A2" s="26" t="s">
        <v>26</v>
      </c>
      <c r="B2" s="26" t="s">
        <v>29</v>
      </c>
      <c r="D2" s="26" t="s">
        <v>26</v>
      </c>
      <c r="E2" s="26" t="s">
        <v>29</v>
      </c>
      <c r="G2" s="26" t="s">
        <v>26</v>
      </c>
      <c r="H2" s="26" t="s">
        <v>29</v>
      </c>
    </row>
    <row r="3" spans="1:8" x14ac:dyDescent="0.3">
      <c r="A3" s="41">
        <v>1</v>
      </c>
      <c r="B3" s="24" t="s">
        <v>80</v>
      </c>
      <c r="C3" s="48">
        <f>A3</f>
        <v>1</v>
      </c>
      <c r="D3" s="25">
        <v>223</v>
      </c>
      <c r="E3" s="24" t="s">
        <v>9</v>
      </c>
      <c r="G3" s="36">
        <v>0</v>
      </c>
      <c r="H3" s="28" t="s">
        <v>74</v>
      </c>
    </row>
    <row r="4" spans="1:8" ht="26" x14ac:dyDescent="0.3">
      <c r="A4" s="41">
        <v>2</v>
      </c>
      <c r="B4" s="24" t="s">
        <v>81</v>
      </c>
      <c r="C4" s="48">
        <f t="shared" ref="C4:C29" si="0">A4</f>
        <v>2</v>
      </c>
      <c r="G4" s="36">
        <v>1</v>
      </c>
      <c r="H4" s="28" t="s">
        <v>76</v>
      </c>
    </row>
    <row r="5" spans="1:8" ht="39" x14ac:dyDescent="0.3">
      <c r="A5" s="41">
        <v>3</v>
      </c>
      <c r="B5" s="24" t="s">
        <v>82</v>
      </c>
      <c r="C5" s="48">
        <f t="shared" si="0"/>
        <v>3</v>
      </c>
      <c r="D5" s="196" t="s">
        <v>49</v>
      </c>
      <c r="E5" s="196"/>
      <c r="G5" s="36">
        <v>2</v>
      </c>
      <c r="H5" s="28" t="s">
        <v>77</v>
      </c>
    </row>
    <row r="6" spans="1:8" x14ac:dyDescent="0.3">
      <c r="A6" s="41">
        <v>4</v>
      </c>
      <c r="B6" s="24" t="s">
        <v>83</v>
      </c>
      <c r="C6" s="48">
        <f t="shared" si="0"/>
        <v>4</v>
      </c>
      <c r="D6" s="26" t="s">
        <v>36</v>
      </c>
      <c r="E6" s="26" t="s">
        <v>37</v>
      </c>
      <c r="G6" s="36">
        <v>4</v>
      </c>
      <c r="H6" s="28" t="s">
        <v>75</v>
      </c>
    </row>
    <row r="7" spans="1:8" ht="14.5" x14ac:dyDescent="0.35">
      <c r="A7" s="41">
        <v>5</v>
      </c>
      <c r="B7" s="24" t="s">
        <v>84</v>
      </c>
      <c r="C7" s="48">
        <f t="shared" si="0"/>
        <v>5</v>
      </c>
      <c r="D7" s="24" t="s">
        <v>39</v>
      </c>
      <c r="E7" s="24" t="s">
        <v>38</v>
      </c>
      <c r="G7"/>
      <c r="H7"/>
    </row>
    <row r="8" spans="1:8" ht="14.5" x14ac:dyDescent="0.35">
      <c r="A8" s="41">
        <v>6</v>
      </c>
      <c r="B8" s="24" t="s">
        <v>85</v>
      </c>
      <c r="C8" s="48">
        <f t="shared" si="0"/>
        <v>6</v>
      </c>
      <c r="D8" s="24" t="s">
        <v>41</v>
      </c>
      <c r="E8" s="24" t="s">
        <v>40</v>
      </c>
      <c r="G8"/>
      <c r="H8"/>
    </row>
    <row r="9" spans="1:8" ht="14.5" x14ac:dyDescent="0.35">
      <c r="A9" s="41">
        <v>7</v>
      </c>
      <c r="B9" s="24" t="s">
        <v>86</v>
      </c>
      <c r="C9" s="48">
        <f t="shared" si="0"/>
        <v>7</v>
      </c>
      <c r="D9" s="24" t="s">
        <v>43</v>
      </c>
      <c r="E9" s="24" t="s">
        <v>42</v>
      </c>
      <c r="G9"/>
      <c r="H9"/>
    </row>
    <row r="10" spans="1:8" ht="14.5" x14ac:dyDescent="0.35">
      <c r="A10" s="41">
        <v>8</v>
      </c>
      <c r="B10" s="24" t="s">
        <v>87</v>
      </c>
      <c r="C10" s="48">
        <f t="shared" si="0"/>
        <v>8</v>
      </c>
      <c r="D10" s="24" t="s">
        <v>45</v>
      </c>
      <c r="E10" s="24" t="s">
        <v>44</v>
      </c>
      <c r="G10"/>
      <c r="H10"/>
    </row>
    <row r="11" spans="1:8" ht="14.5" x14ac:dyDescent="0.35">
      <c r="A11" s="41">
        <v>9</v>
      </c>
      <c r="B11" s="24" t="s">
        <v>88</v>
      </c>
      <c r="C11" s="48">
        <f t="shared" si="0"/>
        <v>9</v>
      </c>
      <c r="G11"/>
      <c r="H11"/>
    </row>
    <row r="12" spans="1:8" ht="14.5" x14ac:dyDescent="0.35">
      <c r="A12" s="41">
        <v>10</v>
      </c>
      <c r="B12" s="24" t="s">
        <v>89</v>
      </c>
      <c r="C12" s="48">
        <f t="shared" si="0"/>
        <v>10</v>
      </c>
      <c r="D12" s="195" t="s">
        <v>48</v>
      </c>
      <c r="E12" s="195"/>
      <c r="G12"/>
      <c r="H12"/>
    </row>
    <row r="13" spans="1:8" x14ac:dyDescent="0.3">
      <c r="A13" s="41">
        <v>11</v>
      </c>
      <c r="B13" s="24" t="s">
        <v>27</v>
      </c>
      <c r="C13" s="48">
        <f t="shared" si="0"/>
        <v>11</v>
      </c>
      <c r="D13" s="26" t="s">
        <v>36</v>
      </c>
      <c r="E13" s="26" t="s">
        <v>37</v>
      </c>
    </row>
    <row r="14" spans="1:8" x14ac:dyDescent="0.3">
      <c r="A14" s="41">
        <v>12</v>
      </c>
      <c r="B14" s="24" t="s">
        <v>90</v>
      </c>
      <c r="C14" s="48">
        <f t="shared" si="0"/>
        <v>12</v>
      </c>
      <c r="D14" s="24" t="s">
        <v>13</v>
      </c>
      <c r="E14" s="24" t="s">
        <v>30</v>
      </c>
    </row>
    <row r="15" spans="1:8" x14ac:dyDescent="0.3">
      <c r="A15" s="41">
        <v>13</v>
      </c>
      <c r="B15" s="24" t="s">
        <v>91</v>
      </c>
      <c r="C15" s="48">
        <f t="shared" si="0"/>
        <v>13</v>
      </c>
      <c r="D15" s="24" t="s">
        <v>32</v>
      </c>
      <c r="E15" s="24" t="s">
        <v>31</v>
      </c>
    </row>
    <row r="16" spans="1:8" x14ac:dyDescent="0.3">
      <c r="A16" s="41">
        <v>14</v>
      </c>
      <c r="B16" s="24" t="s">
        <v>92</v>
      </c>
      <c r="C16" s="48">
        <f t="shared" si="0"/>
        <v>14</v>
      </c>
      <c r="D16" s="24" t="s">
        <v>34</v>
      </c>
      <c r="E16" s="24" t="s">
        <v>33</v>
      </c>
    </row>
    <row r="17" spans="1:5" x14ac:dyDescent="0.3">
      <c r="A17" s="41">
        <v>15</v>
      </c>
      <c r="B17" s="24" t="s">
        <v>93</v>
      </c>
      <c r="C17" s="48">
        <f t="shared" si="0"/>
        <v>15</v>
      </c>
      <c r="D17" s="24" t="s">
        <v>32</v>
      </c>
      <c r="E17" s="24" t="s">
        <v>35</v>
      </c>
    </row>
    <row r="18" spans="1:5" x14ac:dyDescent="0.3">
      <c r="A18" s="41">
        <v>16</v>
      </c>
      <c r="B18" s="24" t="s">
        <v>94</v>
      </c>
      <c r="C18" s="48">
        <f t="shared" si="0"/>
        <v>16</v>
      </c>
    </row>
    <row r="19" spans="1:5" ht="14" x14ac:dyDescent="0.3">
      <c r="A19" s="41">
        <v>17</v>
      </c>
      <c r="B19" s="24" t="s">
        <v>95</v>
      </c>
      <c r="C19" s="48">
        <f t="shared" si="0"/>
        <v>17</v>
      </c>
      <c r="D19" s="195" t="s">
        <v>55</v>
      </c>
      <c r="E19" s="195"/>
    </row>
    <row r="20" spans="1:5" x14ac:dyDescent="0.3">
      <c r="A20" s="41">
        <v>18</v>
      </c>
      <c r="B20" s="24" t="s">
        <v>96</v>
      </c>
      <c r="C20" s="48">
        <f t="shared" si="0"/>
        <v>18</v>
      </c>
      <c r="D20" s="26" t="s">
        <v>26</v>
      </c>
      <c r="E20" s="26" t="s">
        <v>29</v>
      </c>
    </row>
    <row r="21" spans="1:5" x14ac:dyDescent="0.3">
      <c r="A21" s="41">
        <v>19</v>
      </c>
      <c r="B21" s="24" t="s">
        <v>97</v>
      </c>
      <c r="C21" s="48">
        <f t="shared" si="0"/>
        <v>19</v>
      </c>
      <c r="D21" s="24">
        <v>1</v>
      </c>
      <c r="E21" s="24" t="s">
        <v>51</v>
      </c>
    </row>
    <row r="22" spans="1:5" x14ac:dyDescent="0.3">
      <c r="A22" s="41">
        <v>20</v>
      </c>
      <c r="B22" s="24" t="s">
        <v>98</v>
      </c>
      <c r="C22" s="48">
        <f t="shared" si="0"/>
        <v>20</v>
      </c>
      <c r="D22" s="24">
        <v>2</v>
      </c>
      <c r="E22" s="24" t="s">
        <v>52</v>
      </c>
    </row>
    <row r="23" spans="1:5" x14ac:dyDescent="0.3">
      <c r="A23" s="41">
        <v>21</v>
      </c>
      <c r="B23" s="24" t="s">
        <v>99</v>
      </c>
      <c r="C23" s="48">
        <f t="shared" si="0"/>
        <v>21</v>
      </c>
    </row>
    <row r="24" spans="1:5" x14ac:dyDescent="0.3">
      <c r="A24" s="41">
        <v>22</v>
      </c>
      <c r="B24" s="24" t="s">
        <v>100</v>
      </c>
      <c r="C24" s="48">
        <f t="shared" si="0"/>
        <v>22</v>
      </c>
    </row>
    <row r="25" spans="1:5" x14ac:dyDescent="0.3">
      <c r="A25" s="41">
        <v>23</v>
      </c>
      <c r="B25" s="24" t="s">
        <v>101</v>
      </c>
      <c r="C25" s="48">
        <f t="shared" si="0"/>
        <v>23</v>
      </c>
    </row>
    <row r="26" spans="1:5" x14ac:dyDescent="0.3">
      <c r="A26" s="41">
        <v>24</v>
      </c>
      <c r="B26" s="24" t="s">
        <v>102</v>
      </c>
      <c r="C26" s="48">
        <f t="shared" si="0"/>
        <v>24</v>
      </c>
    </row>
    <row r="27" spans="1:5" x14ac:dyDescent="0.3">
      <c r="A27" s="41">
        <v>25</v>
      </c>
      <c r="B27" s="24" t="s">
        <v>103</v>
      </c>
      <c r="C27" s="48">
        <f t="shared" si="0"/>
        <v>25</v>
      </c>
    </row>
    <row r="28" spans="1:5" x14ac:dyDescent="0.3">
      <c r="A28" s="41">
        <v>26</v>
      </c>
      <c r="B28" s="24" t="s">
        <v>28</v>
      </c>
      <c r="C28" s="48">
        <f t="shared" si="0"/>
        <v>26</v>
      </c>
    </row>
    <row r="29" spans="1:5" x14ac:dyDescent="0.3">
      <c r="A29" s="41">
        <v>29</v>
      </c>
      <c r="B29" s="24" t="s">
        <v>110</v>
      </c>
      <c r="C29" s="48">
        <f t="shared" si="0"/>
        <v>29</v>
      </c>
    </row>
  </sheetData>
  <sheetProtection algorithmName="SHA-512" hashValue="WJFQ98gqnJbhpDu9im9EuHyXvHV0UMj6nMol6h7lF21W4BpNrJUdeUShmA6MpijvTTmLqVvYZ73G/3+bquJ+Kw==" saltValue="RylfRPbs7Gyh+MVBT5UK2Q==" spinCount="100000" sheet="1"/>
  <mergeCells count="6">
    <mergeCell ref="A1:B1"/>
    <mergeCell ref="G1:H1"/>
    <mergeCell ref="D5:E5"/>
    <mergeCell ref="D12:E12"/>
    <mergeCell ref="D19:E19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2"/>
  <sheetViews>
    <sheetView zoomScale="90" zoomScaleNormal="90" workbookViewId="0">
      <pane ySplit="2" topLeftCell="A3" activePane="bottomLeft" state="frozen"/>
      <selection pane="bottomLeft" activeCell="C3" sqref="C3"/>
    </sheetView>
  </sheetViews>
  <sheetFormatPr defaultColWidth="12.81640625" defaultRowHeight="14.5" x14ac:dyDescent="0.35"/>
  <cols>
    <col min="1" max="2" width="6.54296875" style="1" customWidth="1"/>
    <col min="3" max="3" width="12.81640625" style="1" customWidth="1"/>
    <col min="4" max="4" width="29" style="22" bestFit="1" customWidth="1"/>
    <col min="5" max="5" width="11.1796875" style="1" customWidth="1"/>
    <col min="6" max="6" width="26.453125" style="1" customWidth="1"/>
    <col min="7" max="7" width="18" style="4" customWidth="1"/>
    <col min="8" max="8" width="14.54296875" style="1" bestFit="1" customWidth="1"/>
    <col min="9" max="9" width="11.54296875" style="1" bestFit="1" customWidth="1"/>
    <col min="10" max="10" width="7.54296875" style="2" bestFit="1" customWidth="1"/>
    <col min="11" max="11" width="16.453125" style="2" bestFit="1" customWidth="1"/>
    <col min="12" max="12" width="6.7265625" style="1" bestFit="1" customWidth="1"/>
    <col min="13" max="13" width="20.1796875" style="1" bestFit="1" customWidth="1"/>
    <col min="14" max="14" width="7.7265625" style="3" bestFit="1" customWidth="1"/>
    <col min="15" max="15" width="10" style="1" bestFit="1" customWidth="1"/>
    <col min="16" max="16" width="26.26953125" style="1" bestFit="1" customWidth="1"/>
    <col min="17" max="17" width="14.81640625" style="1" bestFit="1" customWidth="1"/>
    <col min="18" max="18" width="11.54296875" style="1" bestFit="1" customWidth="1"/>
    <col min="19" max="19" width="17.1796875" style="1" bestFit="1" customWidth="1"/>
    <col min="20" max="20" width="14.1796875" style="1" bestFit="1" customWidth="1"/>
    <col min="21" max="21" width="11" style="1" bestFit="1" customWidth="1"/>
    <col min="22" max="22" width="9.54296875" style="1" bestFit="1" customWidth="1"/>
    <col min="23" max="23" width="14.26953125" style="1" bestFit="1" customWidth="1"/>
    <col min="24" max="24" width="14.1796875" style="1" bestFit="1" customWidth="1"/>
    <col min="25" max="25" width="22.7265625" style="1" bestFit="1" customWidth="1"/>
    <col min="26" max="26" width="20" style="1" bestFit="1" customWidth="1"/>
    <col min="27" max="27" width="30.26953125" style="1" customWidth="1"/>
    <col min="28" max="28" width="25.453125" style="1" customWidth="1"/>
    <col min="29" max="29" width="27.54296875" style="1" bestFit="1" customWidth="1"/>
    <col min="30" max="30" width="11.453125" style="1" customWidth="1"/>
    <col min="31" max="31" width="20.1796875" style="1" customWidth="1"/>
    <col min="32" max="32" width="13.26953125" style="1" bestFit="1" customWidth="1"/>
    <col min="33" max="33" width="14.1796875" style="1" bestFit="1" customWidth="1"/>
    <col min="34" max="34" width="10.26953125" style="1" bestFit="1" customWidth="1"/>
    <col min="35" max="35" width="17.54296875" style="1" customWidth="1"/>
    <col min="36" max="36" width="13.26953125" style="1" bestFit="1" customWidth="1"/>
    <col min="37" max="37" width="14.1796875" style="1" bestFit="1" customWidth="1"/>
    <col min="38" max="38" width="16.7265625" style="1" customWidth="1"/>
  </cols>
  <sheetData>
    <row r="1" spans="1:38" ht="15" customHeight="1" x14ac:dyDescent="0.35">
      <c r="A1" s="203"/>
      <c r="B1" s="203"/>
      <c r="C1" s="201" t="s">
        <v>78</v>
      </c>
      <c r="D1" s="202" t="s">
        <v>105</v>
      </c>
      <c r="E1" s="206" t="s">
        <v>56</v>
      </c>
      <c r="F1" s="206" t="s">
        <v>19</v>
      </c>
      <c r="G1" s="206" t="s">
        <v>107</v>
      </c>
      <c r="H1" s="206" t="s">
        <v>106</v>
      </c>
      <c r="I1" s="205" t="s">
        <v>60</v>
      </c>
      <c r="J1" s="205"/>
      <c r="K1" s="205"/>
      <c r="L1" s="205"/>
      <c r="M1" s="205"/>
      <c r="N1" s="205"/>
      <c r="O1" s="205"/>
      <c r="P1" s="205"/>
      <c r="Q1" s="205" t="s">
        <v>17</v>
      </c>
      <c r="R1" s="205"/>
      <c r="S1" s="205"/>
      <c r="T1" s="205"/>
      <c r="U1" s="205" t="s">
        <v>18</v>
      </c>
      <c r="V1" s="205"/>
      <c r="W1" s="205"/>
      <c r="X1" s="205"/>
      <c r="Y1" s="38"/>
      <c r="Z1" s="201" t="s">
        <v>113</v>
      </c>
      <c r="AA1" s="201" t="s">
        <v>59</v>
      </c>
      <c r="AB1" s="202" t="s">
        <v>72</v>
      </c>
      <c r="AC1" s="197" t="s">
        <v>12</v>
      </c>
      <c r="AD1" s="198" t="s">
        <v>15</v>
      </c>
      <c r="AE1" s="198"/>
      <c r="AF1" s="198"/>
      <c r="AG1" s="198"/>
      <c r="AH1" s="199" t="s">
        <v>16</v>
      </c>
      <c r="AI1" s="199"/>
      <c r="AJ1" s="199"/>
      <c r="AK1" s="200"/>
      <c r="AL1" s="105"/>
    </row>
    <row r="2" spans="1:38" ht="65" x14ac:dyDescent="0.35">
      <c r="A2" s="204"/>
      <c r="B2" s="204"/>
      <c r="C2" s="201"/>
      <c r="D2" s="202"/>
      <c r="E2" s="206"/>
      <c r="F2" s="206"/>
      <c r="G2" s="206"/>
      <c r="H2" s="206"/>
      <c r="I2" s="47" t="s">
        <v>6</v>
      </c>
      <c r="J2" s="13" t="s">
        <v>71</v>
      </c>
      <c r="K2" s="13" t="s">
        <v>0</v>
      </c>
      <c r="L2" s="13" t="s">
        <v>1</v>
      </c>
      <c r="M2" s="13" t="s">
        <v>57</v>
      </c>
      <c r="N2" s="14" t="s">
        <v>3</v>
      </c>
      <c r="O2" s="13" t="s">
        <v>7</v>
      </c>
      <c r="P2" s="13" t="s">
        <v>8</v>
      </c>
      <c r="Q2" s="13" t="s">
        <v>4</v>
      </c>
      <c r="R2" s="13" t="s">
        <v>5</v>
      </c>
      <c r="S2" s="13" t="s">
        <v>2</v>
      </c>
      <c r="T2" s="13" t="s">
        <v>58</v>
      </c>
      <c r="U2" s="13" t="s">
        <v>4</v>
      </c>
      <c r="V2" s="13" t="s">
        <v>5</v>
      </c>
      <c r="W2" s="13" t="s">
        <v>2</v>
      </c>
      <c r="X2" s="13" t="s">
        <v>58</v>
      </c>
      <c r="Y2" s="37" t="s">
        <v>79</v>
      </c>
      <c r="Z2" s="201"/>
      <c r="AA2" s="201"/>
      <c r="AB2" s="202"/>
      <c r="AC2" s="197"/>
      <c r="AD2" s="15" t="s">
        <v>11</v>
      </c>
      <c r="AE2" s="15" t="s">
        <v>10</v>
      </c>
      <c r="AF2" s="15" t="s">
        <v>50</v>
      </c>
      <c r="AG2" s="15" t="s">
        <v>54</v>
      </c>
      <c r="AH2" s="27" t="s">
        <v>11</v>
      </c>
      <c r="AI2" s="27" t="s">
        <v>10</v>
      </c>
      <c r="AJ2" s="27" t="s">
        <v>50</v>
      </c>
      <c r="AK2" s="107" t="s">
        <v>53</v>
      </c>
      <c r="AL2" s="106" t="s">
        <v>14</v>
      </c>
    </row>
    <row r="3" spans="1:38" ht="15.5" x14ac:dyDescent="0.35">
      <c r="A3" s="40"/>
      <c r="B3" s="40"/>
      <c r="C3" s="10" t="str">
        <f ca="1">'Аркуш для заповнення'!BE19</f>
        <v/>
      </c>
      <c r="D3" s="23"/>
      <c r="E3" s="30" t="str">
        <f ca="1">'Аркуш для заповнення'!AT19</f>
        <v/>
      </c>
      <c r="F3" s="31" t="str">
        <f ca="1">'Аркуш для заповнення'!AR19</f>
        <v/>
      </c>
      <c r="G3" s="32" t="str">
        <f ca="1">'Аркуш для заповнення'!AS19</f>
        <v/>
      </c>
      <c r="H3" s="33" t="str">
        <f ca="1">'Аркуш для заповнення'!AZ19</f>
        <v/>
      </c>
      <c r="I3" s="63" t="e">
        <f ca="1">'Аркуш для заповнення'!BC19</f>
        <v>#N/A</v>
      </c>
      <c r="J3" s="11" t="str">
        <f ca="1">'Аркуш для заповнення'!BG19</f>
        <v/>
      </c>
      <c r="K3" s="11" t="str">
        <f ca="1">'Аркуш для заповнення'!BH19</f>
        <v/>
      </c>
      <c r="L3" s="11" t="str">
        <f ca="1">'Аркуш для заповнення'!BI19</f>
        <v/>
      </c>
      <c r="M3" s="11" t="str">
        <f ca="1">'Аркуш для заповнення'!BJ19</f>
        <v/>
      </c>
      <c r="N3" s="11" t="str">
        <f ca="1">'Аркуш для заповнення'!BK19</f>
        <v/>
      </c>
      <c r="O3" s="11" t="str">
        <f ca="1">'Аркуш для заповнення'!BL19</f>
        <v/>
      </c>
      <c r="P3" s="11" t="str">
        <f ca="1">'Аркуш для заповнення'!BM19</f>
        <v/>
      </c>
      <c r="Q3" s="11" t="str">
        <f ca="1">'Аркуш для заповнення'!BO19</f>
        <v/>
      </c>
      <c r="R3" s="11" t="str">
        <f ca="1">'Аркуш для заповнення'!BP19</f>
        <v/>
      </c>
      <c r="S3" s="11" t="str">
        <f ca="1">'Аркуш для заповнення'!BQ19</f>
        <v/>
      </c>
      <c r="T3" s="11" t="str">
        <f ca="1">'Аркуш для заповнення'!BR19</f>
        <v/>
      </c>
      <c r="U3" s="11" t="str">
        <f ca="1">'Аркуш для заповнення'!BS19</f>
        <v/>
      </c>
      <c r="V3" s="11" t="str">
        <f ca="1">'Аркуш для заповнення'!BT19</f>
        <v/>
      </c>
      <c r="W3" s="11" t="str">
        <f ca="1">'Аркуш для заповнення'!BU19</f>
        <v/>
      </c>
      <c r="X3" s="11" t="str">
        <f ca="1">'Аркуш для заповнення'!BV19</f>
        <v/>
      </c>
      <c r="Y3" s="9" t="str">
        <f ca="1">IF(H3="","","223")</f>
        <v/>
      </c>
      <c r="Z3" s="6" t="str">
        <f ca="1">IF(H3=0,"",H3)</f>
        <v/>
      </c>
      <c r="AA3" s="35" t="str">
        <f ca="1">'Аркуш для заповнення'!BN19</f>
        <v/>
      </c>
      <c r="AB3" s="6"/>
      <c r="AC3" s="39" t="str">
        <f ca="1">'Аркуш для заповнення'!AX19</f>
        <v/>
      </c>
      <c r="AD3" s="12" t="str">
        <f ca="1">'Аркуш для заповнення'!BW19</f>
        <v/>
      </c>
      <c r="AE3" s="39" t="str">
        <f ca="1">'Аркуш для заповнення'!BX19</f>
        <v/>
      </c>
      <c r="AF3" s="131" t="str">
        <f ca="1">'Аркуш для заповнення'!CD19</f>
        <v/>
      </c>
      <c r="AG3" s="34" t="str">
        <f ca="1">IF(AF3=1,1,IF(AF3=2,1,""))</f>
        <v/>
      </c>
      <c r="AH3" s="12" t="str">
        <f ca="1">'Аркуш для заповнення'!BZ19</f>
        <v/>
      </c>
      <c r="AI3" s="39" t="str">
        <f ca="1">'Аркуш для заповнення'!CA19</f>
        <v/>
      </c>
      <c r="AJ3" s="39" t="str">
        <f ca="1">'Аркуш для заповнення'!CE19</f>
        <v/>
      </c>
      <c r="AK3" s="34" t="str">
        <f ca="1">IF(AJ3=1,2,IF(AJ3=2,2,""))</f>
        <v/>
      </c>
      <c r="AL3" s="108"/>
    </row>
    <row r="4" spans="1:38" ht="15.5" x14ac:dyDescent="0.35">
      <c r="A4" s="40"/>
      <c r="B4" s="40"/>
      <c r="C4" s="10" t="str">
        <f ca="1">'Аркуш для заповнення'!BE20</f>
        <v/>
      </c>
      <c r="D4" s="23"/>
      <c r="E4" s="30" t="str">
        <f ca="1">'Аркуш для заповнення'!AT20</f>
        <v/>
      </c>
      <c r="F4" s="31" t="str">
        <f ca="1">'Аркуш для заповнення'!AR20</f>
        <v/>
      </c>
      <c r="G4" s="32" t="str">
        <f ca="1">'Аркуш для заповнення'!AS20</f>
        <v/>
      </c>
      <c r="H4" s="33" t="str">
        <f ca="1">'Аркуш для заповнення'!AZ20</f>
        <v/>
      </c>
      <c r="I4" s="63" t="e">
        <f ca="1">'Аркуш для заповнення'!BC20</f>
        <v>#N/A</v>
      </c>
      <c r="J4" s="11" t="str">
        <f ca="1">'Аркуш для заповнення'!BG20</f>
        <v/>
      </c>
      <c r="K4" s="11" t="str">
        <f ca="1">'Аркуш для заповнення'!BH20</f>
        <v/>
      </c>
      <c r="L4" s="11" t="str">
        <f ca="1">'Аркуш для заповнення'!BI20</f>
        <v/>
      </c>
      <c r="M4" s="11" t="str">
        <f ca="1">'Аркуш для заповнення'!BJ20</f>
        <v/>
      </c>
      <c r="N4" s="11" t="str">
        <f ca="1">'Аркуш для заповнення'!BK20</f>
        <v/>
      </c>
      <c r="O4" s="11" t="str">
        <f ca="1">'Аркуш для заповнення'!BL20</f>
        <v/>
      </c>
      <c r="P4" s="11" t="str">
        <f ca="1">'Аркуш для заповнення'!BM20</f>
        <v/>
      </c>
      <c r="Q4" s="11" t="str">
        <f ca="1">'Аркуш для заповнення'!BO20</f>
        <v/>
      </c>
      <c r="R4" s="11" t="str">
        <f ca="1">'Аркуш для заповнення'!BP20</f>
        <v/>
      </c>
      <c r="S4" s="11" t="str">
        <f ca="1">'Аркуш для заповнення'!BQ20</f>
        <v/>
      </c>
      <c r="T4" s="11" t="str">
        <f ca="1">'Аркуш для заповнення'!BR20</f>
        <v/>
      </c>
      <c r="U4" s="11" t="str">
        <f ca="1">'Аркуш для заповнення'!BS20</f>
        <v/>
      </c>
      <c r="V4" s="11" t="str">
        <f ca="1">'Аркуш для заповнення'!BT20</f>
        <v/>
      </c>
      <c r="W4" s="11" t="str">
        <f ca="1">'Аркуш для заповнення'!BU20</f>
        <v/>
      </c>
      <c r="X4" s="11" t="str">
        <f ca="1">'Аркуш для заповнення'!BV20</f>
        <v/>
      </c>
      <c r="Y4" s="9" t="str">
        <f t="shared" ref="Y4:Y67" ca="1" si="0">IF(H4="","","223")</f>
        <v/>
      </c>
      <c r="Z4" s="6" t="str">
        <f t="shared" ref="Z4:Z67" ca="1" si="1">IF(H4=0,"",H4)</f>
        <v/>
      </c>
      <c r="AA4" s="35" t="str">
        <f ca="1">'Аркуш для заповнення'!BN20</f>
        <v/>
      </c>
      <c r="AB4" s="6"/>
      <c r="AC4" s="39" t="str">
        <f ca="1">'Аркуш для заповнення'!AX20</f>
        <v/>
      </c>
      <c r="AD4" s="12" t="str">
        <f ca="1">'Аркуш для заповнення'!BW20</f>
        <v/>
      </c>
      <c r="AE4" s="39" t="str">
        <f ca="1">'Аркуш для заповнення'!BX20</f>
        <v/>
      </c>
      <c r="AF4" s="131" t="str">
        <f ca="1">'Аркуш для заповнення'!CD20</f>
        <v/>
      </c>
      <c r="AG4" s="34" t="str">
        <f t="shared" ref="AG4:AG67" ca="1" si="2">IF(AF4=1,1,IF(AF4=2,1,""))</f>
        <v/>
      </c>
      <c r="AH4" s="12" t="str">
        <f ca="1">'Аркуш для заповнення'!BZ20</f>
        <v/>
      </c>
      <c r="AI4" s="39" t="str">
        <f ca="1">'Аркуш для заповнення'!CA20</f>
        <v/>
      </c>
      <c r="AJ4" s="39" t="str">
        <f ca="1">'Аркуш для заповнення'!CE20</f>
        <v/>
      </c>
      <c r="AK4" s="34" t="str">
        <f t="shared" ref="AK4:AK67" ca="1" si="3">IF(AJ4=1,2,IF(AJ4=2,2,""))</f>
        <v/>
      </c>
      <c r="AL4" s="19"/>
    </row>
    <row r="5" spans="1:38" ht="15.5" x14ac:dyDescent="0.35">
      <c r="A5" s="5"/>
      <c r="B5" s="5"/>
      <c r="C5" s="10" t="str">
        <f ca="1">'Аркуш для заповнення'!BE21</f>
        <v/>
      </c>
      <c r="D5" s="23"/>
      <c r="E5" s="30" t="str">
        <f ca="1">'Аркуш для заповнення'!AT21</f>
        <v/>
      </c>
      <c r="F5" s="31" t="str">
        <f ca="1">'Аркуш для заповнення'!AR21</f>
        <v/>
      </c>
      <c r="G5" s="32" t="str">
        <f ca="1">'Аркуш для заповнення'!AS21</f>
        <v/>
      </c>
      <c r="H5" s="33" t="str">
        <f ca="1">'Аркуш для заповнення'!AZ21</f>
        <v/>
      </c>
      <c r="I5" s="63" t="e">
        <f ca="1">'Аркуш для заповнення'!BC21</f>
        <v>#N/A</v>
      </c>
      <c r="J5" s="11" t="str">
        <f ca="1">'Аркуш для заповнення'!BG21</f>
        <v/>
      </c>
      <c r="K5" s="11" t="str">
        <f ca="1">'Аркуш для заповнення'!BH21</f>
        <v/>
      </c>
      <c r="L5" s="11" t="str">
        <f ca="1">'Аркуш для заповнення'!BI21</f>
        <v/>
      </c>
      <c r="M5" s="11" t="str">
        <f ca="1">'Аркуш для заповнення'!BJ21</f>
        <v/>
      </c>
      <c r="N5" s="11" t="str">
        <f ca="1">'Аркуш для заповнення'!BK21</f>
        <v/>
      </c>
      <c r="O5" s="11" t="str">
        <f ca="1">'Аркуш для заповнення'!BL21</f>
        <v/>
      </c>
      <c r="P5" s="11" t="str">
        <f ca="1">'Аркуш для заповнення'!BM21</f>
        <v/>
      </c>
      <c r="Q5" s="11" t="str">
        <f ca="1">'Аркуш для заповнення'!BO21</f>
        <v/>
      </c>
      <c r="R5" s="11" t="str">
        <f ca="1">'Аркуш для заповнення'!BP21</f>
        <v/>
      </c>
      <c r="S5" s="11" t="str">
        <f ca="1">'Аркуш для заповнення'!BQ21</f>
        <v/>
      </c>
      <c r="T5" s="11" t="str">
        <f ca="1">'Аркуш для заповнення'!BR21</f>
        <v/>
      </c>
      <c r="U5" s="11" t="str">
        <f ca="1">'Аркуш для заповнення'!BS21</f>
        <v/>
      </c>
      <c r="V5" s="11" t="str">
        <f ca="1">'Аркуш для заповнення'!BT21</f>
        <v/>
      </c>
      <c r="W5" s="11" t="str">
        <f ca="1">'Аркуш для заповнення'!BU21</f>
        <v/>
      </c>
      <c r="X5" s="11" t="str">
        <f ca="1">'Аркуш для заповнення'!BV21</f>
        <v/>
      </c>
      <c r="Y5" s="9" t="str">
        <f t="shared" ca="1" si="0"/>
        <v/>
      </c>
      <c r="Z5" s="6" t="str">
        <f t="shared" ca="1" si="1"/>
        <v/>
      </c>
      <c r="AA5" s="35" t="str">
        <f ca="1">'Аркуш для заповнення'!BN21</f>
        <v/>
      </c>
      <c r="AB5" s="8"/>
      <c r="AC5" s="39" t="str">
        <f ca="1">'Аркуш для заповнення'!AX21</f>
        <v/>
      </c>
      <c r="AD5" s="12" t="str">
        <f ca="1">'Аркуш для заповнення'!BW21</f>
        <v/>
      </c>
      <c r="AE5" s="39" t="str">
        <f ca="1">'Аркуш для заповнення'!BX21</f>
        <v/>
      </c>
      <c r="AF5" s="131" t="str">
        <f ca="1">'Аркуш для заповнення'!CD21</f>
        <v/>
      </c>
      <c r="AG5" s="34" t="str">
        <f t="shared" ca="1" si="2"/>
        <v/>
      </c>
      <c r="AH5" s="12" t="str">
        <f ca="1">'Аркуш для заповнення'!BZ21</f>
        <v/>
      </c>
      <c r="AI5" s="39" t="str">
        <f ca="1">'Аркуш для заповнення'!CA21</f>
        <v/>
      </c>
      <c r="AJ5" s="39" t="str">
        <f ca="1">'Аркуш для заповнення'!CE21</f>
        <v/>
      </c>
      <c r="AK5" s="34" t="str">
        <f t="shared" ca="1" si="3"/>
        <v/>
      </c>
      <c r="AL5" s="7"/>
    </row>
    <row r="6" spans="1:38" ht="15.5" x14ac:dyDescent="0.35">
      <c r="A6" s="16"/>
      <c r="B6" s="16"/>
      <c r="C6" s="10" t="str">
        <f ca="1">'Аркуш для заповнення'!BE22</f>
        <v/>
      </c>
      <c r="D6" s="23"/>
      <c r="E6" s="30" t="str">
        <f ca="1">'Аркуш для заповнення'!AT22</f>
        <v/>
      </c>
      <c r="F6" s="31" t="str">
        <f ca="1">'Аркуш для заповнення'!AR22</f>
        <v/>
      </c>
      <c r="G6" s="32" t="str">
        <f ca="1">'Аркуш для заповнення'!AS22</f>
        <v/>
      </c>
      <c r="H6" s="33" t="str">
        <f ca="1">'Аркуш для заповнення'!AZ22</f>
        <v/>
      </c>
      <c r="I6" s="63" t="e">
        <f ca="1">'Аркуш для заповнення'!BC22</f>
        <v>#N/A</v>
      </c>
      <c r="J6" s="11" t="str">
        <f ca="1">'Аркуш для заповнення'!BG22</f>
        <v/>
      </c>
      <c r="K6" s="11" t="str">
        <f ca="1">'Аркуш для заповнення'!BH22</f>
        <v/>
      </c>
      <c r="L6" s="11" t="str">
        <f ca="1">'Аркуш для заповнення'!BI22</f>
        <v/>
      </c>
      <c r="M6" s="11" t="str">
        <f ca="1">'Аркуш для заповнення'!BJ22</f>
        <v/>
      </c>
      <c r="N6" s="11" t="str">
        <f ca="1">'Аркуш для заповнення'!BK22</f>
        <v/>
      </c>
      <c r="O6" s="11" t="str">
        <f ca="1">'Аркуш для заповнення'!BL22</f>
        <v/>
      </c>
      <c r="P6" s="11" t="str">
        <f ca="1">'Аркуш для заповнення'!BM22</f>
        <v/>
      </c>
      <c r="Q6" s="11" t="str">
        <f ca="1">'Аркуш для заповнення'!BO22</f>
        <v/>
      </c>
      <c r="R6" s="11" t="str">
        <f ca="1">'Аркуш для заповнення'!BP22</f>
        <v/>
      </c>
      <c r="S6" s="11" t="str">
        <f ca="1">'Аркуш для заповнення'!BQ22</f>
        <v/>
      </c>
      <c r="T6" s="11" t="str">
        <f ca="1">'Аркуш для заповнення'!BR22</f>
        <v/>
      </c>
      <c r="U6" s="11" t="str">
        <f ca="1">'Аркуш для заповнення'!BS22</f>
        <v/>
      </c>
      <c r="V6" s="11" t="str">
        <f ca="1">'Аркуш для заповнення'!BT22</f>
        <v/>
      </c>
      <c r="W6" s="11" t="str">
        <f ca="1">'Аркуш для заповнення'!BU22</f>
        <v/>
      </c>
      <c r="X6" s="11" t="str">
        <f ca="1">'Аркуш для заповнення'!BV22</f>
        <v/>
      </c>
      <c r="Y6" s="9" t="str">
        <f t="shared" ca="1" si="0"/>
        <v/>
      </c>
      <c r="Z6" s="6" t="str">
        <f t="shared" ca="1" si="1"/>
        <v/>
      </c>
      <c r="AA6" s="35" t="str">
        <f ca="1">'Аркуш для заповнення'!BN22</f>
        <v/>
      </c>
      <c r="AB6" s="18"/>
      <c r="AC6" s="39" t="str">
        <f ca="1">'Аркуш для заповнення'!AX22</f>
        <v/>
      </c>
      <c r="AD6" s="12" t="str">
        <f ca="1">'Аркуш для заповнення'!BW22</f>
        <v/>
      </c>
      <c r="AE6" s="39" t="str">
        <f ca="1">'Аркуш для заповнення'!BX22</f>
        <v/>
      </c>
      <c r="AF6" s="131" t="str">
        <f ca="1">'Аркуш для заповнення'!CD22</f>
        <v/>
      </c>
      <c r="AG6" s="34" t="str">
        <f t="shared" ca="1" si="2"/>
        <v/>
      </c>
      <c r="AH6" s="12" t="str">
        <f ca="1">'Аркуш для заповнення'!BZ22</f>
        <v/>
      </c>
      <c r="AI6" s="39" t="str">
        <f ca="1">'Аркуш для заповнення'!CA22</f>
        <v/>
      </c>
      <c r="AJ6" s="39" t="str">
        <f ca="1">'Аркуш для заповнення'!CE22</f>
        <v/>
      </c>
      <c r="AK6" s="34" t="str">
        <f t="shared" ca="1" si="3"/>
        <v/>
      </c>
      <c r="AL6" s="17"/>
    </row>
    <row r="7" spans="1:38" ht="15.5" x14ac:dyDescent="0.35">
      <c r="A7" s="16"/>
      <c r="B7" s="16"/>
      <c r="C7" s="10" t="str">
        <f ca="1">'Аркуш для заповнення'!BE23</f>
        <v/>
      </c>
      <c r="D7" s="23"/>
      <c r="E7" s="30" t="str">
        <f ca="1">'Аркуш для заповнення'!AT23</f>
        <v/>
      </c>
      <c r="F7" s="31" t="str">
        <f ca="1">'Аркуш для заповнення'!AR23</f>
        <v/>
      </c>
      <c r="G7" s="32" t="str">
        <f ca="1">'Аркуш для заповнення'!AS23</f>
        <v/>
      </c>
      <c r="H7" s="33" t="str">
        <f ca="1">'Аркуш для заповнення'!AZ23</f>
        <v/>
      </c>
      <c r="I7" s="63" t="e">
        <f ca="1">'Аркуш для заповнення'!BC23</f>
        <v>#N/A</v>
      </c>
      <c r="J7" s="11" t="str">
        <f ca="1">'Аркуш для заповнення'!BG23</f>
        <v/>
      </c>
      <c r="K7" s="11" t="str">
        <f ca="1">'Аркуш для заповнення'!BH23</f>
        <v/>
      </c>
      <c r="L7" s="11" t="str">
        <f ca="1">'Аркуш для заповнення'!BI23</f>
        <v/>
      </c>
      <c r="M7" s="11" t="str">
        <f ca="1">'Аркуш для заповнення'!BJ23</f>
        <v/>
      </c>
      <c r="N7" s="11" t="str">
        <f ca="1">'Аркуш для заповнення'!BK23</f>
        <v/>
      </c>
      <c r="O7" s="11" t="str">
        <f ca="1">'Аркуш для заповнення'!BL23</f>
        <v/>
      </c>
      <c r="P7" s="11" t="str">
        <f ca="1">'Аркуш для заповнення'!BM23</f>
        <v/>
      </c>
      <c r="Q7" s="11" t="str">
        <f ca="1">'Аркуш для заповнення'!BO23</f>
        <v/>
      </c>
      <c r="R7" s="11" t="str">
        <f ca="1">'Аркуш для заповнення'!BP23</f>
        <v/>
      </c>
      <c r="S7" s="11" t="str">
        <f ca="1">'Аркуш для заповнення'!BQ23</f>
        <v/>
      </c>
      <c r="T7" s="11" t="str">
        <f ca="1">'Аркуш для заповнення'!BR23</f>
        <v/>
      </c>
      <c r="U7" s="11" t="str">
        <f ca="1">'Аркуш для заповнення'!BS23</f>
        <v/>
      </c>
      <c r="V7" s="11" t="str">
        <f ca="1">'Аркуш для заповнення'!BT23</f>
        <v/>
      </c>
      <c r="W7" s="11" t="str">
        <f ca="1">'Аркуш для заповнення'!BU23</f>
        <v/>
      </c>
      <c r="X7" s="11" t="str">
        <f ca="1">'Аркуш для заповнення'!BV23</f>
        <v/>
      </c>
      <c r="Y7" s="9" t="str">
        <f t="shared" ca="1" si="0"/>
        <v/>
      </c>
      <c r="Z7" s="6" t="str">
        <f t="shared" ca="1" si="1"/>
        <v/>
      </c>
      <c r="AA7" s="35" t="str">
        <f ca="1">'Аркуш для заповнення'!BN23</f>
        <v/>
      </c>
      <c r="AB7" s="18"/>
      <c r="AC7" s="39" t="str">
        <f ca="1">'Аркуш для заповнення'!AX23</f>
        <v/>
      </c>
      <c r="AD7" s="12" t="str">
        <f ca="1">'Аркуш для заповнення'!BW23</f>
        <v/>
      </c>
      <c r="AE7" s="39" t="str">
        <f ca="1">'Аркуш для заповнення'!BX23</f>
        <v/>
      </c>
      <c r="AF7" s="131" t="str">
        <f ca="1">'Аркуш для заповнення'!CD23</f>
        <v/>
      </c>
      <c r="AG7" s="34" t="str">
        <f t="shared" ca="1" si="2"/>
        <v/>
      </c>
      <c r="AH7" s="12" t="str">
        <f ca="1">'Аркуш для заповнення'!BZ23</f>
        <v/>
      </c>
      <c r="AI7" s="39" t="str">
        <f ca="1">'Аркуш для заповнення'!CA23</f>
        <v/>
      </c>
      <c r="AJ7" s="39" t="str">
        <f ca="1">'Аркуш для заповнення'!CE23</f>
        <v/>
      </c>
      <c r="AK7" s="34" t="str">
        <f t="shared" ca="1" si="3"/>
        <v/>
      </c>
      <c r="AL7" s="17"/>
    </row>
    <row r="8" spans="1:38" ht="15.5" x14ac:dyDescent="0.35">
      <c r="A8" s="16"/>
      <c r="B8" s="16"/>
      <c r="C8" s="10" t="str">
        <f ca="1">'Аркуш для заповнення'!BE24</f>
        <v/>
      </c>
      <c r="D8" s="23"/>
      <c r="E8" s="30" t="str">
        <f ca="1">'Аркуш для заповнення'!AT24</f>
        <v/>
      </c>
      <c r="F8" s="31" t="str">
        <f ca="1">'Аркуш для заповнення'!AR24</f>
        <v/>
      </c>
      <c r="G8" s="32" t="str">
        <f ca="1">'Аркуш для заповнення'!AS24</f>
        <v/>
      </c>
      <c r="H8" s="33" t="str">
        <f ca="1">'Аркуш для заповнення'!AZ24</f>
        <v/>
      </c>
      <c r="I8" s="63" t="e">
        <f ca="1">'Аркуш для заповнення'!BC24</f>
        <v>#N/A</v>
      </c>
      <c r="J8" s="11" t="str">
        <f ca="1">'Аркуш для заповнення'!BG24</f>
        <v/>
      </c>
      <c r="K8" s="11" t="str">
        <f ca="1">'Аркуш для заповнення'!BH24</f>
        <v/>
      </c>
      <c r="L8" s="11" t="str">
        <f ca="1">'Аркуш для заповнення'!BI24</f>
        <v/>
      </c>
      <c r="M8" s="11" t="str">
        <f ca="1">'Аркуш для заповнення'!BJ24</f>
        <v/>
      </c>
      <c r="N8" s="11" t="str">
        <f ca="1">'Аркуш для заповнення'!BK24</f>
        <v/>
      </c>
      <c r="O8" s="11" t="str">
        <f ca="1">'Аркуш для заповнення'!BL24</f>
        <v/>
      </c>
      <c r="P8" s="11" t="str">
        <f ca="1">'Аркуш для заповнення'!BM24</f>
        <v/>
      </c>
      <c r="Q8" s="11" t="str">
        <f ca="1">'Аркуш для заповнення'!BO24</f>
        <v/>
      </c>
      <c r="R8" s="11" t="str">
        <f ca="1">'Аркуш для заповнення'!BP24</f>
        <v/>
      </c>
      <c r="S8" s="11" t="str">
        <f ca="1">'Аркуш для заповнення'!BQ24</f>
        <v/>
      </c>
      <c r="T8" s="11" t="str">
        <f ca="1">'Аркуш для заповнення'!BR24</f>
        <v/>
      </c>
      <c r="U8" s="11" t="str">
        <f ca="1">'Аркуш для заповнення'!BS24</f>
        <v/>
      </c>
      <c r="V8" s="11" t="str">
        <f ca="1">'Аркуш для заповнення'!BT24</f>
        <v/>
      </c>
      <c r="W8" s="11" t="str">
        <f ca="1">'Аркуш для заповнення'!BU24</f>
        <v/>
      </c>
      <c r="X8" s="11" t="str">
        <f ca="1">'Аркуш для заповнення'!BV24</f>
        <v/>
      </c>
      <c r="Y8" s="9" t="str">
        <f t="shared" ca="1" si="0"/>
        <v/>
      </c>
      <c r="Z8" s="6" t="str">
        <f t="shared" ca="1" si="1"/>
        <v/>
      </c>
      <c r="AA8" s="35" t="str">
        <f ca="1">'Аркуш для заповнення'!BN24</f>
        <v/>
      </c>
      <c r="AB8" s="18"/>
      <c r="AC8" s="39" t="str">
        <f ca="1">'Аркуш для заповнення'!AX24</f>
        <v/>
      </c>
      <c r="AD8" s="12" t="str">
        <f ca="1">'Аркуш для заповнення'!BW24</f>
        <v/>
      </c>
      <c r="AE8" s="39" t="str">
        <f ca="1">'Аркуш для заповнення'!BX24</f>
        <v/>
      </c>
      <c r="AF8" s="131" t="str">
        <f ca="1">'Аркуш для заповнення'!CD24</f>
        <v/>
      </c>
      <c r="AG8" s="34" t="str">
        <f t="shared" ca="1" si="2"/>
        <v/>
      </c>
      <c r="AH8" s="12" t="str">
        <f ca="1">'Аркуш для заповнення'!BZ24</f>
        <v/>
      </c>
      <c r="AI8" s="39" t="str">
        <f ca="1">'Аркуш для заповнення'!CA24</f>
        <v/>
      </c>
      <c r="AJ8" s="39" t="str">
        <f ca="1">'Аркуш для заповнення'!CE24</f>
        <v/>
      </c>
      <c r="AK8" s="34" t="str">
        <f t="shared" ca="1" si="3"/>
        <v/>
      </c>
      <c r="AL8" s="17"/>
    </row>
    <row r="9" spans="1:38" ht="15.5" x14ac:dyDescent="0.35">
      <c r="A9" s="16"/>
      <c r="B9" s="16"/>
      <c r="C9" s="10" t="str">
        <f ca="1">'Аркуш для заповнення'!BE25</f>
        <v/>
      </c>
      <c r="D9" s="23"/>
      <c r="E9" s="30" t="str">
        <f ca="1">'Аркуш для заповнення'!AT25</f>
        <v/>
      </c>
      <c r="F9" s="31" t="str">
        <f ca="1">'Аркуш для заповнення'!AR25</f>
        <v/>
      </c>
      <c r="G9" s="32" t="str">
        <f ca="1">'Аркуш для заповнення'!AS25</f>
        <v/>
      </c>
      <c r="H9" s="33" t="str">
        <f ca="1">'Аркуш для заповнення'!AZ25</f>
        <v/>
      </c>
      <c r="I9" s="63" t="e">
        <f ca="1">'Аркуш для заповнення'!BC25</f>
        <v>#N/A</v>
      </c>
      <c r="J9" s="11" t="str">
        <f ca="1">'Аркуш для заповнення'!BG25</f>
        <v/>
      </c>
      <c r="K9" s="11" t="str">
        <f ca="1">'Аркуш для заповнення'!BH25</f>
        <v/>
      </c>
      <c r="L9" s="11" t="str">
        <f ca="1">'Аркуш для заповнення'!BI25</f>
        <v/>
      </c>
      <c r="M9" s="11" t="str">
        <f ca="1">'Аркуш для заповнення'!BJ25</f>
        <v/>
      </c>
      <c r="N9" s="11" t="str">
        <f ca="1">'Аркуш для заповнення'!BK25</f>
        <v/>
      </c>
      <c r="O9" s="11" t="str">
        <f ca="1">'Аркуш для заповнення'!BL25</f>
        <v/>
      </c>
      <c r="P9" s="11" t="str">
        <f ca="1">'Аркуш для заповнення'!BM25</f>
        <v/>
      </c>
      <c r="Q9" s="11" t="str">
        <f ca="1">'Аркуш для заповнення'!BO25</f>
        <v/>
      </c>
      <c r="R9" s="11" t="str">
        <f ca="1">'Аркуш для заповнення'!BP25</f>
        <v/>
      </c>
      <c r="S9" s="11" t="str">
        <f ca="1">'Аркуш для заповнення'!BQ25</f>
        <v/>
      </c>
      <c r="T9" s="11" t="str">
        <f ca="1">'Аркуш для заповнення'!BR25</f>
        <v/>
      </c>
      <c r="U9" s="11" t="str">
        <f ca="1">'Аркуш для заповнення'!BS25</f>
        <v/>
      </c>
      <c r="V9" s="11" t="str">
        <f ca="1">'Аркуш для заповнення'!BT25</f>
        <v/>
      </c>
      <c r="W9" s="11" t="str">
        <f ca="1">'Аркуш для заповнення'!BU25</f>
        <v/>
      </c>
      <c r="X9" s="11" t="str">
        <f ca="1">'Аркуш для заповнення'!BV25</f>
        <v/>
      </c>
      <c r="Y9" s="9" t="str">
        <f t="shared" ca="1" si="0"/>
        <v/>
      </c>
      <c r="Z9" s="6" t="str">
        <f t="shared" ca="1" si="1"/>
        <v/>
      </c>
      <c r="AA9" s="35" t="str">
        <f ca="1">'Аркуш для заповнення'!BN25</f>
        <v/>
      </c>
      <c r="AB9" s="18"/>
      <c r="AC9" s="39" t="str">
        <f ca="1">'Аркуш для заповнення'!AX25</f>
        <v/>
      </c>
      <c r="AD9" s="12" t="str">
        <f ca="1">'Аркуш для заповнення'!BW25</f>
        <v/>
      </c>
      <c r="AE9" s="39" t="str">
        <f ca="1">'Аркуш для заповнення'!BX25</f>
        <v/>
      </c>
      <c r="AF9" s="131" t="str">
        <f ca="1">'Аркуш для заповнення'!CD25</f>
        <v/>
      </c>
      <c r="AG9" s="34" t="str">
        <f t="shared" ca="1" si="2"/>
        <v/>
      </c>
      <c r="AH9" s="12" t="str">
        <f ca="1">'Аркуш для заповнення'!BZ25</f>
        <v/>
      </c>
      <c r="AI9" s="39" t="str">
        <f ca="1">'Аркуш для заповнення'!CA25</f>
        <v/>
      </c>
      <c r="AJ9" s="39" t="str">
        <f ca="1">'Аркуш для заповнення'!CE25</f>
        <v/>
      </c>
      <c r="AK9" s="34" t="str">
        <f t="shared" ca="1" si="3"/>
        <v/>
      </c>
      <c r="AL9" s="17"/>
    </row>
    <row r="10" spans="1:38" ht="15.5" x14ac:dyDescent="0.35">
      <c r="A10" s="16"/>
      <c r="B10" s="16"/>
      <c r="C10" s="10" t="str">
        <f ca="1">'Аркуш для заповнення'!BE26</f>
        <v/>
      </c>
      <c r="D10" s="23"/>
      <c r="E10" s="30" t="str">
        <f ca="1">'Аркуш для заповнення'!AT26</f>
        <v/>
      </c>
      <c r="F10" s="31" t="str">
        <f ca="1">'Аркуш для заповнення'!AR26</f>
        <v/>
      </c>
      <c r="G10" s="32" t="str">
        <f ca="1">'Аркуш для заповнення'!AS26</f>
        <v/>
      </c>
      <c r="H10" s="33" t="str">
        <f ca="1">'Аркуш для заповнення'!AZ26</f>
        <v/>
      </c>
      <c r="I10" s="63" t="e">
        <f ca="1">'Аркуш для заповнення'!BC26</f>
        <v>#N/A</v>
      </c>
      <c r="J10" s="11" t="str">
        <f ca="1">'Аркуш для заповнення'!BG26</f>
        <v/>
      </c>
      <c r="K10" s="11" t="str">
        <f ca="1">'Аркуш для заповнення'!BH26</f>
        <v/>
      </c>
      <c r="L10" s="11" t="str">
        <f ca="1">'Аркуш для заповнення'!BI26</f>
        <v/>
      </c>
      <c r="M10" s="11" t="str">
        <f ca="1">'Аркуш для заповнення'!BJ26</f>
        <v/>
      </c>
      <c r="N10" s="11" t="str">
        <f ca="1">'Аркуш для заповнення'!BK26</f>
        <v/>
      </c>
      <c r="O10" s="11" t="str">
        <f ca="1">'Аркуш для заповнення'!BL26</f>
        <v/>
      </c>
      <c r="P10" s="11" t="str">
        <f ca="1">'Аркуш для заповнення'!BM26</f>
        <v/>
      </c>
      <c r="Q10" s="11" t="str">
        <f ca="1">'Аркуш для заповнення'!BO26</f>
        <v/>
      </c>
      <c r="R10" s="11" t="str">
        <f ca="1">'Аркуш для заповнення'!BP26</f>
        <v/>
      </c>
      <c r="S10" s="11" t="str">
        <f ca="1">'Аркуш для заповнення'!BQ26</f>
        <v/>
      </c>
      <c r="T10" s="11" t="str">
        <f ca="1">'Аркуш для заповнення'!BR26</f>
        <v/>
      </c>
      <c r="U10" s="11" t="str">
        <f ca="1">'Аркуш для заповнення'!BS26</f>
        <v/>
      </c>
      <c r="V10" s="11" t="str">
        <f ca="1">'Аркуш для заповнення'!BT26</f>
        <v/>
      </c>
      <c r="W10" s="11" t="str">
        <f ca="1">'Аркуш для заповнення'!BU26</f>
        <v/>
      </c>
      <c r="X10" s="11" t="str">
        <f ca="1">'Аркуш для заповнення'!BV26</f>
        <v/>
      </c>
      <c r="Y10" s="9" t="str">
        <f t="shared" ca="1" si="0"/>
        <v/>
      </c>
      <c r="Z10" s="6" t="str">
        <f t="shared" ca="1" si="1"/>
        <v/>
      </c>
      <c r="AA10" s="35" t="str">
        <f ca="1">'Аркуш для заповнення'!BN26</f>
        <v/>
      </c>
      <c r="AB10" s="18"/>
      <c r="AC10" s="39" t="str">
        <f ca="1">'Аркуш для заповнення'!AX26</f>
        <v/>
      </c>
      <c r="AD10" s="12" t="str">
        <f ca="1">'Аркуш для заповнення'!BW26</f>
        <v/>
      </c>
      <c r="AE10" s="39" t="str">
        <f ca="1">'Аркуш для заповнення'!BX26</f>
        <v/>
      </c>
      <c r="AF10" s="131" t="str">
        <f ca="1">'Аркуш для заповнення'!CD26</f>
        <v/>
      </c>
      <c r="AG10" s="34" t="str">
        <f t="shared" ca="1" si="2"/>
        <v/>
      </c>
      <c r="AH10" s="12" t="str">
        <f ca="1">'Аркуш для заповнення'!BZ26</f>
        <v/>
      </c>
      <c r="AI10" s="39" t="str">
        <f ca="1">'Аркуш для заповнення'!CA26</f>
        <v/>
      </c>
      <c r="AJ10" s="39" t="str">
        <f ca="1">'Аркуш для заповнення'!CE26</f>
        <v/>
      </c>
      <c r="AK10" s="34" t="str">
        <f t="shared" ca="1" si="3"/>
        <v/>
      </c>
      <c r="AL10" s="17"/>
    </row>
    <row r="11" spans="1:38" ht="15.5" x14ac:dyDescent="0.35">
      <c r="A11" s="16"/>
      <c r="B11" s="16"/>
      <c r="C11" s="10" t="str">
        <f ca="1">'Аркуш для заповнення'!BE27</f>
        <v/>
      </c>
      <c r="D11" s="29"/>
      <c r="E11" s="30" t="str">
        <f ca="1">'Аркуш для заповнення'!AT27</f>
        <v/>
      </c>
      <c r="F11" s="31" t="str">
        <f ca="1">'Аркуш для заповнення'!AR27</f>
        <v/>
      </c>
      <c r="G11" s="32" t="str">
        <f ca="1">'Аркуш для заповнення'!AS27</f>
        <v/>
      </c>
      <c r="H11" s="33" t="str">
        <f ca="1">'Аркуш для заповнення'!AZ27</f>
        <v/>
      </c>
      <c r="I11" s="63" t="e">
        <f ca="1">'Аркуш для заповнення'!BC27</f>
        <v>#N/A</v>
      </c>
      <c r="J11" s="11" t="str">
        <f ca="1">'Аркуш для заповнення'!BG27</f>
        <v/>
      </c>
      <c r="K11" s="11" t="str">
        <f ca="1">'Аркуш для заповнення'!BH27</f>
        <v/>
      </c>
      <c r="L11" s="11" t="str">
        <f ca="1">'Аркуш для заповнення'!BI27</f>
        <v/>
      </c>
      <c r="M11" s="11" t="str">
        <f ca="1">'Аркуш для заповнення'!BJ27</f>
        <v/>
      </c>
      <c r="N11" s="11" t="str">
        <f ca="1">'Аркуш для заповнення'!BK27</f>
        <v/>
      </c>
      <c r="O11" s="11" t="str">
        <f ca="1">'Аркуш для заповнення'!BL27</f>
        <v/>
      </c>
      <c r="P11" s="11" t="str">
        <f ca="1">'Аркуш для заповнення'!BM27</f>
        <v/>
      </c>
      <c r="Q11" s="11" t="str">
        <f ca="1">'Аркуш для заповнення'!BO27</f>
        <v/>
      </c>
      <c r="R11" s="11" t="str">
        <f ca="1">'Аркуш для заповнення'!BP27</f>
        <v/>
      </c>
      <c r="S11" s="11" t="str">
        <f ca="1">'Аркуш для заповнення'!BQ27</f>
        <v/>
      </c>
      <c r="T11" s="11" t="str">
        <f ca="1">'Аркуш для заповнення'!BR27</f>
        <v/>
      </c>
      <c r="U11" s="11" t="str">
        <f ca="1">'Аркуш для заповнення'!BS27</f>
        <v/>
      </c>
      <c r="V11" s="11" t="str">
        <f ca="1">'Аркуш для заповнення'!BT27</f>
        <v/>
      </c>
      <c r="W11" s="11" t="str">
        <f ca="1">'Аркуш для заповнення'!BU27</f>
        <v/>
      </c>
      <c r="X11" s="11" t="str">
        <f ca="1">'Аркуш для заповнення'!BV27</f>
        <v/>
      </c>
      <c r="Y11" s="9" t="str">
        <f t="shared" ca="1" si="0"/>
        <v/>
      </c>
      <c r="Z11" s="6" t="str">
        <f t="shared" ca="1" si="1"/>
        <v/>
      </c>
      <c r="AA11" s="35" t="str">
        <f ca="1">'Аркуш для заповнення'!BN27</f>
        <v/>
      </c>
      <c r="AB11" s="18"/>
      <c r="AC11" s="39" t="str">
        <f ca="1">'Аркуш для заповнення'!AX27</f>
        <v/>
      </c>
      <c r="AD11" s="12" t="str">
        <f ca="1">'Аркуш для заповнення'!BW27</f>
        <v/>
      </c>
      <c r="AE11" s="39" t="str">
        <f ca="1">'Аркуш для заповнення'!BX27</f>
        <v/>
      </c>
      <c r="AF11" s="131" t="str">
        <f ca="1">'Аркуш для заповнення'!CD27</f>
        <v/>
      </c>
      <c r="AG11" s="34" t="str">
        <f t="shared" ca="1" si="2"/>
        <v/>
      </c>
      <c r="AH11" s="12" t="str">
        <f ca="1">'Аркуш для заповнення'!BZ27</f>
        <v/>
      </c>
      <c r="AI11" s="39" t="str">
        <f ca="1">'Аркуш для заповнення'!CA27</f>
        <v/>
      </c>
      <c r="AJ11" s="39" t="str">
        <f ca="1">'Аркуш для заповнення'!CE27</f>
        <v/>
      </c>
      <c r="AK11" s="34" t="str">
        <f t="shared" ca="1" si="3"/>
        <v/>
      </c>
      <c r="AL11" s="17"/>
    </row>
    <row r="12" spans="1:38" ht="15.5" x14ac:dyDescent="0.35">
      <c r="A12" s="16"/>
      <c r="B12" s="16"/>
      <c r="C12" s="10" t="str">
        <f ca="1">'Аркуш для заповнення'!BE28</f>
        <v/>
      </c>
      <c r="D12" s="29"/>
      <c r="E12" s="30" t="str">
        <f ca="1">'Аркуш для заповнення'!AT28</f>
        <v/>
      </c>
      <c r="F12" s="31" t="str">
        <f ca="1">'Аркуш для заповнення'!AR28</f>
        <v/>
      </c>
      <c r="G12" s="32" t="str">
        <f ca="1">'Аркуш для заповнення'!AS28</f>
        <v/>
      </c>
      <c r="H12" s="33" t="str">
        <f ca="1">'Аркуш для заповнення'!AZ28</f>
        <v/>
      </c>
      <c r="I12" s="63" t="e">
        <f ca="1">'Аркуш для заповнення'!BC28</f>
        <v>#N/A</v>
      </c>
      <c r="J12" s="11" t="str">
        <f ca="1">'Аркуш для заповнення'!BG28</f>
        <v/>
      </c>
      <c r="K12" s="11" t="str">
        <f ca="1">'Аркуш для заповнення'!BH28</f>
        <v/>
      </c>
      <c r="L12" s="11" t="str">
        <f ca="1">'Аркуш для заповнення'!BI28</f>
        <v/>
      </c>
      <c r="M12" s="11" t="str">
        <f ca="1">'Аркуш для заповнення'!BJ28</f>
        <v/>
      </c>
      <c r="N12" s="11" t="str">
        <f ca="1">'Аркуш для заповнення'!BK28</f>
        <v/>
      </c>
      <c r="O12" s="11" t="str">
        <f ca="1">'Аркуш для заповнення'!BL28</f>
        <v/>
      </c>
      <c r="P12" s="11" t="str">
        <f ca="1">'Аркуш для заповнення'!BM28</f>
        <v/>
      </c>
      <c r="Q12" s="11" t="str">
        <f ca="1">'Аркуш для заповнення'!BO28</f>
        <v/>
      </c>
      <c r="R12" s="11" t="str">
        <f ca="1">'Аркуш для заповнення'!BP28</f>
        <v/>
      </c>
      <c r="S12" s="11" t="str">
        <f ca="1">'Аркуш для заповнення'!BQ28</f>
        <v/>
      </c>
      <c r="T12" s="11" t="str">
        <f ca="1">'Аркуш для заповнення'!BR28</f>
        <v/>
      </c>
      <c r="U12" s="11" t="str">
        <f ca="1">'Аркуш для заповнення'!BS28</f>
        <v/>
      </c>
      <c r="V12" s="11" t="str">
        <f ca="1">'Аркуш для заповнення'!BT28</f>
        <v/>
      </c>
      <c r="W12" s="11" t="str">
        <f ca="1">'Аркуш для заповнення'!BU28</f>
        <v/>
      </c>
      <c r="X12" s="11" t="str">
        <f ca="1">'Аркуш для заповнення'!BV28</f>
        <v/>
      </c>
      <c r="Y12" s="9" t="str">
        <f t="shared" ca="1" si="0"/>
        <v/>
      </c>
      <c r="Z12" s="6" t="str">
        <f t="shared" ca="1" si="1"/>
        <v/>
      </c>
      <c r="AA12" s="35" t="str">
        <f ca="1">'Аркуш для заповнення'!BN28</f>
        <v/>
      </c>
      <c r="AB12" s="18"/>
      <c r="AC12" s="39" t="str">
        <f ca="1">'Аркуш для заповнення'!AX28</f>
        <v/>
      </c>
      <c r="AD12" s="12" t="str">
        <f ca="1">'Аркуш для заповнення'!BW28</f>
        <v/>
      </c>
      <c r="AE12" s="39" t="str">
        <f ca="1">'Аркуш для заповнення'!BX28</f>
        <v/>
      </c>
      <c r="AF12" s="131" t="str">
        <f ca="1">'Аркуш для заповнення'!CD28</f>
        <v/>
      </c>
      <c r="AG12" s="34" t="str">
        <f t="shared" ca="1" si="2"/>
        <v/>
      </c>
      <c r="AH12" s="12" t="str">
        <f ca="1">'Аркуш для заповнення'!BZ28</f>
        <v/>
      </c>
      <c r="AI12" s="39" t="str">
        <f ca="1">'Аркуш для заповнення'!CA28</f>
        <v/>
      </c>
      <c r="AJ12" s="39" t="str">
        <f ca="1">'Аркуш для заповнення'!CE28</f>
        <v/>
      </c>
      <c r="AK12" s="34" t="str">
        <f t="shared" ca="1" si="3"/>
        <v/>
      </c>
      <c r="AL12" s="17"/>
    </row>
    <row r="13" spans="1:38" ht="15.5" x14ac:dyDescent="0.35">
      <c r="A13" s="16"/>
      <c r="B13" s="16"/>
      <c r="C13" s="10" t="str">
        <f ca="1">'Аркуш для заповнення'!BE29</f>
        <v/>
      </c>
      <c r="D13" s="29"/>
      <c r="E13" s="30" t="str">
        <f ca="1">'Аркуш для заповнення'!AT29</f>
        <v/>
      </c>
      <c r="F13" s="31" t="str">
        <f ca="1">'Аркуш для заповнення'!AR29</f>
        <v/>
      </c>
      <c r="G13" s="32" t="str">
        <f ca="1">'Аркуш для заповнення'!AS29</f>
        <v/>
      </c>
      <c r="H13" s="33" t="str">
        <f ca="1">'Аркуш для заповнення'!AZ29</f>
        <v/>
      </c>
      <c r="I13" s="63" t="e">
        <f ca="1">'Аркуш для заповнення'!BC29</f>
        <v>#N/A</v>
      </c>
      <c r="J13" s="11" t="str">
        <f ca="1">'Аркуш для заповнення'!BG29</f>
        <v/>
      </c>
      <c r="K13" s="11" t="str">
        <f ca="1">'Аркуш для заповнення'!BH29</f>
        <v/>
      </c>
      <c r="L13" s="11" t="str">
        <f ca="1">'Аркуш для заповнення'!BI29</f>
        <v/>
      </c>
      <c r="M13" s="11" t="str">
        <f ca="1">'Аркуш для заповнення'!BJ29</f>
        <v/>
      </c>
      <c r="N13" s="11" t="str">
        <f ca="1">'Аркуш для заповнення'!BK29</f>
        <v/>
      </c>
      <c r="O13" s="11" t="str">
        <f ca="1">'Аркуш для заповнення'!BL29</f>
        <v/>
      </c>
      <c r="P13" s="11" t="str">
        <f ca="1">'Аркуш для заповнення'!BM29</f>
        <v/>
      </c>
      <c r="Q13" s="11" t="str">
        <f ca="1">'Аркуш для заповнення'!BO29</f>
        <v/>
      </c>
      <c r="R13" s="11" t="str">
        <f ca="1">'Аркуш для заповнення'!BP29</f>
        <v/>
      </c>
      <c r="S13" s="11" t="str">
        <f ca="1">'Аркуш для заповнення'!BQ29</f>
        <v/>
      </c>
      <c r="T13" s="11" t="str">
        <f ca="1">'Аркуш для заповнення'!BR29</f>
        <v/>
      </c>
      <c r="U13" s="11" t="str">
        <f ca="1">'Аркуш для заповнення'!BS29</f>
        <v/>
      </c>
      <c r="V13" s="11" t="str">
        <f ca="1">'Аркуш для заповнення'!BT29</f>
        <v/>
      </c>
      <c r="W13" s="11" t="str">
        <f ca="1">'Аркуш для заповнення'!BU29</f>
        <v/>
      </c>
      <c r="X13" s="11" t="str">
        <f ca="1">'Аркуш для заповнення'!BV29</f>
        <v/>
      </c>
      <c r="Y13" s="9" t="str">
        <f t="shared" ca="1" si="0"/>
        <v/>
      </c>
      <c r="Z13" s="6" t="str">
        <f t="shared" ca="1" si="1"/>
        <v/>
      </c>
      <c r="AA13" s="35" t="str">
        <f ca="1">'Аркуш для заповнення'!BN29</f>
        <v/>
      </c>
      <c r="AB13" s="16"/>
      <c r="AC13" s="39" t="str">
        <f ca="1">'Аркуш для заповнення'!AX29</f>
        <v/>
      </c>
      <c r="AD13" s="12" t="str">
        <f ca="1">'Аркуш для заповнення'!BW29</f>
        <v/>
      </c>
      <c r="AE13" s="39" t="str">
        <f ca="1">'Аркуш для заповнення'!BX29</f>
        <v/>
      </c>
      <c r="AF13" s="131" t="str">
        <f ca="1">'Аркуш для заповнення'!CD29</f>
        <v/>
      </c>
      <c r="AG13" s="34" t="str">
        <f t="shared" ca="1" si="2"/>
        <v/>
      </c>
      <c r="AH13" s="12" t="str">
        <f ca="1">'Аркуш для заповнення'!BZ29</f>
        <v/>
      </c>
      <c r="AI13" s="39" t="str">
        <f ca="1">'Аркуш для заповнення'!CA29</f>
        <v/>
      </c>
      <c r="AJ13" s="39" t="str">
        <f ca="1">'Аркуш для заповнення'!CE29</f>
        <v/>
      </c>
      <c r="AK13" s="34" t="str">
        <f t="shared" ca="1" si="3"/>
        <v/>
      </c>
      <c r="AL13" s="16"/>
    </row>
    <row r="14" spans="1:38" ht="15.5" x14ac:dyDescent="0.35">
      <c r="A14" s="16"/>
      <c r="B14" s="16"/>
      <c r="C14" s="10" t="str">
        <f ca="1">'Аркуш для заповнення'!BE30</f>
        <v/>
      </c>
      <c r="D14" s="29"/>
      <c r="E14" s="30" t="str">
        <f ca="1">'Аркуш для заповнення'!AT30</f>
        <v/>
      </c>
      <c r="F14" s="31" t="str">
        <f ca="1">'Аркуш для заповнення'!AR30</f>
        <v/>
      </c>
      <c r="G14" s="32" t="str">
        <f ca="1">'Аркуш для заповнення'!AS30</f>
        <v/>
      </c>
      <c r="H14" s="33" t="str">
        <f ca="1">'Аркуш для заповнення'!AZ30</f>
        <v/>
      </c>
      <c r="I14" s="63" t="e">
        <f ca="1">'Аркуш для заповнення'!BC30</f>
        <v>#N/A</v>
      </c>
      <c r="J14" s="11" t="str">
        <f ca="1">'Аркуш для заповнення'!BG30</f>
        <v/>
      </c>
      <c r="K14" s="11" t="str">
        <f ca="1">'Аркуш для заповнення'!BH30</f>
        <v/>
      </c>
      <c r="L14" s="11" t="str">
        <f ca="1">'Аркуш для заповнення'!BI30</f>
        <v/>
      </c>
      <c r="M14" s="11" t="str">
        <f ca="1">'Аркуш для заповнення'!BJ30</f>
        <v/>
      </c>
      <c r="N14" s="11" t="str">
        <f ca="1">'Аркуш для заповнення'!BK30</f>
        <v/>
      </c>
      <c r="O14" s="11" t="str">
        <f ca="1">'Аркуш для заповнення'!BL30</f>
        <v/>
      </c>
      <c r="P14" s="11" t="str">
        <f ca="1">'Аркуш для заповнення'!BM30</f>
        <v/>
      </c>
      <c r="Q14" s="11" t="str">
        <f ca="1">'Аркуш для заповнення'!BO30</f>
        <v/>
      </c>
      <c r="R14" s="11" t="str">
        <f ca="1">'Аркуш для заповнення'!BP30</f>
        <v/>
      </c>
      <c r="S14" s="11" t="str">
        <f ca="1">'Аркуш для заповнення'!BQ30</f>
        <v/>
      </c>
      <c r="T14" s="11" t="str">
        <f ca="1">'Аркуш для заповнення'!BR30</f>
        <v/>
      </c>
      <c r="U14" s="11" t="str">
        <f ca="1">'Аркуш для заповнення'!BS30</f>
        <v/>
      </c>
      <c r="V14" s="11" t="str">
        <f ca="1">'Аркуш для заповнення'!BT30</f>
        <v/>
      </c>
      <c r="W14" s="11" t="str">
        <f ca="1">'Аркуш для заповнення'!BU30</f>
        <v/>
      </c>
      <c r="X14" s="11" t="str">
        <f ca="1">'Аркуш для заповнення'!BV30</f>
        <v/>
      </c>
      <c r="Y14" s="9" t="str">
        <f t="shared" ca="1" si="0"/>
        <v/>
      </c>
      <c r="Z14" s="6" t="str">
        <f t="shared" ca="1" si="1"/>
        <v/>
      </c>
      <c r="AA14" s="35" t="str">
        <f ca="1">'Аркуш для заповнення'!BN30</f>
        <v/>
      </c>
      <c r="AB14" s="16"/>
      <c r="AC14" s="39" t="str">
        <f ca="1">'Аркуш для заповнення'!AX30</f>
        <v/>
      </c>
      <c r="AD14" s="12" t="str">
        <f ca="1">'Аркуш для заповнення'!BW30</f>
        <v/>
      </c>
      <c r="AE14" s="39" t="str">
        <f ca="1">'Аркуш для заповнення'!BX30</f>
        <v/>
      </c>
      <c r="AF14" s="131" t="str">
        <f ca="1">'Аркуш для заповнення'!CD30</f>
        <v/>
      </c>
      <c r="AG14" s="34" t="str">
        <f t="shared" ca="1" si="2"/>
        <v/>
      </c>
      <c r="AH14" s="12" t="str">
        <f ca="1">'Аркуш для заповнення'!BZ30</f>
        <v/>
      </c>
      <c r="AI14" s="39" t="str">
        <f ca="1">'Аркуш для заповнення'!CA30</f>
        <v/>
      </c>
      <c r="AJ14" s="39" t="str">
        <f ca="1">'Аркуш для заповнення'!CE30</f>
        <v/>
      </c>
      <c r="AK14" s="34" t="str">
        <f t="shared" ca="1" si="3"/>
        <v/>
      </c>
      <c r="AL14" s="16"/>
    </row>
    <row r="15" spans="1:38" ht="15.5" x14ac:dyDescent="0.35">
      <c r="A15" s="16"/>
      <c r="B15" s="16"/>
      <c r="C15" s="10" t="str">
        <f ca="1">'Аркуш для заповнення'!BE31</f>
        <v/>
      </c>
      <c r="D15" s="29"/>
      <c r="E15" s="30" t="str">
        <f ca="1">'Аркуш для заповнення'!AT31</f>
        <v/>
      </c>
      <c r="F15" s="31" t="str">
        <f ca="1">'Аркуш для заповнення'!AR31</f>
        <v/>
      </c>
      <c r="G15" s="32" t="str">
        <f ca="1">'Аркуш для заповнення'!AS31</f>
        <v/>
      </c>
      <c r="H15" s="33" t="str">
        <f ca="1">'Аркуш для заповнення'!AZ31</f>
        <v/>
      </c>
      <c r="I15" s="63" t="e">
        <f ca="1">'Аркуш для заповнення'!BC31</f>
        <v>#N/A</v>
      </c>
      <c r="J15" s="11" t="str">
        <f ca="1">'Аркуш для заповнення'!BG31</f>
        <v/>
      </c>
      <c r="K15" s="11" t="str">
        <f ca="1">'Аркуш для заповнення'!BH31</f>
        <v/>
      </c>
      <c r="L15" s="11" t="str">
        <f ca="1">'Аркуш для заповнення'!BI31</f>
        <v/>
      </c>
      <c r="M15" s="11" t="str">
        <f ca="1">'Аркуш для заповнення'!BJ31</f>
        <v/>
      </c>
      <c r="N15" s="11" t="str">
        <f ca="1">'Аркуш для заповнення'!BK31</f>
        <v/>
      </c>
      <c r="O15" s="11" t="str">
        <f ca="1">'Аркуш для заповнення'!BL31</f>
        <v/>
      </c>
      <c r="P15" s="11" t="str">
        <f ca="1">'Аркуш для заповнення'!BM31</f>
        <v/>
      </c>
      <c r="Q15" s="11" t="str">
        <f ca="1">'Аркуш для заповнення'!BO31</f>
        <v/>
      </c>
      <c r="R15" s="11" t="str">
        <f ca="1">'Аркуш для заповнення'!BP31</f>
        <v/>
      </c>
      <c r="S15" s="11" t="str">
        <f ca="1">'Аркуш для заповнення'!BQ31</f>
        <v/>
      </c>
      <c r="T15" s="11" t="str">
        <f ca="1">'Аркуш для заповнення'!BR31</f>
        <v/>
      </c>
      <c r="U15" s="11" t="str">
        <f ca="1">'Аркуш для заповнення'!BS31</f>
        <v/>
      </c>
      <c r="V15" s="11" t="str">
        <f ca="1">'Аркуш для заповнення'!BT31</f>
        <v/>
      </c>
      <c r="W15" s="11" t="str">
        <f ca="1">'Аркуш для заповнення'!BU31</f>
        <v/>
      </c>
      <c r="X15" s="11" t="str">
        <f ca="1">'Аркуш для заповнення'!BV31</f>
        <v/>
      </c>
      <c r="Y15" s="9" t="str">
        <f t="shared" ca="1" si="0"/>
        <v/>
      </c>
      <c r="Z15" s="6" t="str">
        <f t="shared" ca="1" si="1"/>
        <v/>
      </c>
      <c r="AA15" s="35" t="str">
        <f ca="1">'Аркуш для заповнення'!BN31</f>
        <v/>
      </c>
      <c r="AB15" s="16"/>
      <c r="AC15" s="39" t="str">
        <f ca="1">'Аркуш для заповнення'!AX31</f>
        <v/>
      </c>
      <c r="AD15" s="12" t="str">
        <f ca="1">'Аркуш для заповнення'!BW31</f>
        <v/>
      </c>
      <c r="AE15" s="39" t="str">
        <f ca="1">'Аркуш для заповнення'!BX31</f>
        <v/>
      </c>
      <c r="AF15" s="131" t="str">
        <f ca="1">'Аркуш для заповнення'!CD31</f>
        <v/>
      </c>
      <c r="AG15" s="34" t="str">
        <f t="shared" ca="1" si="2"/>
        <v/>
      </c>
      <c r="AH15" s="12" t="str">
        <f ca="1">'Аркуш для заповнення'!BZ31</f>
        <v/>
      </c>
      <c r="AI15" s="39" t="str">
        <f ca="1">'Аркуш для заповнення'!CA31</f>
        <v/>
      </c>
      <c r="AJ15" s="39" t="str">
        <f ca="1">'Аркуш для заповнення'!CE31</f>
        <v/>
      </c>
      <c r="AK15" s="34" t="str">
        <f t="shared" ca="1" si="3"/>
        <v/>
      </c>
      <c r="AL15" s="16"/>
    </row>
    <row r="16" spans="1:38" ht="15.5" x14ac:dyDescent="0.35">
      <c r="A16" s="16"/>
      <c r="B16" s="16"/>
      <c r="C16" s="10" t="str">
        <f ca="1">'Аркуш для заповнення'!BE32</f>
        <v/>
      </c>
      <c r="D16" s="29"/>
      <c r="E16" s="30" t="str">
        <f ca="1">'Аркуш для заповнення'!AT32</f>
        <v/>
      </c>
      <c r="F16" s="31" t="str">
        <f ca="1">'Аркуш для заповнення'!AR32</f>
        <v/>
      </c>
      <c r="G16" s="32" t="str">
        <f ca="1">'Аркуш для заповнення'!AS32</f>
        <v/>
      </c>
      <c r="H16" s="33" t="str">
        <f ca="1">'Аркуш для заповнення'!AZ32</f>
        <v/>
      </c>
      <c r="I16" s="63" t="e">
        <f ca="1">'Аркуш для заповнення'!BC32</f>
        <v>#N/A</v>
      </c>
      <c r="J16" s="11" t="str">
        <f ca="1">'Аркуш для заповнення'!BG32</f>
        <v/>
      </c>
      <c r="K16" s="11" t="str">
        <f ca="1">'Аркуш для заповнення'!BH32</f>
        <v/>
      </c>
      <c r="L16" s="11" t="str">
        <f ca="1">'Аркуш для заповнення'!BI32</f>
        <v/>
      </c>
      <c r="M16" s="11" t="str">
        <f ca="1">'Аркуш для заповнення'!BJ32</f>
        <v/>
      </c>
      <c r="N16" s="11" t="str">
        <f ca="1">'Аркуш для заповнення'!BK32</f>
        <v/>
      </c>
      <c r="O16" s="11" t="str">
        <f ca="1">'Аркуш для заповнення'!BL32</f>
        <v/>
      </c>
      <c r="P16" s="11" t="str">
        <f ca="1">'Аркуш для заповнення'!BM32</f>
        <v/>
      </c>
      <c r="Q16" s="11" t="str">
        <f ca="1">'Аркуш для заповнення'!BO32</f>
        <v/>
      </c>
      <c r="R16" s="11" t="str">
        <f ca="1">'Аркуш для заповнення'!BP32</f>
        <v/>
      </c>
      <c r="S16" s="11" t="str">
        <f ca="1">'Аркуш для заповнення'!BQ32</f>
        <v/>
      </c>
      <c r="T16" s="11" t="str">
        <f ca="1">'Аркуш для заповнення'!BR32</f>
        <v/>
      </c>
      <c r="U16" s="11" t="str">
        <f ca="1">'Аркуш для заповнення'!BS32</f>
        <v/>
      </c>
      <c r="V16" s="11" t="str">
        <f ca="1">'Аркуш для заповнення'!BT32</f>
        <v/>
      </c>
      <c r="W16" s="11" t="str">
        <f ca="1">'Аркуш для заповнення'!BU32</f>
        <v/>
      </c>
      <c r="X16" s="11" t="str">
        <f ca="1">'Аркуш для заповнення'!BV32</f>
        <v/>
      </c>
      <c r="Y16" s="9" t="str">
        <f t="shared" ca="1" si="0"/>
        <v/>
      </c>
      <c r="Z16" s="6" t="str">
        <f t="shared" ca="1" si="1"/>
        <v/>
      </c>
      <c r="AA16" s="35" t="str">
        <f ca="1">'Аркуш для заповнення'!BN32</f>
        <v/>
      </c>
      <c r="AB16" s="16"/>
      <c r="AC16" s="39" t="str">
        <f ca="1">'Аркуш для заповнення'!AX32</f>
        <v/>
      </c>
      <c r="AD16" s="12" t="str">
        <f ca="1">'Аркуш для заповнення'!BW32</f>
        <v/>
      </c>
      <c r="AE16" s="39" t="str">
        <f ca="1">'Аркуш для заповнення'!BX32</f>
        <v/>
      </c>
      <c r="AF16" s="131" t="str">
        <f ca="1">'Аркуш для заповнення'!CD32</f>
        <v/>
      </c>
      <c r="AG16" s="34" t="str">
        <f t="shared" ca="1" si="2"/>
        <v/>
      </c>
      <c r="AH16" s="12" t="str">
        <f ca="1">'Аркуш для заповнення'!BZ32</f>
        <v/>
      </c>
      <c r="AI16" s="39" t="str">
        <f ca="1">'Аркуш для заповнення'!CA32</f>
        <v/>
      </c>
      <c r="AJ16" s="39" t="str">
        <f ca="1">'Аркуш для заповнення'!CE32</f>
        <v/>
      </c>
      <c r="AK16" s="34" t="str">
        <f t="shared" ca="1" si="3"/>
        <v/>
      </c>
      <c r="AL16" s="16"/>
    </row>
    <row r="17" spans="1:38" ht="15.5" x14ac:dyDescent="0.35">
      <c r="A17" s="16"/>
      <c r="B17" s="16"/>
      <c r="C17" s="10" t="str">
        <f ca="1">'Аркуш для заповнення'!BE33</f>
        <v/>
      </c>
      <c r="D17" s="29"/>
      <c r="E17" s="30" t="str">
        <f ca="1">'Аркуш для заповнення'!AT33</f>
        <v/>
      </c>
      <c r="F17" s="31" t="str">
        <f ca="1">'Аркуш для заповнення'!AR33</f>
        <v/>
      </c>
      <c r="G17" s="32" t="str">
        <f ca="1">'Аркуш для заповнення'!AS33</f>
        <v/>
      </c>
      <c r="H17" s="33" t="str">
        <f ca="1">'Аркуш для заповнення'!AZ33</f>
        <v/>
      </c>
      <c r="I17" s="63" t="e">
        <f ca="1">'Аркуш для заповнення'!BC33</f>
        <v>#N/A</v>
      </c>
      <c r="J17" s="11" t="str">
        <f ca="1">'Аркуш для заповнення'!BG33</f>
        <v/>
      </c>
      <c r="K17" s="11" t="str">
        <f ca="1">'Аркуш для заповнення'!BH33</f>
        <v/>
      </c>
      <c r="L17" s="11" t="str">
        <f ca="1">'Аркуш для заповнення'!BI33</f>
        <v/>
      </c>
      <c r="M17" s="11" t="str">
        <f ca="1">'Аркуш для заповнення'!BJ33</f>
        <v/>
      </c>
      <c r="N17" s="11" t="str">
        <f ca="1">'Аркуш для заповнення'!BK33</f>
        <v/>
      </c>
      <c r="O17" s="11" t="str">
        <f ca="1">'Аркуш для заповнення'!BL33</f>
        <v/>
      </c>
      <c r="P17" s="11" t="str">
        <f ca="1">'Аркуш для заповнення'!BM33</f>
        <v/>
      </c>
      <c r="Q17" s="11" t="str">
        <f ca="1">'Аркуш для заповнення'!BO33</f>
        <v/>
      </c>
      <c r="R17" s="11" t="str">
        <f ca="1">'Аркуш для заповнення'!BP33</f>
        <v/>
      </c>
      <c r="S17" s="11" t="str">
        <f ca="1">'Аркуш для заповнення'!BQ33</f>
        <v/>
      </c>
      <c r="T17" s="11" t="str">
        <f ca="1">'Аркуш для заповнення'!BR33</f>
        <v/>
      </c>
      <c r="U17" s="11" t="str">
        <f ca="1">'Аркуш для заповнення'!BS33</f>
        <v/>
      </c>
      <c r="V17" s="11" t="str">
        <f ca="1">'Аркуш для заповнення'!BT33</f>
        <v/>
      </c>
      <c r="W17" s="11" t="str">
        <f ca="1">'Аркуш для заповнення'!BU33</f>
        <v/>
      </c>
      <c r="X17" s="11" t="str">
        <f ca="1">'Аркуш для заповнення'!BV33</f>
        <v/>
      </c>
      <c r="Y17" s="9" t="str">
        <f t="shared" ca="1" si="0"/>
        <v/>
      </c>
      <c r="Z17" s="6" t="str">
        <f t="shared" ca="1" si="1"/>
        <v/>
      </c>
      <c r="AA17" s="35" t="str">
        <f ca="1">'Аркуш для заповнення'!BN33</f>
        <v/>
      </c>
      <c r="AB17" s="16"/>
      <c r="AC17" s="39" t="str">
        <f ca="1">'Аркуш для заповнення'!AX33</f>
        <v/>
      </c>
      <c r="AD17" s="12" t="str">
        <f ca="1">'Аркуш для заповнення'!BW33</f>
        <v/>
      </c>
      <c r="AE17" s="39" t="str">
        <f ca="1">'Аркуш для заповнення'!BX33</f>
        <v/>
      </c>
      <c r="AF17" s="131" t="str">
        <f ca="1">'Аркуш для заповнення'!CD33</f>
        <v/>
      </c>
      <c r="AG17" s="34" t="str">
        <f t="shared" ca="1" si="2"/>
        <v/>
      </c>
      <c r="AH17" s="12" t="str">
        <f ca="1">'Аркуш для заповнення'!BZ33</f>
        <v/>
      </c>
      <c r="AI17" s="39" t="str">
        <f ca="1">'Аркуш для заповнення'!CA33</f>
        <v/>
      </c>
      <c r="AJ17" s="39" t="str">
        <f ca="1">'Аркуш для заповнення'!CE33</f>
        <v/>
      </c>
      <c r="AK17" s="34" t="str">
        <f t="shared" ca="1" si="3"/>
        <v/>
      </c>
      <c r="AL17" s="16"/>
    </row>
    <row r="18" spans="1:38" ht="15.5" x14ac:dyDescent="0.35">
      <c r="A18" s="16"/>
      <c r="B18" s="16"/>
      <c r="C18" s="10" t="str">
        <f ca="1">'Аркуш для заповнення'!BE34</f>
        <v/>
      </c>
      <c r="D18" s="29"/>
      <c r="E18" s="30" t="str">
        <f ca="1">'Аркуш для заповнення'!AT34</f>
        <v/>
      </c>
      <c r="F18" s="31" t="str">
        <f ca="1">'Аркуш для заповнення'!AR34</f>
        <v/>
      </c>
      <c r="G18" s="32" t="str">
        <f ca="1">'Аркуш для заповнення'!AS34</f>
        <v/>
      </c>
      <c r="H18" s="33" t="str">
        <f ca="1">'Аркуш для заповнення'!AZ34</f>
        <v/>
      </c>
      <c r="I18" s="63" t="e">
        <f ca="1">'Аркуш для заповнення'!BC34</f>
        <v>#N/A</v>
      </c>
      <c r="J18" s="11" t="str">
        <f ca="1">'Аркуш для заповнення'!BG34</f>
        <v/>
      </c>
      <c r="K18" s="11" t="str">
        <f ca="1">'Аркуш для заповнення'!BH34</f>
        <v/>
      </c>
      <c r="L18" s="11" t="str">
        <f ca="1">'Аркуш для заповнення'!BI34</f>
        <v/>
      </c>
      <c r="M18" s="11" t="str">
        <f ca="1">'Аркуш для заповнення'!BJ34</f>
        <v/>
      </c>
      <c r="N18" s="11" t="str">
        <f ca="1">'Аркуш для заповнення'!BK34</f>
        <v/>
      </c>
      <c r="O18" s="11" t="str">
        <f ca="1">'Аркуш для заповнення'!BL34</f>
        <v/>
      </c>
      <c r="P18" s="11" t="str">
        <f ca="1">'Аркуш для заповнення'!BM34</f>
        <v/>
      </c>
      <c r="Q18" s="11" t="str">
        <f ca="1">'Аркуш для заповнення'!BO34</f>
        <v/>
      </c>
      <c r="R18" s="11" t="str">
        <f ca="1">'Аркуш для заповнення'!BP34</f>
        <v/>
      </c>
      <c r="S18" s="11" t="str">
        <f ca="1">'Аркуш для заповнення'!BQ34</f>
        <v/>
      </c>
      <c r="T18" s="11" t="str">
        <f ca="1">'Аркуш для заповнення'!BR34</f>
        <v/>
      </c>
      <c r="U18" s="11" t="str">
        <f ca="1">'Аркуш для заповнення'!BS34</f>
        <v/>
      </c>
      <c r="V18" s="11" t="str">
        <f ca="1">'Аркуш для заповнення'!BT34</f>
        <v/>
      </c>
      <c r="W18" s="11" t="str">
        <f ca="1">'Аркуш для заповнення'!BU34</f>
        <v/>
      </c>
      <c r="X18" s="11" t="str">
        <f ca="1">'Аркуш для заповнення'!BV34</f>
        <v/>
      </c>
      <c r="Y18" s="9" t="str">
        <f t="shared" ca="1" si="0"/>
        <v/>
      </c>
      <c r="Z18" s="6" t="str">
        <f t="shared" ca="1" si="1"/>
        <v/>
      </c>
      <c r="AA18" s="35" t="str">
        <f ca="1">'Аркуш для заповнення'!BN34</f>
        <v/>
      </c>
      <c r="AB18" s="16"/>
      <c r="AC18" s="39" t="str">
        <f ca="1">'Аркуш для заповнення'!AX34</f>
        <v/>
      </c>
      <c r="AD18" s="12" t="str">
        <f ca="1">'Аркуш для заповнення'!BW34</f>
        <v/>
      </c>
      <c r="AE18" s="39" t="str">
        <f ca="1">'Аркуш для заповнення'!BX34</f>
        <v/>
      </c>
      <c r="AF18" s="131" t="str">
        <f ca="1">'Аркуш для заповнення'!CD34</f>
        <v/>
      </c>
      <c r="AG18" s="34" t="str">
        <f t="shared" ca="1" si="2"/>
        <v/>
      </c>
      <c r="AH18" s="12" t="str">
        <f ca="1">'Аркуш для заповнення'!BZ34</f>
        <v/>
      </c>
      <c r="AI18" s="39" t="str">
        <f ca="1">'Аркуш для заповнення'!CA34</f>
        <v/>
      </c>
      <c r="AJ18" s="39" t="str">
        <f ca="1">'Аркуш для заповнення'!CE34</f>
        <v/>
      </c>
      <c r="AK18" s="34" t="str">
        <f t="shared" ca="1" si="3"/>
        <v/>
      </c>
      <c r="AL18" s="16"/>
    </row>
    <row r="19" spans="1:38" ht="15.5" x14ac:dyDescent="0.35">
      <c r="A19" s="16"/>
      <c r="B19" s="16"/>
      <c r="C19" s="10" t="str">
        <f ca="1">'Аркуш для заповнення'!BE35</f>
        <v/>
      </c>
      <c r="D19" s="29"/>
      <c r="E19" s="30" t="str">
        <f ca="1">'Аркуш для заповнення'!AT35</f>
        <v/>
      </c>
      <c r="F19" s="31" t="str">
        <f ca="1">'Аркуш для заповнення'!AR35</f>
        <v/>
      </c>
      <c r="G19" s="32" t="str">
        <f ca="1">'Аркуш для заповнення'!AS35</f>
        <v/>
      </c>
      <c r="H19" s="33" t="str">
        <f ca="1">'Аркуш для заповнення'!AZ35</f>
        <v/>
      </c>
      <c r="I19" s="63" t="e">
        <f ca="1">'Аркуш для заповнення'!BC35</f>
        <v>#N/A</v>
      </c>
      <c r="J19" s="11" t="str">
        <f ca="1">'Аркуш для заповнення'!BG35</f>
        <v/>
      </c>
      <c r="K19" s="11" t="str">
        <f ca="1">'Аркуш для заповнення'!BH35</f>
        <v/>
      </c>
      <c r="L19" s="11" t="str">
        <f ca="1">'Аркуш для заповнення'!BI35</f>
        <v/>
      </c>
      <c r="M19" s="11" t="str">
        <f ca="1">'Аркуш для заповнення'!BJ35</f>
        <v/>
      </c>
      <c r="N19" s="11" t="str">
        <f ca="1">'Аркуш для заповнення'!BK35</f>
        <v/>
      </c>
      <c r="O19" s="11" t="str">
        <f ca="1">'Аркуш для заповнення'!BL35</f>
        <v/>
      </c>
      <c r="P19" s="11" t="str">
        <f ca="1">'Аркуш для заповнення'!BM35</f>
        <v/>
      </c>
      <c r="Q19" s="11" t="str">
        <f ca="1">'Аркуш для заповнення'!BO35</f>
        <v/>
      </c>
      <c r="R19" s="11" t="str">
        <f ca="1">'Аркуш для заповнення'!BP35</f>
        <v/>
      </c>
      <c r="S19" s="11" t="str">
        <f ca="1">'Аркуш для заповнення'!BQ35</f>
        <v/>
      </c>
      <c r="T19" s="11" t="str">
        <f ca="1">'Аркуш для заповнення'!BR35</f>
        <v/>
      </c>
      <c r="U19" s="11" t="str">
        <f ca="1">'Аркуш для заповнення'!BS35</f>
        <v/>
      </c>
      <c r="V19" s="11" t="str">
        <f ca="1">'Аркуш для заповнення'!BT35</f>
        <v/>
      </c>
      <c r="W19" s="11" t="str">
        <f ca="1">'Аркуш для заповнення'!BU35</f>
        <v/>
      </c>
      <c r="X19" s="11" t="str">
        <f ca="1">'Аркуш для заповнення'!BV35</f>
        <v/>
      </c>
      <c r="Y19" s="9" t="str">
        <f t="shared" ca="1" si="0"/>
        <v/>
      </c>
      <c r="Z19" s="6" t="str">
        <f t="shared" ca="1" si="1"/>
        <v/>
      </c>
      <c r="AA19" s="35" t="str">
        <f ca="1">'Аркуш для заповнення'!BN35</f>
        <v/>
      </c>
      <c r="AB19" s="16"/>
      <c r="AC19" s="39" t="str">
        <f ca="1">'Аркуш для заповнення'!AX35</f>
        <v/>
      </c>
      <c r="AD19" s="12" t="str">
        <f ca="1">'Аркуш для заповнення'!BW35</f>
        <v/>
      </c>
      <c r="AE19" s="39" t="str">
        <f ca="1">'Аркуш для заповнення'!BX35</f>
        <v/>
      </c>
      <c r="AF19" s="131" t="str">
        <f ca="1">'Аркуш для заповнення'!CD35</f>
        <v/>
      </c>
      <c r="AG19" s="34" t="str">
        <f t="shared" ca="1" si="2"/>
        <v/>
      </c>
      <c r="AH19" s="12" t="str">
        <f ca="1">'Аркуш для заповнення'!BZ35</f>
        <v/>
      </c>
      <c r="AI19" s="39" t="str">
        <f ca="1">'Аркуш для заповнення'!CA35</f>
        <v/>
      </c>
      <c r="AJ19" s="39" t="str">
        <f ca="1">'Аркуш для заповнення'!CE35</f>
        <v/>
      </c>
      <c r="AK19" s="34" t="str">
        <f t="shared" ca="1" si="3"/>
        <v/>
      </c>
      <c r="AL19" s="16"/>
    </row>
    <row r="20" spans="1:38" ht="15.5" x14ac:dyDescent="0.35">
      <c r="A20" s="16"/>
      <c r="B20" s="16"/>
      <c r="C20" s="10" t="str">
        <f ca="1">'Аркуш для заповнення'!BE36</f>
        <v/>
      </c>
      <c r="D20" s="29"/>
      <c r="E20" s="30" t="str">
        <f ca="1">'Аркуш для заповнення'!AT36</f>
        <v/>
      </c>
      <c r="F20" s="31" t="str">
        <f ca="1">'Аркуш для заповнення'!AR36</f>
        <v/>
      </c>
      <c r="G20" s="32" t="str">
        <f ca="1">'Аркуш для заповнення'!AS36</f>
        <v/>
      </c>
      <c r="H20" s="33" t="str">
        <f ca="1">'Аркуш для заповнення'!AZ36</f>
        <v/>
      </c>
      <c r="I20" s="63" t="e">
        <f ca="1">'Аркуш для заповнення'!BC36</f>
        <v>#N/A</v>
      </c>
      <c r="J20" s="11" t="str">
        <f ca="1">'Аркуш для заповнення'!BG36</f>
        <v/>
      </c>
      <c r="K20" s="11" t="str">
        <f ca="1">'Аркуш для заповнення'!BH36</f>
        <v/>
      </c>
      <c r="L20" s="11" t="str">
        <f ca="1">'Аркуш для заповнення'!BI36</f>
        <v/>
      </c>
      <c r="M20" s="11" t="str">
        <f ca="1">'Аркуш для заповнення'!BJ36</f>
        <v/>
      </c>
      <c r="N20" s="11" t="str">
        <f ca="1">'Аркуш для заповнення'!BK36</f>
        <v/>
      </c>
      <c r="O20" s="11" t="str">
        <f ca="1">'Аркуш для заповнення'!BL36</f>
        <v/>
      </c>
      <c r="P20" s="11" t="str">
        <f ca="1">'Аркуш для заповнення'!BM36</f>
        <v/>
      </c>
      <c r="Q20" s="11" t="str">
        <f ca="1">'Аркуш для заповнення'!BO36</f>
        <v/>
      </c>
      <c r="R20" s="11" t="str">
        <f ca="1">'Аркуш для заповнення'!BP36</f>
        <v/>
      </c>
      <c r="S20" s="11" t="str">
        <f ca="1">'Аркуш для заповнення'!BQ36</f>
        <v/>
      </c>
      <c r="T20" s="11" t="str">
        <f ca="1">'Аркуш для заповнення'!BR36</f>
        <v/>
      </c>
      <c r="U20" s="11" t="str">
        <f ca="1">'Аркуш для заповнення'!BS36</f>
        <v/>
      </c>
      <c r="V20" s="11" t="str">
        <f ca="1">'Аркуш для заповнення'!BT36</f>
        <v/>
      </c>
      <c r="W20" s="11" t="str">
        <f ca="1">'Аркуш для заповнення'!BU36</f>
        <v/>
      </c>
      <c r="X20" s="11" t="str">
        <f ca="1">'Аркуш для заповнення'!BV36</f>
        <v/>
      </c>
      <c r="Y20" s="9" t="str">
        <f t="shared" ca="1" si="0"/>
        <v/>
      </c>
      <c r="Z20" s="6" t="str">
        <f t="shared" ca="1" si="1"/>
        <v/>
      </c>
      <c r="AA20" s="35" t="str">
        <f ca="1">'Аркуш для заповнення'!BN36</f>
        <v/>
      </c>
      <c r="AB20" s="16"/>
      <c r="AC20" s="39" t="str">
        <f ca="1">'Аркуш для заповнення'!AX36</f>
        <v/>
      </c>
      <c r="AD20" s="12" t="str">
        <f ca="1">'Аркуш для заповнення'!BW36</f>
        <v/>
      </c>
      <c r="AE20" s="39" t="str">
        <f ca="1">'Аркуш для заповнення'!BX36</f>
        <v/>
      </c>
      <c r="AF20" s="131" t="str">
        <f ca="1">'Аркуш для заповнення'!CD36</f>
        <v/>
      </c>
      <c r="AG20" s="34" t="str">
        <f t="shared" ca="1" si="2"/>
        <v/>
      </c>
      <c r="AH20" s="12" t="str">
        <f ca="1">'Аркуш для заповнення'!BZ36</f>
        <v/>
      </c>
      <c r="AI20" s="39" t="str">
        <f ca="1">'Аркуш для заповнення'!CA36</f>
        <v/>
      </c>
      <c r="AJ20" s="39" t="str">
        <f ca="1">'Аркуш для заповнення'!CE36</f>
        <v/>
      </c>
      <c r="AK20" s="34" t="str">
        <f t="shared" ca="1" si="3"/>
        <v/>
      </c>
      <c r="AL20" s="16"/>
    </row>
    <row r="21" spans="1:38" ht="15.5" x14ac:dyDescent="0.35">
      <c r="A21" s="16"/>
      <c r="B21" s="16"/>
      <c r="C21" s="10" t="str">
        <f ca="1">'Аркуш для заповнення'!BE37</f>
        <v/>
      </c>
      <c r="D21" s="29"/>
      <c r="E21" s="30" t="str">
        <f ca="1">'Аркуш для заповнення'!AT37</f>
        <v/>
      </c>
      <c r="F21" s="31" t="str">
        <f ca="1">'Аркуш для заповнення'!AR37</f>
        <v/>
      </c>
      <c r="G21" s="32" t="str">
        <f ca="1">'Аркуш для заповнення'!AS37</f>
        <v/>
      </c>
      <c r="H21" s="33" t="str">
        <f ca="1">'Аркуш для заповнення'!AZ37</f>
        <v/>
      </c>
      <c r="I21" s="63" t="e">
        <f ca="1">'Аркуш для заповнення'!BC37</f>
        <v>#N/A</v>
      </c>
      <c r="J21" s="11" t="str">
        <f ca="1">'Аркуш для заповнення'!BG37</f>
        <v/>
      </c>
      <c r="K21" s="11" t="str">
        <f ca="1">'Аркуш для заповнення'!BH37</f>
        <v/>
      </c>
      <c r="L21" s="11" t="str">
        <f ca="1">'Аркуш для заповнення'!BI37</f>
        <v/>
      </c>
      <c r="M21" s="11" t="str">
        <f ca="1">'Аркуш для заповнення'!BJ37</f>
        <v/>
      </c>
      <c r="N21" s="11" t="str">
        <f ca="1">'Аркуш для заповнення'!BK37</f>
        <v/>
      </c>
      <c r="O21" s="11" t="str">
        <f ca="1">'Аркуш для заповнення'!BL37</f>
        <v/>
      </c>
      <c r="P21" s="11" t="str">
        <f ca="1">'Аркуш для заповнення'!BM37</f>
        <v/>
      </c>
      <c r="Q21" s="11" t="str">
        <f ca="1">'Аркуш для заповнення'!BO37</f>
        <v/>
      </c>
      <c r="R21" s="11" t="str">
        <f ca="1">'Аркуш для заповнення'!BP37</f>
        <v/>
      </c>
      <c r="S21" s="11" t="str">
        <f ca="1">'Аркуш для заповнення'!BQ37</f>
        <v/>
      </c>
      <c r="T21" s="11" t="str">
        <f ca="1">'Аркуш для заповнення'!BR37</f>
        <v/>
      </c>
      <c r="U21" s="11" t="str">
        <f ca="1">'Аркуш для заповнення'!BS37</f>
        <v/>
      </c>
      <c r="V21" s="11" t="str">
        <f ca="1">'Аркуш для заповнення'!BT37</f>
        <v/>
      </c>
      <c r="W21" s="11" t="str">
        <f ca="1">'Аркуш для заповнення'!BU37</f>
        <v/>
      </c>
      <c r="X21" s="11" t="str">
        <f ca="1">'Аркуш для заповнення'!BV37</f>
        <v/>
      </c>
      <c r="Y21" s="9" t="str">
        <f t="shared" ca="1" si="0"/>
        <v/>
      </c>
      <c r="Z21" s="6" t="str">
        <f t="shared" ca="1" si="1"/>
        <v/>
      </c>
      <c r="AA21" s="35" t="str">
        <f ca="1">'Аркуш для заповнення'!BN37</f>
        <v/>
      </c>
      <c r="AB21" s="16"/>
      <c r="AC21" s="39" t="str">
        <f ca="1">'Аркуш для заповнення'!AX37</f>
        <v/>
      </c>
      <c r="AD21" s="12" t="str">
        <f ca="1">'Аркуш для заповнення'!BW37</f>
        <v/>
      </c>
      <c r="AE21" s="39" t="str">
        <f ca="1">'Аркуш для заповнення'!BX37</f>
        <v/>
      </c>
      <c r="AF21" s="131" t="str">
        <f ca="1">'Аркуш для заповнення'!CD37</f>
        <v/>
      </c>
      <c r="AG21" s="34" t="str">
        <f t="shared" ca="1" si="2"/>
        <v/>
      </c>
      <c r="AH21" s="12" t="str">
        <f ca="1">'Аркуш для заповнення'!BZ37</f>
        <v/>
      </c>
      <c r="AI21" s="39" t="str">
        <f ca="1">'Аркуш для заповнення'!CA37</f>
        <v/>
      </c>
      <c r="AJ21" s="39" t="str">
        <f ca="1">'Аркуш для заповнення'!CE37</f>
        <v/>
      </c>
      <c r="AK21" s="34" t="str">
        <f t="shared" ca="1" si="3"/>
        <v/>
      </c>
      <c r="AL21" s="16"/>
    </row>
    <row r="22" spans="1:38" ht="15.5" x14ac:dyDescent="0.35">
      <c r="A22" s="16"/>
      <c r="B22" s="16"/>
      <c r="C22" s="10" t="str">
        <f ca="1">'Аркуш для заповнення'!BE38</f>
        <v/>
      </c>
      <c r="D22" s="29"/>
      <c r="E22" s="30" t="str">
        <f ca="1">'Аркуш для заповнення'!AT38</f>
        <v/>
      </c>
      <c r="F22" s="31" t="str">
        <f ca="1">'Аркуш для заповнення'!AR38</f>
        <v/>
      </c>
      <c r="G22" s="32" t="str">
        <f ca="1">'Аркуш для заповнення'!AS38</f>
        <v/>
      </c>
      <c r="H22" s="33" t="str">
        <f ca="1">'Аркуш для заповнення'!AZ38</f>
        <v/>
      </c>
      <c r="I22" s="63" t="e">
        <f ca="1">'Аркуш для заповнення'!BC38</f>
        <v>#N/A</v>
      </c>
      <c r="J22" s="11" t="str">
        <f ca="1">'Аркуш для заповнення'!BG38</f>
        <v/>
      </c>
      <c r="K22" s="11" t="str">
        <f ca="1">'Аркуш для заповнення'!BH38</f>
        <v/>
      </c>
      <c r="L22" s="11" t="str">
        <f ca="1">'Аркуш для заповнення'!BI38</f>
        <v/>
      </c>
      <c r="M22" s="11" t="str">
        <f ca="1">'Аркуш для заповнення'!BJ38</f>
        <v/>
      </c>
      <c r="N22" s="11" t="str">
        <f ca="1">'Аркуш для заповнення'!BK38</f>
        <v/>
      </c>
      <c r="O22" s="11" t="str">
        <f ca="1">'Аркуш для заповнення'!BL38</f>
        <v/>
      </c>
      <c r="P22" s="11" t="str">
        <f ca="1">'Аркуш для заповнення'!BM38</f>
        <v/>
      </c>
      <c r="Q22" s="11" t="str">
        <f ca="1">'Аркуш для заповнення'!BO38</f>
        <v/>
      </c>
      <c r="R22" s="11" t="str">
        <f ca="1">'Аркуш для заповнення'!BP38</f>
        <v/>
      </c>
      <c r="S22" s="11" t="str">
        <f ca="1">'Аркуш для заповнення'!BQ38</f>
        <v/>
      </c>
      <c r="T22" s="11" t="str">
        <f ca="1">'Аркуш для заповнення'!BR38</f>
        <v/>
      </c>
      <c r="U22" s="11" t="str">
        <f ca="1">'Аркуш для заповнення'!BS38</f>
        <v/>
      </c>
      <c r="V22" s="11" t="str">
        <f ca="1">'Аркуш для заповнення'!BT38</f>
        <v/>
      </c>
      <c r="W22" s="11" t="str">
        <f ca="1">'Аркуш для заповнення'!BU38</f>
        <v/>
      </c>
      <c r="X22" s="11" t="str">
        <f ca="1">'Аркуш для заповнення'!BV38</f>
        <v/>
      </c>
      <c r="Y22" s="9" t="str">
        <f t="shared" ca="1" si="0"/>
        <v/>
      </c>
      <c r="Z22" s="6" t="str">
        <f t="shared" ca="1" si="1"/>
        <v/>
      </c>
      <c r="AA22" s="35" t="str">
        <f ca="1">'Аркуш для заповнення'!BN38</f>
        <v/>
      </c>
      <c r="AB22" s="16"/>
      <c r="AC22" s="39" t="str">
        <f ca="1">'Аркуш для заповнення'!AX38</f>
        <v/>
      </c>
      <c r="AD22" s="12" t="str">
        <f ca="1">'Аркуш для заповнення'!BW38</f>
        <v/>
      </c>
      <c r="AE22" s="39" t="str">
        <f ca="1">'Аркуш для заповнення'!BX38</f>
        <v/>
      </c>
      <c r="AF22" s="131" t="str">
        <f ca="1">'Аркуш для заповнення'!CD38</f>
        <v/>
      </c>
      <c r="AG22" s="34" t="str">
        <f t="shared" ca="1" si="2"/>
        <v/>
      </c>
      <c r="AH22" s="12" t="str">
        <f ca="1">'Аркуш для заповнення'!BZ38</f>
        <v/>
      </c>
      <c r="AI22" s="39" t="str">
        <f ca="1">'Аркуш для заповнення'!CA38</f>
        <v/>
      </c>
      <c r="AJ22" s="39" t="str">
        <f ca="1">'Аркуш для заповнення'!CE38</f>
        <v/>
      </c>
      <c r="AK22" s="34" t="str">
        <f t="shared" ca="1" si="3"/>
        <v/>
      </c>
      <c r="AL22" s="16"/>
    </row>
    <row r="23" spans="1:38" ht="15.5" x14ac:dyDescent="0.35">
      <c r="A23" s="16"/>
      <c r="B23" s="16"/>
      <c r="C23" s="10" t="str">
        <f ca="1">'Аркуш для заповнення'!BE39</f>
        <v/>
      </c>
      <c r="D23" s="29"/>
      <c r="E23" s="30" t="str">
        <f ca="1">'Аркуш для заповнення'!AT39</f>
        <v/>
      </c>
      <c r="F23" s="31" t="str">
        <f ca="1">'Аркуш для заповнення'!AR39</f>
        <v/>
      </c>
      <c r="G23" s="32" t="str">
        <f ca="1">'Аркуш для заповнення'!AS39</f>
        <v/>
      </c>
      <c r="H23" s="33" t="str">
        <f ca="1">'Аркуш для заповнення'!AZ39</f>
        <v/>
      </c>
      <c r="I23" s="63" t="e">
        <f ca="1">'Аркуш для заповнення'!BC39</f>
        <v>#N/A</v>
      </c>
      <c r="J23" s="11" t="str">
        <f ca="1">'Аркуш для заповнення'!BG39</f>
        <v/>
      </c>
      <c r="K23" s="11" t="str">
        <f ca="1">'Аркуш для заповнення'!BH39</f>
        <v/>
      </c>
      <c r="L23" s="11" t="str">
        <f ca="1">'Аркуш для заповнення'!BI39</f>
        <v/>
      </c>
      <c r="M23" s="11" t="str">
        <f ca="1">'Аркуш для заповнення'!BJ39</f>
        <v/>
      </c>
      <c r="N23" s="11" t="str">
        <f ca="1">'Аркуш для заповнення'!BK39</f>
        <v/>
      </c>
      <c r="O23" s="11" t="str">
        <f ca="1">'Аркуш для заповнення'!BL39</f>
        <v/>
      </c>
      <c r="P23" s="11" t="str">
        <f ca="1">'Аркуш для заповнення'!BM39</f>
        <v/>
      </c>
      <c r="Q23" s="11" t="str">
        <f ca="1">'Аркуш для заповнення'!BO39</f>
        <v/>
      </c>
      <c r="R23" s="11" t="str">
        <f ca="1">'Аркуш для заповнення'!BP39</f>
        <v/>
      </c>
      <c r="S23" s="11" t="str">
        <f ca="1">'Аркуш для заповнення'!BQ39</f>
        <v/>
      </c>
      <c r="T23" s="11" t="str">
        <f ca="1">'Аркуш для заповнення'!BR39</f>
        <v/>
      </c>
      <c r="U23" s="11" t="str">
        <f ca="1">'Аркуш для заповнення'!BS39</f>
        <v/>
      </c>
      <c r="V23" s="11" t="str">
        <f ca="1">'Аркуш для заповнення'!BT39</f>
        <v/>
      </c>
      <c r="W23" s="11" t="str">
        <f ca="1">'Аркуш для заповнення'!BU39</f>
        <v/>
      </c>
      <c r="X23" s="11" t="str">
        <f ca="1">'Аркуш для заповнення'!BV39</f>
        <v/>
      </c>
      <c r="Y23" s="9" t="str">
        <f t="shared" ca="1" si="0"/>
        <v/>
      </c>
      <c r="Z23" s="6" t="str">
        <f t="shared" ca="1" si="1"/>
        <v/>
      </c>
      <c r="AA23" s="35" t="str">
        <f ca="1">'Аркуш для заповнення'!BN39</f>
        <v/>
      </c>
      <c r="AB23" s="16"/>
      <c r="AC23" s="39" t="str">
        <f ca="1">'Аркуш для заповнення'!AX39</f>
        <v/>
      </c>
      <c r="AD23" s="12" t="str">
        <f ca="1">'Аркуш для заповнення'!BW39</f>
        <v/>
      </c>
      <c r="AE23" s="39" t="str">
        <f ca="1">'Аркуш для заповнення'!BX39</f>
        <v/>
      </c>
      <c r="AF23" s="131" t="str">
        <f ca="1">'Аркуш для заповнення'!CD39</f>
        <v/>
      </c>
      <c r="AG23" s="34" t="str">
        <f t="shared" ca="1" si="2"/>
        <v/>
      </c>
      <c r="AH23" s="12" t="str">
        <f ca="1">'Аркуш для заповнення'!BZ39</f>
        <v/>
      </c>
      <c r="AI23" s="39" t="str">
        <f ca="1">'Аркуш для заповнення'!CA39</f>
        <v/>
      </c>
      <c r="AJ23" s="39" t="str">
        <f ca="1">'Аркуш для заповнення'!CE39</f>
        <v/>
      </c>
      <c r="AK23" s="34" t="str">
        <f t="shared" ca="1" si="3"/>
        <v/>
      </c>
      <c r="AL23" s="16"/>
    </row>
    <row r="24" spans="1:38" ht="15.5" x14ac:dyDescent="0.35">
      <c r="A24" s="16"/>
      <c r="B24" s="16"/>
      <c r="C24" s="10" t="str">
        <f ca="1">'Аркуш для заповнення'!BE40</f>
        <v/>
      </c>
      <c r="D24" s="29"/>
      <c r="E24" s="30" t="str">
        <f ca="1">'Аркуш для заповнення'!AT40</f>
        <v/>
      </c>
      <c r="F24" s="31" t="str">
        <f ca="1">'Аркуш для заповнення'!AR40</f>
        <v/>
      </c>
      <c r="G24" s="32" t="str">
        <f ca="1">'Аркуш для заповнення'!AS40</f>
        <v/>
      </c>
      <c r="H24" s="33" t="str">
        <f ca="1">'Аркуш для заповнення'!AZ40</f>
        <v/>
      </c>
      <c r="I24" s="63" t="e">
        <f ca="1">'Аркуш для заповнення'!BC40</f>
        <v>#N/A</v>
      </c>
      <c r="J24" s="11" t="str">
        <f ca="1">'Аркуш для заповнення'!BG40</f>
        <v/>
      </c>
      <c r="K24" s="11" t="str">
        <f ca="1">'Аркуш для заповнення'!BH40</f>
        <v/>
      </c>
      <c r="L24" s="11" t="str">
        <f ca="1">'Аркуш для заповнення'!BI40</f>
        <v/>
      </c>
      <c r="M24" s="11" t="str">
        <f ca="1">'Аркуш для заповнення'!BJ40</f>
        <v/>
      </c>
      <c r="N24" s="11" t="str">
        <f ca="1">'Аркуш для заповнення'!BK40</f>
        <v/>
      </c>
      <c r="O24" s="11" t="str">
        <f ca="1">'Аркуш для заповнення'!BL40</f>
        <v/>
      </c>
      <c r="P24" s="11" t="str">
        <f ca="1">'Аркуш для заповнення'!BM40</f>
        <v/>
      </c>
      <c r="Q24" s="11" t="str">
        <f ca="1">'Аркуш для заповнення'!BO40</f>
        <v/>
      </c>
      <c r="R24" s="11" t="str">
        <f ca="1">'Аркуш для заповнення'!BP40</f>
        <v/>
      </c>
      <c r="S24" s="11" t="str">
        <f ca="1">'Аркуш для заповнення'!BQ40</f>
        <v/>
      </c>
      <c r="T24" s="11" t="str">
        <f ca="1">'Аркуш для заповнення'!BR40</f>
        <v/>
      </c>
      <c r="U24" s="11" t="str">
        <f ca="1">'Аркуш для заповнення'!BS40</f>
        <v/>
      </c>
      <c r="V24" s="11" t="str">
        <f ca="1">'Аркуш для заповнення'!BT40</f>
        <v/>
      </c>
      <c r="W24" s="11" t="str">
        <f ca="1">'Аркуш для заповнення'!BU40</f>
        <v/>
      </c>
      <c r="X24" s="11" t="str">
        <f ca="1">'Аркуш для заповнення'!BV40</f>
        <v/>
      </c>
      <c r="Y24" s="9" t="str">
        <f t="shared" ca="1" si="0"/>
        <v/>
      </c>
      <c r="Z24" s="6" t="str">
        <f t="shared" ca="1" si="1"/>
        <v/>
      </c>
      <c r="AA24" s="35" t="str">
        <f ca="1">'Аркуш для заповнення'!BN40</f>
        <v/>
      </c>
      <c r="AB24" s="16"/>
      <c r="AC24" s="39" t="str">
        <f ca="1">'Аркуш для заповнення'!AX40</f>
        <v/>
      </c>
      <c r="AD24" s="12" t="str">
        <f ca="1">'Аркуш для заповнення'!BW40</f>
        <v/>
      </c>
      <c r="AE24" s="39" t="str">
        <f ca="1">'Аркуш для заповнення'!BX40</f>
        <v/>
      </c>
      <c r="AF24" s="131" t="str">
        <f ca="1">'Аркуш для заповнення'!CD40</f>
        <v/>
      </c>
      <c r="AG24" s="34" t="str">
        <f t="shared" ca="1" si="2"/>
        <v/>
      </c>
      <c r="AH24" s="12" t="str">
        <f ca="1">'Аркуш для заповнення'!BZ40</f>
        <v/>
      </c>
      <c r="AI24" s="39" t="str">
        <f ca="1">'Аркуш для заповнення'!CA40</f>
        <v/>
      </c>
      <c r="AJ24" s="39" t="str">
        <f ca="1">'Аркуш для заповнення'!CE40</f>
        <v/>
      </c>
      <c r="AK24" s="34" t="str">
        <f t="shared" ca="1" si="3"/>
        <v/>
      </c>
      <c r="AL24" s="16"/>
    </row>
    <row r="25" spans="1:38" ht="15.5" x14ac:dyDescent="0.35">
      <c r="A25" s="16"/>
      <c r="B25" s="16"/>
      <c r="C25" s="10" t="str">
        <f ca="1">'Аркуш для заповнення'!BE41</f>
        <v/>
      </c>
      <c r="D25" s="29"/>
      <c r="E25" s="30" t="str">
        <f ca="1">'Аркуш для заповнення'!AT41</f>
        <v/>
      </c>
      <c r="F25" s="31" t="str">
        <f ca="1">'Аркуш для заповнення'!AR41</f>
        <v/>
      </c>
      <c r="G25" s="32" t="str">
        <f ca="1">'Аркуш для заповнення'!AS41</f>
        <v/>
      </c>
      <c r="H25" s="33" t="str">
        <f ca="1">'Аркуш для заповнення'!AZ41</f>
        <v/>
      </c>
      <c r="I25" s="63" t="e">
        <f ca="1">'Аркуш для заповнення'!BC41</f>
        <v>#N/A</v>
      </c>
      <c r="J25" s="11" t="str">
        <f ca="1">'Аркуш для заповнення'!BG41</f>
        <v/>
      </c>
      <c r="K25" s="11" t="str">
        <f ca="1">'Аркуш для заповнення'!BH41</f>
        <v/>
      </c>
      <c r="L25" s="11" t="str">
        <f ca="1">'Аркуш для заповнення'!BI41</f>
        <v/>
      </c>
      <c r="M25" s="11" t="str">
        <f ca="1">'Аркуш для заповнення'!BJ41</f>
        <v/>
      </c>
      <c r="N25" s="11" t="str">
        <f ca="1">'Аркуш для заповнення'!BK41</f>
        <v/>
      </c>
      <c r="O25" s="11" t="str">
        <f ca="1">'Аркуш для заповнення'!BL41</f>
        <v/>
      </c>
      <c r="P25" s="11" t="str">
        <f ca="1">'Аркуш для заповнення'!BM41</f>
        <v/>
      </c>
      <c r="Q25" s="11" t="str">
        <f ca="1">'Аркуш для заповнення'!BO41</f>
        <v/>
      </c>
      <c r="R25" s="11" t="str">
        <f ca="1">'Аркуш для заповнення'!BP41</f>
        <v/>
      </c>
      <c r="S25" s="11" t="str">
        <f ca="1">'Аркуш для заповнення'!BQ41</f>
        <v/>
      </c>
      <c r="T25" s="11" t="str">
        <f ca="1">'Аркуш для заповнення'!BR41</f>
        <v/>
      </c>
      <c r="U25" s="11" t="str">
        <f ca="1">'Аркуш для заповнення'!BS41</f>
        <v/>
      </c>
      <c r="V25" s="11" t="str">
        <f ca="1">'Аркуш для заповнення'!BT41</f>
        <v/>
      </c>
      <c r="W25" s="11" t="str">
        <f ca="1">'Аркуш для заповнення'!BU41</f>
        <v/>
      </c>
      <c r="X25" s="11" t="str">
        <f ca="1">'Аркуш для заповнення'!BV41</f>
        <v/>
      </c>
      <c r="Y25" s="9" t="str">
        <f t="shared" ca="1" si="0"/>
        <v/>
      </c>
      <c r="Z25" s="6" t="str">
        <f t="shared" ca="1" si="1"/>
        <v/>
      </c>
      <c r="AA25" s="35" t="str">
        <f ca="1">'Аркуш для заповнення'!BN41</f>
        <v/>
      </c>
      <c r="AB25" s="16"/>
      <c r="AC25" s="39" t="str">
        <f ca="1">'Аркуш для заповнення'!AX41</f>
        <v/>
      </c>
      <c r="AD25" s="12" t="str">
        <f ca="1">'Аркуш для заповнення'!BW41</f>
        <v/>
      </c>
      <c r="AE25" s="39" t="str">
        <f ca="1">'Аркуш для заповнення'!BX41</f>
        <v/>
      </c>
      <c r="AF25" s="131" t="str">
        <f ca="1">'Аркуш для заповнення'!CD41</f>
        <v/>
      </c>
      <c r="AG25" s="34" t="str">
        <f t="shared" ca="1" si="2"/>
        <v/>
      </c>
      <c r="AH25" s="12" t="str">
        <f ca="1">'Аркуш для заповнення'!BZ41</f>
        <v/>
      </c>
      <c r="AI25" s="39" t="str">
        <f ca="1">'Аркуш для заповнення'!CA41</f>
        <v/>
      </c>
      <c r="AJ25" s="39" t="str">
        <f ca="1">'Аркуш для заповнення'!CE41</f>
        <v/>
      </c>
      <c r="AK25" s="34" t="str">
        <f t="shared" ca="1" si="3"/>
        <v/>
      </c>
      <c r="AL25" s="16"/>
    </row>
    <row r="26" spans="1:38" ht="15.5" x14ac:dyDescent="0.35">
      <c r="A26" s="16"/>
      <c r="B26" s="16"/>
      <c r="C26" s="10" t="str">
        <f ca="1">'Аркуш для заповнення'!BE42</f>
        <v/>
      </c>
      <c r="D26" s="29"/>
      <c r="E26" s="30" t="str">
        <f ca="1">'Аркуш для заповнення'!AT42</f>
        <v/>
      </c>
      <c r="F26" s="31" t="str">
        <f ca="1">'Аркуш для заповнення'!AR42</f>
        <v/>
      </c>
      <c r="G26" s="32" t="str">
        <f ca="1">'Аркуш для заповнення'!AS42</f>
        <v/>
      </c>
      <c r="H26" s="33" t="str">
        <f ca="1">'Аркуш для заповнення'!AZ42</f>
        <v/>
      </c>
      <c r="I26" s="63" t="e">
        <f ca="1">'Аркуш для заповнення'!BC42</f>
        <v>#N/A</v>
      </c>
      <c r="J26" s="11" t="str">
        <f ca="1">'Аркуш для заповнення'!BG42</f>
        <v/>
      </c>
      <c r="K26" s="11" t="str">
        <f ca="1">'Аркуш для заповнення'!BH42</f>
        <v/>
      </c>
      <c r="L26" s="11" t="str">
        <f ca="1">'Аркуш для заповнення'!BI42</f>
        <v/>
      </c>
      <c r="M26" s="11" t="str">
        <f ca="1">'Аркуш для заповнення'!BJ42</f>
        <v/>
      </c>
      <c r="N26" s="11" t="str">
        <f ca="1">'Аркуш для заповнення'!BK42</f>
        <v/>
      </c>
      <c r="O26" s="11" t="str">
        <f ca="1">'Аркуш для заповнення'!BL42</f>
        <v/>
      </c>
      <c r="P26" s="11" t="str">
        <f ca="1">'Аркуш для заповнення'!BM42</f>
        <v/>
      </c>
      <c r="Q26" s="11" t="str">
        <f ca="1">'Аркуш для заповнення'!BO42</f>
        <v/>
      </c>
      <c r="R26" s="11" t="str">
        <f ca="1">'Аркуш для заповнення'!BP42</f>
        <v/>
      </c>
      <c r="S26" s="11" t="str">
        <f ca="1">'Аркуш для заповнення'!BQ42</f>
        <v/>
      </c>
      <c r="T26" s="11" t="str">
        <f ca="1">'Аркуш для заповнення'!BR42</f>
        <v/>
      </c>
      <c r="U26" s="11" t="str">
        <f ca="1">'Аркуш для заповнення'!BS42</f>
        <v/>
      </c>
      <c r="V26" s="11" t="str">
        <f ca="1">'Аркуш для заповнення'!BT42</f>
        <v/>
      </c>
      <c r="W26" s="11" t="str">
        <f ca="1">'Аркуш для заповнення'!BU42</f>
        <v/>
      </c>
      <c r="X26" s="11" t="str">
        <f ca="1">'Аркуш для заповнення'!BV42</f>
        <v/>
      </c>
      <c r="Y26" s="9" t="str">
        <f t="shared" ca="1" si="0"/>
        <v/>
      </c>
      <c r="Z26" s="6" t="str">
        <f t="shared" ca="1" si="1"/>
        <v/>
      </c>
      <c r="AA26" s="35" t="str">
        <f ca="1">'Аркуш для заповнення'!BN42</f>
        <v/>
      </c>
      <c r="AB26" s="16"/>
      <c r="AC26" s="39" t="str">
        <f ca="1">'Аркуш для заповнення'!AX42</f>
        <v/>
      </c>
      <c r="AD26" s="12" t="str">
        <f ca="1">'Аркуш для заповнення'!BW42</f>
        <v/>
      </c>
      <c r="AE26" s="39" t="str">
        <f ca="1">'Аркуш для заповнення'!BX42</f>
        <v/>
      </c>
      <c r="AF26" s="131" t="str">
        <f ca="1">'Аркуш для заповнення'!CD42</f>
        <v/>
      </c>
      <c r="AG26" s="34" t="str">
        <f t="shared" ca="1" si="2"/>
        <v/>
      </c>
      <c r="AH26" s="12" t="str">
        <f ca="1">'Аркуш для заповнення'!BZ42</f>
        <v/>
      </c>
      <c r="AI26" s="39" t="str">
        <f ca="1">'Аркуш для заповнення'!CA42</f>
        <v/>
      </c>
      <c r="AJ26" s="39" t="str">
        <f ca="1">'Аркуш для заповнення'!CE42</f>
        <v/>
      </c>
      <c r="AK26" s="34" t="str">
        <f t="shared" ca="1" si="3"/>
        <v/>
      </c>
      <c r="AL26" s="16"/>
    </row>
    <row r="27" spans="1:38" ht="15.5" x14ac:dyDescent="0.35">
      <c r="A27" s="16"/>
      <c r="B27" s="16"/>
      <c r="C27" s="10" t="str">
        <f ca="1">'Аркуш для заповнення'!BE43</f>
        <v/>
      </c>
      <c r="D27" s="29"/>
      <c r="E27" s="30" t="str">
        <f ca="1">'Аркуш для заповнення'!AT43</f>
        <v/>
      </c>
      <c r="F27" s="31" t="str">
        <f ca="1">'Аркуш для заповнення'!AR43</f>
        <v/>
      </c>
      <c r="G27" s="32" t="str">
        <f ca="1">'Аркуш для заповнення'!AS43</f>
        <v/>
      </c>
      <c r="H27" s="33" t="str">
        <f ca="1">'Аркуш для заповнення'!AZ43</f>
        <v/>
      </c>
      <c r="I27" s="63" t="e">
        <f ca="1">'Аркуш для заповнення'!BC43</f>
        <v>#N/A</v>
      </c>
      <c r="J27" s="11" t="str">
        <f ca="1">'Аркуш для заповнення'!BG43</f>
        <v/>
      </c>
      <c r="K27" s="11" t="str">
        <f ca="1">'Аркуш для заповнення'!BH43</f>
        <v/>
      </c>
      <c r="L27" s="11" t="str">
        <f ca="1">'Аркуш для заповнення'!BI43</f>
        <v/>
      </c>
      <c r="M27" s="11" t="str">
        <f ca="1">'Аркуш для заповнення'!BJ43</f>
        <v/>
      </c>
      <c r="N27" s="11" t="str">
        <f ca="1">'Аркуш для заповнення'!BK43</f>
        <v/>
      </c>
      <c r="O27" s="11" t="str">
        <f ca="1">'Аркуш для заповнення'!BL43</f>
        <v/>
      </c>
      <c r="P27" s="11" t="str">
        <f ca="1">'Аркуш для заповнення'!BM43</f>
        <v/>
      </c>
      <c r="Q27" s="11" t="str">
        <f ca="1">'Аркуш для заповнення'!BO43</f>
        <v/>
      </c>
      <c r="R27" s="11" t="str">
        <f ca="1">'Аркуш для заповнення'!BP43</f>
        <v/>
      </c>
      <c r="S27" s="11" t="str">
        <f ca="1">'Аркуш для заповнення'!BQ43</f>
        <v/>
      </c>
      <c r="T27" s="11" t="str">
        <f ca="1">'Аркуш для заповнення'!BR43</f>
        <v/>
      </c>
      <c r="U27" s="11" t="str">
        <f ca="1">'Аркуш для заповнення'!BS43</f>
        <v/>
      </c>
      <c r="V27" s="11" t="str">
        <f ca="1">'Аркуш для заповнення'!BT43</f>
        <v/>
      </c>
      <c r="W27" s="11" t="str">
        <f ca="1">'Аркуш для заповнення'!BU43</f>
        <v/>
      </c>
      <c r="X27" s="11" t="str">
        <f ca="1">'Аркуш для заповнення'!BV43</f>
        <v/>
      </c>
      <c r="Y27" s="9" t="str">
        <f t="shared" ca="1" si="0"/>
        <v/>
      </c>
      <c r="Z27" s="6" t="str">
        <f t="shared" ca="1" si="1"/>
        <v/>
      </c>
      <c r="AA27" s="35" t="str">
        <f ca="1">'Аркуш для заповнення'!BN43</f>
        <v/>
      </c>
      <c r="AB27" s="16"/>
      <c r="AC27" s="39" t="str">
        <f ca="1">'Аркуш для заповнення'!AX43</f>
        <v/>
      </c>
      <c r="AD27" s="12" t="str">
        <f ca="1">'Аркуш для заповнення'!BW43</f>
        <v/>
      </c>
      <c r="AE27" s="39" t="str">
        <f ca="1">'Аркуш для заповнення'!BX43</f>
        <v/>
      </c>
      <c r="AF27" s="131" t="str">
        <f ca="1">'Аркуш для заповнення'!CD43</f>
        <v/>
      </c>
      <c r="AG27" s="34" t="str">
        <f t="shared" ca="1" si="2"/>
        <v/>
      </c>
      <c r="AH27" s="12" t="str">
        <f ca="1">'Аркуш для заповнення'!BZ43</f>
        <v/>
      </c>
      <c r="AI27" s="39" t="str">
        <f ca="1">'Аркуш для заповнення'!CA43</f>
        <v/>
      </c>
      <c r="AJ27" s="39" t="str">
        <f ca="1">'Аркуш для заповнення'!CE43</f>
        <v/>
      </c>
      <c r="AK27" s="34" t="str">
        <f t="shared" ca="1" si="3"/>
        <v/>
      </c>
      <c r="AL27" s="16"/>
    </row>
    <row r="28" spans="1:38" ht="15.5" x14ac:dyDescent="0.35">
      <c r="A28" s="16"/>
      <c r="B28" s="16"/>
      <c r="C28" s="10" t="str">
        <f ca="1">'Аркуш для заповнення'!BE44</f>
        <v/>
      </c>
      <c r="D28" s="29"/>
      <c r="E28" s="30" t="str">
        <f ca="1">'Аркуш для заповнення'!AT44</f>
        <v/>
      </c>
      <c r="F28" s="31" t="str">
        <f ca="1">'Аркуш для заповнення'!AR44</f>
        <v/>
      </c>
      <c r="G28" s="32" t="str">
        <f ca="1">'Аркуш для заповнення'!AS44</f>
        <v/>
      </c>
      <c r="H28" s="33" t="str">
        <f ca="1">'Аркуш для заповнення'!AZ44</f>
        <v/>
      </c>
      <c r="I28" s="63" t="e">
        <f ca="1">'Аркуш для заповнення'!BC44</f>
        <v>#N/A</v>
      </c>
      <c r="J28" s="11" t="str">
        <f ca="1">'Аркуш для заповнення'!BG44</f>
        <v/>
      </c>
      <c r="K28" s="11" t="str">
        <f ca="1">'Аркуш для заповнення'!BH44</f>
        <v/>
      </c>
      <c r="L28" s="11" t="str">
        <f ca="1">'Аркуш для заповнення'!BI44</f>
        <v/>
      </c>
      <c r="M28" s="11" t="str">
        <f ca="1">'Аркуш для заповнення'!BJ44</f>
        <v/>
      </c>
      <c r="N28" s="11" t="str">
        <f ca="1">'Аркуш для заповнення'!BK44</f>
        <v/>
      </c>
      <c r="O28" s="11" t="str">
        <f ca="1">'Аркуш для заповнення'!BL44</f>
        <v/>
      </c>
      <c r="P28" s="11" t="str">
        <f ca="1">'Аркуш для заповнення'!BM44</f>
        <v/>
      </c>
      <c r="Q28" s="11" t="str">
        <f ca="1">'Аркуш для заповнення'!BO44</f>
        <v/>
      </c>
      <c r="R28" s="11" t="str">
        <f ca="1">'Аркуш для заповнення'!BP44</f>
        <v/>
      </c>
      <c r="S28" s="11" t="str">
        <f ca="1">'Аркуш для заповнення'!BQ44</f>
        <v/>
      </c>
      <c r="T28" s="11" t="str">
        <f ca="1">'Аркуш для заповнення'!BR44</f>
        <v/>
      </c>
      <c r="U28" s="11" t="str">
        <f ca="1">'Аркуш для заповнення'!BS44</f>
        <v/>
      </c>
      <c r="V28" s="11" t="str">
        <f ca="1">'Аркуш для заповнення'!BT44</f>
        <v/>
      </c>
      <c r="W28" s="11" t="str">
        <f ca="1">'Аркуш для заповнення'!BU44</f>
        <v/>
      </c>
      <c r="X28" s="11" t="str">
        <f ca="1">'Аркуш для заповнення'!BV44</f>
        <v/>
      </c>
      <c r="Y28" s="9" t="str">
        <f t="shared" ca="1" si="0"/>
        <v/>
      </c>
      <c r="Z28" s="6" t="str">
        <f t="shared" ca="1" si="1"/>
        <v/>
      </c>
      <c r="AA28" s="35" t="str">
        <f ca="1">'Аркуш для заповнення'!BN44</f>
        <v/>
      </c>
      <c r="AB28" s="16"/>
      <c r="AC28" s="39" t="str">
        <f ca="1">'Аркуш для заповнення'!AX44</f>
        <v/>
      </c>
      <c r="AD28" s="12" t="str">
        <f ca="1">'Аркуш для заповнення'!BW44</f>
        <v/>
      </c>
      <c r="AE28" s="39" t="str">
        <f ca="1">'Аркуш для заповнення'!BX44</f>
        <v/>
      </c>
      <c r="AF28" s="131" t="str">
        <f ca="1">'Аркуш для заповнення'!CD44</f>
        <v/>
      </c>
      <c r="AG28" s="34" t="str">
        <f t="shared" ca="1" si="2"/>
        <v/>
      </c>
      <c r="AH28" s="12" t="str">
        <f ca="1">'Аркуш для заповнення'!BZ44</f>
        <v/>
      </c>
      <c r="AI28" s="39" t="str">
        <f ca="1">'Аркуш для заповнення'!CA44</f>
        <v/>
      </c>
      <c r="AJ28" s="39" t="str">
        <f ca="1">'Аркуш для заповнення'!CE44</f>
        <v/>
      </c>
      <c r="AK28" s="34" t="str">
        <f t="shared" ca="1" si="3"/>
        <v/>
      </c>
      <c r="AL28" s="16"/>
    </row>
    <row r="29" spans="1:38" ht="15.5" x14ac:dyDescent="0.35">
      <c r="A29" s="16"/>
      <c r="B29" s="16"/>
      <c r="C29" s="10" t="str">
        <f ca="1">'Аркуш для заповнення'!BE45</f>
        <v/>
      </c>
      <c r="D29" s="29"/>
      <c r="E29" s="30" t="str">
        <f ca="1">'Аркуш для заповнення'!AT45</f>
        <v/>
      </c>
      <c r="F29" s="31" t="str">
        <f ca="1">'Аркуш для заповнення'!AR45</f>
        <v/>
      </c>
      <c r="G29" s="32" t="str">
        <f ca="1">'Аркуш для заповнення'!AS45</f>
        <v/>
      </c>
      <c r="H29" s="33" t="str">
        <f ca="1">'Аркуш для заповнення'!AZ45</f>
        <v/>
      </c>
      <c r="I29" s="63" t="e">
        <f ca="1">'Аркуш для заповнення'!BC45</f>
        <v>#N/A</v>
      </c>
      <c r="J29" s="11" t="str">
        <f ca="1">'Аркуш для заповнення'!BG45</f>
        <v/>
      </c>
      <c r="K29" s="11" t="str">
        <f ca="1">'Аркуш для заповнення'!BH45</f>
        <v/>
      </c>
      <c r="L29" s="11" t="str">
        <f ca="1">'Аркуш для заповнення'!BI45</f>
        <v/>
      </c>
      <c r="M29" s="11" t="str">
        <f ca="1">'Аркуш для заповнення'!BJ45</f>
        <v/>
      </c>
      <c r="N29" s="11" t="str">
        <f ca="1">'Аркуш для заповнення'!BK45</f>
        <v/>
      </c>
      <c r="O29" s="11" t="str">
        <f ca="1">'Аркуш для заповнення'!BL45</f>
        <v/>
      </c>
      <c r="P29" s="11" t="str">
        <f ca="1">'Аркуш для заповнення'!BM45</f>
        <v/>
      </c>
      <c r="Q29" s="11" t="str">
        <f ca="1">'Аркуш для заповнення'!BO45</f>
        <v/>
      </c>
      <c r="R29" s="11" t="str">
        <f ca="1">'Аркуш для заповнення'!BP45</f>
        <v/>
      </c>
      <c r="S29" s="11" t="str">
        <f ca="1">'Аркуш для заповнення'!BQ45</f>
        <v/>
      </c>
      <c r="T29" s="11" t="str">
        <f ca="1">'Аркуш для заповнення'!BR45</f>
        <v/>
      </c>
      <c r="U29" s="11" t="str">
        <f ca="1">'Аркуш для заповнення'!BS45</f>
        <v/>
      </c>
      <c r="V29" s="11" t="str">
        <f ca="1">'Аркуш для заповнення'!BT45</f>
        <v/>
      </c>
      <c r="W29" s="11" t="str">
        <f ca="1">'Аркуш для заповнення'!BU45</f>
        <v/>
      </c>
      <c r="X29" s="11" t="str">
        <f ca="1">'Аркуш для заповнення'!BV45</f>
        <v/>
      </c>
      <c r="Y29" s="9" t="str">
        <f t="shared" ca="1" si="0"/>
        <v/>
      </c>
      <c r="Z29" s="6" t="str">
        <f t="shared" ca="1" si="1"/>
        <v/>
      </c>
      <c r="AA29" s="35" t="str">
        <f ca="1">'Аркуш для заповнення'!BN45</f>
        <v/>
      </c>
      <c r="AB29" s="16"/>
      <c r="AC29" s="39" t="str">
        <f ca="1">'Аркуш для заповнення'!AX45</f>
        <v/>
      </c>
      <c r="AD29" s="12" t="str">
        <f ca="1">'Аркуш для заповнення'!BW45</f>
        <v/>
      </c>
      <c r="AE29" s="39" t="str">
        <f ca="1">'Аркуш для заповнення'!BX45</f>
        <v/>
      </c>
      <c r="AF29" s="131" t="str">
        <f ca="1">'Аркуш для заповнення'!CD45</f>
        <v/>
      </c>
      <c r="AG29" s="34" t="str">
        <f t="shared" ca="1" si="2"/>
        <v/>
      </c>
      <c r="AH29" s="12" t="str">
        <f ca="1">'Аркуш для заповнення'!BZ45</f>
        <v/>
      </c>
      <c r="AI29" s="39" t="str">
        <f ca="1">'Аркуш для заповнення'!CA45</f>
        <v/>
      </c>
      <c r="AJ29" s="39" t="str">
        <f ca="1">'Аркуш для заповнення'!CE45</f>
        <v/>
      </c>
      <c r="AK29" s="34" t="str">
        <f t="shared" ca="1" si="3"/>
        <v/>
      </c>
      <c r="AL29" s="16"/>
    </row>
    <row r="30" spans="1:38" ht="15.5" x14ac:dyDescent="0.35">
      <c r="A30" s="16"/>
      <c r="B30" s="16"/>
      <c r="C30" s="10" t="str">
        <f ca="1">'Аркуш для заповнення'!BE46</f>
        <v/>
      </c>
      <c r="D30" s="29"/>
      <c r="E30" s="30" t="str">
        <f ca="1">'Аркуш для заповнення'!AT46</f>
        <v/>
      </c>
      <c r="F30" s="31" t="str">
        <f ca="1">'Аркуш для заповнення'!AR46</f>
        <v/>
      </c>
      <c r="G30" s="32" t="str">
        <f ca="1">'Аркуш для заповнення'!AS46</f>
        <v/>
      </c>
      <c r="H30" s="33" t="str">
        <f ca="1">'Аркуш для заповнення'!AZ46</f>
        <v/>
      </c>
      <c r="I30" s="63" t="e">
        <f ca="1">'Аркуш для заповнення'!BC46</f>
        <v>#N/A</v>
      </c>
      <c r="J30" s="11" t="str">
        <f ca="1">'Аркуш для заповнення'!BG46</f>
        <v/>
      </c>
      <c r="K30" s="11" t="str">
        <f ca="1">'Аркуш для заповнення'!BH46</f>
        <v/>
      </c>
      <c r="L30" s="11" t="str">
        <f ca="1">'Аркуш для заповнення'!BI46</f>
        <v/>
      </c>
      <c r="M30" s="11" t="str">
        <f ca="1">'Аркуш для заповнення'!BJ46</f>
        <v/>
      </c>
      <c r="N30" s="11" t="str">
        <f ca="1">'Аркуш для заповнення'!BK46</f>
        <v/>
      </c>
      <c r="O30" s="11" t="str">
        <f ca="1">'Аркуш для заповнення'!BL46</f>
        <v/>
      </c>
      <c r="P30" s="11" t="str">
        <f ca="1">'Аркуш для заповнення'!BM46</f>
        <v/>
      </c>
      <c r="Q30" s="11" t="str">
        <f ca="1">'Аркуш для заповнення'!BO46</f>
        <v/>
      </c>
      <c r="R30" s="11" t="str">
        <f ca="1">'Аркуш для заповнення'!BP46</f>
        <v/>
      </c>
      <c r="S30" s="11" t="str">
        <f ca="1">'Аркуш для заповнення'!BQ46</f>
        <v/>
      </c>
      <c r="T30" s="11" t="str">
        <f ca="1">'Аркуш для заповнення'!BR46</f>
        <v/>
      </c>
      <c r="U30" s="11" t="str">
        <f ca="1">'Аркуш для заповнення'!BS46</f>
        <v/>
      </c>
      <c r="V30" s="11" t="str">
        <f ca="1">'Аркуш для заповнення'!BT46</f>
        <v/>
      </c>
      <c r="W30" s="11" t="str">
        <f ca="1">'Аркуш для заповнення'!BU46</f>
        <v/>
      </c>
      <c r="X30" s="11" t="str">
        <f ca="1">'Аркуш для заповнення'!BV46</f>
        <v/>
      </c>
      <c r="Y30" s="9" t="str">
        <f t="shared" ca="1" si="0"/>
        <v/>
      </c>
      <c r="Z30" s="6" t="str">
        <f t="shared" ca="1" si="1"/>
        <v/>
      </c>
      <c r="AA30" s="35" t="str">
        <f ca="1">'Аркуш для заповнення'!BN46</f>
        <v/>
      </c>
      <c r="AB30" s="16"/>
      <c r="AC30" s="39" t="str">
        <f ca="1">'Аркуш для заповнення'!AX46</f>
        <v/>
      </c>
      <c r="AD30" s="12" t="str">
        <f ca="1">'Аркуш для заповнення'!BW46</f>
        <v/>
      </c>
      <c r="AE30" s="39" t="str">
        <f ca="1">'Аркуш для заповнення'!BX46</f>
        <v/>
      </c>
      <c r="AF30" s="131" t="str">
        <f ca="1">'Аркуш для заповнення'!CD46</f>
        <v/>
      </c>
      <c r="AG30" s="34" t="str">
        <f t="shared" ca="1" si="2"/>
        <v/>
      </c>
      <c r="AH30" s="12" t="str">
        <f ca="1">'Аркуш для заповнення'!BZ46</f>
        <v/>
      </c>
      <c r="AI30" s="39" t="str">
        <f ca="1">'Аркуш для заповнення'!CA46</f>
        <v/>
      </c>
      <c r="AJ30" s="39" t="str">
        <f ca="1">'Аркуш для заповнення'!CE46</f>
        <v/>
      </c>
      <c r="AK30" s="34" t="str">
        <f t="shared" ca="1" si="3"/>
        <v/>
      </c>
      <c r="AL30" s="16"/>
    </row>
    <row r="31" spans="1:38" ht="15.5" x14ac:dyDescent="0.35">
      <c r="A31" s="16"/>
      <c r="B31" s="16"/>
      <c r="C31" s="10" t="str">
        <f ca="1">'Аркуш для заповнення'!BE47</f>
        <v/>
      </c>
      <c r="D31" s="29"/>
      <c r="E31" s="30" t="str">
        <f ca="1">'Аркуш для заповнення'!AT47</f>
        <v/>
      </c>
      <c r="F31" s="31" t="str">
        <f ca="1">'Аркуш для заповнення'!AR47</f>
        <v/>
      </c>
      <c r="G31" s="32" t="str">
        <f ca="1">'Аркуш для заповнення'!AS47</f>
        <v/>
      </c>
      <c r="H31" s="33" t="str">
        <f ca="1">'Аркуш для заповнення'!AZ47</f>
        <v/>
      </c>
      <c r="I31" s="63" t="e">
        <f ca="1">'Аркуш для заповнення'!BC47</f>
        <v>#N/A</v>
      </c>
      <c r="J31" s="11" t="str">
        <f ca="1">'Аркуш для заповнення'!BG47</f>
        <v/>
      </c>
      <c r="K31" s="11" t="str">
        <f ca="1">'Аркуш для заповнення'!BH47</f>
        <v/>
      </c>
      <c r="L31" s="11" t="str">
        <f ca="1">'Аркуш для заповнення'!BI47</f>
        <v/>
      </c>
      <c r="M31" s="11" t="str">
        <f ca="1">'Аркуш для заповнення'!BJ47</f>
        <v/>
      </c>
      <c r="N31" s="11" t="str">
        <f ca="1">'Аркуш для заповнення'!BK47</f>
        <v/>
      </c>
      <c r="O31" s="11" t="str">
        <f ca="1">'Аркуш для заповнення'!BL47</f>
        <v/>
      </c>
      <c r="P31" s="11" t="str">
        <f ca="1">'Аркуш для заповнення'!BM47</f>
        <v/>
      </c>
      <c r="Q31" s="11" t="str">
        <f ca="1">'Аркуш для заповнення'!BO47</f>
        <v/>
      </c>
      <c r="R31" s="11" t="str">
        <f ca="1">'Аркуш для заповнення'!BP47</f>
        <v/>
      </c>
      <c r="S31" s="11" t="str">
        <f ca="1">'Аркуш для заповнення'!BQ47</f>
        <v/>
      </c>
      <c r="T31" s="11" t="str">
        <f ca="1">'Аркуш для заповнення'!BR47</f>
        <v/>
      </c>
      <c r="U31" s="11" t="str">
        <f ca="1">'Аркуш для заповнення'!BS47</f>
        <v/>
      </c>
      <c r="V31" s="11" t="str">
        <f ca="1">'Аркуш для заповнення'!BT47</f>
        <v/>
      </c>
      <c r="W31" s="11" t="str">
        <f ca="1">'Аркуш для заповнення'!BU47</f>
        <v/>
      </c>
      <c r="X31" s="11" t="str">
        <f ca="1">'Аркуш для заповнення'!BV47</f>
        <v/>
      </c>
      <c r="Y31" s="9" t="str">
        <f t="shared" ca="1" si="0"/>
        <v/>
      </c>
      <c r="Z31" s="6" t="str">
        <f t="shared" ca="1" si="1"/>
        <v/>
      </c>
      <c r="AA31" s="35" t="str">
        <f ca="1">'Аркуш для заповнення'!BN47</f>
        <v/>
      </c>
      <c r="AB31" s="16"/>
      <c r="AC31" s="39" t="str">
        <f ca="1">'Аркуш для заповнення'!AX47</f>
        <v/>
      </c>
      <c r="AD31" s="12" t="str">
        <f ca="1">'Аркуш для заповнення'!BW47</f>
        <v/>
      </c>
      <c r="AE31" s="39" t="str">
        <f ca="1">'Аркуш для заповнення'!BX47</f>
        <v/>
      </c>
      <c r="AF31" s="131" t="str">
        <f ca="1">'Аркуш для заповнення'!CD47</f>
        <v/>
      </c>
      <c r="AG31" s="34" t="str">
        <f t="shared" ca="1" si="2"/>
        <v/>
      </c>
      <c r="AH31" s="12" t="str">
        <f ca="1">'Аркуш для заповнення'!BZ47</f>
        <v/>
      </c>
      <c r="AI31" s="39" t="str">
        <f ca="1">'Аркуш для заповнення'!CA47</f>
        <v/>
      </c>
      <c r="AJ31" s="39" t="str">
        <f ca="1">'Аркуш для заповнення'!CE47</f>
        <v/>
      </c>
      <c r="AK31" s="34" t="str">
        <f t="shared" ca="1" si="3"/>
        <v/>
      </c>
      <c r="AL31" s="16"/>
    </row>
    <row r="32" spans="1:38" ht="15.5" x14ac:dyDescent="0.35">
      <c r="A32" s="16"/>
      <c r="B32" s="16"/>
      <c r="C32" s="10" t="str">
        <f ca="1">'Аркуш для заповнення'!BE48</f>
        <v/>
      </c>
      <c r="D32" s="29"/>
      <c r="E32" s="30" t="str">
        <f ca="1">'Аркуш для заповнення'!AT48</f>
        <v/>
      </c>
      <c r="F32" s="31" t="str">
        <f ca="1">'Аркуш для заповнення'!AR48</f>
        <v/>
      </c>
      <c r="G32" s="32" t="str">
        <f ca="1">'Аркуш для заповнення'!AS48</f>
        <v/>
      </c>
      <c r="H32" s="33" t="str">
        <f ca="1">'Аркуш для заповнення'!AZ48</f>
        <v/>
      </c>
      <c r="I32" s="63" t="e">
        <f ca="1">'Аркуш для заповнення'!BC48</f>
        <v>#N/A</v>
      </c>
      <c r="J32" s="11" t="str">
        <f ca="1">'Аркуш для заповнення'!BG48</f>
        <v/>
      </c>
      <c r="K32" s="11" t="str">
        <f ca="1">'Аркуш для заповнення'!BH48</f>
        <v/>
      </c>
      <c r="L32" s="11" t="str">
        <f ca="1">'Аркуш для заповнення'!BI48</f>
        <v/>
      </c>
      <c r="M32" s="11" t="str">
        <f ca="1">'Аркуш для заповнення'!BJ48</f>
        <v/>
      </c>
      <c r="N32" s="11" t="str">
        <f ca="1">'Аркуш для заповнення'!BK48</f>
        <v/>
      </c>
      <c r="O32" s="11" t="str">
        <f ca="1">'Аркуш для заповнення'!BL48</f>
        <v/>
      </c>
      <c r="P32" s="11" t="str">
        <f ca="1">'Аркуш для заповнення'!BM48</f>
        <v/>
      </c>
      <c r="Q32" s="11" t="str">
        <f ca="1">'Аркуш для заповнення'!BO48</f>
        <v/>
      </c>
      <c r="R32" s="11" t="str">
        <f ca="1">'Аркуш для заповнення'!BP48</f>
        <v/>
      </c>
      <c r="S32" s="11" t="str">
        <f ca="1">'Аркуш для заповнення'!BQ48</f>
        <v/>
      </c>
      <c r="T32" s="11" t="str">
        <f ca="1">'Аркуш для заповнення'!BR48</f>
        <v/>
      </c>
      <c r="U32" s="11" t="str">
        <f ca="1">'Аркуш для заповнення'!BS48</f>
        <v/>
      </c>
      <c r="V32" s="11" t="str">
        <f ca="1">'Аркуш для заповнення'!BT48</f>
        <v/>
      </c>
      <c r="W32" s="11" t="str">
        <f ca="1">'Аркуш для заповнення'!BU48</f>
        <v/>
      </c>
      <c r="X32" s="11" t="str">
        <f ca="1">'Аркуш для заповнення'!BV48</f>
        <v/>
      </c>
      <c r="Y32" s="9" t="str">
        <f t="shared" ca="1" si="0"/>
        <v/>
      </c>
      <c r="Z32" s="6" t="str">
        <f t="shared" ca="1" si="1"/>
        <v/>
      </c>
      <c r="AA32" s="35" t="str">
        <f ca="1">'Аркуш для заповнення'!BN48</f>
        <v/>
      </c>
      <c r="AB32" s="16"/>
      <c r="AC32" s="39" t="str">
        <f ca="1">'Аркуш для заповнення'!AX48</f>
        <v/>
      </c>
      <c r="AD32" s="12" t="str">
        <f ca="1">'Аркуш для заповнення'!BW48</f>
        <v/>
      </c>
      <c r="AE32" s="39" t="str">
        <f ca="1">'Аркуш для заповнення'!BX48</f>
        <v/>
      </c>
      <c r="AF32" s="131" t="str">
        <f ca="1">'Аркуш для заповнення'!CD48</f>
        <v/>
      </c>
      <c r="AG32" s="34" t="str">
        <f t="shared" ca="1" si="2"/>
        <v/>
      </c>
      <c r="AH32" s="12" t="str">
        <f ca="1">'Аркуш для заповнення'!BZ48</f>
        <v/>
      </c>
      <c r="AI32" s="39" t="str">
        <f ca="1">'Аркуш для заповнення'!CA48</f>
        <v/>
      </c>
      <c r="AJ32" s="39" t="str">
        <f ca="1">'Аркуш для заповнення'!CE48</f>
        <v/>
      </c>
      <c r="AK32" s="34" t="str">
        <f t="shared" ca="1" si="3"/>
        <v/>
      </c>
      <c r="AL32" s="16"/>
    </row>
    <row r="33" spans="1:38" ht="15.5" x14ac:dyDescent="0.35">
      <c r="A33" s="16"/>
      <c r="B33" s="16"/>
      <c r="C33" s="10" t="str">
        <f ca="1">'Аркуш для заповнення'!BE49</f>
        <v/>
      </c>
      <c r="D33" s="29"/>
      <c r="E33" s="30" t="str">
        <f ca="1">'Аркуш для заповнення'!AT49</f>
        <v/>
      </c>
      <c r="F33" s="31" t="str">
        <f ca="1">'Аркуш для заповнення'!AR49</f>
        <v/>
      </c>
      <c r="G33" s="32" t="str">
        <f ca="1">'Аркуш для заповнення'!AS49</f>
        <v/>
      </c>
      <c r="H33" s="33" t="str">
        <f ca="1">'Аркуш для заповнення'!AZ49</f>
        <v/>
      </c>
      <c r="I33" s="63" t="e">
        <f ca="1">'Аркуш для заповнення'!BC49</f>
        <v>#N/A</v>
      </c>
      <c r="J33" s="11" t="str">
        <f ca="1">'Аркуш для заповнення'!BG49</f>
        <v/>
      </c>
      <c r="K33" s="11" t="str">
        <f ca="1">'Аркуш для заповнення'!BH49</f>
        <v/>
      </c>
      <c r="L33" s="11" t="str">
        <f ca="1">'Аркуш для заповнення'!BI49</f>
        <v/>
      </c>
      <c r="M33" s="11" t="str">
        <f ca="1">'Аркуш для заповнення'!BJ49</f>
        <v/>
      </c>
      <c r="N33" s="11" t="str">
        <f ca="1">'Аркуш для заповнення'!BK49</f>
        <v/>
      </c>
      <c r="O33" s="11" t="str">
        <f ca="1">'Аркуш для заповнення'!BL49</f>
        <v/>
      </c>
      <c r="P33" s="11" t="str">
        <f ca="1">'Аркуш для заповнення'!BM49</f>
        <v/>
      </c>
      <c r="Q33" s="11" t="str">
        <f ca="1">'Аркуш для заповнення'!BO49</f>
        <v/>
      </c>
      <c r="R33" s="11" t="str">
        <f ca="1">'Аркуш для заповнення'!BP49</f>
        <v/>
      </c>
      <c r="S33" s="11" t="str">
        <f ca="1">'Аркуш для заповнення'!BQ49</f>
        <v/>
      </c>
      <c r="T33" s="11" t="str">
        <f ca="1">'Аркуш для заповнення'!BR49</f>
        <v/>
      </c>
      <c r="U33" s="11" t="str">
        <f ca="1">'Аркуш для заповнення'!BS49</f>
        <v/>
      </c>
      <c r="V33" s="11" t="str">
        <f ca="1">'Аркуш для заповнення'!BT49</f>
        <v/>
      </c>
      <c r="W33" s="11" t="str">
        <f ca="1">'Аркуш для заповнення'!BU49</f>
        <v/>
      </c>
      <c r="X33" s="11" t="str">
        <f ca="1">'Аркуш для заповнення'!BV49</f>
        <v/>
      </c>
      <c r="Y33" s="9" t="str">
        <f t="shared" ca="1" si="0"/>
        <v/>
      </c>
      <c r="Z33" s="6" t="str">
        <f t="shared" ca="1" si="1"/>
        <v/>
      </c>
      <c r="AA33" s="35" t="str">
        <f ca="1">'Аркуш для заповнення'!BN49</f>
        <v/>
      </c>
      <c r="AB33" s="16"/>
      <c r="AC33" s="39" t="str">
        <f ca="1">'Аркуш для заповнення'!AX49</f>
        <v/>
      </c>
      <c r="AD33" s="12" t="str">
        <f ca="1">'Аркуш для заповнення'!BW49</f>
        <v/>
      </c>
      <c r="AE33" s="39" t="str">
        <f ca="1">'Аркуш для заповнення'!BX49</f>
        <v/>
      </c>
      <c r="AF33" s="131" t="str">
        <f ca="1">'Аркуш для заповнення'!CD49</f>
        <v/>
      </c>
      <c r="AG33" s="34" t="str">
        <f t="shared" ca="1" si="2"/>
        <v/>
      </c>
      <c r="AH33" s="12" t="str">
        <f ca="1">'Аркуш для заповнення'!BZ49</f>
        <v/>
      </c>
      <c r="AI33" s="39" t="str">
        <f ca="1">'Аркуш для заповнення'!CA49</f>
        <v/>
      </c>
      <c r="AJ33" s="39" t="str">
        <f ca="1">'Аркуш для заповнення'!CE49</f>
        <v/>
      </c>
      <c r="AK33" s="34" t="str">
        <f t="shared" ca="1" si="3"/>
        <v/>
      </c>
      <c r="AL33" s="16"/>
    </row>
    <row r="34" spans="1:38" ht="15.5" x14ac:dyDescent="0.35">
      <c r="A34" s="16"/>
      <c r="B34" s="16"/>
      <c r="C34" s="10" t="str">
        <f ca="1">'Аркуш для заповнення'!BE50</f>
        <v/>
      </c>
      <c r="D34" s="29"/>
      <c r="E34" s="30" t="str">
        <f ca="1">'Аркуш для заповнення'!AT50</f>
        <v/>
      </c>
      <c r="F34" s="31" t="str">
        <f ca="1">'Аркуш для заповнення'!AR50</f>
        <v/>
      </c>
      <c r="G34" s="32" t="str">
        <f ca="1">'Аркуш для заповнення'!AS50</f>
        <v/>
      </c>
      <c r="H34" s="33" t="str">
        <f ca="1">'Аркуш для заповнення'!AZ50</f>
        <v/>
      </c>
      <c r="I34" s="63" t="e">
        <f ca="1">'Аркуш для заповнення'!BC50</f>
        <v>#N/A</v>
      </c>
      <c r="J34" s="11" t="str">
        <f ca="1">'Аркуш для заповнення'!BG50</f>
        <v/>
      </c>
      <c r="K34" s="11" t="str">
        <f ca="1">'Аркуш для заповнення'!BH50</f>
        <v/>
      </c>
      <c r="L34" s="11" t="str">
        <f ca="1">'Аркуш для заповнення'!BI50</f>
        <v/>
      </c>
      <c r="M34" s="11" t="str">
        <f ca="1">'Аркуш для заповнення'!BJ50</f>
        <v/>
      </c>
      <c r="N34" s="11" t="str">
        <f ca="1">'Аркуш для заповнення'!BK50</f>
        <v/>
      </c>
      <c r="O34" s="11" t="str">
        <f ca="1">'Аркуш для заповнення'!BL50</f>
        <v/>
      </c>
      <c r="P34" s="11" t="str">
        <f ca="1">'Аркуш для заповнення'!BM50</f>
        <v/>
      </c>
      <c r="Q34" s="11" t="str">
        <f ca="1">'Аркуш для заповнення'!BO50</f>
        <v/>
      </c>
      <c r="R34" s="11" t="str">
        <f ca="1">'Аркуш для заповнення'!BP50</f>
        <v/>
      </c>
      <c r="S34" s="11" t="str">
        <f ca="1">'Аркуш для заповнення'!BQ50</f>
        <v/>
      </c>
      <c r="T34" s="11" t="str">
        <f ca="1">'Аркуш для заповнення'!BR50</f>
        <v/>
      </c>
      <c r="U34" s="11" t="str">
        <f ca="1">'Аркуш для заповнення'!BS50</f>
        <v/>
      </c>
      <c r="V34" s="11" t="str">
        <f ca="1">'Аркуш для заповнення'!BT50</f>
        <v/>
      </c>
      <c r="W34" s="11" t="str">
        <f ca="1">'Аркуш для заповнення'!BU50</f>
        <v/>
      </c>
      <c r="X34" s="11" t="str">
        <f ca="1">'Аркуш для заповнення'!BV50</f>
        <v/>
      </c>
      <c r="Y34" s="9" t="str">
        <f t="shared" ca="1" si="0"/>
        <v/>
      </c>
      <c r="Z34" s="6" t="str">
        <f t="shared" ca="1" si="1"/>
        <v/>
      </c>
      <c r="AA34" s="35" t="str">
        <f ca="1">'Аркуш для заповнення'!BN50</f>
        <v/>
      </c>
      <c r="AB34" s="16"/>
      <c r="AC34" s="39" t="str">
        <f ca="1">'Аркуш для заповнення'!AX50</f>
        <v/>
      </c>
      <c r="AD34" s="12" t="str">
        <f ca="1">'Аркуш для заповнення'!BW50</f>
        <v/>
      </c>
      <c r="AE34" s="39" t="str">
        <f ca="1">'Аркуш для заповнення'!BX50</f>
        <v/>
      </c>
      <c r="AF34" s="131" t="str">
        <f ca="1">'Аркуш для заповнення'!CD50</f>
        <v/>
      </c>
      <c r="AG34" s="34" t="str">
        <f t="shared" ca="1" si="2"/>
        <v/>
      </c>
      <c r="AH34" s="12" t="str">
        <f ca="1">'Аркуш для заповнення'!BZ50</f>
        <v/>
      </c>
      <c r="AI34" s="39" t="str">
        <f ca="1">'Аркуш для заповнення'!CA50</f>
        <v/>
      </c>
      <c r="AJ34" s="39" t="str">
        <f ca="1">'Аркуш для заповнення'!CE50</f>
        <v/>
      </c>
      <c r="AK34" s="34" t="str">
        <f t="shared" ca="1" si="3"/>
        <v/>
      </c>
      <c r="AL34" s="16"/>
    </row>
    <row r="35" spans="1:38" ht="15.5" x14ac:dyDescent="0.35">
      <c r="A35" s="16"/>
      <c r="B35" s="16"/>
      <c r="C35" s="10" t="str">
        <f ca="1">'Аркуш для заповнення'!BE51</f>
        <v/>
      </c>
      <c r="D35" s="29"/>
      <c r="E35" s="30" t="str">
        <f ca="1">'Аркуш для заповнення'!AT51</f>
        <v/>
      </c>
      <c r="F35" s="31" t="str">
        <f ca="1">'Аркуш для заповнення'!AR51</f>
        <v/>
      </c>
      <c r="G35" s="32" t="str">
        <f ca="1">'Аркуш для заповнення'!AS51</f>
        <v/>
      </c>
      <c r="H35" s="33" t="str">
        <f ca="1">'Аркуш для заповнення'!AZ51</f>
        <v/>
      </c>
      <c r="I35" s="63" t="e">
        <f ca="1">'Аркуш для заповнення'!BC51</f>
        <v>#N/A</v>
      </c>
      <c r="J35" s="11" t="str">
        <f ca="1">'Аркуш для заповнення'!BG51</f>
        <v/>
      </c>
      <c r="K35" s="11" t="str">
        <f ca="1">'Аркуш для заповнення'!BH51</f>
        <v/>
      </c>
      <c r="L35" s="11" t="str">
        <f ca="1">'Аркуш для заповнення'!BI51</f>
        <v/>
      </c>
      <c r="M35" s="11" t="str">
        <f ca="1">'Аркуш для заповнення'!BJ51</f>
        <v/>
      </c>
      <c r="N35" s="11" t="str">
        <f ca="1">'Аркуш для заповнення'!BK51</f>
        <v/>
      </c>
      <c r="O35" s="11" t="str">
        <f ca="1">'Аркуш для заповнення'!BL51</f>
        <v/>
      </c>
      <c r="P35" s="11" t="str">
        <f ca="1">'Аркуш для заповнення'!BM51</f>
        <v/>
      </c>
      <c r="Q35" s="11" t="str">
        <f ca="1">'Аркуш для заповнення'!BO51</f>
        <v/>
      </c>
      <c r="R35" s="11" t="str">
        <f ca="1">'Аркуш для заповнення'!BP51</f>
        <v/>
      </c>
      <c r="S35" s="11" t="str">
        <f ca="1">'Аркуш для заповнення'!BQ51</f>
        <v/>
      </c>
      <c r="T35" s="11" t="str">
        <f ca="1">'Аркуш для заповнення'!BR51</f>
        <v/>
      </c>
      <c r="U35" s="11" t="str">
        <f ca="1">'Аркуш для заповнення'!BS51</f>
        <v/>
      </c>
      <c r="V35" s="11" t="str">
        <f ca="1">'Аркуш для заповнення'!BT51</f>
        <v/>
      </c>
      <c r="W35" s="11" t="str">
        <f ca="1">'Аркуш для заповнення'!BU51</f>
        <v/>
      </c>
      <c r="X35" s="11" t="str">
        <f ca="1">'Аркуш для заповнення'!BV51</f>
        <v/>
      </c>
      <c r="Y35" s="9" t="str">
        <f t="shared" ca="1" si="0"/>
        <v/>
      </c>
      <c r="Z35" s="6" t="str">
        <f t="shared" ca="1" si="1"/>
        <v/>
      </c>
      <c r="AA35" s="35" t="str">
        <f ca="1">'Аркуш для заповнення'!BN51</f>
        <v/>
      </c>
      <c r="AB35" s="16"/>
      <c r="AC35" s="39" t="str">
        <f ca="1">'Аркуш для заповнення'!AX51</f>
        <v/>
      </c>
      <c r="AD35" s="12" t="str">
        <f ca="1">'Аркуш для заповнення'!BW51</f>
        <v/>
      </c>
      <c r="AE35" s="39" t="str">
        <f ca="1">'Аркуш для заповнення'!BX51</f>
        <v/>
      </c>
      <c r="AF35" s="131" t="str">
        <f ca="1">'Аркуш для заповнення'!CD51</f>
        <v/>
      </c>
      <c r="AG35" s="34" t="str">
        <f t="shared" ca="1" si="2"/>
        <v/>
      </c>
      <c r="AH35" s="12" t="str">
        <f ca="1">'Аркуш для заповнення'!BZ51</f>
        <v/>
      </c>
      <c r="AI35" s="39" t="str">
        <f ca="1">'Аркуш для заповнення'!CA51</f>
        <v/>
      </c>
      <c r="AJ35" s="39" t="str">
        <f ca="1">'Аркуш для заповнення'!CE51</f>
        <v/>
      </c>
      <c r="AK35" s="34" t="str">
        <f t="shared" ca="1" si="3"/>
        <v/>
      </c>
      <c r="AL35" s="16"/>
    </row>
    <row r="36" spans="1:38" ht="15.5" x14ac:dyDescent="0.35">
      <c r="A36" s="16"/>
      <c r="B36" s="16"/>
      <c r="C36" s="10" t="str">
        <f ca="1">'Аркуш для заповнення'!BE52</f>
        <v/>
      </c>
      <c r="D36" s="29"/>
      <c r="E36" s="30" t="str">
        <f ca="1">'Аркуш для заповнення'!AT52</f>
        <v/>
      </c>
      <c r="F36" s="31" t="str">
        <f ca="1">'Аркуш для заповнення'!AR52</f>
        <v/>
      </c>
      <c r="G36" s="32" t="str">
        <f ca="1">'Аркуш для заповнення'!AS52</f>
        <v/>
      </c>
      <c r="H36" s="33" t="str">
        <f ca="1">'Аркуш для заповнення'!AZ52</f>
        <v/>
      </c>
      <c r="I36" s="63" t="e">
        <f ca="1">'Аркуш для заповнення'!BC52</f>
        <v>#N/A</v>
      </c>
      <c r="J36" s="11" t="str">
        <f ca="1">'Аркуш для заповнення'!BG52</f>
        <v/>
      </c>
      <c r="K36" s="11" t="str">
        <f ca="1">'Аркуш для заповнення'!BH52</f>
        <v/>
      </c>
      <c r="L36" s="11" t="str">
        <f ca="1">'Аркуш для заповнення'!BI52</f>
        <v/>
      </c>
      <c r="M36" s="11" t="str">
        <f ca="1">'Аркуш для заповнення'!BJ52</f>
        <v/>
      </c>
      <c r="N36" s="11" t="str">
        <f ca="1">'Аркуш для заповнення'!BK52</f>
        <v/>
      </c>
      <c r="O36" s="11" t="str">
        <f ca="1">'Аркуш для заповнення'!BL52</f>
        <v/>
      </c>
      <c r="P36" s="11" t="str">
        <f ca="1">'Аркуш для заповнення'!BM52</f>
        <v/>
      </c>
      <c r="Q36" s="11" t="str">
        <f ca="1">'Аркуш для заповнення'!BO52</f>
        <v/>
      </c>
      <c r="R36" s="11" t="str">
        <f ca="1">'Аркуш для заповнення'!BP52</f>
        <v/>
      </c>
      <c r="S36" s="11" t="str">
        <f ca="1">'Аркуш для заповнення'!BQ52</f>
        <v/>
      </c>
      <c r="T36" s="11" t="str">
        <f ca="1">'Аркуш для заповнення'!BR52</f>
        <v/>
      </c>
      <c r="U36" s="11" t="str">
        <f ca="1">'Аркуш для заповнення'!BS52</f>
        <v/>
      </c>
      <c r="V36" s="11" t="str">
        <f ca="1">'Аркуш для заповнення'!BT52</f>
        <v/>
      </c>
      <c r="W36" s="11" t="str">
        <f ca="1">'Аркуш для заповнення'!BU52</f>
        <v/>
      </c>
      <c r="X36" s="11" t="str">
        <f ca="1">'Аркуш для заповнення'!BV52</f>
        <v/>
      </c>
      <c r="Y36" s="9" t="str">
        <f t="shared" ca="1" si="0"/>
        <v/>
      </c>
      <c r="Z36" s="6" t="str">
        <f t="shared" ca="1" si="1"/>
        <v/>
      </c>
      <c r="AA36" s="35" t="str">
        <f ca="1">'Аркуш для заповнення'!BN52</f>
        <v/>
      </c>
      <c r="AB36" s="16"/>
      <c r="AC36" s="39" t="str">
        <f ca="1">'Аркуш для заповнення'!AX52</f>
        <v/>
      </c>
      <c r="AD36" s="12" t="str">
        <f ca="1">'Аркуш для заповнення'!BW52</f>
        <v/>
      </c>
      <c r="AE36" s="39" t="str">
        <f ca="1">'Аркуш для заповнення'!BX52</f>
        <v/>
      </c>
      <c r="AF36" s="131" t="str">
        <f ca="1">'Аркуш для заповнення'!CD52</f>
        <v/>
      </c>
      <c r="AG36" s="34" t="str">
        <f t="shared" ca="1" si="2"/>
        <v/>
      </c>
      <c r="AH36" s="12" t="str">
        <f ca="1">'Аркуш для заповнення'!BZ52</f>
        <v/>
      </c>
      <c r="AI36" s="39" t="str">
        <f ca="1">'Аркуш для заповнення'!CA52</f>
        <v/>
      </c>
      <c r="AJ36" s="39" t="str">
        <f ca="1">'Аркуш для заповнення'!CE52</f>
        <v/>
      </c>
      <c r="AK36" s="34" t="str">
        <f t="shared" ca="1" si="3"/>
        <v/>
      </c>
      <c r="AL36" s="16"/>
    </row>
    <row r="37" spans="1:38" ht="15.5" x14ac:dyDescent="0.35">
      <c r="A37" s="16"/>
      <c r="B37" s="16"/>
      <c r="C37" s="10" t="str">
        <f ca="1">'Аркуш для заповнення'!BE53</f>
        <v/>
      </c>
      <c r="D37" s="29"/>
      <c r="E37" s="30" t="str">
        <f ca="1">'Аркуш для заповнення'!AT53</f>
        <v/>
      </c>
      <c r="F37" s="31" t="str">
        <f ca="1">'Аркуш для заповнення'!AR53</f>
        <v/>
      </c>
      <c r="G37" s="32" t="str">
        <f ca="1">'Аркуш для заповнення'!AS53</f>
        <v/>
      </c>
      <c r="H37" s="33" t="str">
        <f ca="1">'Аркуш для заповнення'!AZ53</f>
        <v/>
      </c>
      <c r="I37" s="63" t="e">
        <f ca="1">'Аркуш для заповнення'!BC53</f>
        <v>#N/A</v>
      </c>
      <c r="J37" s="11" t="str">
        <f ca="1">'Аркуш для заповнення'!BG53</f>
        <v/>
      </c>
      <c r="K37" s="11" t="str">
        <f ca="1">'Аркуш для заповнення'!BH53</f>
        <v/>
      </c>
      <c r="L37" s="11" t="str">
        <f ca="1">'Аркуш для заповнення'!BI53</f>
        <v/>
      </c>
      <c r="M37" s="11" t="str">
        <f ca="1">'Аркуш для заповнення'!BJ53</f>
        <v/>
      </c>
      <c r="N37" s="11" t="str">
        <f ca="1">'Аркуш для заповнення'!BK53</f>
        <v/>
      </c>
      <c r="O37" s="11" t="str">
        <f ca="1">'Аркуш для заповнення'!BL53</f>
        <v/>
      </c>
      <c r="P37" s="11" t="str">
        <f ca="1">'Аркуш для заповнення'!BM53</f>
        <v/>
      </c>
      <c r="Q37" s="11" t="str">
        <f ca="1">'Аркуш для заповнення'!BO53</f>
        <v/>
      </c>
      <c r="R37" s="11" t="str">
        <f ca="1">'Аркуш для заповнення'!BP53</f>
        <v/>
      </c>
      <c r="S37" s="11" t="str">
        <f ca="1">'Аркуш для заповнення'!BQ53</f>
        <v/>
      </c>
      <c r="T37" s="11" t="str">
        <f ca="1">'Аркуш для заповнення'!BR53</f>
        <v/>
      </c>
      <c r="U37" s="11" t="str">
        <f ca="1">'Аркуш для заповнення'!BS53</f>
        <v/>
      </c>
      <c r="V37" s="11" t="str">
        <f ca="1">'Аркуш для заповнення'!BT53</f>
        <v/>
      </c>
      <c r="W37" s="11" t="str">
        <f ca="1">'Аркуш для заповнення'!BU53</f>
        <v/>
      </c>
      <c r="X37" s="11" t="str">
        <f ca="1">'Аркуш для заповнення'!BV53</f>
        <v/>
      </c>
      <c r="Y37" s="9" t="str">
        <f t="shared" ca="1" si="0"/>
        <v/>
      </c>
      <c r="Z37" s="6" t="str">
        <f t="shared" ca="1" si="1"/>
        <v/>
      </c>
      <c r="AA37" s="35" t="str">
        <f ca="1">'Аркуш для заповнення'!BN53</f>
        <v/>
      </c>
      <c r="AB37" s="16"/>
      <c r="AC37" s="39" t="str">
        <f ca="1">'Аркуш для заповнення'!AX53</f>
        <v/>
      </c>
      <c r="AD37" s="12" t="str">
        <f ca="1">'Аркуш для заповнення'!BW53</f>
        <v/>
      </c>
      <c r="AE37" s="39" t="str">
        <f ca="1">'Аркуш для заповнення'!BX53</f>
        <v/>
      </c>
      <c r="AF37" s="131" t="str">
        <f ca="1">'Аркуш для заповнення'!CD53</f>
        <v/>
      </c>
      <c r="AG37" s="34" t="str">
        <f t="shared" ca="1" si="2"/>
        <v/>
      </c>
      <c r="AH37" s="12" t="str">
        <f ca="1">'Аркуш для заповнення'!BZ53</f>
        <v/>
      </c>
      <c r="AI37" s="39" t="str">
        <f ca="1">'Аркуш для заповнення'!CA53</f>
        <v/>
      </c>
      <c r="AJ37" s="39" t="str">
        <f ca="1">'Аркуш для заповнення'!CE53</f>
        <v/>
      </c>
      <c r="AK37" s="34" t="str">
        <f t="shared" ca="1" si="3"/>
        <v/>
      </c>
      <c r="AL37" s="16"/>
    </row>
    <row r="38" spans="1:38" ht="15.5" x14ac:dyDescent="0.35">
      <c r="A38" s="16"/>
      <c r="B38" s="16"/>
      <c r="C38" s="10" t="str">
        <f ca="1">'Аркуш для заповнення'!BE54</f>
        <v/>
      </c>
      <c r="D38" s="29"/>
      <c r="E38" s="30" t="str">
        <f ca="1">'Аркуш для заповнення'!AT54</f>
        <v/>
      </c>
      <c r="F38" s="31" t="str">
        <f ca="1">'Аркуш для заповнення'!AR54</f>
        <v/>
      </c>
      <c r="G38" s="32" t="str">
        <f ca="1">'Аркуш для заповнення'!AS54</f>
        <v/>
      </c>
      <c r="H38" s="33" t="str">
        <f ca="1">'Аркуш для заповнення'!AZ54</f>
        <v/>
      </c>
      <c r="I38" s="63" t="e">
        <f ca="1">'Аркуш для заповнення'!BC54</f>
        <v>#N/A</v>
      </c>
      <c r="J38" s="11" t="str">
        <f ca="1">'Аркуш для заповнення'!BG54</f>
        <v/>
      </c>
      <c r="K38" s="11" t="str">
        <f ca="1">'Аркуш для заповнення'!BH54</f>
        <v/>
      </c>
      <c r="L38" s="11" t="str">
        <f ca="1">'Аркуш для заповнення'!BI54</f>
        <v/>
      </c>
      <c r="M38" s="11" t="str">
        <f ca="1">'Аркуш для заповнення'!BJ54</f>
        <v/>
      </c>
      <c r="N38" s="11" t="str">
        <f ca="1">'Аркуш для заповнення'!BK54</f>
        <v/>
      </c>
      <c r="O38" s="11" t="str">
        <f ca="1">'Аркуш для заповнення'!BL54</f>
        <v/>
      </c>
      <c r="P38" s="11" t="str">
        <f ca="1">'Аркуш для заповнення'!BM54</f>
        <v/>
      </c>
      <c r="Q38" s="11" t="str">
        <f ca="1">'Аркуш для заповнення'!BO54</f>
        <v/>
      </c>
      <c r="R38" s="11" t="str">
        <f ca="1">'Аркуш для заповнення'!BP54</f>
        <v/>
      </c>
      <c r="S38" s="11" t="str">
        <f ca="1">'Аркуш для заповнення'!BQ54</f>
        <v/>
      </c>
      <c r="T38" s="11" t="str">
        <f ca="1">'Аркуш для заповнення'!BR54</f>
        <v/>
      </c>
      <c r="U38" s="11" t="str">
        <f ca="1">'Аркуш для заповнення'!BS54</f>
        <v/>
      </c>
      <c r="V38" s="11" t="str">
        <f ca="1">'Аркуш для заповнення'!BT54</f>
        <v/>
      </c>
      <c r="W38" s="11" t="str">
        <f ca="1">'Аркуш для заповнення'!BU54</f>
        <v/>
      </c>
      <c r="X38" s="11" t="str">
        <f ca="1">'Аркуш для заповнення'!BV54</f>
        <v/>
      </c>
      <c r="Y38" s="9" t="str">
        <f t="shared" ca="1" si="0"/>
        <v/>
      </c>
      <c r="Z38" s="6" t="str">
        <f t="shared" ca="1" si="1"/>
        <v/>
      </c>
      <c r="AA38" s="35" t="str">
        <f ca="1">'Аркуш для заповнення'!BN54</f>
        <v/>
      </c>
      <c r="AB38" s="16"/>
      <c r="AC38" s="39" t="str">
        <f ca="1">'Аркуш для заповнення'!AX54</f>
        <v/>
      </c>
      <c r="AD38" s="12" t="str">
        <f ca="1">'Аркуш для заповнення'!BW54</f>
        <v/>
      </c>
      <c r="AE38" s="39" t="str">
        <f ca="1">'Аркуш для заповнення'!BX54</f>
        <v/>
      </c>
      <c r="AF38" s="131" t="str">
        <f ca="1">'Аркуш для заповнення'!CD54</f>
        <v/>
      </c>
      <c r="AG38" s="34" t="str">
        <f t="shared" ca="1" si="2"/>
        <v/>
      </c>
      <c r="AH38" s="12" t="str">
        <f ca="1">'Аркуш для заповнення'!BZ54</f>
        <v/>
      </c>
      <c r="AI38" s="39" t="str">
        <f ca="1">'Аркуш для заповнення'!CA54</f>
        <v/>
      </c>
      <c r="AJ38" s="39" t="str">
        <f ca="1">'Аркуш для заповнення'!CE54</f>
        <v/>
      </c>
      <c r="AK38" s="34" t="str">
        <f t="shared" ca="1" si="3"/>
        <v/>
      </c>
      <c r="AL38" s="16"/>
    </row>
    <row r="39" spans="1:38" ht="15.5" x14ac:dyDescent="0.35">
      <c r="A39" s="16"/>
      <c r="B39" s="16"/>
      <c r="C39" s="10" t="str">
        <f ca="1">'Аркуш для заповнення'!BE55</f>
        <v/>
      </c>
      <c r="D39" s="29"/>
      <c r="E39" s="30" t="str">
        <f ca="1">'Аркуш для заповнення'!AT55</f>
        <v/>
      </c>
      <c r="F39" s="31" t="str">
        <f ca="1">'Аркуш для заповнення'!AR55</f>
        <v/>
      </c>
      <c r="G39" s="32" t="str">
        <f ca="1">'Аркуш для заповнення'!AS55</f>
        <v/>
      </c>
      <c r="H39" s="33" t="str">
        <f ca="1">'Аркуш для заповнення'!AZ55</f>
        <v/>
      </c>
      <c r="I39" s="63" t="e">
        <f ca="1">'Аркуш для заповнення'!BC55</f>
        <v>#N/A</v>
      </c>
      <c r="J39" s="11" t="str">
        <f ca="1">'Аркуш для заповнення'!BG55</f>
        <v/>
      </c>
      <c r="K39" s="11" t="str">
        <f ca="1">'Аркуш для заповнення'!BH55</f>
        <v/>
      </c>
      <c r="L39" s="11" t="str">
        <f ca="1">'Аркуш для заповнення'!BI55</f>
        <v/>
      </c>
      <c r="M39" s="11" t="str">
        <f ca="1">'Аркуш для заповнення'!BJ55</f>
        <v/>
      </c>
      <c r="N39" s="11" t="str">
        <f ca="1">'Аркуш для заповнення'!BK55</f>
        <v/>
      </c>
      <c r="O39" s="11" t="str">
        <f ca="1">'Аркуш для заповнення'!BL55</f>
        <v/>
      </c>
      <c r="P39" s="11" t="str">
        <f ca="1">'Аркуш для заповнення'!BM55</f>
        <v/>
      </c>
      <c r="Q39" s="11" t="str">
        <f ca="1">'Аркуш для заповнення'!BO55</f>
        <v/>
      </c>
      <c r="R39" s="11" t="str">
        <f ca="1">'Аркуш для заповнення'!BP55</f>
        <v/>
      </c>
      <c r="S39" s="11" t="str">
        <f ca="1">'Аркуш для заповнення'!BQ55</f>
        <v/>
      </c>
      <c r="T39" s="11" t="str">
        <f ca="1">'Аркуш для заповнення'!BR55</f>
        <v/>
      </c>
      <c r="U39" s="11" t="str">
        <f ca="1">'Аркуш для заповнення'!BS55</f>
        <v/>
      </c>
      <c r="V39" s="11" t="str">
        <f ca="1">'Аркуш для заповнення'!BT55</f>
        <v/>
      </c>
      <c r="W39" s="11" t="str">
        <f ca="1">'Аркуш для заповнення'!BU55</f>
        <v/>
      </c>
      <c r="X39" s="11" t="str">
        <f ca="1">'Аркуш для заповнення'!BV55</f>
        <v/>
      </c>
      <c r="Y39" s="9" t="str">
        <f t="shared" ca="1" si="0"/>
        <v/>
      </c>
      <c r="Z39" s="6" t="str">
        <f t="shared" ca="1" si="1"/>
        <v/>
      </c>
      <c r="AA39" s="35" t="str">
        <f ca="1">'Аркуш для заповнення'!BN55</f>
        <v/>
      </c>
      <c r="AB39" s="16"/>
      <c r="AC39" s="39" t="str">
        <f ca="1">'Аркуш для заповнення'!AX55</f>
        <v/>
      </c>
      <c r="AD39" s="12" t="str">
        <f ca="1">'Аркуш для заповнення'!BW55</f>
        <v/>
      </c>
      <c r="AE39" s="39" t="str">
        <f ca="1">'Аркуш для заповнення'!BX55</f>
        <v/>
      </c>
      <c r="AF39" s="131" t="str">
        <f ca="1">'Аркуш для заповнення'!CD55</f>
        <v/>
      </c>
      <c r="AG39" s="34" t="str">
        <f t="shared" ca="1" si="2"/>
        <v/>
      </c>
      <c r="AH39" s="12" t="str">
        <f ca="1">'Аркуш для заповнення'!BZ55</f>
        <v/>
      </c>
      <c r="AI39" s="39" t="str">
        <f ca="1">'Аркуш для заповнення'!CA55</f>
        <v/>
      </c>
      <c r="AJ39" s="39" t="str">
        <f ca="1">'Аркуш для заповнення'!CE55</f>
        <v/>
      </c>
      <c r="AK39" s="34" t="str">
        <f t="shared" ca="1" si="3"/>
        <v/>
      </c>
      <c r="AL39" s="16"/>
    </row>
    <row r="40" spans="1:38" ht="15.5" x14ac:dyDescent="0.35">
      <c r="A40" s="16"/>
      <c r="B40" s="16"/>
      <c r="C40" s="10" t="str">
        <f ca="1">'Аркуш для заповнення'!BE56</f>
        <v/>
      </c>
      <c r="D40" s="29"/>
      <c r="E40" s="30" t="str">
        <f ca="1">'Аркуш для заповнення'!AT56</f>
        <v/>
      </c>
      <c r="F40" s="31" t="str">
        <f ca="1">'Аркуш для заповнення'!AR56</f>
        <v/>
      </c>
      <c r="G40" s="32" t="str">
        <f ca="1">'Аркуш для заповнення'!AS56</f>
        <v/>
      </c>
      <c r="H40" s="33" t="str">
        <f ca="1">'Аркуш для заповнення'!AZ56</f>
        <v/>
      </c>
      <c r="I40" s="63" t="e">
        <f ca="1">'Аркуш для заповнення'!BC56</f>
        <v>#N/A</v>
      </c>
      <c r="J40" s="11" t="str">
        <f ca="1">'Аркуш для заповнення'!BG56</f>
        <v/>
      </c>
      <c r="K40" s="11" t="str">
        <f ca="1">'Аркуш для заповнення'!BH56</f>
        <v/>
      </c>
      <c r="L40" s="11" t="str">
        <f ca="1">'Аркуш для заповнення'!BI56</f>
        <v/>
      </c>
      <c r="M40" s="11" t="str">
        <f ca="1">'Аркуш для заповнення'!BJ56</f>
        <v/>
      </c>
      <c r="N40" s="11" t="str">
        <f ca="1">'Аркуш для заповнення'!BK56</f>
        <v/>
      </c>
      <c r="O40" s="11" t="str">
        <f ca="1">'Аркуш для заповнення'!BL56</f>
        <v/>
      </c>
      <c r="P40" s="11" t="str">
        <f ca="1">'Аркуш для заповнення'!BM56</f>
        <v/>
      </c>
      <c r="Q40" s="11" t="str">
        <f ca="1">'Аркуш для заповнення'!BO56</f>
        <v/>
      </c>
      <c r="R40" s="11" t="str">
        <f ca="1">'Аркуш для заповнення'!BP56</f>
        <v/>
      </c>
      <c r="S40" s="11" t="str">
        <f ca="1">'Аркуш для заповнення'!BQ56</f>
        <v/>
      </c>
      <c r="T40" s="11" t="str">
        <f ca="1">'Аркуш для заповнення'!BR56</f>
        <v/>
      </c>
      <c r="U40" s="11" t="str">
        <f ca="1">'Аркуш для заповнення'!BS56</f>
        <v/>
      </c>
      <c r="V40" s="11" t="str">
        <f ca="1">'Аркуш для заповнення'!BT56</f>
        <v/>
      </c>
      <c r="W40" s="11" t="str">
        <f ca="1">'Аркуш для заповнення'!BU56</f>
        <v/>
      </c>
      <c r="X40" s="11" t="str">
        <f ca="1">'Аркуш для заповнення'!BV56</f>
        <v/>
      </c>
      <c r="Y40" s="9" t="str">
        <f t="shared" ca="1" si="0"/>
        <v/>
      </c>
      <c r="Z40" s="6" t="str">
        <f t="shared" ca="1" si="1"/>
        <v/>
      </c>
      <c r="AA40" s="35" t="str">
        <f ca="1">'Аркуш для заповнення'!BN56</f>
        <v/>
      </c>
      <c r="AB40" s="16"/>
      <c r="AC40" s="39" t="str">
        <f ca="1">'Аркуш для заповнення'!AX56</f>
        <v/>
      </c>
      <c r="AD40" s="12" t="str">
        <f ca="1">'Аркуш для заповнення'!BW56</f>
        <v/>
      </c>
      <c r="AE40" s="39" t="str">
        <f ca="1">'Аркуш для заповнення'!BX56</f>
        <v/>
      </c>
      <c r="AF40" s="131" t="str">
        <f ca="1">'Аркуш для заповнення'!CD56</f>
        <v/>
      </c>
      <c r="AG40" s="34" t="str">
        <f t="shared" ca="1" si="2"/>
        <v/>
      </c>
      <c r="AH40" s="12" t="str">
        <f ca="1">'Аркуш для заповнення'!BZ56</f>
        <v/>
      </c>
      <c r="AI40" s="39" t="str">
        <f ca="1">'Аркуш для заповнення'!CA56</f>
        <v/>
      </c>
      <c r="AJ40" s="39" t="str">
        <f ca="1">'Аркуш для заповнення'!CE56</f>
        <v/>
      </c>
      <c r="AK40" s="34" t="str">
        <f t="shared" ca="1" si="3"/>
        <v/>
      </c>
      <c r="AL40" s="16"/>
    </row>
    <row r="41" spans="1:38" ht="15.5" x14ac:dyDescent="0.35">
      <c r="A41" s="16"/>
      <c r="B41" s="16"/>
      <c r="C41" s="10" t="str">
        <f ca="1">'Аркуш для заповнення'!BE57</f>
        <v/>
      </c>
      <c r="D41" s="29"/>
      <c r="E41" s="30" t="str">
        <f ca="1">'Аркуш для заповнення'!AT57</f>
        <v/>
      </c>
      <c r="F41" s="31" t="str">
        <f ca="1">'Аркуш для заповнення'!AR57</f>
        <v/>
      </c>
      <c r="G41" s="32" t="str">
        <f ca="1">'Аркуш для заповнення'!AS57</f>
        <v/>
      </c>
      <c r="H41" s="33" t="str">
        <f ca="1">'Аркуш для заповнення'!AZ57</f>
        <v/>
      </c>
      <c r="I41" s="63" t="e">
        <f ca="1">'Аркуш для заповнення'!BC57</f>
        <v>#N/A</v>
      </c>
      <c r="J41" s="11" t="str">
        <f ca="1">'Аркуш для заповнення'!BG57</f>
        <v/>
      </c>
      <c r="K41" s="11" t="str">
        <f ca="1">'Аркуш для заповнення'!BH57</f>
        <v/>
      </c>
      <c r="L41" s="11" t="str">
        <f ca="1">'Аркуш для заповнення'!BI57</f>
        <v/>
      </c>
      <c r="M41" s="11" t="str">
        <f ca="1">'Аркуш для заповнення'!BJ57</f>
        <v/>
      </c>
      <c r="N41" s="11" t="str">
        <f ca="1">'Аркуш для заповнення'!BK57</f>
        <v/>
      </c>
      <c r="O41" s="11" t="str">
        <f ca="1">'Аркуш для заповнення'!BL57</f>
        <v/>
      </c>
      <c r="P41" s="11" t="str">
        <f ca="1">'Аркуш для заповнення'!BM57</f>
        <v/>
      </c>
      <c r="Q41" s="11" t="str">
        <f ca="1">'Аркуш для заповнення'!BO57</f>
        <v/>
      </c>
      <c r="R41" s="11" t="str">
        <f ca="1">'Аркуш для заповнення'!BP57</f>
        <v/>
      </c>
      <c r="S41" s="11" t="str">
        <f ca="1">'Аркуш для заповнення'!BQ57</f>
        <v/>
      </c>
      <c r="T41" s="11" t="str">
        <f ca="1">'Аркуш для заповнення'!BR57</f>
        <v/>
      </c>
      <c r="U41" s="11" t="str">
        <f ca="1">'Аркуш для заповнення'!BS57</f>
        <v/>
      </c>
      <c r="V41" s="11" t="str">
        <f ca="1">'Аркуш для заповнення'!BT57</f>
        <v/>
      </c>
      <c r="W41" s="11" t="str">
        <f ca="1">'Аркуш для заповнення'!BU57</f>
        <v/>
      </c>
      <c r="X41" s="11" t="str">
        <f ca="1">'Аркуш для заповнення'!BV57</f>
        <v/>
      </c>
      <c r="Y41" s="9" t="str">
        <f t="shared" ca="1" si="0"/>
        <v/>
      </c>
      <c r="Z41" s="6" t="str">
        <f t="shared" ca="1" si="1"/>
        <v/>
      </c>
      <c r="AA41" s="35" t="str">
        <f ca="1">'Аркуш для заповнення'!BN57</f>
        <v/>
      </c>
      <c r="AB41" s="16"/>
      <c r="AC41" s="39" t="str">
        <f ca="1">'Аркуш для заповнення'!AX57</f>
        <v/>
      </c>
      <c r="AD41" s="12" t="str">
        <f ca="1">'Аркуш для заповнення'!BW57</f>
        <v/>
      </c>
      <c r="AE41" s="39" t="str">
        <f ca="1">'Аркуш для заповнення'!BX57</f>
        <v/>
      </c>
      <c r="AF41" s="131" t="str">
        <f ca="1">'Аркуш для заповнення'!CD57</f>
        <v/>
      </c>
      <c r="AG41" s="34" t="str">
        <f t="shared" ca="1" si="2"/>
        <v/>
      </c>
      <c r="AH41" s="12" t="str">
        <f ca="1">'Аркуш для заповнення'!BZ57</f>
        <v/>
      </c>
      <c r="AI41" s="39" t="str">
        <f ca="1">'Аркуш для заповнення'!CA57</f>
        <v/>
      </c>
      <c r="AJ41" s="39" t="str">
        <f ca="1">'Аркуш для заповнення'!CE57</f>
        <v/>
      </c>
      <c r="AK41" s="34" t="str">
        <f t="shared" ca="1" si="3"/>
        <v/>
      </c>
      <c r="AL41" s="16"/>
    </row>
    <row r="42" spans="1:38" ht="15.5" x14ac:dyDescent="0.35">
      <c r="A42" s="16"/>
      <c r="B42" s="16"/>
      <c r="C42" s="10" t="str">
        <f ca="1">'Аркуш для заповнення'!BE58</f>
        <v/>
      </c>
      <c r="D42" s="29"/>
      <c r="E42" s="30" t="str">
        <f ca="1">'Аркуш для заповнення'!AT58</f>
        <v/>
      </c>
      <c r="F42" s="31" t="str">
        <f ca="1">'Аркуш для заповнення'!AR58</f>
        <v/>
      </c>
      <c r="G42" s="32" t="str">
        <f ca="1">'Аркуш для заповнення'!AS58</f>
        <v/>
      </c>
      <c r="H42" s="33" t="str">
        <f ca="1">'Аркуш для заповнення'!AZ58</f>
        <v/>
      </c>
      <c r="I42" s="63" t="e">
        <f ca="1">'Аркуш для заповнення'!BC58</f>
        <v>#N/A</v>
      </c>
      <c r="J42" s="11" t="str">
        <f ca="1">'Аркуш для заповнення'!BG58</f>
        <v/>
      </c>
      <c r="K42" s="11" t="str">
        <f ca="1">'Аркуш для заповнення'!BH58</f>
        <v/>
      </c>
      <c r="L42" s="11" t="str">
        <f ca="1">'Аркуш для заповнення'!BI58</f>
        <v/>
      </c>
      <c r="M42" s="11" t="str">
        <f ca="1">'Аркуш для заповнення'!BJ58</f>
        <v/>
      </c>
      <c r="N42" s="11" t="str">
        <f ca="1">'Аркуш для заповнення'!BK58</f>
        <v/>
      </c>
      <c r="O42" s="11" t="str">
        <f ca="1">'Аркуш для заповнення'!BL58</f>
        <v/>
      </c>
      <c r="P42" s="11" t="str">
        <f ca="1">'Аркуш для заповнення'!BM58</f>
        <v/>
      </c>
      <c r="Q42" s="11" t="str">
        <f ca="1">'Аркуш для заповнення'!BO58</f>
        <v/>
      </c>
      <c r="R42" s="11" t="str">
        <f ca="1">'Аркуш для заповнення'!BP58</f>
        <v/>
      </c>
      <c r="S42" s="11" t="str">
        <f ca="1">'Аркуш для заповнення'!BQ58</f>
        <v/>
      </c>
      <c r="T42" s="11" t="str">
        <f ca="1">'Аркуш для заповнення'!BR58</f>
        <v/>
      </c>
      <c r="U42" s="11" t="str">
        <f ca="1">'Аркуш для заповнення'!BS58</f>
        <v/>
      </c>
      <c r="V42" s="11" t="str">
        <f ca="1">'Аркуш для заповнення'!BT58</f>
        <v/>
      </c>
      <c r="W42" s="11" t="str">
        <f ca="1">'Аркуш для заповнення'!BU58</f>
        <v/>
      </c>
      <c r="X42" s="11" t="str">
        <f ca="1">'Аркуш для заповнення'!BV58</f>
        <v/>
      </c>
      <c r="Y42" s="9" t="str">
        <f t="shared" ca="1" si="0"/>
        <v/>
      </c>
      <c r="Z42" s="6" t="str">
        <f t="shared" ca="1" si="1"/>
        <v/>
      </c>
      <c r="AA42" s="35" t="str">
        <f ca="1">'Аркуш для заповнення'!BN58</f>
        <v/>
      </c>
      <c r="AB42" s="16"/>
      <c r="AC42" s="39" t="str">
        <f ca="1">'Аркуш для заповнення'!AX58</f>
        <v/>
      </c>
      <c r="AD42" s="12" t="str">
        <f ca="1">'Аркуш для заповнення'!BW58</f>
        <v/>
      </c>
      <c r="AE42" s="39" t="str">
        <f ca="1">'Аркуш для заповнення'!BX58</f>
        <v/>
      </c>
      <c r="AF42" s="131" t="str">
        <f ca="1">'Аркуш для заповнення'!CD58</f>
        <v/>
      </c>
      <c r="AG42" s="34" t="str">
        <f t="shared" ca="1" si="2"/>
        <v/>
      </c>
      <c r="AH42" s="12" t="str">
        <f ca="1">'Аркуш для заповнення'!BZ58</f>
        <v/>
      </c>
      <c r="AI42" s="39" t="str">
        <f ca="1">'Аркуш для заповнення'!CA58</f>
        <v/>
      </c>
      <c r="AJ42" s="39" t="str">
        <f ca="1">'Аркуш для заповнення'!CE58</f>
        <v/>
      </c>
      <c r="AK42" s="34" t="str">
        <f t="shared" ca="1" si="3"/>
        <v/>
      </c>
      <c r="AL42" s="16"/>
    </row>
    <row r="43" spans="1:38" ht="15.5" x14ac:dyDescent="0.35">
      <c r="A43" s="16"/>
      <c r="B43" s="16"/>
      <c r="C43" s="10" t="str">
        <f ca="1">'Аркуш для заповнення'!BE59</f>
        <v/>
      </c>
      <c r="D43" s="29"/>
      <c r="E43" s="30" t="str">
        <f ca="1">'Аркуш для заповнення'!AT59</f>
        <v/>
      </c>
      <c r="F43" s="31" t="str">
        <f ca="1">'Аркуш для заповнення'!AR59</f>
        <v/>
      </c>
      <c r="G43" s="32" t="str">
        <f ca="1">'Аркуш для заповнення'!AS59</f>
        <v/>
      </c>
      <c r="H43" s="33" t="str">
        <f ca="1">'Аркуш для заповнення'!AZ59</f>
        <v/>
      </c>
      <c r="I43" s="63" t="e">
        <f ca="1">'Аркуш для заповнення'!BC59</f>
        <v>#N/A</v>
      </c>
      <c r="J43" s="11" t="str">
        <f ca="1">'Аркуш для заповнення'!BG59</f>
        <v/>
      </c>
      <c r="K43" s="11" t="str">
        <f ca="1">'Аркуш для заповнення'!BH59</f>
        <v/>
      </c>
      <c r="L43" s="11" t="str">
        <f ca="1">'Аркуш для заповнення'!BI59</f>
        <v/>
      </c>
      <c r="M43" s="11" t="str">
        <f ca="1">'Аркуш для заповнення'!BJ59</f>
        <v/>
      </c>
      <c r="N43" s="11" t="str">
        <f ca="1">'Аркуш для заповнення'!BK59</f>
        <v/>
      </c>
      <c r="O43" s="11" t="str">
        <f ca="1">'Аркуш для заповнення'!BL59</f>
        <v/>
      </c>
      <c r="P43" s="11" t="str">
        <f ca="1">'Аркуш для заповнення'!BM59</f>
        <v/>
      </c>
      <c r="Q43" s="11" t="str">
        <f ca="1">'Аркуш для заповнення'!BO59</f>
        <v/>
      </c>
      <c r="R43" s="11" t="str">
        <f ca="1">'Аркуш для заповнення'!BP59</f>
        <v/>
      </c>
      <c r="S43" s="11" t="str">
        <f ca="1">'Аркуш для заповнення'!BQ59</f>
        <v/>
      </c>
      <c r="T43" s="11" t="str">
        <f ca="1">'Аркуш для заповнення'!BR59</f>
        <v/>
      </c>
      <c r="U43" s="11" t="str">
        <f ca="1">'Аркуш для заповнення'!BS59</f>
        <v/>
      </c>
      <c r="V43" s="11" t="str">
        <f ca="1">'Аркуш для заповнення'!BT59</f>
        <v/>
      </c>
      <c r="W43" s="11" t="str">
        <f ca="1">'Аркуш для заповнення'!BU59</f>
        <v/>
      </c>
      <c r="X43" s="11" t="str">
        <f ca="1">'Аркуш для заповнення'!BV59</f>
        <v/>
      </c>
      <c r="Y43" s="9" t="str">
        <f t="shared" ca="1" si="0"/>
        <v/>
      </c>
      <c r="Z43" s="6" t="str">
        <f t="shared" ca="1" si="1"/>
        <v/>
      </c>
      <c r="AA43" s="35" t="str">
        <f ca="1">'Аркуш для заповнення'!BN59</f>
        <v/>
      </c>
      <c r="AB43" s="16"/>
      <c r="AC43" s="39" t="str">
        <f ca="1">'Аркуш для заповнення'!AX59</f>
        <v/>
      </c>
      <c r="AD43" s="12" t="str">
        <f ca="1">'Аркуш для заповнення'!BW59</f>
        <v/>
      </c>
      <c r="AE43" s="39" t="str">
        <f ca="1">'Аркуш для заповнення'!BX59</f>
        <v/>
      </c>
      <c r="AF43" s="131" t="str">
        <f ca="1">'Аркуш для заповнення'!CD59</f>
        <v/>
      </c>
      <c r="AG43" s="34" t="str">
        <f t="shared" ca="1" si="2"/>
        <v/>
      </c>
      <c r="AH43" s="12" t="str">
        <f ca="1">'Аркуш для заповнення'!BZ59</f>
        <v/>
      </c>
      <c r="AI43" s="39" t="str">
        <f ca="1">'Аркуш для заповнення'!CA59</f>
        <v/>
      </c>
      <c r="AJ43" s="39" t="str">
        <f ca="1">'Аркуш для заповнення'!CE59</f>
        <v/>
      </c>
      <c r="AK43" s="34" t="str">
        <f t="shared" ca="1" si="3"/>
        <v/>
      </c>
      <c r="AL43" s="16"/>
    </row>
    <row r="44" spans="1:38" ht="15.5" x14ac:dyDescent="0.35">
      <c r="A44" s="16"/>
      <c r="B44" s="16"/>
      <c r="C44" s="10" t="str">
        <f ca="1">'Аркуш для заповнення'!BE60</f>
        <v/>
      </c>
      <c r="D44" s="29"/>
      <c r="E44" s="30" t="str">
        <f ca="1">'Аркуш для заповнення'!AT60</f>
        <v/>
      </c>
      <c r="F44" s="31" t="str">
        <f ca="1">'Аркуш для заповнення'!AR60</f>
        <v/>
      </c>
      <c r="G44" s="32" t="str">
        <f ca="1">'Аркуш для заповнення'!AS60</f>
        <v/>
      </c>
      <c r="H44" s="33" t="str">
        <f ca="1">'Аркуш для заповнення'!AZ60</f>
        <v/>
      </c>
      <c r="I44" s="63" t="e">
        <f ca="1">'Аркуш для заповнення'!BC60</f>
        <v>#N/A</v>
      </c>
      <c r="J44" s="11" t="str">
        <f ca="1">'Аркуш для заповнення'!BG60</f>
        <v/>
      </c>
      <c r="K44" s="11" t="str">
        <f ca="1">'Аркуш для заповнення'!BH60</f>
        <v/>
      </c>
      <c r="L44" s="11" t="str">
        <f ca="1">'Аркуш для заповнення'!BI60</f>
        <v/>
      </c>
      <c r="M44" s="11" t="str">
        <f ca="1">'Аркуш для заповнення'!BJ60</f>
        <v/>
      </c>
      <c r="N44" s="11" t="str">
        <f ca="1">'Аркуш для заповнення'!BK60</f>
        <v/>
      </c>
      <c r="O44" s="11" t="str">
        <f ca="1">'Аркуш для заповнення'!BL60</f>
        <v/>
      </c>
      <c r="P44" s="11" t="str">
        <f ca="1">'Аркуш для заповнення'!BM60</f>
        <v/>
      </c>
      <c r="Q44" s="11" t="str">
        <f ca="1">'Аркуш для заповнення'!BO60</f>
        <v/>
      </c>
      <c r="R44" s="11" t="str">
        <f ca="1">'Аркуш для заповнення'!BP60</f>
        <v/>
      </c>
      <c r="S44" s="11" t="str">
        <f ca="1">'Аркуш для заповнення'!BQ60</f>
        <v/>
      </c>
      <c r="T44" s="11" t="str">
        <f ca="1">'Аркуш для заповнення'!BR60</f>
        <v/>
      </c>
      <c r="U44" s="11" t="str">
        <f ca="1">'Аркуш для заповнення'!BS60</f>
        <v/>
      </c>
      <c r="V44" s="11" t="str">
        <f ca="1">'Аркуш для заповнення'!BT60</f>
        <v/>
      </c>
      <c r="W44" s="11" t="str">
        <f ca="1">'Аркуш для заповнення'!BU60</f>
        <v/>
      </c>
      <c r="X44" s="11" t="str">
        <f ca="1">'Аркуш для заповнення'!BV60</f>
        <v/>
      </c>
      <c r="Y44" s="9" t="str">
        <f t="shared" ca="1" si="0"/>
        <v/>
      </c>
      <c r="Z44" s="6" t="str">
        <f t="shared" ca="1" si="1"/>
        <v/>
      </c>
      <c r="AA44" s="35" t="str">
        <f ca="1">'Аркуш для заповнення'!BN60</f>
        <v/>
      </c>
      <c r="AB44" s="16"/>
      <c r="AC44" s="39" t="str">
        <f ca="1">'Аркуш для заповнення'!AX60</f>
        <v/>
      </c>
      <c r="AD44" s="12" t="str">
        <f ca="1">'Аркуш для заповнення'!BW60</f>
        <v/>
      </c>
      <c r="AE44" s="39" t="str">
        <f ca="1">'Аркуш для заповнення'!BX60</f>
        <v/>
      </c>
      <c r="AF44" s="131" t="str">
        <f ca="1">'Аркуш для заповнення'!CD60</f>
        <v/>
      </c>
      <c r="AG44" s="34" t="str">
        <f t="shared" ca="1" si="2"/>
        <v/>
      </c>
      <c r="AH44" s="12" t="str">
        <f ca="1">'Аркуш для заповнення'!BZ60</f>
        <v/>
      </c>
      <c r="AI44" s="39" t="str">
        <f ca="1">'Аркуш для заповнення'!CA60</f>
        <v/>
      </c>
      <c r="AJ44" s="39" t="str">
        <f ca="1">'Аркуш для заповнення'!CE60</f>
        <v/>
      </c>
      <c r="AK44" s="34" t="str">
        <f t="shared" ca="1" si="3"/>
        <v/>
      </c>
      <c r="AL44" s="16"/>
    </row>
    <row r="45" spans="1:38" ht="15.5" x14ac:dyDescent="0.35">
      <c r="A45" s="16"/>
      <c r="B45" s="16"/>
      <c r="C45" s="10" t="str">
        <f ca="1">'Аркуш для заповнення'!BE61</f>
        <v/>
      </c>
      <c r="D45" s="29"/>
      <c r="E45" s="30" t="str">
        <f ca="1">'Аркуш для заповнення'!AT61</f>
        <v/>
      </c>
      <c r="F45" s="31" t="str">
        <f ca="1">'Аркуш для заповнення'!AR61</f>
        <v/>
      </c>
      <c r="G45" s="32" t="str">
        <f ca="1">'Аркуш для заповнення'!AS61</f>
        <v/>
      </c>
      <c r="H45" s="33" t="str">
        <f ca="1">'Аркуш для заповнення'!AZ61</f>
        <v/>
      </c>
      <c r="I45" s="63" t="e">
        <f ca="1">'Аркуш для заповнення'!BC61</f>
        <v>#N/A</v>
      </c>
      <c r="J45" s="11" t="str">
        <f ca="1">'Аркуш для заповнення'!BG61</f>
        <v/>
      </c>
      <c r="K45" s="11" t="str">
        <f ca="1">'Аркуш для заповнення'!BH61</f>
        <v/>
      </c>
      <c r="L45" s="11" t="str">
        <f ca="1">'Аркуш для заповнення'!BI61</f>
        <v/>
      </c>
      <c r="M45" s="11" t="str">
        <f ca="1">'Аркуш для заповнення'!BJ61</f>
        <v/>
      </c>
      <c r="N45" s="11" t="str">
        <f ca="1">'Аркуш для заповнення'!BK61</f>
        <v/>
      </c>
      <c r="O45" s="11" t="str">
        <f ca="1">'Аркуш для заповнення'!BL61</f>
        <v/>
      </c>
      <c r="P45" s="11" t="str">
        <f ca="1">'Аркуш для заповнення'!BM61</f>
        <v/>
      </c>
      <c r="Q45" s="11" t="str">
        <f ca="1">'Аркуш для заповнення'!BO61</f>
        <v/>
      </c>
      <c r="R45" s="11" t="str">
        <f ca="1">'Аркуш для заповнення'!BP61</f>
        <v/>
      </c>
      <c r="S45" s="11" t="str">
        <f ca="1">'Аркуш для заповнення'!BQ61</f>
        <v/>
      </c>
      <c r="T45" s="11" t="str">
        <f ca="1">'Аркуш для заповнення'!BR61</f>
        <v/>
      </c>
      <c r="U45" s="11" t="str">
        <f ca="1">'Аркуш для заповнення'!BS61</f>
        <v/>
      </c>
      <c r="V45" s="11" t="str">
        <f ca="1">'Аркуш для заповнення'!BT61</f>
        <v/>
      </c>
      <c r="W45" s="11" t="str">
        <f ca="1">'Аркуш для заповнення'!BU61</f>
        <v/>
      </c>
      <c r="X45" s="11" t="str">
        <f ca="1">'Аркуш для заповнення'!BV61</f>
        <v/>
      </c>
      <c r="Y45" s="9" t="str">
        <f t="shared" ca="1" si="0"/>
        <v/>
      </c>
      <c r="Z45" s="6" t="str">
        <f t="shared" ca="1" si="1"/>
        <v/>
      </c>
      <c r="AA45" s="35" t="str">
        <f ca="1">'Аркуш для заповнення'!BN61</f>
        <v/>
      </c>
      <c r="AB45" s="16"/>
      <c r="AC45" s="39" t="str">
        <f ca="1">'Аркуш для заповнення'!AX61</f>
        <v/>
      </c>
      <c r="AD45" s="12" t="str">
        <f ca="1">'Аркуш для заповнення'!BW61</f>
        <v/>
      </c>
      <c r="AE45" s="39" t="str">
        <f ca="1">'Аркуш для заповнення'!BX61</f>
        <v/>
      </c>
      <c r="AF45" s="131" t="str">
        <f ca="1">'Аркуш для заповнення'!CD61</f>
        <v/>
      </c>
      <c r="AG45" s="34" t="str">
        <f t="shared" ca="1" si="2"/>
        <v/>
      </c>
      <c r="AH45" s="12" t="str">
        <f ca="1">'Аркуш для заповнення'!BZ61</f>
        <v/>
      </c>
      <c r="AI45" s="39" t="str">
        <f ca="1">'Аркуш для заповнення'!CA61</f>
        <v/>
      </c>
      <c r="AJ45" s="39" t="str">
        <f ca="1">'Аркуш для заповнення'!CE61</f>
        <v/>
      </c>
      <c r="AK45" s="34" t="str">
        <f t="shared" ca="1" si="3"/>
        <v/>
      </c>
      <c r="AL45" s="16"/>
    </row>
    <row r="46" spans="1:38" ht="15.5" x14ac:dyDescent="0.35">
      <c r="A46" s="16"/>
      <c r="B46" s="16"/>
      <c r="C46" s="10" t="str">
        <f ca="1">'Аркуш для заповнення'!BE62</f>
        <v/>
      </c>
      <c r="D46" s="29"/>
      <c r="E46" s="30" t="str">
        <f ca="1">'Аркуш для заповнення'!AT62</f>
        <v/>
      </c>
      <c r="F46" s="31" t="str">
        <f ca="1">'Аркуш для заповнення'!AR62</f>
        <v/>
      </c>
      <c r="G46" s="32" t="str">
        <f ca="1">'Аркуш для заповнення'!AS62</f>
        <v/>
      </c>
      <c r="H46" s="33" t="str">
        <f ca="1">'Аркуш для заповнення'!AZ62</f>
        <v/>
      </c>
      <c r="I46" s="63" t="e">
        <f ca="1">'Аркуш для заповнення'!BC62</f>
        <v>#N/A</v>
      </c>
      <c r="J46" s="11" t="str">
        <f ca="1">'Аркуш для заповнення'!BG62</f>
        <v/>
      </c>
      <c r="K46" s="11" t="str">
        <f ca="1">'Аркуш для заповнення'!BH62</f>
        <v/>
      </c>
      <c r="L46" s="11" t="str">
        <f ca="1">'Аркуш для заповнення'!BI62</f>
        <v/>
      </c>
      <c r="M46" s="11" t="str">
        <f ca="1">'Аркуш для заповнення'!BJ62</f>
        <v/>
      </c>
      <c r="N46" s="11" t="str">
        <f ca="1">'Аркуш для заповнення'!BK62</f>
        <v/>
      </c>
      <c r="O46" s="11" t="str">
        <f ca="1">'Аркуш для заповнення'!BL62</f>
        <v/>
      </c>
      <c r="P46" s="11" t="str">
        <f ca="1">'Аркуш для заповнення'!BM62</f>
        <v/>
      </c>
      <c r="Q46" s="11" t="str">
        <f ca="1">'Аркуш для заповнення'!BO62</f>
        <v/>
      </c>
      <c r="R46" s="11" t="str">
        <f ca="1">'Аркуш для заповнення'!BP62</f>
        <v/>
      </c>
      <c r="S46" s="11" t="str">
        <f ca="1">'Аркуш для заповнення'!BQ62</f>
        <v/>
      </c>
      <c r="T46" s="11" t="str">
        <f ca="1">'Аркуш для заповнення'!BR62</f>
        <v/>
      </c>
      <c r="U46" s="11" t="str">
        <f ca="1">'Аркуш для заповнення'!BS62</f>
        <v/>
      </c>
      <c r="V46" s="11" t="str">
        <f ca="1">'Аркуш для заповнення'!BT62</f>
        <v/>
      </c>
      <c r="W46" s="11" t="str">
        <f ca="1">'Аркуш для заповнення'!BU62</f>
        <v/>
      </c>
      <c r="X46" s="11" t="str">
        <f ca="1">'Аркуш для заповнення'!BV62</f>
        <v/>
      </c>
      <c r="Y46" s="9" t="str">
        <f t="shared" ca="1" si="0"/>
        <v/>
      </c>
      <c r="Z46" s="6" t="str">
        <f t="shared" ca="1" si="1"/>
        <v/>
      </c>
      <c r="AA46" s="35" t="str">
        <f ca="1">'Аркуш для заповнення'!BN62</f>
        <v/>
      </c>
      <c r="AB46" s="16"/>
      <c r="AC46" s="39" t="str">
        <f ca="1">'Аркуш для заповнення'!AX62</f>
        <v/>
      </c>
      <c r="AD46" s="12" t="str">
        <f ca="1">'Аркуш для заповнення'!BW62</f>
        <v/>
      </c>
      <c r="AE46" s="39" t="str">
        <f ca="1">'Аркуш для заповнення'!BX62</f>
        <v/>
      </c>
      <c r="AF46" s="131" t="str">
        <f ca="1">'Аркуш для заповнення'!CD62</f>
        <v/>
      </c>
      <c r="AG46" s="34" t="str">
        <f t="shared" ca="1" si="2"/>
        <v/>
      </c>
      <c r="AH46" s="12" t="str">
        <f ca="1">'Аркуш для заповнення'!BZ62</f>
        <v/>
      </c>
      <c r="AI46" s="39" t="str">
        <f ca="1">'Аркуш для заповнення'!CA62</f>
        <v/>
      </c>
      <c r="AJ46" s="39" t="str">
        <f ca="1">'Аркуш для заповнення'!CE62</f>
        <v/>
      </c>
      <c r="AK46" s="34" t="str">
        <f t="shared" ca="1" si="3"/>
        <v/>
      </c>
      <c r="AL46" s="16"/>
    </row>
    <row r="47" spans="1:38" ht="15.5" x14ac:dyDescent="0.35">
      <c r="A47" s="16"/>
      <c r="B47" s="16"/>
      <c r="C47" s="10" t="str">
        <f ca="1">'Аркуш для заповнення'!BE63</f>
        <v/>
      </c>
      <c r="D47" s="29"/>
      <c r="E47" s="30" t="str">
        <f ca="1">'Аркуш для заповнення'!AT63</f>
        <v/>
      </c>
      <c r="F47" s="31" t="str">
        <f ca="1">'Аркуш для заповнення'!AR63</f>
        <v/>
      </c>
      <c r="G47" s="32" t="str">
        <f ca="1">'Аркуш для заповнення'!AS63</f>
        <v/>
      </c>
      <c r="H47" s="33" t="str">
        <f ca="1">'Аркуш для заповнення'!AZ63</f>
        <v/>
      </c>
      <c r="I47" s="63" t="e">
        <f ca="1">'Аркуш для заповнення'!BC63</f>
        <v>#N/A</v>
      </c>
      <c r="J47" s="11" t="str">
        <f ca="1">'Аркуш для заповнення'!BG63</f>
        <v/>
      </c>
      <c r="K47" s="11" t="str">
        <f ca="1">'Аркуш для заповнення'!BH63</f>
        <v/>
      </c>
      <c r="L47" s="11" t="str">
        <f ca="1">'Аркуш для заповнення'!BI63</f>
        <v/>
      </c>
      <c r="M47" s="11" t="str">
        <f ca="1">'Аркуш для заповнення'!BJ63</f>
        <v/>
      </c>
      <c r="N47" s="11" t="str">
        <f ca="1">'Аркуш для заповнення'!BK63</f>
        <v/>
      </c>
      <c r="O47" s="11" t="str">
        <f ca="1">'Аркуш для заповнення'!BL63</f>
        <v/>
      </c>
      <c r="P47" s="11" t="str">
        <f ca="1">'Аркуш для заповнення'!BM63</f>
        <v/>
      </c>
      <c r="Q47" s="11" t="str">
        <f ca="1">'Аркуш для заповнення'!BO63</f>
        <v/>
      </c>
      <c r="R47" s="11" t="str">
        <f ca="1">'Аркуш для заповнення'!BP63</f>
        <v/>
      </c>
      <c r="S47" s="11" t="str">
        <f ca="1">'Аркуш для заповнення'!BQ63</f>
        <v/>
      </c>
      <c r="T47" s="11" t="str">
        <f ca="1">'Аркуш для заповнення'!BR63</f>
        <v/>
      </c>
      <c r="U47" s="11" t="str">
        <f ca="1">'Аркуш для заповнення'!BS63</f>
        <v/>
      </c>
      <c r="V47" s="11" t="str">
        <f ca="1">'Аркуш для заповнення'!BT63</f>
        <v/>
      </c>
      <c r="W47" s="11" t="str">
        <f ca="1">'Аркуш для заповнення'!BU63</f>
        <v/>
      </c>
      <c r="X47" s="11" t="str">
        <f ca="1">'Аркуш для заповнення'!BV63</f>
        <v/>
      </c>
      <c r="Y47" s="9" t="str">
        <f t="shared" ca="1" si="0"/>
        <v/>
      </c>
      <c r="Z47" s="6" t="str">
        <f t="shared" ca="1" si="1"/>
        <v/>
      </c>
      <c r="AA47" s="35" t="str">
        <f ca="1">'Аркуш для заповнення'!BN63</f>
        <v/>
      </c>
      <c r="AB47" s="16"/>
      <c r="AC47" s="39" t="str">
        <f ca="1">'Аркуш для заповнення'!AX63</f>
        <v/>
      </c>
      <c r="AD47" s="12" t="str">
        <f ca="1">'Аркуш для заповнення'!BW63</f>
        <v/>
      </c>
      <c r="AE47" s="39" t="str">
        <f ca="1">'Аркуш для заповнення'!BX63</f>
        <v/>
      </c>
      <c r="AF47" s="131" t="str">
        <f ca="1">'Аркуш для заповнення'!CD63</f>
        <v/>
      </c>
      <c r="AG47" s="34" t="str">
        <f t="shared" ca="1" si="2"/>
        <v/>
      </c>
      <c r="AH47" s="12" t="str">
        <f ca="1">'Аркуш для заповнення'!BZ63</f>
        <v/>
      </c>
      <c r="AI47" s="39" t="str">
        <f ca="1">'Аркуш для заповнення'!CA63</f>
        <v/>
      </c>
      <c r="AJ47" s="39" t="str">
        <f ca="1">'Аркуш для заповнення'!CE63</f>
        <v/>
      </c>
      <c r="AK47" s="34" t="str">
        <f t="shared" ca="1" si="3"/>
        <v/>
      </c>
      <c r="AL47" s="16"/>
    </row>
    <row r="48" spans="1:38" ht="15.5" x14ac:dyDescent="0.35">
      <c r="A48" s="16"/>
      <c r="B48" s="16"/>
      <c r="C48" s="10" t="str">
        <f ca="1">'Аркуш для заповнення'!BE64</f>
        <v/>
      </c>
      <c r="D48" s="29"/>
      <c r="E48" s="30" t="str">
        <f ca="1">'Аркуш для заповнення'!AT64</f>
        <v/>
      </c>
      <c r="F48" s="31" t="str">
        <f ca="1">'Аркуш для заповнення'!AR64</f>
        <v/>
      </c>
      <c r="G48" s="32" t="str">
        <f ca="1">'Аркуш для заповнення'!AS64</f>
        <v/>
      </c>
      <c r="H48" s="33" t="str">
        <f ca="1">'Аркуш для заповнення'!AZ64</f>
        <v/>
      </c>
      <c r="I48" s="63" t="e">
        <f ca="1">'Аркуш для заповнення'!BC64</f>
        <v>#N/A</v>
      </c>
      <c r="J48" s="11" t="str">
        <f ca="1">'Аркуш для заповнення'!BG64</f>
        <v/>
      </c>
      <c r="K48" s="11" t="str">
        <f ca="1">'Аркуш для заповнення'!BH64</f>
        <v/>
      </c>
      <c r="L48" s="11" t="str">
        <f ca="1">'Аркуш для заповнення'!BI64</f>
        <v/>
      </c>
      <c r="M48" s="11" t="str">
        <f ca="1">'Аркуш для заповнення'!BJ64</f>
        <v/>
      </c>
      <c r="N48" s="11" t="str">
        <f ca="1">'Аркуш для заповнення'!BK64</f>
        <v/>
      </c>
      <c r="O48" s="11" t="str">
        <f ca="1">'Аркуш для заповнення'!BL64</f>
        <v/>
      </c>
      <c r="P48" s="11" t="str">
        <f ca="1">'Аркуш для заповнення'!BM64</f>
        <v/>
      </c>
      <c r="Q48" s="11" t="str">
        <f ca="1">'Аркуш для заповнення'!BO64</f>
        <v/>
      </c>
      <c r="R48" s="11" t="str">
        <f ca="1">'Аркуш для заповнення'!BP64</f>
        <v/>
      </c>
      <c r="S48" s="11" t="str">
        <f ca="1">'Аркуш для заповнення'!BQ64</f>
        <v/>
      </c>
      <c r="T48" s="11" t="str">
        <f ca="1">'Аркуш для заповнення'!BR64</f>
        <v/>
      </c>
      <c r="U48" s="11" t="str">
        <f ca="1">'Аркуш для заповнення'!BS64</f>
        <v/>
      </c>
      <c r="V48" s="11" t="str">
        <f ca="1">'Аркуш для заповнення'!BT64</f>
        <v/>
      </c>
      <c r="W48" s="11" t="str">
        <f ca="1">'Аркуш для заповнення'!BU64</f>
        <v/>
      </c>
      <c r="X48" s="11" t="str">
        <f ca="1">'Аркуш для заповнення'!BV64</f>
        <v/>
      </c>
      <c r="Y48" s="9" t="str">
        <f t="shared" ca="1" si="0"/>
        <v/>
      </c>
      <c r="Z48" s="6" t="str">
        <f t="shared" ca="1" si="1"/>
        <v/>
      </c>
      <c r="AA48" s="35" t="str">
        <f ca="1">'Аркуш для заповнення'!BN64</f>
        <v/>
      </c>
      <c r="AB48" s="16"/>
      <c r="AC48" s="39" t="str">
        <f ca="1">'Аркуш для заповнення'!AX64</f>
        <v/>
      </c>
      <c r="AD48" s="12" t="str">
        <f ca="1">'Аркуш для заповнення'!BW64</f>
        <v/>
      </c>
      <c r="AE48" s="39" t="str">
        <f ca="1">'Аркуш для заповнення'!BX64</f>
        <v/>
      </c>
      <c r="AF48" s="131" t="str">
        <f ca="1">'Аркуш для заповнення'!CD64</f>
        <v/>
      </c>
      <c r="AG48" s="34" t="str">
        <f t="shared" ca="1" si="2"/>
        <v/>
      </c>
      <c r="AH48" s="12" t="str">
        <f ca="1">'Аркуш для заповнення'!BZ64</f>
        <v/>
      </c>
      <c r="AI48" s="39" t="str">
        <f ca="1">'Аркуш для заповнення'!CA64</f>
        <v/>
      </c>
      <c r="AJ48" s="39" t="str">
        <f ca="1">'Аркуш для заповнення'!CE64</f>
        <v/>
      </c>
      <c r="AK48" s="34" t="str">
        <f t="shared" ca="1" si="3"/>
        <v/>
      </c>
      <c r="AL48" s="16"/>
    </row>
    <row r="49" spans="1:38" ht="15.5" x14ac:dyDescent="0.35">
      <c r="A49" s="16"/>
      <c r="B49" s="16"/>
      <c r="C49" s="10" t="str">
        <f ca="1">'Аркуш для заповнення'!BE65</f>
        <v/>
      </c>
      <c r="D49" s="29"/>
      <c r="E49" s="30" t="str">
        <f ca="1">'Аркуш для заповнення'!AT65</f>
        <v/>
      </c>
      <c r="F49" s="31" t="str">
        <f ca="1">'Аркуш для заповнення'!AR65</f>
        <v/>
      </c>
      <c r="G49" s="32" t="str">
        <f ca="1">'Аркуш для заповнення'!AS65</f>
        <v/>
      </c>
      <c r="H49" s="33" t="str">
        <f ca="1">'Аркуш для заповнення'!AZ65</f>
        <v/>
      </c>
      <c r="I49" s="63" t="e">
        <f ca="1">'Аркуш для заповнення'!BC65</f>
        <v>#N/A</v>
      </c>
      <c r="J49" s="11" t="str">
        <f ca="1">'Аркуш для заповнення'!BG65</f>
        <v/>
      </c>
      <c r="K49" s="11" t="str">
        <f ca="1">'Аркуш для заповнення'!BH65</f>
        <v/>
      </c>
      <c r="L49" s="11" t="str">
        <f ca="1">'Аркуш для заповнення'!BI65</f>
        <v/>
      </c>
      <c r="M49" s="11" t="str">
        <f ca="1">'Аркуш для заповнення'!BJ65</f>
        <v/>
      </c>
      <c r="N49" s="11" t="str">
        <f ca="1">'Аркуш для заповнення'!BK65</f>
        <v/>
      </c>
      <c r="O49" s="11" t="str">
        <f ca="1">'Аркуш для заповнення'!BL65</f>
        <v/>
      </c>
      <c r="P49" s="11" t="str">
        <f ca="1">'Аркуш для заповнення'!BM65</f>
        <v/>
      </c>
      <c r="Q49" s="11" t="str">
        <f ca="1">'Аркуш для заповнення'!BO65</f>
        <v/>
      </c>
      <c r="R49" s="11" t="str">
        <f ca="1">'Аркуш для заповнення'!BP65</f>
        <v/>
      </c>
      <c r="S49" s="11" t="str">
        <f ca="1">'Аркуш для заповнення'!BQ65</f>
        <v/>
      </c>
      <c r="T49" s="11" t="str">
        <f ca="1">'Аркуш для заповнення'!BR65</f>
        <v/>
      </c>
      <c r="U49" s="11" t="str">
        <f ca="1">'Аркуш для заповнення'!BS65</f>
        <v/>
      </c>
      <c r="V49" s="11" t="str">
        <f ca="1">'Аркуш для заповнення'!BT65</f>
        <v/>
      </c>
      <c r="W49" s="11" t="str">
        <f ca="1">'Аркуш для заповнення'!BU65</f>
        <v/>
      </c>
      <c r="X49" s="11" t="str">
        <f ca="1">'Аркуш для заповнення'!BV65</f>
        <v/>
      </c>
      <c r="Y49" s="9" t="str">
        <f t="shared" ca="1" si="0"/>
        <v/>
      </c>
      <c r="Z49" s="6" t="str">
        <f t="shared" ca="1" si="1"/>
        <v/>
      </c>
      <c r="AA49" s="35" t="str">
        <f ca="1">'Аркуш для заповнення'!BN65</f>
        <v/>
      </c>
      <c r="AB49" s="16"/>
      <c r="AC49" s="39" t="str">
        <f ca="1">'Аркуш для заповнення'!AX65</f>
        <v/>
      </c>
      <c r="AD49" s="12" t="str">
        <f ca="1">'Аркуш для заповнення'!BW65</f>
        <v/>
      </c>
      <c r="AE49" s="39" t="str">
        <f ca="1">'Аркуш для заповнення'!BX65</f>
        <v/>
      </c>
      <c r="AF49" s="131" t="str">
        <f ca="1">'Аркуш для заповнення'!CD65</f>
        <v/>
      </c>
      <c r="AG49" s="34" t="str">
        <f t="shared" ca="1" si="2"/>
        <v/>
      </c>
      <c r="AH49" s="12" t="str">
        <f ca="1">'Аркуш для заповнення'!BZ65</f>
        <v/>
      </c>
      <c r="AI49" s="39" t="str">
        <f ca="1">'Аркуш для заповнення'!CA65</f>
        <v/>
      </c>
      <c r="AJ49" s="39" t="str">
        <f ca="1">'Аркуш для заповнення'!CE65</f>
        <v/>
      </c>
      <c r="AK49" s="34" t="str">
        <f t="shared" ca="1" si="3"/>
        <v/>
      </c>
      <c r="AL49" s="16"/>
    </row>
    <row r="50" spans="1:38" ht="15.5" x14ac:dyDescent="0.35">
      <c r="A50" s="16"/>
      <c r="B50" s="16"/>
      <c r="C50" s="10" t="str">
        <f ca="1">'Аркуш для заповнення'!BE66</f>
        <v/>
      </c>
      <c r="D50" s="29"/>
      <c r="E50" s="30" t="str">
        <f ca="1">'Аркуш для заповнення'!AT66</f>
        <v/>
      </c>
      <c r="F50" s="31" t="str">
        <f ca="1">'Аркуш для заповнення'!AR66</f>
        <v/>
      </c>
      <c r="G50" s="32" t="str">
        <f ca="1">'Аркуш для заповнення'!AS66</f>
        <v/>
      </c>
      <c r="H50" s="33" t="str">
        <f ca="1">'Аркуш для заповнення'!AZ66</f>
        <v/>
      </c>
      <c r="I50" s="63" t="e">
        <f ca="1">'Аркуш для заповнення'!BC66</f>
        <v>#N/A</v>
      </c>
      <c r="J50" s="11" t="str">
        <f ca="1">'Аркуш для заповнення'!BG66</f>
        <v/>
      </c>
      <c r="K50" s="11" t="str">
        <f ca="1">'Аркуш для заповнення'!BH66</f>
        <v/>
      </c>
      <c r="L50" s="11" t="str">
        <f ca="1">'Аркуш для заповнення'!BI66</f>
        <v/>
      </c>
      <c r="M50" s="11" t="str">
        <f ca="1">'Аркуш для заповнення'!BJ66</f>
        <v/>
      </c>
      <c r="N50" s="11" t="str">
        <f ca="1">'Аркуш для заповнення'!BK66</f>
        <v/>
      </c>
      <c r="O50" s="11" t="str">
        <f ca="1">'Аркуш для заповнення'!BL66</f>
        <v/>
      </c>
      <c r="P50" s="11" t="str">
        <f ca="1">'Аркуш для заповнення'!BM66</f>
        <v/>
      </c>
      <c r="Q50" s="11" t="str">
        <f ca="1">'Аркуш для заповнення'!BO66</f>
        <v/>
      </c>
      <c r="R50" s="11" t="str">
        <f ca="1">'Аркуш для заповнення'!BP66</f>
        <v/>
      </c>
      <c r="S50" s="11" t="str">
        <f ca="1">'Аркуш для заповнення'!BQ66</f>
        <v/>
      </c>
      <c r="T50" s="11" t="str">
        <f ca="1">'Аркуш для заповнення'!BR66</f>
        <v/>
      </c>
      <c r="U50" s="11" t="str">
        <f ca="1">'Аркуш для заповнення'!BS66</f>
        <v/>
      </c>
      <c r="V50" s="11" t="str">
        <f ca="1">'Аркуш для заповнення'!BT66</f>
        <v/>
      </c>
      <c r="W50" s="11" t="str">
        <f ca="1">'Аркуш для заповнення'!BU66</f>
        <v/>
      </c>
      <c r="X50" s="11" t="str">
        <f ca="1">'Аркуш для заповнення'!BV66</f>
        <v/>
      </c>
      <c r="Y50" s="9" t="str">
        <f t="shared" ca="1" si="0"/>
        <v/>
      </c>
      <c r="Z50" s="6" t="str">
        <f t="shared" ca="1" si="1"/>
        <v/>
      </c>
      <c r="AA50" s="35" t="str">
        <f ca="1">'Аркуш для заповнення'!BN66</f>
        <v/>
      </c>
      <c r="AB50" s="16"/>
      <c r="AC50" s="39" t="str">
        <f ca="1">'Аркуш для заповнення'!AX66</f>
        <v/>
      </c>
      <c r="AD50" s="12" t="str">
        <f ca="1">'Аркуш для заповнення'!BW66</f>
        <v/>
      </c>
      <c r="AE50" s="39" t="str">
        <f ca="1">'Аркуш для заповнення'!BX66</f>
        <v/>
      </c>
      <c r="AF50" s="131" t="str">
        <f ca="1">'Аркуш для заповнення'!CD66</f>
        <v/>
      </c>
      <c r="AG50" s="34" t="str">
        <f t="shared" ca="1" si="2"/>
        <v/>
      </c>
      <c r="AH50" s="12" t="str">
        <f ca="1">'Аркуш для заповнення'!BZ66</f>
        <v/>
      </c>
      <c r="AI50" s="39" t="str">
        <f ca="1">'Аркуш для заповнення'!CA66</f>
        <v/>
      </c>
      <c r="AJ50" s="39" t="str">
        <f ca="1">'Аркуш для заповнення'!CE66</f>
        <v/>
      </c>
      <c r="AK50" s="34" t="str">
        <f t="shared" ca="1" si="3"/>
        <v/>
      </c>
      <c r="AL50" s="16"/>
    </row>
    <row r="51" spans="1:38" ht="15.5" x14ac:dyDescent="0.35">
      <c r="A51" s="16"/>
      <c r="B51" s="16"/>
      <c r="C51" s="10" t="str">
        <f ca="1">'Аркуш для заповнення'!BE67</f>
        <v/>
      </c>
      <c r="D51" s="29"/>
      <c r="E51" s="30" t="str">
        <f ca="1">'Аркуш для заповнення'!AT67</f>
        <v/>
      </c>
      <c r="F51" s="31" t="str">
        <f ca="1">'Аркуш для заповнення'!AR67</f>
        <v/>
      </c>
      <c r="G51" s="32" t="str">
        <f ca="1">'Аркуш для заповнення'!AS67</f>
        <v/>
      </c>
      <c r="H51" s="33" t="str">
        <f ca="1">'Аркуш для заповнення'!AZ67</f>
        <v/>
      </c>
      <c r="I51" s="63" t="e">
        <f ca="1">'Аркуш для заповнення'!BC67</f>
        <v>#N/A</v>
      </c>
      <c r="J51" s="11" t="str">
        <f ca="1">'Аркуш для заповнення'!BG67</f>
        <v/>
      </c>
      <c r="K51" s="11" t="str">
        <f ca="1">'Аркуш для заповнення'!BH67</f>
        <v/>
      </c>
      <c r="L51" s="11" t="str">
        <f ca="1">'Аркуш для заповнення'!BI67</f>
        <v/>
      </c>
      <c r="M51" s="11" t="str">
        <f ca="1">'Аркуш для заповнення'!BJ67</f>
        <v/>
      </c>
      <c r="N51" s="11" t="str">
        <f ca="1">'Аркуш для заповнення'!BK67</f>
        <v/>
      </c>
      <c r="O51" s="11" t="str">
        <f ca="1">'Аркуш для заповнення'!BL67</f>
        <v/>
      </c>
      <c r="P51" s="11" t="str">
        <f ca="1">'Аркуш для заповнення'!BM67</f>
        <v/>
      </c>
      <c r="Q51" s="11" t="str">
        <f ca="1">'Аркуш для заповнення'!BO67</f>
        <v/>
      </c>
      <c r="R51" s="11" t="str">
        <f ca="1">'Аркуш для заповнення'!BP67</f>
        <v/>
      </c>
      <c r="S51" s="11" t="str">
        <f ca="1">'Аркуш для заповнення'!BQ67</f>
        <v/>
      </c>
      <c r="T51" s="11" t="str">
        <f ca="1">'Аркуш для заповнення'!BR67</f>
        <v/>
      </c>
      <c r="U51" s="11" t="str">
        <f ca="1">'Аркуш для заповнення'!BS67</f>
        <v/>
      </c>
      <c r="V51" s="11" t="str">
        <f ca="1">'Аркуш для заповнення'!BT67</f>
        <v/>
      </c>
      <c r="W51" s="11" t="str">
        <f ca="1">'Аркуш для заповнення'!BU67</f>
        <v/>
      </c>
      <c r="X51" s="11" t="str">
        <f ca="1">'Аркуш для заповнення'!BV67</f>
        <v/>
      </c>
      <c r="Y51" s="9" t="str">
        <f t="shared" ca="1" si="0"/>
        <v/>
      </c>
      <c r="Z51" s="6" t="str">
        <f t="shared" ca="1" si="1"/>
        <v/>
      </c>
      <c r="AA51" s="35" t="str">
        <f ca="1">'Аркуш для заповнення'!BN67</f>
        <v/>
      </c>
      <c r="AB51" s="16"/>
      <c r="AC51" s="39" t="str">
        <f ca="1">'Аркуш для заповнення'!AX67</f>
        <v/>
      </c>
      <c r="AD51" s="12" t="str">
        <f ca="1">'Аркуш для заповнення'!BW67</f>
        <v/>
      </c>
      <c r="AE51" s="39" t="str">
        <f ca="1">'Аркуш для заповнення'!BX67</f>
        <v/>
      </c>
      <c r="AF51" s="131" t="str">
        <f ca="1">'Аркуш для заповнення'!CD67</f>
        <v/>
      </c>
      <c r="AG51" s="34" t="str">
        <f t="shared" ca="1" si="2"/>
        <v/>
      </c>
      <c r="AH51" s="12" t="str">
        <f ca="1">'Аркуш для заповнення'!BZ67</f>
        <v/>
      </c>
      <c r="AI51" s="39" t="str">
        <f ca="1">'Аркуш для заповнення'!CA67</f>
        <v/>
      </c>
      <c r="AJ51" s="39" t="str">
        <f ca="1">'Аркуш для заповнення'!CE67</f>
        <v/>
      </c>
      <c r="AK51" s="34" t="str">
        <f t="shared" ca="1" si="3"/>
        <v/>
      </c>
      <c r="AL51" s="16"/>
    </row>
    <row r="52" spans="1:38" ht="15.5" x14ac:dyDescent="0.35">
      <c r="A52" s="16"/>
      <c r="B52" s="16"/>
      <c r="C52" s="10" t="str">
        <f ca="1">'Аркуш для заповнення'!BE68</f>
        <v/>
      </c>
      <c r="D52" s="29"/>
      <c r="E52" s="30" t="str">
        <f ca="1">'Аркуш для заповнення'!AT68</f>
        <v/>
      </c>
      <c r="F52" s="31" t="str">
        <f ca="1">'Аркуш для заповнення'!AR68</f>
        <v/>
      </c>
      <c r="G52" s="32" t="str">
        <f ca="1">'Аркуш для заповнення'!AS68</f>
        <v/>
      </c>
      <c r="H52" s="33" t="str">
        <f ca="1">'Аркуш для заповнення'!AZ68</f>
        <v/>
      </c>
      <c r="I52" s="63" t="e">
        <f ca="1">'Аркуш для заповнення'!BC68</f>
        <v>#N/A</v>
      </c>
      <c r="J52" s="11" t="str">
        <f ca="1">'Аркуш для заповнення'!BG68</f>
        <v/>
      </c>
      <c r="K52" s="11" t="str">
        <f ca="1">'Аркуш для заповнення'!BH68</f>
        <v/>
      </c>
      <c r="L52" s="11" t="str">
        <f ca="1">'Аркуш для заповнення'!BI68</f>
        <v/>
      </c>
      <c r="M52" s="11" t="str">
        <f ca="1">'Аркуш для заповнення'!BJ68</f>
        <v/>
      </c>
      <c r="N52" s="11" t="str">
        <f ca="1">'Аркуш для заповнення'!BK68</f>
        <v/>
      </c>
      <c r="O52" s="11" t="str">
        <f ca="1">'Аркуш для заповнення'!BL68</f>
        <v/>
      </c>
      <c r="P52" s="11" t="str">
        <f ca="1">'Аркуш для заповнення'!BM68</f>
        <v/>
      </c>
      <c r="Q52" s="11" t="str">
        <f ca="1">'Аркуш для заповнення'!BO68</f>
        <v/>
      </c>
      <c r="R52" s="11" t="str">
        <f ca="1">'Аркуш для заповнення'!BP68</f>
        <v/>
      </c>
      <c r="S52" s="11" t="str">
        <f ca="1">'Аркуш для заповнення'!BQ68</f>
        <v/>
      </c>
      <c r="T52" s="11" t="str">
        <f ca="1">'Аркуш для заповнення'!BR68</f>
        <v/>
      </c>
      <c r="U52" s="11" t="str">
        <f ca="1">'Аркуш для заповнення'!BS68</f>
        <v/>
      </c>
      <c r="V52" s="11" t="str">
        <f ca="1">'Аркуш для заповнення'!BT68</f>
        <v/>
      </c>
      <c r="W52" s="11" t="str">
        <f ca="1">'Аркуш для заповнення'!BU68</f>
        <v/>
      </c>
      <c r="X52" s="11" t="str">
        <f ca="1">'Аркуш для заповнення'!BV68</f>
        <v/>
      </c>
      <c r="Y52" s="9" t="str">
        <f t="shared" ca="1" si="0"/>
        <v/>
      </c>
      <c r="Z52" s="6" t="str">
        <f t="shared" ca="1" si="1"/>
        <v/>
      </c>
      <c r="AA52" s="35" t="str">
        <f ca="1">'Аркуш для заповнення'!BN68</f>
        <v/>
      </c>
      <c r="AB52" s="16"/>
      <c r="AC52" s="39" t="str">
        <f ca="1">'Аркуш для заповнення'!AX68</f>
        <v/>
      </c>
      <c r="AD52" s="12" t="str">
        <f ca="1">'Аркуш для заповнення'!BW68</f>
        <v/>
      </c>
      <c r="AE52" s="39" t="str">
        <f ca="1">'Аркуш для заповнення'!BX68</f>
        <v/>
      </c>
      <c r="AF52" s="131" t="str">
        <f ca="1">'Аркуш для заповнення'!CD68</f>
        <v/>
      </c>
      <c r="AG52" s="34" t="str">
        <f t="shared" ca="1" si="2"/>
        <v/>
      </c>
      <c r="AH52" s="12" t="str">
        <f ca="1">'Аркуш для заповнення'!BZ68</f>
        <v/>
      </c>
      <c r="AI52" s="39" t="str">
        <f ca="1">'Аркуш для заповнення'!CA68</f>
        <v/>
      </c>
      <c r="AJ52" s="39" t="str">
        <f ca="1">'Аркуш для заповнення'!CE68</f>
        <v/>
      </c>
      <c r="AK52" s="34" t="str">
        <f t="shared" ca="1" si="3"/>
        <v/>
      </c>
      <c r="AL52" s="16"/>
    </row>
    <row r="53" spans="1:38" ht="15.5" x14ac:dyDescent="0.35">
      <c r="A53" s="16"/>
      <c r="B53" s="16"/>
      <c r="C53" s="10" t="str">
        <f ca="1">'Аркуш для заповнення'!BE69</f>
        <v/>
      </c>
      <c r="D53" s="29"/>
      <c r="E53" s="30" t="str">
        <f ca="1">'Аркуш для заповнення'!AT69</f>
        <v/>
      </c>
      <c r="F53" s="31" t="str">
        <f ca="1">'Аркуш для заповнення'!AR69</f>
        <v/>
      </c>
      <c r="G53" s="32" t="str">
        <f ca="1">'Аркуш для заповнення'!AS69</f>
        <v/>
      </c>
      <c r="H53" s="33" t="str">
        <f ca="1">'Аркуш для заповнення'!AZ69</f>
        <v/>
      </c>
      <c r="I53" s="63" t="e">
        <f ca="1">'Аркуш для заповнення'!BC69</f>
        <v>#N/A</v>
      </c>
      <c r="J53" s="11" t="str">
        <f ca="1">'Аркуш для заповнення'!BG69</f>
        <v/>
      </c>
      <c r="K53" s="11" t="str">
        <f ca="1">'Аркуш для заповнення'!BH69</f>
        <v/>
      </c>
      <c r="L53" s="11" t="str">
        <f ca="1">'Аркуш для заповнення'!BI69</f>
        <v/>
      </c>
      <c r="M53" s="11" t="str">
        <f ca="1">'Аркуш для заповнення'!BJ69</f>
        <v/>
      </c>
      <c r="N53" s="11" t="str">
        <f ca="1">'Аркуш для заповнення'!BK69</f>
        <v/>
      </c>
      <c r="O53" s="11" t="str">
        <f ca="1">'Аркуш для заповнення'!BL69</f>
        <v/>
      </c>
      <c r="P53" s="11" t="str">
        <f ca="1">'Аркуш для заповнення'!BM69</f>
        <v/>
      </c>
      <c r="Q53" s="11" t="str">
        <f ca="1">'Аркуш для заповнення'!BO69</f>
        <v/>
      </c>
      <c r="R53" s="11" t="str">
        <f ca="1">'Аркуш для заповнення'!BP69</f>
        <v/>
      </c>
      <c r="S53" s="11" t="str">
        <f ca="1">'Аркуш для заповнення'!BQ69</f>
        <v/>
      </c>
      <c r="T53" s="11" t="str">
        <f ca="1">'Аркуш для заповнення'!BR69</f>
        <v/>
      </c>
      <c r="U53" s="11" t="str">
        <f ca="1">'Аркуш для заповнення'!BS69</f>
        <v/>
      </c>
      <c r="V53" s="11" t="str">
        <f ca="1">'Аркуш для заповнення'!BT69</f>
        <v/>
      </c>
      <c r="W53" s="11" t="str">
        <f ca="1">'Аркуш для заповнення'!BU69</f>
        <v/>
      </c>
      <c r="X53" s="11" t="str">
        <f ca="1">'Аркуш для заповнення'!BV69</f>
        <v/>
      </c>
      <c r="Y53" s="9" t="str">
        <f t="shared" ca="1" si="0"/>
        <v/>
      </c>
      <c r="Z53" s="6" t="str">
        <f t="shared" ca="1" si="1"/>
        <v/>
      </c>
      <c r="AA53" s="35" t="str">
        <f ca="1">'Аркуш для заповнення'!BN69</f>
        <v/>
      </c>
      <c r="AB53" s="16"/>
      <c r="AC53" s="39" t="str">
        <f ca="1">'Аркуш для заповнення'!AX69</f>
        <v/>
      </c>
      <c r="AD53" s="12" t="str">
        <f ca="1">'Аркуш для заповнення'!BW69</f>
        <v/>
      </c>
      <c r="AE53" s="39" t="str">
        <f ca="1">'Аркуш для заповнення'!BX69</f>
        <v/>
      </c>
      <c r="AF53" s="131" t="str">
        <f ca="1">'Аркуш для заповнення'!CD69</f>
        <v/>
      </c>
      <c r="AG53" s="34" t="str">
        <f t="shared" ca="1" si="2"/>
        <v/>
      </c>
      <c r="AH53" s="12" t="str">
        <f ca="1">'Аркуш для заповнення'!BZ69</f>
        <v/>
      </c>
      <c r="AI53" s="39" t="str">
        <f ca="1">'Аркуш для заповнення'!CA69</f>
        <v/>
      </c>
      <c r="AJ53" s="39" t="str">
        <f ca="1">'Аркуш для заповнення'!CE69</f>
        <v/>
      </c>
      <c r="AK53" s="34" t="str">
        <f t="shared" ca="1" si="3"/>
        <v/>
      </c>
      <c r="AL53" s="16"/>
    </row>
    <row r="54" spans="1:38" ht="15.5" x14ac:dyDescent="0.35">
      <c r="A54" s="16"/>
      <c r="B54" s="16"/>
      <c r="C54" s="10" t="str">
        <f ca="1">'Аркуш для заповнення'!BE70</f>
        <v/>
      </c>
      <c r="D54" s="29"/>
      <c r="E54" s="30" t="str">
        <f ca="1">'Аркуш для заповнення'!AT70</f>
        <v/>
      </c>
      <c r="F54" s="31" t="str">
        <f ca="1">'Аркуш для заповнення'!AR70</f>
        <v/>
      </c>
      <c r="G54" s="32" t="str">
        <f ca="1">'Аркуш для заповнення'!AS70</f>
        <v/>
      </c>
      <c r="H54" s="33" t="str">
        <f ca="1">'Аркуш для заповнення'!AZ70</f>
        <v/>
      </c>
      <c r="I54" s="63" t="e">
        <f ca="1">'Аркуш для заповнення'!BC70</f>
        <v>#N/A</v>
      </c>
      <c r="J54" s="11" t="str">
        <f ca="1">'Аркуш для заповнення'!BG70</f>
        <v/>
      </c>
      <c r="K54" s="11" t="str">
        <f ca="1">'Аркуш для заповнення'!BH70</f>
        <v/>
      </c>
      <c r="L54" s="11" t="str">
        <f ca="1">'Аркуш для заповнення'!BI70</f>
        <v/>
      </c>
      <c r="M54" s="11" t="str">
        <f ca="1">'Аркуш для заповнення'!BJ70</f>
        <v/>
      </c>
      <c r="N54" s="11" t="str">
        <f ca="1">'Аркуш для заповнення'!BK70</f>
        <v/>
      </c>
      <c r="O54" s="11" t="str">
        <f ca="1">'Аркуш для заповнення'!BL70</f>
        <v/>
      </c>
      <c r="P54" s="11" t="str">
        <f ca="1">'Аркуш для заповнення'!BM70</f>
        <v/>
      </c>
      <c r="Q54" s="11" t="str">
        <f ca="1">'Аркуш для заповнення'!BO70</f>
        <v/>
      </c>
      <c r="R54" s="11" t="str">
        <f ca="1">'Аркуш для заповнення'!BP70</f>
        <v/>
      </c>
      <c r="S54" s="11" t="str">
        <f ca="1">'Аркуш для заповнення'!BQ70</f>
        <v/>
      </c>
      <c r="T54" s="11" t="str">
        <f ca="1">'Аркуш для заповнення'!BR70</f>
        <v/>
      </c>
      <c r="U54" s="11" t="str">
        <f ca="1">'Аркуш для заповнення'!BS70</f>
        <v/>
      </c>
      <c r="V54" s="11" t="str">
        <f ca="1">'Аркуш для заповнення'!BT70</f>
        <v/>
      </c>
      <c r="W54" s="11" t="str">
        <f ca="1">'Аркуш для заповнення'!BU70</f>
        <v/>
      </c>
      <c r="X54" s="11" t="str">
        <f ca="1">'Аркуш для заповнення'!BV70</f>
        <v/>
      </c>
      <c r="Y54" s="9" t="str">
        <f t="shared" ca="1" si="0"/>
        <v/>
      </c>
      <c r="Z54" s="6" t="str">
        <f t="shared" ca="1" si="1"/>
        <v/>
      </c>
      <c r="AA54" s="35" t="str">
        <f ca="1">'Аркуш для заповнення'!BN70</f>
        <v/>
      </c>
      <c r="AB54" s="16"/>
      <c r="AC54" s="39" t="str">
        <f ca="1">'Аркуш для заповнення'!AX70</f>
        <v/>
      </c>
      <c r="AD54" s="12" t="str">
        <f ca="1">'Аркуш для заповнення'!BW70</f>
        <v/>
      </c>
      <c r="AE54" s="39" t="str">
        <f ca="1">'Аркуш для заповнення'!BX70</f>
        <v/>
      </c>
      <c r="AF54" s="131" t="str">
        <f ca="1">'Аркуш для заповнення'!CD70</f>
        <v/>
      </c>
      <c r="AG54" s="34" t="str">
        <f t="shared" ca="1" si="2"/>
        <v/>
      </c>
      <c r="AH54" s="12" t="str">
        <f ca="1">'Аркуш для заповнення'!BZ70</f>
        <v/>
      </c>
      <c r="AI54" s="39" t="str">
        <f ca="1">'Аркуш для заповнення'!CA70</f>
        <v/>
      </c>
      <c r="AJ54" s="39" t="str">
        <f ca="1">'Аркуш для заповнення'!CE70</f>
        <v/>
      </c>
      <c r="AK54" s="34" t="str">
        <f t="shared" ca="1" si="3"/>
        <v/>
      </c>
      <c r="AL54" s="16"/>
    </row>
    <row r="55" spans="1:38" ht="15.5" x14ac:dyDescent="0.35">
      <c r="A55" s="16"/>
      <c r="B55" s="16"/>
      <c r="C55" s="10" t="str">
        <f ca="1">'Аркуш для заповнення'!BE71</f>
        <v/>
      </c>
      <c r="D55" s="29"/>
      <c r="E55" s="30" t="str">
        <f ca="1">'Аркуш для заповнення'!AT71</f>
        <v/>
      </c>
      <c r="F55" s="31" t="str">
        <f ca="1">'Аркуш для заповнення'!AR71</f>
        <v/>
      </c>
      <c r="G55" s="32" t="str">
        <f ca="1">'Аркуш для заповнення'!AS71</f>
        <v/>
      </c>
      <c r="H55" s="33" t="str">
        <f ca="1">'Аркуш для заповнення'!AZ71</f>
        <v/>
      </c>
      <c r="I55" s="63" t="e">
        <f ca="1">'Аркуш для заповнення'!BC71</f>
        <v>#N/A</v>
      </c>
      <c r="J55" s="11" t="str">
        <f ca="1">'Аркуш для заповнення'!BG71</f>
        <v/>
      </c>
      <c r="K55" s="11" t="str">
        <f ca="1">'Аркуш для заповнення'!BH71</f>
        <v/>
      </c>
      <c r="L55" s="11" t="str">
        <f ca="1">'Аркуш для заповнення'!BI71</f>
        <v/>
      </c>
      <c r="M55" s="11" t="str">
        <f ca="1">'Аркуш для заповнення'!BJ71</f>
        <v/>
      </c>
      <c r="N55" s="11" t="str">
        <f ca="1">'Аркуш для заповнення'!BK71</f>
        <v/>
      </c>
      <c r="O55" s="11" t="str">
        <f ca="1">'Аркуш для заповнення'!BL71</f>
        <v/>
      </c>
      <c r="P55" s="11" t="str">
        <f ca="1">'Аркуш для заповнення'!BM71</f>
        <v/>
      </c>
      <c r="Q55" s="11" t="str">
        <f ca="1">'Аркуш для заповнення'!BO71</f>
        <v/>
      </c>
      <c r="R55" s="11" t="str">
        <f ca="1">'Аркуш для заповнення'!BP71</f>
        <v/>
      </c>
      <c r="S55" s="11" t="str">
        <f ca="1">'Аркуш для заповнення'!BQ71</f>
        <v/>
      </c>
      <c r="T55" s="11" t="str">
        <f ca="1">'Аркуш для заповнення'!BR71</f>
        <v/>
      </c>
      <c r="U55" s="11" t="str">
        <f ca="1">'Аркуш для заповнення'!BS71</f>
        <v/>
      </c>
      <c r="V55" s="11" t="str">
        <f ca="1">'Аркуш для заповнення'!BT71</f>
        <v/>
      </c>
      <c r="W55" s="11" t="str">
        <f ca="1">'Аркуш для заповнення'!BU71</f>
        <v/>
      </c>
      <c r="X55" s="11" t="str">
        <f ca="1">'Аркуш для заповнення'!BV71</f>
        <v/>
      </c>
      <c r="Y55" s="9" t="str">
        <f t="shared" ca="1" si="0"/>
        <v/>
      </c>
      <c r="Z55" s="6" t="str">
        <f t="shared" ca="1" si="1"/>
        <v/>
      </c>
      <c r="AA55" s="35" t="str">
        <f ca="1">'Аркуш для заповнення'!BN71</f>
        <v/>
      </c>
      <c r="AB55" s="16"/>
      <c r="AC55" s="39" t="str">
        <f ca="1">'Аркуш для заповнення'!AX71</f>
        <v/>
      </c>
      <c r="AD55" s="12" t="str">
        <f ca="1">'Аркуш для заповнення'!BW71</f>
        <v/>
      </c>
      <c r="AE55" s="39" t="str">
        <f ca="1">'Аркуш для заповнення'!BX71</f>
        <v/>
      </c>
      <c r="AF55" s="131" t="str">
        <f ca="1">'Аркуш для заповнення'!CD71</f>
        <v/>
      </c>
      <c r="AG55" s="34" t="str">
        <f t="shared" ca="1" si="2"/>
        <v/>
      </c>
      <c r="AH55" s="12" t="str">
        <f ca="1">'Аркуш для заповнення'!BZ71</f>
        <v/>
      </c>
      <c r="AI55" s="39" t="str">
        <f ca="1">'Аркуш для заповнення'!CA71</f>
        <v/>
      </c>
      <c r="AJ55" s="39" t="str">
        <f ca="1">'Аркуш для заповнення'!CE71</f>
        <v/>
      </c>
      <c r="AK55" s="34" t="str">
        <f t="shared" ca="1" si="3"/>
        <v/>
      </c>
      <c r="AL55" s="16"/>
    </row>
    <row r="56" spans="1:38" ht="15.5" x14ac:dyDescent="0.35">
      <c r="A56" s="16"/>
      <c r="B56" s="16"/>
      <c r="C56" s="10" t="str">
        <f ca="1">'Аркуш для заповнення'!BE72</f>
        <v/>
      </c>
      <c r="D56" s="29"/>
      <c r="E56" s="30" t="str">
        <f ca="1">'Аркуш для заповнення'!AT72</f>
        <v/>
      </c>
      <c r="F56" s="31" t="str">
        <f ca="1">'Аркуш для заповнення'!AR72</f>
        <v/>
      </c>
      <c r="G56" s="32" t="str">
        <f ca="1">'Аркуш для заповнення'!AS72</f>
        <v/>
      </c>
      <c r="H56" s="33" t="str">
        <f ca="1">'Аркуш для заповнення'!AZ72</f>
        <v/>
      </c>
      <c r="I56" s="63" t="e">
        <f ca="1">'Аркуш для заповнення'!BC72</f>
        <v>#N/A</v>
      </c>
      <c r="J56" s="11" t="str">
        <f ca="1">'Аркуш для заповнення'!BG72</f>
        <v/>
      </c>
      <c r="K56" s="11" t="str">
        <f ca="1">'Аркуш для заповнення'!BH72</f>
        <v/>
      </c>
      <c r="L56" s="11" t="str">
        <f ca="1">'Аркуш для заповнення'!BI72</f>
        <v/>
      </c>
      <c r="M56" s="11" t="str">
        <f ca="1">'Аркуш для заповнення'!BJ72</f>
        <v/>
      </c>
      <c r="N56" s="11" t="str">
        <f ca="1">'Аркуш для заповнення'!BK72</f>
        <v/>
      </c>
      <c r="O56" s="11" t="str">
        <f ca="1">'Аркуш для заповнення'!BL72</f>
        <v/>
      </c>
      <c r="P56" s="11" t="str">
        <f ca="1">'Аркуш для заповнення'!BM72</f>
        <v/>
      </c>
      <c r="Q56" s="11" t="str">
        <f ca="1">'Аркуш для заповнення'!BO72</f>
        <v/>
      </c>
      <c r="R56" s="11" t="str">
        <f ca="1">'Аркуш для заповнення'!BP72</f>
        <v/>
      </c>
      <c r="S56" s="11" t="str">
        <f ca="1">'Аркуш для заповнення'!BQ72</f>
        <v/>
      </c>
      <c r="T56" s="11" t="str">
        <f ca="1">'Аркуш для заповнення'!BR72</f>
        <v/>
      </c>
      <c r="U56" s="11" t="str">
        <f ca="1">'Аркуш для заповнення'!BS72</f>
        <v/>
      </c>
      <c r="V56" s="11" t="str">
        <f ca="1">'Аркуш для заповнення'!BT72</f>
        <v/>
      </c>
      <c r="W56" s="11" t="str">
        <f ca="1">'Аркуш для заповнення'!BU72</f>
        <v/>
      </c>
      <c r="X56" s="11" t="str">
        <f ca="1">'Аркуш для заповнення'!BV72</f>
        <v/>
      </c>
      <c r="Y56" s="9" t="str">
        <f t="shared" ca="1" si="0"/>
        <v/>
      </c>
      <c r="Z56" s="6" t="str">
        <f t="shared" ca="1" si="1"/>
        <v/>
      </c>
      <c r="AA56" s="35" t="str">
        <f ca="1">'Аркуш для заповнення'!BN72</f>
        <v/>
      </c>
      <c r="AB56" s="16"/>
      <c r="AC56" s="39" t="str">
        <f ca="1">'Аркуш для заповнення'!AX72</f>
        <v/>
      </c>
      <c r="AD56" s="12" t="str">
        <f ca="1">'Аркуш для заповнення'!BW72</f>
        <v/>
      </c>
      <c r="AE56" s="39" t="str">
        <f ca="1">'Аркуш для заповнення'!BX72</f>
        <v/>
      </c>
      <c r="AF56" s="131" t="str">
        <f ca="1">'Аркуш для заповнення'!CD72</f>
        <v/>
      </c>
      <c r="AG56" s="34" t="str">
        <f t="shared" ca="1" si="2"/>
        <v/>
      </c>
      <c r="AH56" s="12" t="str">
        <f ca="1">'Аркуш для заповнення'!BZ72</f>
        <v/>
      </c>
      <c r="AI56" s="39" t="str">
        <f ca="1">'Аркуш для заповнення'!CA72</f>
        <v/>
      </c>
      <c r="AJ56" s="39" t="str">
        <f ca="1">'Аркуш для заповнення'!CE72</f>
        <v/>
      </c>
      <c r="AK56" s="34" t="str">
        <f t="shared" ca="1" si="3"/>
        <v/>
      </c>
      <c r="AL56" s="16"/>
    </row>
    <row r="57" spans="1:38" ht="15.5" x14ac:dyDescent="0.35">
      <c r="A57" s="16"/>
      <c r="B57" s="16"/>
      <c r="C57" s="10" t="str">
        <f ca="1">'Аркуш для заповнення'!BE73</f>
        <v/>
      </c>
      <c r="D57" s="29"/>
      <c r="E57" s="30" t="str">
        <f ca="1">'Аркуш для заповнення'!AT73</f>
        <v/>
      </c>
      <c r="F57" s="31" t="str">
        <f ca="1">'Аркуш для заповнення'!AR73</f>
        <v/>
      </c>
      <c r="G57" s="32" t="str">
        <f ca="1">'Аркуш для заповнення'!AS73</f>
        <v/>
      </c>
      <c r="H57" s="33" t="str">
        <f ca="1">'Аркуш для заповнення'!AZ73</f>
        <v/>
      </c>
      <c r="I57" s="63" t="e">
        <f ca="1">'Аркуш для заповнення'!BC73</f>
        <v>#N/A</v>
      </c>
      <c r="J57" s="11" t="str">
        <f ca="1">'Аркуш для заповнення'!BG73</f>
        <v/>
      </c>
      <c r="K57" s="11" t="str">
        <f ca="1">'Аркуш для заповнення'!BH73</f>
        <v/>
      </c>
      <c r="L57" s="11" t="str">
        <f ca="1">'Аркуш для заповнення'!BI73</f>
        <v/>
      </c>
      <c r="M57" s="11" t="str">
        <f ca="1">'Аркуш для заповнення'!BJ73</f>
        <v/>
      </c>
      <c r="N57" s="11" t="str">
        <f ca="1">'Аркуш для заповнення'!BK73</f>
        <v/>
      </c>
      <c r="O57" s="11" t="str">
        <f ca="1">'Аркуш для заповнення'!BL73</f>
        <v/>
      </c>
      <c r="P57" s="11" t="str">
        <f ca="1">'Аркуш для заповнення'!BM73</f>
        <v/>
      </c>
      <c r="Q57" s="11" t="str">
        <f ca="1">'Аркуш для заповнення'!BO73</f>
        <v/>
      </c>
      <c r="R57" s="11" t="str">
        <f ca="1">'Аркуш для заповнення'!BP73</f>
        <v/>
      </c>
      <c r="S57" s="11" t="str">
        <f ca="1">'Аркуш для заповнення'!BQ73</f>
        <v/>
      </c>
      <c r="T57" s="11" t="str">
        <f ca="1">'Аркуш для заповнення'!BR73</f>
        <v/>
      </c>
      <c r="U57" s="11" t="str">
        <f ca="1">'Аркуш для заповнення'!BS73</f>
        <v/>
      </c>
      <c r="V57" s="11" t="str">
        <f ca="1">'Аркуш для заповнення'!BT73</f>
        <v/>
      </c>
      <c r="W57" s="11" t="str">
        <f ca="1">'Аркуш для заповнення'!BU73</f>
        <v/>
      </c>
      <c r="X57" s="11" t="str">
        <f ca="1">'Аркуш для заповнення'!BV73</f>
        <v/>
      </c>
      <c r="Y57" s="9" t="str">
        <f t="shared" ca="1" si="0"/>
        <v/>
      </c>
      <c r="Z57" s="6" t="str">
        <f t="shared" ca="1" si="1"/>
        <v/>
      </c>
      <c r="AA57" s="35" t="str">
        <f ca="1">'Аркуш для заповнення'!BN73</f>
        <v/>
      </c>
      <c r="AB57" s="16"/>
      <c r="AC57" s="39" t="str">
        <f ca="1">'Аркуш для заповнення'!AX73</f>
        <v/>
      </c>
      <c r="AD57" s="12" t="str">
        <f ca="1">'Аркуш для заповнення'!BW73</f>
        <v/>
      </c>
      <c r="AE57" s="39" t="str">
        <f ca="1">'Аркуш для заповнення'!BX73</f>
        <v/>
      </c>
      <c r="AF57" s="131" t="str">
        <f ca="1">'Аркуш для заповнення'!CD73</f>
        <v/>
      </c>
      <c r="AG57" s="34" t="str">
        <f t="shared" ca="1" si="2"/>
        <v/>
      </c>
      <c r="AH57" s="12" t="str">
        <f ca="1">'Аркуш для заповнення'!BZ73</f>
        <v/>
      </c>
      <c r="AI57" s="39" t="str">
        <f ca="1">'Аркуш для заповнення'!CA73</f>
        <v/>
      </c>
      <c r="AJ57" s="39" t="str">
        <f ca="1">'Аркуш для заповнення'!CE73</f>
        <v/>
      </c>
      <c r="AK57" s="34" t="str">
        <f t="shared" ca="1" si="3"/>
        <v/>
      </c>
      <c r="AL57" s="16"/>
    </row>
    <row r="58" spans="1:38" ht="15.5" x14ac:dyDescent="0.35">
      <c r="A58" s="16"/>
      <c r="B58" s="16"/>
      <c r="C58" s="10" t="str">
        <f ca="1">'Аркуш для заповнення'!BE74</f>
        <v/>
      </c>
      <c r="D58" s="29"/>
      <c r="E58" s="30" t="str">
        <f ca="1">'Аркуш для заповнення'!AT74</f>
        <v/>
      </c>
      <c r="F58" s="31" t="str">
        <f ca="1">'Аркуш для заповнення'!AR74</f>
        <v/>
      </c>
      <c r="G58" s="32" t="str">
        <f ca="1">'Аркуш для заповнення'!AS74</f>
        <v/>
      </c>
      <c r="H58" s="33" t="str">
        <f ca="1">'Аркуш для заповнення'!AZ74</f>
        <v/>
      </c>
      <c r="I58" s="63" t="e">
        <f ca="1">'Аркуш для заповнення'!BC74</f>
        <v>#N/A</v>
      </c>
      <c r="J58" s="11" t="str">
        <f ca="1">'Аркуш для заповнення'!BG74</f>
        <v/>
      </c>
      <c r="K58" s="11" t="str">
        <f ca="1">'Аркуш для заповнення'!BH74</f>
        <v/>
      </c>
      <c r="L58" s="11" t="str">
        <f ca="1">'Аркуш для заповнення'!BI74</f>
        <v/>
      </c>
      <c r="M58" s="11" t="str">
        <f ca="1">'Аркуш для заповнення'!BJ74</f>
        <v/>
      </c>
      <c r="N58" s="11" t="str">
        <f ca="1">'Аркуш для заповнення'!BK74</f>
        <v/>
      </c>
      <c r="O58" s="11" t="str">
        <f ca="1">'Аркуш для заповнення'!BL74</f>
        <v/>
      </c>
      <c r="P58" s="11" t="str">
        <f ca="1">'Аркуш для заповнення'!BM74</f>
        <v/>
      </c>
      <c r="Q58" s="11" t="str">
        <f ca="1">'Аркуш для заповнення'!BO74</f>
        <v/>
      </c>
      <c r="R58" s="11" t="str">
        <f ca="1">'Аркуш для заповнення'!BP74</f>
        <v/>
      </c>
      <c r="S58" s="11" t="str">
        <f ca="1">'Аркуш для заповнення'!BQ74</f>
        <v/>
      </c>
      <c r="T58" s="11" t="str">
        <f ca="1">'Аркуш для заповнення'!BR74</f>
        <v/>
      </c>
      <c r="U58" s="11" t="str">
        <f ca="1">'Аркуш для заповнення'!BS74</f>
        <v/>
      </c>
      <c r="V58" s="11" t="str">
        <f ca="1">'Аркуш для заповнення'!BT74</f>
        <v/>
      </c>
      <c r="W58" s="11" t="str">
        <f ca="1">'Аркуш для заповнення'!BU74</f>
        <v/>
      </c>
      <c r="X58" s="11" t="str">
        <f ca="1">'Аркуш для заповнення'!BV74</f>
        <v/>
      </c>
      <c r="Y58" s="9" t="str">
        <f t="shared" ca="1" si="0"/>
        <v/>
      </c>
      <c r="Z58" s="6" t="str">
        <f t="shared" ca="1" si="1"/>
        <v/>
      </c>
      <c r="AA58" s="35" t="str">
        <f ca="1">'Аркуш для заповнення'!BN74</f>
        <v/>
      </c>
      <c r="AB58" s="16"/>
      <c r="AC58" s="39" t="str">
        <f ca="1">'Аркуш для заповнення'!AX74</f>
        <v/>
      </c>
      <c r="AD58" s="12" t="str">
        <f ca="1">'Аркуш для заповнення'!BW74</f>
        <v/>
      </c>
      <c r="AE58" s="39" t="str">
        <f ca="1">'Аркуш для заповнення'!BX74</f>
        <v/>
      </c>
      <c r="AF58" s="131" t="str">
        <f ca="1">'Аркуш для заповнення'!CD74</f>
        <v/>
      </c>
      <c r="AG58" s="34" t="str">
        <f t="shared" ca="1" si="2"/>
        <v/>
      </c>
      <c r="AH58" s="12" t="str">
        <f ca="1">'Аркуш для заповнення'!BZ74</f>
        <v/>
      </c>
      <c r="AI58" s="39" t="str">
        <f ca="1">'Аркуш для заповнення'!CA74</f>
        <v/>
      </c>
      <c r="AJ58" s="39" t="str">
        <f ca="1">'Аркуш для заповнення'!CE74</f>
        <v/>
      </c>
      <c r="AK58" s="34" t="str">
        <f t="shared" ca="1" si="3"/>
        <v/>
      </c>
      <c r="AL58" s="16"/>
    </row>
    <row r="59" spans="1:38" ht="15.5" x14ac:dyDescent="0.35">
      <c r="A59" s="16"/>
      <c r="B59" s="16"/>
      <c r="C59" s="10" t="str">
        <f ca="1">'Аркуш для заповнення'!BE75</f>
        <v/>
      </c>
      <c r="D59" s="29"/>
      <c r="E59" s="30" t="str">
        <f ca="1">'Аркуш для заповнення'!AT75</f>
        <v/>
      </c>
      <c r="F59" s="31" t="str">
        <f ca="1">'Аркуш для заповнення'!AR75</f>
        <v/>
      </c>
      <c r="G59" s="32" t="str">
        <f ca="1">'Аркуш для заповнення'!AS75</f>
        <v/>
      </c>
      <c r="H59" s="33" t="str">
        <f ca="1">'Аркуш для заповнення'!AZ75</f>
        <v/>
      </c>
      <c r="I59" s="63" t="e">
        <f ca="1">'Аркуш для заповнення'!BC75</f>
        <v>#N/A</v>
      </c>
      <c r="J59" s="11" t="str">
        <f ca="1">'Аркуш для заповнення'!BG75</f>
        <v/>
      </c>
      <c r="K59" s="11" t="str">
        <f ca="1">'Аркуш для заповнення'!BH75</f>
        <v/>
      </c>
      <c r="L59" s="11" t="str">
        <f ca="1">'Аркуш для заповнення'!BI75</f>
        <v/>
      </c>
      <c r="M59" s="11" t="str">
        <f ca="1">'Аркуш для заповнення'!BJ75</f>
        <v/>
      </c>
      <c r="N59" s="11" t="str">
        <f ca="1">'Аркуш для заповнення'!BK75</f>
        <v/>
      </c>
      <c r="O59" s="11" t="str">
        <f ca="1">'Аркуш для заповнення'!BL75</f>
        <v/>
      </c>
      <c r="P59" s="11" t="str">
        <f ca="1">'Аркуш для заповнення'!BM75</f>
        <v/>
      </c>
      <c r="Q59" s="11" t="str">
        <f ca="1">'Аркуш для заповнення'!BO75</f>
        <v/>
      </c>
      <c r="R59" s="11" t="str">
        <f ca="1">'Аркуш для заповнення'!BP75</f>
        <v/>
      </c>
      <c r="S59" s="11" t="str">
        <f ca="1">'Аркуш для заповнення'!BQ75</f>
        <v/>
      </c>
      <c r="T59" s="11" t="str">
        <f ca="1">'Аркуш для заповнення'!BR75</f>
        <v/>
      </c>
      <c r="U59" s="11" t="str">
        <f ca="1">'Аркуш для заповнення'!BS75</f>
        <v/>
      </c>
      <c r="V59" s="11" t="str">
        <f ca="1">'Аркуш для заповнення'!BT75</f>
        <v/>
      </c>
      <c r="W59" s="11" t="str">
        <f ca="1">'Аркуш для заповнення'!BU75</f>
        <v/>
      </c>
      <c r="X59" s="11" t="str">
        <f ca="1">'Аркуш для заповнення'!BV75</f>
        <v/>
      </c>
      <c r="Y59" s="9" t="str">
        <f t="shared" ca="1" si="0"/>
        <v/>
      </c>
      <c r="Z59" s="6" t="str">
        <f t="shared" ca="1" si="1"/>
        <v/>
      </c>
      <c r="AA59" s="35" t="str">
        <f ca="1">'Аркуш для заповнення'!BN75</f>
        <v/>
      </c>
      <c r="AB59" s="16"/>
      <c r="AC59" s="39" t="str">
        <f ca="1">'Аркуш для заповнення'!AX75</f>
        <v/>
      </c>
      <c r="AD59" s="12" t="str">
        <f ca="1">'Аркуш для заповнення'!BW75</f>
        <v/>
      </c>
      <c r="AE59" s="39" t="str">
        <f ca="1">'Аркуш для заповнення'!BX75</f>
        <v/>
      </c>
      <c r="AF59" s="131" t="str">
        <f ca="1">'Аркуш для заповнення'!CD75</f>
        <v/>
      </c>
      <c r="AG59" s="34" t="str">
        <f t="shared" ca="1" si="2"/>
        <v/>
      </c>
      <c r="AH59" s="12" t="str">
        <f ca="1">'Аркуш для заповнення'!BZ75</f>
        <v/>
      </c>
      <c r="AI59" s="39" t="str">
        <f ca="1">'Аркуш для заповнення'!CA75</f>
        <v/>
      </c>
      <c r="AJ59" s="39" t="str">
        <f ca="1">'Аркуш для заповнення'!CE75</f>
        <v/>
      </c>
      <c r="AK59" s="34" t="str">
        <f t="shared" ca="1" si="3"/>
        <v/>
      </c>
      <c r="AL59" s="16"/>
    </row>
    <row r="60" spans="1:38" ht="15.5" x14ac:dyDescent="0.35">
      <c r="A60" s="16"/>
      <c r="B60" s="16"/>
      <c r="C60" s="10" t="str">
        <f ca="1">'Аркуш для заповнення'!BE76</f>
        <v/>
      </c>
      <c r="D60" s="29"/>
      <c r="E60" s="30" t="str">
        <f ca="1">'Аркуш для заповнення'!AT76</f>
        <v/>
      </c>
      <c r="F60" s="31" t="str">
        <f ca="1">'Аркуш для заповнення'!AR76</f>
        <v/>
      </c>
      <c r="G60" s="32" t="str">
        <f ca="1">'Аркуш для заповнення'!AS76</f>
        <v/>
      </c>
      <c r="H60" s="33" t="str">
        <f ca="1">'Аркуш для заповнення'!AZ76</f>
        <v/>
      </c>
      <c r="I60" s="63" t="e">
        <f ca="1">'Аркуш для заповнення'!BC76</f>
        <v>#N/A</v>
      </c>
      <c r="J60" s="11" t="str">
        <f ca="1">'Аркуш для заповнення'!BG76</f>
        <v/>
      </c>
      <c r="K60" s="11" t="str">
        <f ca="1">'Аркуш для заповнення'!BH76</f>
        <v/>
      </c>
      <c r="L60" s="11" t="str">
        <f ca="1">'Аркуш для заповнення'!BI76</f>
        <v/>
      </c>
      <c r="M60" s="11" t="str">
        <f ca="1">'Аркуш для заповнення'!BJ76</f>
        <v/>
      </c>
      <c r="N60" s="11" t="str">
        <f ca="1">'Аркуш для заповнення'!BK76</f>
        <v/>
      </c>
      <c r="O60" s="11" t="str">
        <f ca="1">'Аркуш для заповнення'!BL76</f>
        <v/>
      </c>
      <c r="P60" s="11" t="str">
        <f ca="1">'Аркуш для заповнення'!BM76</f>
        <v/>
      </c>
      <c r="Q60" s="11" t="str">
        <f ca="1">'Аркуш для заповнення'!BO76</f>
        <v/>
      </c>
      <c r="R60" s="11" t="str">
        <f ca="1">'Аркуш для заповнення'!BP76</f>
        <v/>
      </c>
      <c r="S60" s="11" t="str">
        <f ca="1">'Аркуш для заповнення'!BQ76</f>
        <v/>
      </c>
      <c r="T60" s="11" t="str">
        <f ca="1">'Аркуш для заповнення'!BR76</f>
        <v/>
      </c>
      <c r="U60" s="11" t="str">
        <f ca="1">'Аркуш для заповнення'!BS76</f>
        <v/>
      </c>
      <c r="V60" s="11" t="str">
        <f ca="1">'Аркуш для заповнення'!BT76</f>
        <v/>
      </c>
      <c r="W60" s="11" t="str">
        <f ca="1">'Аркуш для заповнення'!BU76</f>
        <v/>
      </c>
      <c r="X60" s="11" t="str">
        <f ca="1">'Аркуш для заповнення'!BV76</f>
        <v/>
      </c>
      <c r="Y60" s="9" t="str">
        <f t="shared" ca="1" si="0"/>
        <v/>
      </c>
      <c r="Z60" s="6" t="str">
        <f t="shared" ca="1" si="1"/>
        <v/>
      </c>
      <c r="AA60" s="35" t="str">
        <f ca="1">'Аркуш для заповнення'!BN76</f>
        <v/>
      </c>
      <c r="AB60" s="16"/>
      <c r="AC60" s="39" t="str">
        <f ca="1">'Аркуш для заповнення'!AX76</f>
        <v/>
      </c>
      <c r="AD60" s="12" t="str">
        <f ca="1">'Аркуш для заповнення'!BW76</f>
        <v/>
      </c>
      <c r="AE60" s="39" t="str">
        <f ca="1">'Аркуш для заповнення'!BX76</f>
        <v/>
      </c>
      <c r="AF60" s="131" t="str">
        <f ca="1">'Аркуш для заповнення'!CD76</f>
        <v/>
      </c>
      <c r="AG60" s="34" t="str">
        <f t="shared" ca="1" si="2"/>
        <v/>
      </c>
      <c r="AH60" s="12" t="str">
        <f ca="1">'Аркуш для заповнення'!BZ76</f>
        <v/>
      </c>
      <c r="AI60" s="39" t="str">
        <f ca="1">'Аркуш для заповнення'!CA76</f>
        <v/>
      </c>
      <c r="AJ60" s="39" t="str">
        <f ca="1">'Аркуш для заповнення'!CE76</f>
        <v/>
      </c>
      <c r="AK60" s="34" t="str">
        <f t="shared" ca="1" si="3"/>
        <v/>
      </c>
      <c r="AL60" s="16"/>
    </row>
    <row r="61" spans="1:38" ht="15.5" x14ac:dyDescent="0.35">
      <c r="A61" s="16"/>
      <c r="B61" s="16"/>
      <c r="C61" s="10" t="str">
        <f ca="1">'Аркуш для заповнення'!BE77</f>
        <v/>
      </c>
      <c r="D61" s="29"/>
      <c r="E61" s="30" t="str">
        <f ca="1">'Аркуш для заповнення'!AT77</f>
        <v/>
      </c>
      <c r="F61" s="31" t="str">
        <f ca="1">'Аркуш для заповнення'!AR77</f>
        <v/>
      </c>
      <c r="G61" s="32" t="str">
        <f ca="1">'Аркуш для заповнення'!AS77</f>
        <v/>
      </c>
      <c r="H61" s="33" t="str">
        <f ca="1">'Аркуш для заповнення'!AZ77</f>
        <v/>
      </c>
      <c r="I61" s="63" t="e">
        <f ca="1">'Аркуш для заповнення'!BC77</f>
        <v>#N/A</v>
      </c>
      <c r="J61" s="11" t="str">
        <f ca="1">'Аркуш для заповнення'!BG77</f>
        <v/>
      </c>
      <c r="K61" s="11" t="str">
        <f ca="1">'Аркуш для заповнення'!BH77</f>
        <v/>
      </c>
      <c r="L61" s="11" t="str">
        <f ca="1">'Аркуш для заповнення'!BI77</f>
        <v/>
      </c>
      <c r="M61" s="11" t="str">
        <f ca="1">'Аркуш для заповнення'!BJ77</f>
        <v/>
      </c>
      <c r="N61" s="11" t="str">
        <f ca="1">'Аркуш для заповнення'!BK77</f>
        <v/>
      </c>
      <c r="O61" s="11" t="str">
        <f ca="1">'Аркуш для заповнення'!BL77</f>
        <v/>
      </c>
      <c r="P61" s="11" t="str">
        <f ca="1">'Аркуш для заповнення'!BM77</f>
        <v/>
      </c>
      <c r="Q61" s="11" t="str">
        <f ca="1">'Аркуш для заповнення'!BO77</f>
        <v/>
      </c>
      <c r="R61" s="11" t="str">
        <f ca="1">'Аркуш для заповнення'!BP77</f>
        <v/>
      </c>
      <c r="S61" s="11" t="str">
        <f ca="1">'Аркуш для заповнення'!BQ77</f>
        <v/>
      </c>
      <c r="T61" s="11" t="str">
        <f ca="1">'Аркуш для заповнення'!BR77</f>
        <v/>
      </c>
      <c r="U61" s="11" t="str">
        <f ca="1">'Аркуш для заповнення'!BS77</f>
        <v/>
      </c>
      <c r="V61" s="11" t="str">
        <f ca="1">'Аркуш для заповнення'!BT77</f>
        <v/>
      </c>
      <c r="W61" s="11" t="str">
        <f ca="1">'Аркуш для заповнення'!BU77</f>
        <v/>
      </c>
      <c r="X61" s="11" t="str">
        <f ca="1">'Аркуш для заповнення'!BV77</f>
        <v/>
      </c>
      <c r="Y61" s="9" t="str">
        <f t="shared" ca="1" si="0"/>
        <v/>
      </c>
      <c r="Z61" s="6" t="str">
        <f t="shared" ca="1" si="1"/>
        <v/>
      </c>
      <c r="AA61" s="35" t="str">
        <f ca="1">'Аркуш для заповнення'!BN77</f>
        <v/>
      </c>
      <c r="AB61" s="16"/>
      <c r="AC61" s="39" t="str">
        <f ca="1">'Аркуш для заповнення'!AX77</f>
        <v/>
      </c>
      <c r="AD61" s="12" t="str">
        <f ca="1">'Аркуш для заповнення'!BW77</f>
        <v/>
      </c>
      <c r="AE61" s="39" t="str">
        <f ca="1">'Аркуш для заповнення'!BX77</f>
        <v/>
      </c>
      <c r="AF61" s="131" t="str">
        <f ca="1">'Аркуш для заповнення'!CD77</f>
        <v/>
      </c>
      <c r="AG61" s="34" t="str">
        <f t="shared" ca="1" si="2"/>
        <v/>
      </c>
      <c r="AH61" s="12" t="str">
        <f ca="1">'Аркуш для заповнення'!BZ77</f>
        <v/>
      </c>
      <c r="AI61" s="39" t="str">
        <f ca="1">'Аркуш для заповнення'!CA77</f>
        <v/>
      </c>
      <c r="AJ61" s="39" t="str">
        <f ca="1">'Аркуш для заповнення'!CE77</f>
        <v/>
      </c>
      <c r="AK61" s="34" t="str">
        <f t="shared" ca="1" si="3"/>
        <v/>
      </c>
      <c r="AL61" s="16"/>
    </row>
    <row r="62" spans="1:38" ht="15.5" x14ac:dyDescent="0.35">
      <c r="A62" s="16"/>
      <c r="B62" s="16"/>
      <c r="C62" s="10" t="str">
        <f ca="1">'Аркуш для заповнення'!BE78</f>
        <v/>
      </c>
      <c r="D62" s="29"/>
      <c r="E62" s="30" t="str">
        <f ca="1">'Аркуш для заповнення'!AT78</f>
        <v/>
      </c>
      <c r="F62" s="31" t="str">
        <f ca="1">'Аркуш для заповнення'!AR78</f>
        <v/>
      </c>
      <c r="G62" s="32" t="str">
        <f ca="1">'Аркуш для заповнення'!AS78</f>
        <v/>
      </c>
      <c r="H62" s="33" t="str">
        <f ca="1">'Аркуш для заповнення'!AZ78</f>
        <v/>
      </c>
      <c r="I62" s="63" t="e">
        <f ca="1">'Аркуш для заповнення'!BC78</f>
        <v>#N/A</v>
      </c>
      <c r="J62" s="11" t="str">
        <f ca="1">'Аркуш для заповнення'!BG78</f>
        <v/>
      </c>
      <c r="K62" s="11" t="str">
        <f ca="1">'Аркуш для заповнення'!BH78</f>
        <v/>
      </c>
      <c r="L62" s="11" t="str">
        <f ca="1">'Аркуш для заповнення'!BI78</f>
        <v/>
      </c>
      <c r="M62" s="11" t="str">
        <f ca="1">'Аркуш для заповнення'!BJ78</f>
        <v/>
      </c>
      <c r="N62" s="11" t="str">
        <f ca="1">'Аркуш для заповнення'!BK78</f>
        <v/>
      </c>
      <c r="O62" s="11" t="str">
        <f ca="1">'Аркуш для заповнення'!BL78</f>
        <v/>
      </c>
      <c r="P62" s="11" t="str">
        <f ca="1">'Аркуш для заповнення'!BM78</f>
        <v/>
      </c>
      <c r="Q62" s="11" t="str">
        <f ca="1">'Аркуш для заповнення'!BO78</f>
        <v/>
      </c>
      <c r="R62" s="11" t="str">
        <f ca="1">'Аркуш для заповнення'!BP78</f>
        <v/>
      </c>
      <c r="S62" s="11" t="str">
        <f ca="1">'Аркуш для заповнення'!BQ78</f>
        <v/>
      </c>
      <c r="T62" s="11" t="str">
        <f ca="1">'Аркуш для заповнення'!BR78</f>
        <v/>
      </c>
      <c r="U62" s="11" t="str">
        <f ca="1">'Аркуш для заповнення'!BS78</f>
        <v/>
      </c>
      <c r="V62" s="11" t="str">
        <f ca="1">'Аркуш для заповнення'!BT78</f>
        <v/>
      </c>
      <c r="W62" s="11" t="str">
        <f ca="1">'Аркуш для заповнення'!BU78</f>
        <v/>
      </c>
      <c r="X62" s="11" t="str">
        <f ca="1">'Аркуш для заповнення'!BV78</f>
        <v/>
      </c>
      <c r="Y62" s="9" t="str">
        <f t="shared" ca="1" si="0"/>
        <v/>
      </c>
      <c r="Z62" s="6" t="str">
        <f t="shared" ca="1" si="1"/>
        <v/>
      </c>
      <c r="AA62" s="35" t="str">
        <f ca="1">'Аркуш для заповнення'!BN78</f>
        <v/>
      </c>
      <c r="AB62" s="16"/>
      <c r="AC62" s="39" t="str">
        <f ca="1">'Аркуш для заповнення'!AX78</f>
        <v/>
      </c>
      <c r="AD62" s="12" t="str">
        <f ca="1">'Аркуш для заповнення'!BW78</f>
        <v/>
      </c>
      <c r="AE62" s="39" t="str">
        <f ca="1">'Аркуш для заповнення'!BX78</f>
        <v/>
      </c>
      <c r="AF62" s="131" t="str">
        <f ca="1">'Аркуш для заповнення'!CD78</f>
        <v/>
      </c>
      <c r="AG62" s="34" t="str">
        <f t="shared" ca="1" si="2"/>
        <v/>
      </c>
      <c r="AH62" s="12" t="str">
        <f ca="1">'Аркуш для заповнення'!BZ78</f>
        <v/>
      </c>
      <c r="AI62" s="39" t="str">
        <f ca="1">'Аркуш для заповнення'!CA78</f>
        <v/>
      </c>
      <c r="AJ62" s="39" t="str">
        <f ca="1">'Аркуш для заповнення'!CE78</f>
        <v/>
      </c>
      <c r="AK62" s="34" t="str">
        <f t="shared" ca="1" si="3"/>
        <v/>
      </c>
      <c r="AL62" s="16"/>
    </row>
    <row r="63" spans="1:38" ht="15.5" x14ac:dyDescent="0.35">
      <c r="A63" s="16"/>
      <c r="B63" s="16"/>
      <c r="C63" s="10" t="str">
        <f ca="1">'Аркуш для заповнення'!BE79</f>
        <v/>
      </c>
      <c r="D63" s="29"/>
      <c r="E63" s="30" t="str">
        <f ca="1">'Аркуш для заповнення'!AT79</f>
        <v/>
      </c>
      <c r="F63" s="31" t="str">
        <f ca="1">'Аркуш для заповнення'!AR79</f>
        <v/>
      </c>
      <c r="G63" s="32" t="str">
        <f ca="1">'Аркуш для заповнення'!AS79</f>
        <v/>
      </c>
      <c r="H63" s="33" t="str">
        <f ca="1">'Аркуш для заповнення'!AZ79</f>
        <v/>
      </c>
      <c r="I63" s="63" t="e">
        <f ca="1">'Аркуш для заповнення'!BC79</f>
        <v>#N/A</v>
      </c>
      <c r="J63" s="11" t="str">
        <f ca="1">'Аркуш для заповнення'!BG79</f>
        <v/>
      </c>
      <c r="K63" s="11" t="str">
        <f ca="1">'Аркуш для заповнення'!BH79</f>
        <v/>
      </c>
      <c r="L63" s="11" t="str">
        <f ca="1">'Аркуш для заповнення'!BI79</f>
        <v/>
      </c>
      <c r="M63" s="11" t="str">
        <f ca="1">'Аркуш для заповнення'!BJ79</f>
        <v/>
      </c>
      <c r="N63" s="11" t="str">
        <f ca="1">'Аркуш для заповнення'!BK79</f>
        <v/>
      </c>
      <c r="O63" s="11" t="str">
        <f ca="1">'Аркуш для заповнення'!BL79</f>
        <v/>
      </c>
      <c r="P63" s="11" t="str">
        <f ca="1">'Аркуш для заповнення'!BM79</f>
        <v/>
      </c>
      <c r="Q63" s="11" t="str">
        <f ca="1">'Аркуш для заповнення'!BO79</f>
        <v/>
      </c>
      <c r="R63" s="11" t="str">
        <f ca="1">'Аркуш для заповнення'!BP79</f>
        <v/>
      </c>
      <c r="S63" s="11" t="str">
        <f ca="1">'Аркуш для заповнення'!BQ79</f>
        <v/>
      </c>
      <c r="T63" s="11" t="str">
        <f ca="1">'Аркуш для заповнення'!BR79</f>
        <v/>
      </c>
      <c r="U63" s="11" t="str">
        <f ca="1">'Аркуш для заповнення'!BS79</f>
        <v/>
      </c>
      <c r="V63" s="11" t="str">
        <f ca="1">'Аркуш для заповнення'!BT79</f>
        <v/>
      </c>
      <c r="W63" s="11" t="str">
        <f ca="1">'Аркуш для заповнення'!BU79</f>
        <v/>
      </c>
      <c r="X63" s="11" t="str">
        <f ca="1">'Аркуш для заповнення'!BV79</f>
        <v/>
      </c>
      <c r="Y63" s="9" t="str">
        <f t="shared" ca="1" si="0"/>
        <v/>
      </c>
      <c r="Z63" s="6" t="str">
        <f t="shared" ca="1" si="1"/>
        <v/>
      </c>
      <c r="AA63" s="35" t="str">
        <f ca="1">'Аркуш для заповнення'!BN79</f>
        <v/>
      </c>
      <c r="AB63" s="16"/>
      <c r="AC63" s="39" t="str">
        <f ca="1">'Аркуш для заповнення'!AX79</f>
        <v/>
      </c>
      <c r="AD63" s="12" t="str">
        <f ca="1">'Аркуш для заповнення'!BW79</f>
        <v/>
      </c>
      <c r="AE63" s="39" t="str">
        <f ca="1">'Аркуш для заповнення'!BX79</f>
        <v/>
      </c>
      <c r="AF63" s="131" t="str">
        <f ca="1">'Аркуш для заповнення'!CD79</f>
        <v/>
      </c>
      <c r="AG63" s="34" t="str">
        <f t="shared" ca="1" si="2"/>
        <v/>
      </c>
      <c r="AH63" s="12" t="str">
        <f ca="1">'Аркуш для заповнення'!BZ79</f>
        <v/>
      </c>
      <c r="AI63" s="39" t="str">
        <f ca="1">'Аркуш для заповнення'!CA79</f>
        <v/>
      </c>
      <c r="AJ63" s="39" t="str">
        <f ca="1">'Аркуш для заповнення'!CE79</f>
        <v/>
      </c>
      <c r="AK63" s="34" t="str">
        <f t="shared" ca="1" si="3"/>
        <v/>
      </c>
      <c r="AL63" s="16"/>
    </row>
    <row r="64" spans="1:38" ht="15.5" x14ac:dyDescent="0.35">
      <c r="A64" s="16"/>
      <c r="B64" s="16"/>
      <c r="C64" s="10" t="str">
        <f ca="1">'Аркуш для заповнення'!BE80</f>
        <v/>
      </c>
      <c r="D64" s="29"/>
      <c r="E64" s="30" t="str">
        <f ca="1">'Аркуш для заповнення'!AT80</f>
        <v/>
      </c>
      <c r="F64" s="31" t="str">
        <f ca="1">'Аркуш для заповнення'!AR80</f>
        <v/>
      </c>
      <c r="G64" s="32" t="str">
        <f ca="1">'Аркуш для заповнення'!AS80</f>
        <v/>
      </c>
      <c r="H64" s="33" t="str">
        <f ca="1">'Аркуш для заповнення'!AZ80</f>
        <v/>
      </c>
      <c r="I64" s="63" t="e">
        <f ca="1">'Аркуш для заповнення'!BC80</f>
        <v>#N/A</v>
      </c>
      <c r="J64" s="11" t="str">
        <f ca="1">'Аркуш для заповнення'!BG80</f>
        <v/>
      </c>
      <c r="K64" s="11" t="str">
        <f ca="1">'Аркуш для заповнення'!BH80</f>
        <v/>
      </c>
      <c r="L64" s="11" t="str">
        <f ca="1">'Аркуш для заповнення'!BI80</f>
        <v/>
      </c>
      <c r="M64" s="11" t="str">
        <f ca="1">'Аркуш для заповнення'!BJ80</f>
        <v/>
      </c>
      <c r="N64" s="11" t="str">
        <f ca="1">'Аркуш для заповнення'!BK80</f>
        <v/>
      </c>
      <c r="O64" s="11" t="str">
        <f ca="1">'Аркуш для заповнення'!BL80</f>
        <v/>
      </c>
      <c r="P64" s="11" t="str">
        <f ca="1">'Аркуш для заповнення'!BM80</f>
        <v/>
      </c>
      <c r="Q64" s="11" t="str">
        <f ca="1">'Аркуш для заповнення'!BO80</f>
        <v/>
      </c>
      <c r="R64" s="11" t="str">
        <f ca="1">'Аркуш для заповнення'!BP80</f>
        <v/>
      </c>
      <c r="S64" s="11" t="str">
        <f ca="1">'Аркуш для заповнення'!BQ80</f>
        <v/>
      </c>
      <c r="T64" s="11" t="str">
        <f ca="1">'Аркуш для заповнення'!BR80</f>
        <v/>
      </c>
      <c r="U64" s="11" t="str">
        <f ca="1">'Аркуш для заповнення'!BS80</f>
        <v/>
      </c>
      <c r="V64" s="11" t="str">
        <f ca="1">'Аркуш для заповнення'!BT80</f>
        <v/>
      </c>
      <c r="W64" s="11" t="str">
        <f ca="1">'Аркуш для заповнення'!BU80</f>
        <v/>
      </c>
      <c r="X64" s="11" t="str">
        <f ca="1">'Аркуш для заповнення'!BV80</f>
        <v/>
      </c>
      <c r="Y64" s="9" t="str">
        <f t="shared" ca="1" si="0"/>
        <v/>
      </c>
      <c r="Z64" s="6" t="str">
        <f t="shared" ca="1" si="1"/>
        <v/>
      </c>
      <c r="AA64" s="35" t="str">
        <f ca="1">'Аркуш для заповнення'!BN80</f>
        <v/>
      </c>
      <c r="AB64" s="16"/>
      <c r="AC64" s="39" t="str">
        <f ca="1">'Аркуш для заповнення'!AX80</f>
        <v/>
      </c>
      <c r="AD64" s="12" t="str">
        <f ca="1">'Аркуш для заповнення'!BW80</f>
        <v/>
      </c>
      <c r="AE64" s="39" t="str">
        <f ca="1">'Аркуш для заповнення'!BX80</f>
        <v/>
      </c>
      <c r="AF64" s="131" t="str">
        <f ca="1">'Аркуш для заповнення'!CD80</f>
        <v/>
      </c>
      <c r="AG64" s="34" t="str">
        <f t="shared" ca="1" si="2"/>
        <v/>
      </c>
      <c r="AH64" s="12" t="str">
        <f ca="1">'Аркуш для заповнення'!BZ80</f>
        <v/>
      </c>
      <c r="AI64" s="39" t="str">
        <f ca="1">'Аркуш для заповнення'!CA80</f>
        <v/>
      </c>
      <c r="AJ64" s="39" t="str">
        <f ca="1">'Аркуш для заповнення'!CE80</f>
        <v/>
      </c>
      <c r="AK64" s="34" t="str">
        <f t="shared" ca="1" si="3"/>
        <v/>
      </c>
      <c r="AL64" s="16"/>
    </row>
    <row r="65" spans="1:38" ht="15.5" x14ac:dyDescent="0.35">
      <c r="A65" s="16"/>
      <c r="B65" s="16"/>
      <c r="C65" s="10" t="str">
        <f ca="1">'Аркуш для заповнення'!BE81</f>
        <v/>
      </c>
      <c r="D65" s="29"/>
      <c r="E65" s="30" t="str">
        <f ca="1">'Аркуш для заповнення'!AT81</f>
        <v/>
      </c>
      <c r="F65" s="31" t="str">
        <f ca="1">'Аркуш для заповнення'!AR81</f>
        <v/>
      </c>
      <c r="G65" s="32" t="str">
        <f ca="1">'Аркуш для заповнення'!AS81</f>
        <v/>
      </c>
      <c r="H65" s="33" t="str">
        <f ca="1">'Аркуш для заповнення'!AZ81</f>
        <v/>
      </c>
      <c r="I65" s="63" t="e">
        <f ca="1">'Аркуш для заповнення'!BC81</f>
        <v>#N/A</v>
      </c>
      <c r="J65" s="11" t="str">
        <f ca="1">'Аркуш для заповнення'!BG81</f>
        <v/>
      </c>
      <c r="K65" s="11" t="str">
        <f ca="1">'Аркуш для заповнення'!BH81</f>
        <v/>
      </c>
      <c r="L65" s="11" t="str">
        <f ca="1">'Аркуш для заповнення'!BI81</f>
        <v/>
      </c>
      <c r="M65" s="11" t="str">
        <f ca="1">'Аркуш для заповнення'!BJ81</f>
        <v/>
      </c>
      <c r="N65" s="11" t="str">
        <f ca="1">'Аркуш для заповнення'!BK81</f>
        <v/>
      </c>
      <c r="O65" s="11" t="str">
        <f ca="1">'Аркуш для заповнення'!BL81</f>
        <v/>
      </c>
      <c r="P65" s="11" t="str">
        <f ca="1">'Аркуш для заповнення'!BM81</f>
        <v/>
      </c>
      <c r="Q65" s="11" t="str">
        <f ca="1">'Аркуш для заповнення'!BO81</f>
        <v/>
      </c>
      <c r="R65" s="11" t="str">
        <f ca="1">'Аркуш для заповнення'!BP81</f>
        <v/>
      </c>
      <c r="S65" s="11" t="str">
        <f ca="1">'Аркуш для заповнення'!BQ81</f>
        <v/>
      </c>
      <c r="T65" s="11" t="str">
        <f ca="1">'Аркуш для заповнення'!BR81</f>
        <v/>
      </c>
      <c r="U65" s="11" t="str">
        <f ca="1">'Аркуш для заповнення'!BS81</f>
        <v/>
      </c>
      <c r="V65" s="11" t="str">
        <f ca="1">'Аркуш для заповнення'!BT81</f>
        <v/>
      </c>
      <c r="W65" s="11" t="str">
        <f ca="1">'Аркуш для заповнення'!BU81</f>
        <v/>
      </c>
      <c r="X65" s="11" t="str">
        <f ca="1">'Аркуш для заповнення'!BV81</f>
        <v/>
      </c>
      <c r="Y65" s="9" t="str">
        <f t="shared" ca="1" si="0"/>
        <v/>
      </c>
      <c r="Z65" s="6" t="str">
        <f t="shared" ca="1" si="1"/>
        <v/>
      </c>
      <c r="AA65" s="35" t="str">
        <f ca="1">'Аркуш для заповнення'!BN81</f>
        <v/>
      </c>
      <c r="AB65" s="16"/>
      <c r="AC65" s="39" t="str">
        <f ca="1">'Аркуш для заповнення'!AX81</f>
        <v/>
      </c>
      <c r="AD65" s="12" t="str">
        <f ca="1">'Аркуш для заповнення'!BW81</f>
        <v/>
      </c>
      <c r="AE65" s="39" t="str">
        <f ca="1">'Аркуш для заповнення'!BX81</f>
        <v/>
      </c>
      <c r="AF65" s="131" t="str">
        <f ca="1">'Аркуш для заповнення'!CD81</f>
        <v/>
      </c>
      <c r="AG65" s="34" t="str">
        <f t="shared" ca="1" si="2"/>
        <v/>
      </c>
      <c r="AH65" s="12" t="str">
        <f ca="1">'Аркуш для заповнення'!BZ81</f>
        <v/>
      </c>
      <c r="AI65" s="39" t="str">
        <f ca="1">'Аркуш для заповнення'!CA81</f>
        <v/>
      </c>
      <c r="AJ65" s="39" t="str">
        <f ca="1">'Аркуш для заповнення'!CE81</f>
        <v/>
      </c>
      <c r="AK65" s="34" t="str">
        <f t="shared" ca="1" si="3"/>
        <v/>
      </c>
      <c r="AL65" s="16"/>
    </row>
    <row r="66" spans="1:38" ht="15.5" x14ac:dyDescent="0.35">
      <c r="A66" s="16"/>
      <c r="B66" s="16"/>
      <c r="C66" s="10" t="str">
        <f ca="1">'Аркуш для заповнення'!BE82</f>
        <v/>
      </c>
      <c r="D66" s="29"/>
      <c r="E66" s="30" t="str">
        <f ca="1">'Аркуш для заповнення'!AT82</f>
        <v/>
      </c>
      <c r="F66" s="31" t="str">
        <f ca="1">'Аркуш для заповнення'!AR82</f>
        <v/>
      </c>
      <c r="G66" s="32" t="str">
        <f ca="1">'Аркуш для заповнення'!AS82</f>
        <v/>
      </c>
      <c r="H66" s="33" t="str">
        <f ca="1">'Аркуш для заповнення'!AZ82</f>
        <v/>
      </c>
      <c r="I66" s="63" t="e">
        <f ca="1">'Аркуш для заповнення'!BC82</f>
        <v>#N/A</v>
      </c>
      <c r="J66" s="11" t="str">
        <f ca="1">'Аркуш для заповнення'!BG82</f>
        <v/>
      </c>
      <c r="K66" s="11" t="str">
        <f ca="1">'Аркуш для заповнення'!BH82</f>
        <v/>
      </c>
      <c r="L66" s="11" t="str">
        <f ca="1">'Аркуш для заповнення'!BI82</f>
        <v/>
      </c>
      <c r="M66" s="11" t="str">
        <f ca="1">'Аркуш для заповнення'!BJ82</f>
        <v/>
      </c>
      <c r="N66" s="11" t="str">
        <f ca="1">'Аркуш для заповнення'!BK82</f>
        <v/>
      </c>
      <c r="O66" s="11" t="str">
        <f ca="1">'Аркуш для заповнення'!BL82</f>
        <v/>
      </c>
      <c r="P66" s="11" t="str">
        <f ca="1">'Аркуш для заповнення'!BM82</f>
        <v/>
      </c>
      <c r="Q66" s="11" t="str">
        <f ca="1">'Аркуш для заповнення'!BO82</f>
        <v/>
      </c>
      <c r="R66" s="11" t="str">
        <f ca="1">'Аркуш для заповнення'!BP82</f>
        <v/>
      </c>
      <c r="S66" s="11" t="str">
        <f ca="1">'Аркуш для заповнення'!BQ82</f>
        <v/>
      </c>
      <c r="T66" s="11" t="str">
        <f ca="1">'Аркуш для заповнення'!BR82</f>
        <v/>
      </c>
      <c r="U66" s="11" t="str">
        <f ca="1">'Аркуш для заповнення'!BS82</f>
        <v/>
      </c>
      <c r="V66" s="11" t="str">
        <f ca="1">'Аркуш для заповнення'!BT82</f>
        <v/>
      </c>
      <c r="W66" s="11" t="str">
        <f ca="1">'Аркуш для заповнення'!BU82</f>
        <v/>
      </c>
      <c r="X66" s="11" t="str">
        <f ca="1">'Аркуш для заповнення'!BV82</f>
        <v/>
      </c>
      <c r="Y66" s="9" t="str">
        <f t="shared" ca="1" si="0"/>
        <v/>
      </c>
      <c r="Z66" s="6" t="str">
        <f t="shared" ca="1" si="1"/>
        <v/>
      </c>
      <c r="AA66" s="35" t="str">
        <f ca="1">'Аркуш для заповнення'!BN82</f>
        <v/>
      </c>
      <c r="AB66" s="16"/>
      <c r="AC66" s="39" t="str">
        <f ca="1">'Аркуш для заповнення'!AX82</f>
        <v/>
      </c>
      <c r="AD66" s="12" t="str">
        <f ca="1">'Аркуш для заповнення'!BW82</f>
        <v/>
      </c>
      <c r="AE66" s="39" t="str">
        <f ca="1">'Аркуш для заповнення'!BX82</f>
        <v/>
      </c>
      <c r="AF66" s="131" t="str">
        <f ca="1">'Аркуш для заповнення'!CD82</f>
        <v/>
      </c>
      <c r="AG66" s="34" t="str">
        <f t="shared" ca="1" si="2"/>
        <v/>
      </c>
      <c r="AH66" s="12" t="str">
        <f ca="1">'Аркуш для заповнення'!BZ82</f>
        <v/>
      </c>
      <c r="AI66" s="39" t="str">
        <f ca="1">'Аркуш для заповнення'!CA82</f>
        <v/>
      </c>
      <c r="AJ66" s="39" t="str">
        <f ca="1">'Аркуш для заповнення'!CE82</f>
        <v/>
      </c>
      <c r="AK66" s="34" t="str">
        <f t="shared" ca="1" si="3"/>
        <v/>
      </c>
      <c r="AL66" s="16"/>
    </row>
    <row r="67" spans="1:38" ht="15.5" x14ac:dyDescent="0.35">
      <c r="A67" s="16"/>
      <c r="B67" s="16"/>
      <c r="C67" s="10" t="str">
        <f ca="1">'Аркуш для заповнення'!BE83</f>
        <v/>
      </c>
      <c r="D67" s="29"/>
      <c r="E67" s="30" t="str">
        <f ca="1">'Аркуш для заповнення'!AT83</f>
        <v/>
      </c>
      <c r="F67" s="31" t="str">
        <f ca="1">'Аркуш для заповнення'!AR83</f>
        <v/>
      </c>
      <c r="G67" s="32" t="str">
        <f ca="1">'Аркуш для заповнення'!AS83</f>
        <v/>
      </c>
      <c r="H67" s="33" t="str">
        <f ca="1">'Аркуш для заповнення'!AZ83</f>
        <v/>
      </c>
      <c r="I67" s="63" t="e">
        <f ca="1">'Аркуш для заповнення'!BC83</f>
        <v>#N/A</v>
      </c>
      <c r="J67" s="11" t="str">
        <f ca="1">'Аркуш для заповнення'!BG83</f>
        <v/>
      </c>
      <c r="K67" s="11" t="str">
        <f ca="1">'Аркуш для заповнення'!BH83</f>
        <v/>
      </c>
      <c r="L67" s="11" t="str">
        <f ca="1">'Аркуш для заповнення'!BI83</f>
        <v/>
      </c>
      <c r="M67" s="11" t="str">
        <f ca="1">'Аркуш для заповнення'!BJ83</f>
        <v/>
      </c>
      <c r="N67" s="11" t="str">
        <f ca="1">'Аркуш для заповнення'!BK83</f>
        <v/>
      </c>
      <c r="O67" s="11" t="str">
        <f ca="1">'Аркуш для заповнення'!BL83</f>
        <v/>
      </c>
      <c r="P67" s="11" t="str">
        <f ca="1">'Аркуш для заповнення'!BM83</f>
        <v/>
      </c>
      <c r="Q67" s="11" t="str">
        <f ca="1">'Аркуш для заповнення'!BO83</f>
        <v/>
      </c>
      <c r="R67" s="11" t="str">
        <f ca="1">'Аркуш для заповнення'!BP83</f>
        <v/>
      </c>
      <c r="S67" s="11" t="str">
        <f ca="1">'Аркуш для заповнення'!BQ83</f>
        <v/>
      </c>
      <c r="T67" s="11" t="str">
        <f ca="1">'Аркуш для заповнення'!BR83</f>
        <v/>
      </c>
      <c r="U67" s="11" t="str">
        <f ca="1">'Аркуш для заповнення'!BS83</f>
        <v/>
      </c>
      <c r="V67" s="11" t="str">
        <f ca="1">'Аркуш для заповнення'!BT83</f>
        <v/>
      </c>
      <c r="W67" s="11" t="str">
        <f ca="1">'Аркуш для заповнення'!BU83</f>
        <v/>
      </c>
      <c r="X67" s="11" t="str">
        <f ca="1">'Аркуш для заповнення'!BV83</f>
        <v/>
      </c>
      <c r="Y67" s="9" t="str">
        <f t="shared" ca="1" si="0"/>
        <v/>
      </c>
      <c r="Z67" s="6" t="str">
        <f t="shared" ca="1" si="1"/>
        <v/>
      </c>
      <c r="AA67" s="35" t="str">
        <f ca="1">'Аркуш для заповнення'!BN83</f>
        <v/>
      </c>
      <c r="AB67" s="16"/>
      <c r="AC67" s="39" t="str">
        <f ca="1">'Аркуш для заповнення'!AX83</f>
        <v/>
      </c>
      <c r="AD67" s="12" t="str">
        <f ca="1">'Аркуш для заповнення'!BW83</f>
        <v/>
      </c>
      <c r="AE67" s="39" t="str">
        <f ca="1">'Аркуш для заповнення'!BX83</f>
        <v/>
      </c>
      <c r="AF67" s="131" t="str">
        <f ca="1">'Аркуш для заповнення'!CD83</f>
        <v/>
      </c>
      <c r="AG67" s="34" t="str">
        <f t="shared" ca="1" si="2"/>
        <v/>
      </c>
      <c r="AH67" s="12" t="str">
        <f ca="1">'Аркуш для заповнення'!BZ83</f>
        <v/>
      </c>
      <c r="AI67" s="39" t="str">
        <f ca="1">'Аркуш для заповнення'!CA83</f>
        <v/>
      </c>
      <c r="AJ67" s="39" t="str">
        <f ca="1">'Аркуш для заповнення'!CE83</f>
        <v/>
      </c>
      <c r="AK67" s="34" t="str">
        <f t="shared" ca="1" si="3"/>
        <v/>
      </c>
      <c r="AL67" s="16"/>
    </row>
    <row r="68" spans="1:38" ht="15.5" x14ac:dyDescent="0.35">
      <c r="A68" s="16"/>
      <c r="B68" s="16"/>
      <c r="C68" s="10" t="str">
        <f ca="1">'Аркуш для заповнення'!BE84</f>
        <v/>
      </c>
      <c r="D68" s="29"/>
      <c r="E68" s="30" t="str">
        <f ca="1">'Аркуш для заповнення'!AT84</f>
        <v/>
      </c>
      <c r="F68" s="31" t="str">
        <f ca="1">'Аркуш для заповнення'!AR84</f>
        <v/>
      </c>
      <c r="G68" s="32" t="str">
        <f ca="1">'Аркуш для заповнення'!AS84</f>
        <v/>
      </c>
      <c r="H68" s="33" t="str">
        <f ca="1">'Аркуш для заповнення'!AZ84</f>
        <v/>
      </c>
      <c r="I68" s="63" t="e">
        <f ca="1">'Аркуш для заповнення'!BC84</f>
        <v>#N/A</v>
      </c>
      <c r="J68" s="11" t="str">
        <f ca="1">'Аркуш для заповнення'!BG84</f>
        <v/>
      </c>
      <c r="K68" s="11" t="str">
        <f ca="1">'Аркуш для заповнення'!BH84</f>
        <v/>
      </c>
      <c r="L68" s="11" t="str">
        <f ca="1">'Аркуш для заповнення'!BI84</f>
        <v/>
      </c>
      <c r="M68" s="11" t="str">
        <f ca="1">'Аркуш для заповнення'!BJ84</f>
        <v/>
      </c>
      <c r="N68" s="11" t="str">
        <f ca="1">'Аркуш для заповнення'!BK84</f>
        <v/>
      </c>
      <c r="O68" s="11" t="str">
        <f ca="1">'Аркуш для заповнення'!BL84</f>
        <v/>
      </c>
      <c r="P68" s="11" t="str">
        <f ca="1">'Аркуш для заповнення'!BM84</f>
        <v/>
      </c>
      <c r="Q68" s="11" t="str">
        <f ca="1">'Аркуш для заповнення'!BO84</f>
        <v/>
      </c>
      <c r="R68" s="11" t="str">
        <f ca="1">'Аркуш для заповнення'!BP84</f>
        <v/>
      </c>
      <c r="S68" s="11" t="str">
        <f ca="1">'Аркуш для заповнення'!BQ84</f>
        <v/>
      </c>
      <c r="T68" s="11" t="str">
        <f ca="1">'Аркуш для заповнення'!BR84</f>
        <v/>
      </c>
      <c r="U68" s="11" t="str">
        <f ca="1">'Аркуш для заповнення'!BS84</f>
        <v/>
      </c>
      <c r="V68" s="11" t="str">
        <f ca="1">'Аркуш для заповнення'!BT84</f>
        <v/>
      </c>
      <c r="W68" s="11" t="str">
        <f ca="1">'Аркуш для заповнення'!BU84</f>
        <v/>
      </c>
      <c r="X68" s="11" t="str">
        <f ca="1">'Аркуш для заповнення'!BV84</f>
        <v/>
      </c>
      <c r="Y68" s="9" t="str">
        <f t="shared" ref="Y68:Y131" ca="1" si="4">IF(H68="","","223")</f>
        <v/>
      </c>
      <c r="Z68" s="6" t="str">
        <f t="shared" ref="Z68:Z131" ca="1" si="5">IF(H68=0,"",H68)</f>
        <v/>
      </c>
      <c r="AA68" s="35" t="str">
        <f ca="1">'Аркуш для заповнення'!BN84</f>
        <v/>
      </c>
      <c r="AB68" s="16"/>
      <c r="AC68" s="39" t="str">
        <f ca="1">'Аркуш для заповнення'!AX84</f>
        <v/>
      </c>
      <c r="AD68" s="12" t="str">
        <f ca="1">'Аркуш для заповнення'!BW84</f>
        <v/>
      </c>
      <c r="AE68" s="39" t="str">
        <f ca="1">'Аркуш для заповнення'!BX84</f>
        <v/>
      </c>
      <c r="AF68" s="131" t="str">
        <f ca="1">'Аркуш для заповнення'!CD84</f>
        <v/>
      </c>
      <c r="AG68" s="34" t="str">
        <f t="shared" ref="AG68:AG131" ca="1" si="6">IF(AF68=1,1,IF(AF68=2,1,""))</f>
        <v/>
      </c>
      <c r="AH68" s="12" t="str">
        <f ca="1">'Аркуш для заповнення'!BZ84</f>
        <v/>
      </c>
      <c r="AI68" s="39" t="str">
        <f ca="1">'Аркуш для заповнення'!CA84</f>
        <v/>
      </c>
      <c r="AJ68" s="39" t="str">
        <f ca="1">'Аркуш для заповнення'!CE84</f>
        <v/>
      </c>
      <c r="AK68" s="34" t="str">
        <f t="shared" ref="AK68:AK131" ca="1" si="7">IF(AJ68=1,2,IF(AJ68=2,2,""))</f>
        <v/>
      </c>
      <c r="AL68" s="16"/>
    </row>
    <row r="69" spans="1:38" ht="15.5" x14ac:dyDescent="0.35">
      <c r="A69" s="16"/>
      <c r="B69" s="16"/>
      <c r="C69" s="10" t="str">
        <f ca="1">'Аркуш для заповнення'!BE85</f>
        <v/>
      </c>
      <c r="D69" s="29"/>
      <c r="E69" s="30" t="str">
        <f ca="1">'Аркуш для заповнення'!AT85</f>
        <v/>
      </c>
      <c r="F69" s="31" t="str">
        <f ca="1">'Аркуш для заповнення'!AR85</f>
        <v/>
      </c>
      <c r="G69" s="32" t="str">
        <f ca="1">'Аркуш для заповнення'!AS85</f>
        <v/>
      </c>
      <c r="H69" s="33" t="str">
        <f ca="1">'Аркуш для заповнення'!AZ85</f>
        <v/>
      </c>
      <c r="I69" s="63" t="e">
        <f ca="1">'Аркуш для заповнення'!BC85</f>
        <v>#N/A</v>
      </c>
      <c r="J69" s="11" t="str">
        <f ca="1">'Аркуш для заповнення'!BG85</f>
        <v/>
      </c>
      <c r="K69" s="11" t="str">
        <f ca="1">'Аркуш для заповнення'!BH85</f>
        <v/>
      </c>
      <c r="L69" s="11" t="str">
        <f ca="1">'Аркуш для заповнення'!BI85</f>
        <v/>
      </c>
      <c r="M69" s="11" t="str">
        <f ca="1">'Аркуш для заповнення'!BJ85</f>
        <v/>
      </c>
      <c r="N69" s="11" t="str">
        <f ca="1">'Аркуш для заповнення'!BK85</f>
        <v/>
      </c>
      <c r="O69" s="11" t="str">
        <f ca="1">'Аркуш для заповнення'!BL85</f>
        <v/>
      </c>
      <c r="P69" s="11" t="str">
        <f ca="1">'Аркуш для заповнення'!BM85</f>
        <v/>
      </c>
      <c r="Q69" s="11" t="str">
        <f ca="1">'Аркуш для заповнення'!BO85</f>
        <v/>
      </c>
      <c r="R69" s="11" t="str">
        <f ca="1">'Аркуш для заповнення'!BP85</f>
        <v/>
      </c>
      <c r="S69" s="11" t="str">
        <f ca="1">'Аркуш для заповнення'!BQ85</f>
        <v/>
      </c>
      <c r="T69" s="11" t="str">
        <f ca="1">'Аркуш для заповнення'!BR85</f>
        <v/>
      </c>
      <c r="U69" s="11" t="str">
        <f ca="1">'Аркуш для заповнення'!BS85</f>
        <v/>
      </c>
      <c r="V69" s="11" t="str">
        <f ca="1">'Аркуш для заповнення'!BT85</f>
        <v/>
      </c>
      <c r="W69" s="11" t="str">
        <f ca="1">'Аркуш для заповнення'!BU85</f>
        <v/>
      </c>
      <c r="X69" s="11" t="str">
        <f ca="1">'Аркуш для заповнення'!BV85</f>
        <v/>
      </c>
      <c r="Y69" s="9" t="str">
        <f t="shared" ca="1" si="4"/>
        <v/>
      </c>
      <c r="Z69" s="6" t="str">
        <f t="shared" ca="1" si="5"/>
        <v/>
      </c>
      <c r="AA69" s="35" t="str">
        <f ca="1">'Аркуш для заповнення'!BN85</f>
        <v/>
      </c>
      <c r="AB69" s="16"/>
      <c r="AC69" s="39" t="str">
        <f ca="1">'Аркуш для заповнення'!AX85</f>
        <v/>
      </c>
      <c r="AD69" s="12" t="str">
        <f ca="1">'Аркуш для заповнення'!BW85</f>
        <v/>
      </c>
      <c r="AE69" s="39" t="str">
        <f ca="1">'Аркуш для заповнення'!BX85</f>
        <v/>
      </c>
      <c r="AF69" s="131" t="str">
        <f ca="1">'Аркуш для заповнення'!CD85</f>
        <v/>
      </c>
      <c r="AG69" s="34" t="str">
        <f t="shared" ca="1" si="6"/>
        <v/>
      </c>
      <c r="AH69" s="12" t="str">
        <f ca="1">'Аркуш для заповнення'!BZ85</f>
        <v/>
      </c>
      <c r="AI69" s="39" t="str">
        <f ca="1">'Аркуш для заповнення'!CA85</f>
        <v/>
      </c>
      <c r="AJ69" s="39" t="str">
        <f ca="1">'Аркуш для заповнення'!CE85</f>
        <v/>
      </c>
      <c r="AK69" s="34" t="str">
        <f t="shared" ca="1" si="7"/>
        <v/>
      </c>
      <c r="AL69" s="16"/>
    </row>
    <row r="70" spans="1:38" ht="15.5" x14ac:dyDescent="0.35">
      <c r="A70" s="16"/>
      <c r="B70" s="16"/>
      <c r="C70" s="10" t="str">
        <f ca="1">'Аркуш для заповнення'!BE86</f>
        <v/>
      </c>
      <c r="D70" s="29"/>
      <c r="E70" s="30" t="str">
        <f ca="1">'Аркуш для заповнення'!AT86</f>
        <v/>
      </c>
      <c r="F70" s="31" t="str">
        <f ca="1">'Аркуш для заповнення'!AR86</f>
        <v/>
      </c>
      <c r="G70" s="32" t="str">
        <f ca="1">'Аркуш для заповнення'!AS86</f>
        <v/>
      </c>
      <c r="H70" s="33" t="str">
        <f ca="1">'Аркуш для заповнення'!AZ86</f>
        <v/>
      </c>
      <c r="I70" s="63" t="e">
        <f ca="1">'Аркуш для заповнення'!BC86</f>
        <v>#N/A</v>
      </c>
      <c r="J70" s="11" t="str">
        <f ca="1">'Аркуш для заповнення'!BG86</f>
        <v/>
      </c>
      <c r="K70" s="11" t="str">
        <f ca="1">'Аркуш для заповнення'!BH86</f>
        <v/>
      </c>
      <c r="L70" s="11" t="str">
        <f ca="1">'Аркуш для заповнення'!BI86</f>
        <v/>
      </c>
      <c r="M70" s="11" t="str">
        <f ca="1">'Аркуш для заповнення'!BJ86</f>
        <v/>
      </c>
      <c r="N70" s="11" t="str">
        <f ca="1">'Аркуш для заповнення'!BK86</f>
        <v/>
      </c>
      <c r="O70" s="11" t="str">
        <f ca="1">'Аркуш для заповнення'!BL86</f>
        <v/>
      </c>
      <c r="P70" s="11" t="str">
        <f ca="1">'Аркуш для заповнення'!BM86</f>
        <v/>
      </c>
      <c r="Q70" s="11" t="str">
        <f ca="1">'Аркуш для заповнення'!BO86</f>
        <v/>
      </c>
      <c r="R70" s="11" t="str">
        <f ca="1">'Аркуш для заповнення'!BP86</f>
        <v/>
      </c>
      <c r="S70" s="11" t="str">
        <f ca="1">'Аркуш для заповнення'!BQ86</f>
        <v/>
      </c>
      <c r="T70" s="11" t="str">
        <f ca="1">'Аркуш для заповнення'!BR86</f>
        <v/>
      </c>
      <c r="U70" s="11" t="str">
        <f ca="1">'Аркуш для заповнення'!BS86</f>
        <v/>
      </c>
      <c r="V70" s="11" t="str">
        <f ca="1">'Аркуш для заповнення'!BT86</f>
        <v/>
      </c>
      <c r="W70" s="11" t="str">
        <f ca="1">'Аркуш для заповнення'!BU86</f>
        <v/>
      </c>
      <c r="X70" s="11" t="str">
        <f ca="1">'Аркуш для заповнення'!BV86</f>
        <v/>
      </c>
      <c r="Y70" s="9" t="str">
        <f t="shared" ca="1" si="4"/>
        <v/>
      </c>
      <c r="Z70" s="6" t="str">
        <f t="shared" ca="1" si="5"/>
        <v/>
      </c>
      <c r="AA70" s="35" t="str">
        <f ca="1">'Аркуш для заповнення'!BN86</f>
        <v/>
      </c>
      <c r="AB70" s="16"/>
      <c r="AC70" s="39" t="str">
        <f ca="1">'Аркуш для заповнення'!AX86</f>
        <v/>
      </c>
      <c r="AD70" s="12" t="str">
        <f ca="1">'Аркуш для заповнення'!BW86</f>
        <v/>
      </c>
      <c r="AE70" s="39" t="str">
        <f ca="1">'Аркуш для заповнення'!BX86</f>
        <v/>
      </c>
      <c r="AF70" s="131" t="str">
        <f ca="1">'Аркуш для заповнення'!CD86</f>
        <v/>
      </c>
      <c r="AG70" s="34" t="str">
        <f t="shared" ca="1" si="6"/>
        <v/>
      </c>
      <c r="AH70" s="12" t="str">
        <f ca="1">'Аркуш для заповнення'!BZ86</f>
        <v/>
      </c>
      <c r="AI70" s="39" t="str">
        <f ca="1">'Аркуш для заповнення'!CA86</f>
        <v/>
      </c>
      <c r="AJ70" s="39" t="str">
        <f ca="1">'Аркуш для заповнення'!CE86</f>
        <v/>
      </c>
      <c r="AK70" s="34" t="str">
        <f t="shared" ca="1" si="7"/>
        <v/>
      </c>
      <c r="AL70" s="16"/>
    </row>
    <row r="71" spans="1:38" ht="15.5" x14ac:dyDescent="0.35">
      <c r="A71" s="16"/>
      <c r="B71" s="16"/>
      <c r="C71" s="10" t="str">
        <f ca="1">'Аркуш для заповнення'!BE87</f>
        <v/>
      </c>
      <c r="D71" s="29"/>
      <c r="E71" s="30" t="str">
        <f ca="1">'Аркуш для заповнення'!AT87</f>
        <v/>
      </c>
      <c r="F71" s="31" t="str">
        <f ca="1">'Аркуш для заповнення'!AR87</f>
        <v/>
      </c>
      <c r="G71" s="32" t="str">
        <f ca="1">'Аркуш для заповнення'!AS87</f>
        <v/>
      </c>
      <c r="H71" s="33" t="str">
        <f ca="1">'Аркуш для заповнення'!AZ87</f>
        <v/>
      </c>
      <c r="I71" s="63" t="e">
        <f ca="1">'Аркуш для заповнення'!BC87</f>
        <v>#N/A</v>
      </c>
      <c r="J71" s="11" t="str">
        <f ca="1">'Аркуш для заповнення'!BG87</f>
        <v/>
      </c>
      <c r="K71" s="11" t="str">
        <f ca="1">'Аркуш для заповнення'!BH87</f>
        <v/>
      </c>
      <c r="L71" s="11" t="str">
        <f ca="1">'Аркуш для заповнення'!BI87</f>
        <v/>
      </c>
      <c r="M71" s="11" t="str">
        <f ca="1">'Аркуш для заповнення'!BJ87</f>
        <v/>
      </c>
      <c r="N71" s="11" t="str">
        <f ca="1">'Аркуш для заповнення'!BK87</f>
        <v/>
      </c>
      <c r="O71" s="11" t="str">
        <f ca="1">'Аркуш для заповнення'!BL87</f>
        <v/>
      </c>
      <c r="P71" s="11" t="str">
        <f ca="1">'Аркуш для заповнення'!BM87</f>
        <v/>
      </c>
      <c r="Q71" s="11" t="str">
        <f ca="1">'Аркуш для заповнення'!BO87</f>
        <v/>
      </c>
      <c r="R71" s="11" t="str">
        <f ca="1">'Аркуш для заповнення'!BP87</f>
        <v/>
      </c>
      <c r="S71" s="11" t="str">
        <f ca="1">'Аркуш для заповнення'!BQ87</f>
        <v/>
      </c>
      <c r="T71" s="11" t="str">
        <f ca="1">'Аркуш для заповнення'!BR87</f>
        <v/>
      </c>
      <c r="U71" s="11" t="str">
        <f ca="1">'Аркуш для заповнення'!BS87</f>
        <v/>
      </c>
      <c r="V71" s="11" t="str">
        <f ca="1">'Аркуш для заповнення'!BT87</f>
        <v/>
      </c>
      <c r="W71" s="11" t="str">
        <f ca="1">'Аркуш для заповнення'!BU87</f>
        <v/>
      </c>
      <c r="X71" s="11" t="str">
        <f ca="1">'Аркуш для заповнення'!BV87</f>
        <v/>
      </c>
      <c r="Y71" s="9" t="str">
        <f t="shared" ca="1" si="4"/>
        <v/>
      </c>
      <c r="Z71" s="6" t="str">
        <f t="shared" ca="1" si="5"/>
        <v/>
      </c>
      <c r="AA71" s="35" t="str">
        <f ca="1">'Аркуш для заповнення'!BN87</f>
        <v/>
      </c>
      <c r="AB71" s="16"/>
      <c r="AC71" s="39" t="str">
        <f ca="1">'Аркуш для заповнення'!AX87</f>
        <v/>
      </c>
      <c r="AD71" s="12" t="str">
        <f ca="1">'Аркуш для заповнення'!BW87</f>
        <v/>
      </c>
      <c r="AE71" s="39" t="str">
        <f ca="1">'Аркуш для заповнення'!BX87</f>
        <v/>
      </c>
      <c r="AF71" s="131" t="str">
        <f ca="1">'Аркуш для заповнення'!CD87</f>
        <v/>
      </c>
      <c r="AG71" s="34" t="str">
        <f t="shared" ca="1" si="6"/>
        <v/>
      </c>
      <c r="AH71" s="12" t="str">
        <f ca="1">'Аркуш для заповнення'!BZ87</f>
        <v/>
      </c>
      <c r="AI71" s="39" t="str">
        <f ca="1">'Аркуш для заповнення'!CA87</f>
        <v/>
      </c>
      <c r="AJ71" s="39" t="str">
        <f ca="1">'Аркуш для заповнення'!CE87</f>
        <v/>
      </c>
      <c r="AK71" s="34" t="str">
        <f t="shared" ca="1" si="7"/>
        <v/>
      </c>
      <c r="AL71" s="16"/>
    </row>
    <row r="72" spans="1:38" ht="15.5" x14ac:dyDescent="0.35">
      <c r="A72" s="16"/>
      <c r="B72" s="16"/>
      <c r="C72" s="10" t="str">
        <f ca="1">'Аркуш для заповнення'!BE88</f>
        <v/>
      </c>
      <c r="D72" s="29"/>
      <c r="E72" s="30" t="str">
        <f ca="1">'Аркуш для заповнення'!AT88</f>
        <v/>
      </c>
      <c r="F72" s="31" t="str">
        <f ca="1">'Аркуш для заповнення'!AR88</f>
        <v/>
      </c>
      <c r="G72" s="32" t="str">
        <f ca="1">'Аркуш для заповнення'!AS88</f>
        <v/>
      </c>
      <c r="H72" s="33" t="str">
        <f ca="1">'Аркуш для заповнення'!AZ88</f>
        <v/>
      </c>
      <c r="I72" s="63" t="e">
        <f ca="1">'Аркуш для заповнення'!BC88</f>
        <v>#N/A</v>
      </c>
      <c r="J72" s="11" t="str">
        <f ca="1">'Аркуш для заповнення'!BG88</f>
        <v/>
      </c>
      <c r="K72" s="11" t="str">
        <f ca="1">'Аркуш для заповнення'!BH88</f>
        <v/>
      </c>
      <c r="L72" s="11" t="str">
        <f ca="1">'Аркуш для заповнення'!BI88</f>
        <v/>
      </c>
      <c r="M72" s="11" t="str">
        <f ca="1">'Аркуш для заповнення'!BJ88</f>
        <v/>
      </c>
      <c r="N72" s="11" t="str">
        <f ca="1">'Аркуш для заповнення'!BK88</f>
        <v/>
      </c>
      <c r="O72" s="11" t="str">
        <f ca="1">'Аркуш для заповнення'!BL88</f>
        <v/>
      </c>
      <c r="P72" s="11" t="str">
        <f ca="1">'Аркуш для заповнення'!BM88</f>
        <v/>
      </c>
      <c r="Q72" s="11" t="str">
        <f ca="1">'Аркуш для заповнення'!BO88</f>
        <v/>
      </c>
      <c r="R72" s="11" t="str">
        <f ca="1">'Аркуш для заповнення'!BP88</f>
        <v/>
      </c>
      <c r="S72" s="11" t="str">
        <f ca="1">'Аркуш для заповнення'!BQ88</f>
        <v/>
      </c>
      <c r="T72" s="11" t="str">
        <f ca="1">'Аркуш для заповнення'!BR88</f>
        <v/>
      </c>
      <c r="U72" s="11" t="str">
        <f ca="1">'Аркуш для заповнення'!BS88</f>
        <v/>
      </c>
      <c r="V72" s="11" t="str">
        <f ca="1">'Аркуш для заповнення'!BT88</f>
        <v/>
      </c>
      <c r="W72" s="11" t="str">
        <f ca="1">'Аркуш для заповнення'!BU88</f>
        <v/>
      </c>
      <c r="X72" s="11" t="str">
        <f ca="1">'Аркуш для заповнення'!BV88</f>
        <v/>
      </c>
      <c r="Y72" s="9" t="str">
        <f t="shared" ca="1" si="4"/>
        <v/>
      </c>
      <c r="Z72" s="6" t="str">
        <f t="shared" ca="1" si="5"/>
        <v/>
      </c>
      <c r="AA72" s="35" t="str">
        <f ca="1">'Аркуш для заповнення'!BN88</f>
        <v/>
      </c>
      <c r="AB72" s="16"/>
      <c r="AC72" s="39" t="str">
        <f ca="1">'Аркуш для заповнення'!AX88</f>
        <v/>
      </c>
      <c r="AD72" s="12" t="str">
        <f ca="1">'Аркуш для заповнення'!BW88</f>
        <v/>
      </c>
      <c r="AE72" s="39" t="str">
        <f ca="1">'Аркуш для заповнення'!BX88</f>
        <v/>
      </c>
      <c r="AF72" s="131" t="str">
        <f ca="1">'Аркуш для заповнення'!CD88</f>
        <v/>
      </c>
      <c r="AG72" s="34" t="str">
        <f t="shared" ca="1" si="6"/>
        <v/>
      </c>
      <c r="AH72" s="12" t="str">
        <f ca="1">'Аркуш для заповнення'!BZ88</f>
        <v/>
      </c>
      <c r="AI72" s="39" t="str">
        <f ca="1">'Аркуш для заповнення'!CA88</f>
        <v/>
      </c>
      <c r="AJ72" s="39" t="str">
        <f ca="1">'Аркуш для заповнення'!CE88</f>
        <v/>
      </c>
      <c r="AK72" s="34" t="str">
        <f t="shared" ca="1" si="7"/>
        <v/>
      </c>
      <c r="AL72" s="16"/>
    </row>
    <row r="73" spans="1:38" ht="15.5" x14ac:dyDescent="0.35">
      <c r="A73" s="16"/>
      <c r="B73" s="16"/>
      <c r="C73" s="10" t="str">
        <f ca="1">'Аркуш для заповнення'!BE89</f>
        <v/>
      </c>
      <c r="D73" s="29"/>
      <c r="E73" s="30" t="str">
        <f ca="1">'Аркуш для заповнення'!AT89</f>
        <v/>
      </c>
      <c r="F73" s="31" t="str">
        <f ca="1">'Аркуш для заповнення'!AR89</f>
        <v/>
      </c>
      <c r="G73" s="32" t="str">
        <f ca="1">'Аркуш для заповнення'!AS89</f>
        <v/>
      </c>
      <c r="H73" s="33" t="str">
        <f ca="1">'Аркуш для заповнення'!AZ89</f>
        <v/>
      </c>
      <c r="I73" s="63" t="e">
        <f ca="1">'Аркуш для заповнення'!BC89</f>
        <v>#N/A</v>
      </c>
      <c r="J73" s="11" t="str">
        <f ca="1">'Аркуш для заповнення'!BG89</f>
        <v/>
      </c>
      <c r="K73" s="11" t="str">
        <f ca="1">'Аркуш для заповнення'!BH89</f>
        <v/>
      </c>
      <c r="L73" s="11" t="str">
        <f ca="1">'Аркуш для заповнення'!BI89</f>
        <v/>
      </c>
      <c r="M73" s="11" t="str">
        <f ca="1">'Аркуш для заповнення'!BJ89</f>
        <v/>
      </c>
      <c r="N73" s="11" t="str">
        <f ca="1">'Аркуш для заповнення'!BK89</f>
        <v/>
      </c>
      <c r="O73" s="11" t="str">
        <f ca="1">'Аркуш для заповнення'!BL89</f>
        <v/>
      </c>
      <c r="P73" s="11" t="str">
        <f ca="1">'Аркуш для заповнення'!BM89</f>
        <v/>
      </c>
      <c r="Q73" s="11" t="str">
        <f ca="1">'Аркуш для заповнення'!BO89</f>
        <v/>
      </c>
      <c r="R73" s="11" t="str">
        <f ca="1">'Аркуш для заповнення'!BP89</f>
        <v/>
      </c>
      <c r="S73" s="11" t="str">
        <f ca="1">'Аркуш для заповнення'!BQ89</f>
        <v/>
      </c>
      <c r="T73" s="11" t="str">
        <f ca="1">'Аркуш для заповнення'!BR89</f>
        <v/>
      </c>
      <c r="U73" s="11" t="str">
        <f ca="1">'Аркуш для заповнення'!BS89</f>
        <v/>
      </c>
      <c r="V73" s="11" t="str">
        <f ca="1">'Аркуш для заповнення'!BT89</f>
        <v/>
      </c>
      <c r="W73" s="11" t="str">
        <f ca="1">'Аркуш для заповнення'!BU89</f>
        <v/>
      </c>
      <c r="X73" s="11" t="str">
        <f ca="1">'Аркуш для заповнення'!BV89</f>
        <v/>
      </c>
      <c r="Y73" s="9" t="str">
        <f t="shared" ca="1" si="4"/>
        <v/>
      </c>
      <c r="Z73" s="6" t="str">
        <f t="shared" ca="1" si="5"/>
        <v/>
      </c>
      <c r="AA73" s="35" t="str">
        <f ca="1">'Аркуш для заповнення'!BN89</f>
        <v/>
      </c>
      <c r="AB73" s="16"/>
      <c r="AC73" s="39" t="str">
        <f ca="1">'Аркуш для заповнення'!AX89</f>
        <v/>
      </c>
      <c r="AD73" s="12" t="str">
        <f ca="1">'Аркуш для заповнення'!BW89</f>
        <v/>
      </c>
      <c r="AE73" s="39" t="str">
        <f ca="1">'Аркуш для заповнення'!BX89</f>
        <v/>
      </c>
      <c r="AF73" s="131" t="str">
        <f ca="1">'Аркуш для заповнення'!CD89</f>
        <v/>
      </c>
      <c r="AG73" s="34" t="str">
        <f t="shared" ca="1" si="6"/>
        <v/>
      </c>
      <c r="AH73" s="12" t="str">
        <f ca="1">'Аркуш для заповнення'!BZ89</f>
        <v/>
      </c>
      <c r="AI73" s="39" t="str">
        <f ca="1">'Аркуш для заповнення'!CA89</f>
        <v/>
      </c>
      <c r="AJ73" s="39" t="str">
        <f ca="1">'Аркуш для заповнення'!CE89</f>
        <v/>
      </c>
      <c r="AK73" s="34" t="str">
        <f t="shared" ca="1" si="7"/>
        <v/>
      </c>
      <c r="AL73" s="16"/>
    </row>
    <row r="74" spans="1:38" ht="15.5" x14ac:dyDescent="0.35">
      <c r="A74" s="16"/>
      <c r="B74" s="16"/>
      <c r="C74" s="10" t="str">
        <f ca="1">'Аркуш для заповнення'!BE90</f>
        <v/>
      </c>
      <c r="D74" s="29"/>
      <c r="E74" s="30" t="str">
        <f ca="1">'Аркуш для заповнення'!AT90</f>
        <v/>
      </c>
      <c r="F74" s="31" t="str">
        <f ca="1">'Аркуш для заповнення'!AR90</f>
        <v/>
      </c>
      <c r="G74" s="32" t="str">
        <f ca="1">'Аркуш для заповнення'!AS90</f>
        <v/>
      </c>
      <c r="H74" s="33" t="str">
        <f ca="1">'Аркуш для заповнення'!AZ90</f>
        <v/>
      </c>
      <c r="I74" s="63" t="e">
        <f ca="1">'Аркуш для заповнення'!BC90</f>
        <v>#N/A</v>
      </c>
      <c r="J74" s="11" t="str">
        <f ca="1">'Аркуш для заповнення'!BG90</f>
        <v/>
      </c>
      <c r="K74" s="11" t="str">
        <f ca="1">'Аркуш для заповнення'!BH90</f>
        <v/>
      </c>
      <c r="L74" s="11" t="str">
        <f ca="1">'Аркуш для заповнення'!BI90</f>
        <v/>
      </c>
      <c r="M74" s="11" t="str">
        <f ca="1">'Аркуш для заповнення'!BJ90</f>
        <v/>
      </c>
      <c r="N74" s="11" t="str">
        <f ca="1">'Аркуш для заповнення'!BK90</f>
        <v/>
      </c>
      <c r="O74" s="11" t="str">
        <f ca="1">'Аркуш для заповнення'!BL90</f>
        <v/>
      </c>
      <c r="P74" s="11" t="str">
        <f ca="1">'Аркуш для заповнення'!BM90</f>
        <v/>
      </c>
      <c r="Q74" s="11" t="str">
        <f ca="1">'Аркуш для заповнення'!BO90</f>
        <v/>
      </c>
      <c r="R74" s="11" t="str">
        <f ca="1">'Аркуш для заповнення'!BP90</f>
        <v/>
      </c>
      <c r="S74" s="11" t="str">
        <f ca="1">'Аркуш для заповнення'!BQ90</f>
        <v/>
      </c>
      <c r="T74" s="11" t="str">
        <f ca="1">'Аркуш для заповнення'!BR90</f>
        <v/>
      </c>
      <c r="U74" s="11" t="str">
        <f ca="1">'Аркуш для заповнення'!BS90</f>
        <v/>
      </c>
      <c r="V74" s="11" t="str">
        <f ca="1">'Аркуш для заповнення'!BT90</f>
        <v/>
      </c>
      <c r="W74" s="11" t="str">
        <f ca="1">'Аркуш для заповнення'!BU90</f>
        <v/>
      </c>
      <c r="X74" s="11" t="str">
        <f ca="1">'Аркуш для заповнення'!BV90</f>
        <v/>
      </c>
      <c r="Y74" s="9" t="str">
        <f t="shared" ca="1" si="4"/>
        <v/>
      </c>
      <c r="Z74" s="6" t="str">
        <f t="shared" ca="1" si="5"/>
        <v/>
      </c>
      <c r="AA74" s="35" t="str">
        <f ca="1">'Аркуш для заповнення'!BN90</f>
        <v/>
      </c>
      <c r="AB74" s="16"/>
      <c r="AC74" s="39" t="str">
        <f ca="1">'Аркуш для заповнення'!AX90</f>
        <v/>
      </c>
      <c r="AD74" s="12" t="str">
        <f ca="1">'Аркуш для заповнення'!BW90</f>
        <v/>
      </c>
      <c r="AE74" s="39" t="str">
        <f ca="1">'Аркуш для заповнення'!BX90</f>
        <v/>
      </c>
      <c r="AF74" s="131" t="str">
        <f ca="1">'Аркуш для заповнення'!CD90</f>
        <v/>
      </c>
      <c r="AG74" s="34" t="str">
        <f t="shared" ca="1" si="6"/>
        <v/>
      </c>
      <c r="AH74" s="12" t="str">
        <f ca="1">'Аркуш для заповнення'!BZ90</f>
        <v/>
      </c>
      <c r="AI74" s="39" t="str">
        <f ca="1">'Аркуш для заповнення'!CA90</f>
        <v/>
      </c>
      <c r="AJ74" s="39" t="str">
        <f ca="1">'Аркуш для заповнення'!CE90</f>
        <v/>
      </c>
      <c r="AK74" s="34" t="str">
        <f t="shared" ca="1" si="7"/>
        <v/>
      </c>
      <c r="AL74" s="16"/>
    </row>
    <row r="75" spans="1:38" ht="15.5" x14ac:dyDescent="0.35">
      <c r="A75" s="16"/>
      <c r="B75" s="16"/>
      <c r="C75" s="10" t="str">
        <f ca="1">'Аркуш для заповнення'!BE91</f>
        <v/>
      </c>
      <c r="D75" s="29"/>
      <c r="E75" s="30" t="str">
        <f ca="1">'Аркуш для заповнення'!AT91</f>
        <v/>
      </c>
      <c r="F75" s="31" t="str">
        <f ca="1">'Аркуш для заповнення'!AR91</f>
        <v/>
      </c>
      <c r="G75" s="32" t="str">
        <f ca="1">'Аркуш для заповнення'!AS91</f>
        <v/>
      </c>
      <c r="H75" s="33" t="str">
        <f ca="1">'Аркуш для заповнення'!AZ91</f>
        <v/>
      </c>
      <c r="I75" s="63" t="e">
        <f ca="1">'Аркуш для заповнення'!BC91</f>
        <v>#N/A</v>
      </c>
      <c r="J75" s="11" t="str">
        <f ca="1">'Аркуш для заповнення'!BG91</f>
        <v/>
      </c>
      <c r="K75" s="11" t="str">
        <f ca="1">'Аркуш для заповнення'!BH91</f>
        <v/>
      </c>
      <c r="L75" s="11" t="str">
        <f ca="1">'Аркуш для заповнення'!BI91</f>
        <v/>
      </c>
      <c r="M75" s="11" t="str">
        <f ca="1">'Аркуш для заповнення'!BJ91</f>
        <v/>
      </c>
      <c r="N75" s="11" t="str">
        <f ca="1">'Аркуш для заповнення'!BK91</f>
        <v/>
      </c>
      <c r="O75" s="11" t="str">
        <f ca="1">'Аркуш для заповнення'!BL91</f>
        <v/>
      </c>
      <c r="P75" s="11" t="str">
        <f ca="1">'Аркуш для заповнення'!BM91</f>
        <v/>
      </c>
      <c r="Q75" s="11" t="str">
        <f ca="1">'Аркуш для заповнення'!BO91</f>
        <v/>
      </c>
      <c r="R75" s="11" t="str">
        <f ca="1">'Аркуш для заповнення'!BP91</f>
        <v/>
      </c>
      <c r="S75" s="11" t="str">
        <f ca="1">'Аркуш для заповнення'!BQ91</f>
        <v/>
      </c>
      <c r="T75" s="11" t="str">
        <f ca="1">'Аркуш для заповнення'!BR91</f>
        <v/>
      </c>
      <c r="U75" s="11" t="str">
        <f ca="1">'Аркуш для заповнення'!BS91</f>
        <v/>
      </c>
      <c r="V75" s="11" t="str">
        <f ca="1">'Аркуш для заповнення'!BT91</f>
        <v/>
      </c>
      <c r="W75" s="11" t="str">
        <f ca="1">'Аркуш для заповнення'!BU91</f>
        <v/>
      </c>
      <c r="X75" s="11" t="str">
        <f ca="1">'Аркуш для заповнення'!BV91</f>
        <v/>
      </c>
      <c r="Y75" s="9" t="str">
        <f t="shared" ca="1" si="4"/>
        <v/>
      </c>
      <c r="Z75" s="6" t="str">
        <f t="shared" ca="1" si="5"/>
        <v/>
      </c>
      <c r="AA75" s="35" t="str">
        <f ca="1">'Аркуш для заповнення'!BN91</f>
        <v/>
      </c>
      <c r="AB75" s="16"/>
      <c r="AC75" s="39" t="str">
        <f ca="1">'Аркуш для заповнення'!AX91</f>
        <v/>
      </c>
      <c r="AD75" s="12" t="str">
        <f ca="1">'Аркуш для заповнення'!BW91</f>
        <v/>
      </c>
      <c r="AE75" s="39" t="str">
        <f ca="1">'Аркуш для заповнення'!BX91</f>
        <v/>
      </c>
      <c r="AF75" s="131" t="str">
        <f ca="1">'Аркуш для заповнення'!CD91</f>
        <v/>
      </c>
      <c r="AG75" s="34" t="str">
        <f t="shared" ca="1" si="6"/>
        <v/>
      </c>
      <c r="AH75" s="12" t="str">
        <f ca="1">'Аркуш для заповнення'!BZ91</f>
        <v/>
      </c>
      <c r="AI75" s="39" t="str">
        <f ca="1">'Аркуш для заповнення'!CA91</f>
        <v/>
      </c>
      <c r="AJ75" s="39" t="str">
        <f ca="1">'Аркуш для заповнення'!CE91</f>
        <v/>
      </c>
      <c r="AK75" s="34" t="str">
        <f t="shared" ca="1" si="7"/>
        <v/>
      </c>
      <c r="AL75" s="16"/>
    </row>
    <row r="76" spans="1:38" ht="15.5" x14ac:dyDescent="0.35">
      <c r="A76" s="16"/>
      <c r="B76" s="16"/>
      <c r="C76" s="10" t="str">
        <f ca="1">'Аркуш для заповнення'!BE92</f>
        <v/>
      </c>
      <c r="D76" s="29"/>
      <c r="E76" s="30" t="str">
        <f ca="1">'Аркуш для заповнення'!AT92</f>
        <v/>
      </c>
      <c r="F76" s="31" t="str">
        <f ca="1">'Аркуш для заповнення'!AR92</f>
        <v/>
      </c>
      <c r="G76" s="32" t="str">
        <f ca="1">'Аркуш для заповнення'!AS92</f>
        <v/>
      </c>
      <c r="H76" s="33" t="str">
        <f ca="1">'Аркуш для заповнення'!AZ92</f>
        <v/>
      </c>
      <c r="I76" s="63" t="e">
        <f ca="1">'Аркуш для заповнення'!BC92</f>
        <v>#N/A</v>
      </c>
      <c r="J76" s="11" t="str">
        <f ca="1">'Аркуш для заповнення'!BG92</f>
        <v/>
      </c>
      <c r="K76" s="11" t="str">
        <f ca="1">'Аркуш для заповнення'!BH92</f>
        <v/>
      </c>
      <c r="L76" s="11" t="str">
        <f ca="1">'Аркуш для заповнення'!BI92</f>
        <v/>
      </c>
      <c r="M76" s="11" t="str">
        <f ca="1">'Аркуш для заповнення'!BJ92</f>
        <v/>
      </c>
      <c r="N76" s="11" t="str">
        <f ca="1">'Аркуш для заповнення'!BK92</f>
        <v/>
      </c>
      <c r="O76" s="11" t="str">
        <f ca="1">'Аркуш для заповнення'!BL92</f>
        <v/>
      </c>
      <c r="P76" s="11" t="str">
        <f ca="1">'Аркуш для заповнення'!BM92</f>
        <v/>
      </c>
      <c r="Q76" s="11" t="str">
        <f ca="1">'Аркуш для заповнення'!BO92</f>
        <v/>
      </c>
      <c r="R76" s="11" t="str">
        <f ca="1">'Аркуш для заповнення'!BP92</f>
        <v/>
      </c>
      <c r="S76" s="11" t="str">
        <f ca="1">'Аркуш для заповнення'!BQ92</f>
        <v/>
      </c>
      <c r="T76" s="11" t="str">
        <f ca="1">'Аркуш для заповнення'!BR92</f>
        <v/>
      </c>
      <c r="U76" s="11" t="str">
        <f ca="1">'Аркуш для заповнення'!BS92</f>
        <v/>
      </c>
      <c r="V76" s="11" t="str">
        <f ca="1">'Аркуш для заповнення'!BT92</f>
        <v/>
      </c>
      <c r="W76" s="11" t="str">
        <f ca="1">'Аркуш для заповнення'!BU92</f>
        <v/>
      </c>
      <c r="X76" s="11" t="str">
        <f ca="1">'Аркуш для заповнення'!BV92</f>
        <v/>
      </c>
      <c r="Y76" s="9" t="str">
        <f t="shared" ca="1" si="4"/>
        <v/>
      </c>
      <c r="Z76" s="6" t="str">
        <f t="shared" ca="1" si="5"/>
        <v/>
      </c>
      <c r="AA76" s="35" t="str">
        <f ca="1">'Аркуш для заповнення'!BN92</f>
        <v/>
      </c>
      <c r="AB76" s="16"/>
      <c r="AC76" s="39" t="str">
        <f ca="1">'Аркуш для заповнення'!AX92</f>
        <v/>
      </c>
      <c r="AD76" s="12" t="str">
        <f ca="1">'Аркуш для заповнення'!BW92</f>
        <v/>
      </c>
      <c r="AE76" s="39" t="str">
        <f ca="1">'Аркуш для заповнення'!BX92</f>
        <v/>
      </c>
      <c r="AF76" s="131" t="str">
        <f ca="1">'Аркуш для заповнення'!CD92</f>
        <v/>
      </c>
      <c r="AG76" s="34" t="str">
        <f t="shared" ca="1" si="6"/>
        <v/>
      </c>
      <c r="AH76" s="12" t="str">
        <f ca="1">'Аркуш для заповнення'!BZ92</f>
        <v/>
      </c>
      <c r="AI76" s="39" t="str">
        <f ca="1">'Аркуш для заповнення'!CA92</f>
        <v/>
      </c>
      <c r="AJ76" s="39" t="str">
        <f ca="1">'Аркуш для заповнення'!CE92</f>
        <v/>
      </c>
      <c r="AK76" s="34" t="str">
        <f t="shared" ca="1" si="7"/>
        <v/>
      </c>
      <c r="AL76" s="16"/>
    </row>
    <row r="77" spans="1:38" ht="15.5" x14ac:dyDescent="0.35">
      <c r="A77" s="16"/>
      <c r="B77" s="16"/>
      <c r="C77" s="10" t="str">
        <f ca="1">'Аркуш для заповнення'!BE93</f>
        <v/>
      </c>
      <c r="D77" s="29"/>
      <c r="E77" s="30" t="str">
        <f ca="1">'Аркуш для заповнення'!AT93</f>
        <v/>
      </c>
      <c r="F77" s="31" t="str">
        <f ca="1">'Аркуш для заповнення'!AR93</f>
        <v/>
      </c>
      <c r="G77" s="32" t="str">
        <f ca="1">'Аркуш для заповнення'!AS93</f>
        <v/>
      </c>
      <c r="H77" s="33" t="str">
        <f ca="1">'Аркуш для заповнення'!AZ93</f>
        <v/>
      </c>
      <c r="I77" s="63" t="e">
        <f ca="1">'Аркуш для заповнення'!BC93</f>
        <v>#N/A</v>
      </c>
      <c r="J77" s="11" t="str">
        <f ca="1">'Аркуш для заповнення'!BG93</f>
        <v/>
      </c>
      <c r="K77" s="11" t="str">
        <f ca="1">'Аркуш для заповнення'!BH93</f>
        <v/>
      </c>
      <c r="L77" s="11" t="str">
        <f ca="1">'Аркуш для заповнення'!BI93</f>
        <v/>
      </c>
      <c r="M77" s="11" t="str">
        <f ca="1">'Аркуш для заповнення'!BJ93</f>
        <v/>
      </c>
      <c r="N77" s="11" t="str">
        <f ca="1">'Аркуш для заповнення'!BK93</f>
        <v/>
      </c>
      <c r="O77" s="11" t="str">
        <f ca="1">'Аркуш для заповнення'!BL93</f>
        <v/>
      </c>
      <c r="P77" s="11" t="str">
        <f ca="1">'Аркуш для заповнення'!BM93</f>
        <v/>
      </c>
      <c r="Q77" s="11" t="str">
        <f ca="1">'Аркуш для заповнення'!BO93</f>
        <v/>
      </c>
      <c r="R77" s="11" t="str">
        <f ca="1">'Аркуш для заповнення'!BP93</f>
        <v/>
      </c>
      <c r="S77" s="11" t="str">
        <f ca="1">'Аркуш для заповнення'!BQ93</f>
        <v/>
      </c>
      <c r="T77" s="11" t="str">
        <f ca="1">'Аркуш для заповнення'!BR93</f>
        <v/>
      </c>
      <c r="U77" s="11" t="str">
        <f ca="1">'Аркуш для заповнення'!BS93</f>
        <v/>
      </c>
      <c r="V77" s="11" t="str">
        <f ca="1">'Аркуш для заповнення'!BT93</f>
        <v/>
      </c>
      <c r="W77" s="11" t="str">
        <f ca="1">'Аркуш для заповнення'!BU93</f>
        <v/>
      </c>
      <c r="X77" s="11" t="str">
        <f ca="1">'Аркуш для заповнення'!BV93</f>
        <v/>
      </c>
      <c r="Y77" s="9" t="str">
        <f t="shared" ca="1" si="4"/>
        <v/>
      </c>
      <c r="Z77" s="6" t="str">
        <f t="shared" ca="1" si="5"/>
        <v/>
      </c>
      <c r="AA77" s="35" t="str">
        <f ca="1">'Аркуш для заповнення'!BN93</f>
        <v/>
      </c>
      <c r="AB77" s="16"/>
      <c r="AC77" s="39" t="str">
        <f ca="1">'Аркуш для заповнення'!AX93</f>
        <v/>
      </c>
      <c r="AD77" s="12" t="str">
        <f ca="1">'Аркуш для заповнення'!BW93</f>
        <v/>
      </c>
      <c r="AE77" s="39" t="str">
        <f ca="1">'Аркуш для заповнення'!BX93</f>
        <v/>
      </c>
      <c r="AF77" s="131" t="str">
        <f ca="1">'Аркуш для заповнення'!CD93</f>
        <v/>
      </c>
      <c r="AG77" s="34" t="str">
        <f t="shared" ca="1" si="6"/>
        <v/>
      </c>
      <c r="AH77" s="12" t="str">
        <f ca="1">'Аркуш для заповнення'!BZ93</f>
        <v/>
      </c>
      <c r="AI77" s="39" t="str">
        <f ca="1">'Аркуш для заповнення'!CA93</f>
        <v/>
      </c>
      <c r="AJ77" s="39" t="str">
        <f ca="1">'Аркуш для заповнення'!CE93</f>
        <v/>
      </c>
      <c r="AK77" s="34" t="str">
        <f t="shared" ca="1" si="7"/>
        <v/>
      </c>
      <c r="AL77" s="16"/>
    </row>
    <row r="78" spans="1:38" ht="15.5" x14ac:dyDescent="0.35">
      <c r="A78" s="16"/>
      <c r="B78" s="16"/>
      <c r="C78" s="10" t="str">
        <f ca="1">'Аркуш для заповнення'!BE94</f>
        <v/>
      </c>
      <c r="D78" s="29"/>
      <c r="E78" s="30" t="str">
        <f ca="1">'Аркуш для заповнення'!AT94</f>
        <v/>
      </c>
      <c r="F78" s="31" t="str">
        <f ca="1">'Аркуш для заповнення'!AR94</f>
        <v/>
      </c>
      <c r="G78" s="32" t="str">
        <f ca="1">'Аркуш для заповнення'!AS94</f>
        <v/>
      </c>
      <c r="H78" s="33" t="str">
        <f ca="1">'Аркуш для заповнення'!AZ94</f>
        <v/>
      </c>
      <c r="I78" s="63" t="e">
        <f ca="1">'Аркуш для заповнення'!BC94</f>
        <v>#N/A</v>
      </c>
      <c r="J78" s="11" t="str">
        <f ca="1">'Аркуш для заповнення'!BG94</f>
        <v/>
      </c>
      <c r="K78" s="11" t="str">
        <f ca="1">'Аркуш для заповнення'!BH94</f>
        <v/>
      </c>
      <c r="L78" s="11" t="str">
        <f ca="1">'Аркуш для заповнення'!BI94</f>
        <v/>
      </c>
      <c r="M78" s="11" t="str">
        <f ca="1">'Аркуш для заповнення'!BJ94</f>
        <v/>
      </c>
      <c r="N78" s="11" t="str">
        <f ca="1">'Аркуш для заповнення'!BK94</f>
        <v/>
      </c>
      <c r="O78" s="11" t="str">
        <f ca="1">'Аркуш для заповнення'!BL94</f>
        <v/>
      </c>
      <c r="P78" s="11" t="str">
        <f ca="1">'Аркуш для заповнення'!BM94</f>
        <v/>
      </c>
      <c r="Q78" s="11" t="str">
        <f ca="1">'Аркуш для заповнення'!BO94</f>
        <v/>
      </c>
      <c r="R78" s="11" t="str">
        <f ca="1">'Аркуш для заповнення'!BP94</f>
        <v/>
      </c>
      <c r="S78" s="11" t="str">
        <f ca="1">'Аркуш для заповнення'!BQ94</f>
        <v/>
      </c>
      <c r="T78" s="11" t="str">
        <f ca="1">'Аркуш для заповнення'!BR94</f>
        <v/>
      </c>
      <c r="U78" s="11" t="str">
        <f ca="1">'Аркуш для заповнення'!BS94</f>
        <v/>
      </c>
      <c r="V78" s="11" t="str">
        <f ca="1">'Аркуш для заповнення'!BT94</f>
        <v/>
      </c>
      <c r="W78" s="11" t="str">
        <f ca="1">'Аркуш для заповнення'!BU94</f>
        <v/>
      </c>
      <c r="X78" s="11" t="str">
        <f ca="1">'Аркуш для заповнення'!BV94</f>
        <v/>
      </c>
      <c r="Y78" s="9" t="str">
        <f t="shared" ca="1" si="4"/>
        <v/>
      </c>
      <c r="Z78" s="6" t="str">
        <f t="shared" ca="1" si="5"/>
        <v/>
      </c>
      <c r="AA78" s="35" t="str">
        <f ca="1">'Аркуш для заповнення'!BN94</f>
        <v/>
      </c>
      <c r="AB78" s="16"/>
      <c r="AC78" s="39" t="str">
        <f ca="1">'Аркуш для заповнення'!AX94</f>
        <v/>
      </c>
      <c r="AD78" s="12" t="str">
        <f ca="1">'Аркуш для заповнення'!BW94</f>
        <v/>
      </c>
      <c r="AE78" s="39" t="str">
        <f ca="1">'Аркуш для заповнення'!BX94</f>
        <v/>
      </c>
      <c r="AF78" s="131" t="str">
        <f ca="1">'Аркуш для заповнення'!CD94</f>
        <v/>
      </c>
      <c r="AG78" s="34" t="str">
        <f t="shared" ca="1" si="6"/>
        <v/>
      </c>
      <c r="AH78" s="12" t="str">
        <f ca="1">'Аркуш для заповнення'!BZ94</f>
        <v/>
      </c>
      <c r="AI78" s="39" t="str">
        <f ca="1">'Аркуш для заповнення'!CA94</f>
        <v/>
      </c>
      <c r="AJ78" s="39" t="str">
        <f ca="1">'Аркуш для заповнення'!CE94</f>
        <v/>
      </c>
      <c r="AK78" s="34" t="str">
        <f t="shared" ca="1" si="7"/>
        <v/>
      </c>
      <c r="AL78" s="16"/>
    </row>
    <row r="79" spans="1:38" ht="15.5" x14ac:dyDescent="0.35">
      <c r="A79" s="16"/>
      <c r="B79" s="16"/>
      <c r="C79" s="10" t="str">
        <f ca="1">'Аркуш для заповнення'!BE95</f>
        <v/>
      </c>
      <c r="D79" s="29"/>
      <c r="E79" s="30" t="str">
        <f ca="1">'Аркуш для заповнення'!AT95</f>
        <v/>
      </c>
      <c r="F79" s="31" t="str">
        <f ca="1">'Аркуш для заповнення'!AR95</f>
        <v/>
      </c>
      <c r="G79" s="32" t="str">
        <f ca="1">'Аркуш для заповнення'!AS95</f>
        <v/>
      </c>
      <c r="H79" s="33" t="str">
        <f ca="1">'Аркуш для заповнення'!AZ95</f>
        <v/>
      </c>
      <c r="I79" s="63" t="e">
        <f ca="1">'Аркуш для заповнення'!BC95</f>
        <v>#N/A</v>
      </c>
      <c r="J79" s="11" t="str">
        <f ca="1">'Аркуш для заповнення'!BG95</f>
        <v/>
      </c>
      <c r="K79" s="11" t="str">
        <f ca="1">'Аркуш для заповнення'!BH95</f>
        <v/>
      </c>
      <c r="L79" s="11" t="str">
        <f ca="1">'Аркуш для заповнення'!BI95</f>
        <v/>
      </c>
      <c r="M79" s="11" t="str">
        <f ca="1">'Аркуш для заповнення'!BJ95</f>
        <v/>
      </c>
      <c r="N79" s="11" t="str">
        <f ca="1">'Аркуш для заповнення'!BK95</f>
        <v/>
      </c>
      <c r="O79" s="11" t="str">
        <f ca="1">'Аркуш для заповнення'!BL95</f>
        <v/>
      </c>
      <c r="P79" s="11" t="str">
        <f ca="1">'Аркуш для заповнення'!BM95</f>
        <v/>
      </c>
      <c r="Q79" s="11" t="str">
        <f ca="1">'Аркуш для заповнення'!BO95</f>
        <v/>
      </c>
      <c r="R79" s="11" t="str">
        <f ca="1">'Аркуш для заповнення'!BP95</f>
        <v/>
      </c>
      <c r="S79" s="11" t="str">
        <f ca="1">'Аркуш для заповнення'!BQ95</f>
        <v/>
      </c>
      <c r="T79" s="11" t="str">
        <f ca="1">'Аркуш для заповнення'!BR95</f>
        <v/>
      </c>
      <c r="U79" s="11" t="str">
        <f ca="1">'Аркуш для заповнення'!BS95</f>
        <v/>
      </c>
      <c r="V79" s="11" t="str">
        <f ca="1">'Аркуш для заповнення'!BT95</f>
        <v/>
      </c>
      <c r="W79" s="11" t="str">
        <f ca="1">'Аркуш для заповнення'!BU95</f>
        <v/>
      </c>
      <c r="X79" s="11" t="str">
        <f ca="1">'Аркуш для заповнення'!BV95</f>
        <v/>
      </c>
      <c r="Y79" s="9" t="str">
        <f t="shared" ca="1" si="4"/>
        <v/>
      </c>
      <c r="Z79" s="6" t="str">
        <f t="shared" ca="1" si="5"/>
        <v/>
      </c>
      <c r="AA79" s="35" t="str">
        <f ca="1">'Аркуш для заповнення'!BN95</f>
        <v/>
      </c>
      <c r="AB79" s="16"/>
      <c r="AC79" s="39" t="str">
        <f ca="1">'Аркуш для заповнення'!AX95</f>
        <v/>
      </c>
      <c r="AD79" s="12" t="str">
        <f ca="1">'Аркуш для заповнення'!BW95</f>
        <v/>
      </c>
      <c r="AE79" s="39" t="str">
        <f ca="1">'Аркуш для заповнення'!BX95</f>
        <v/>
      </c>
      <c r="AF79" s="131" t="str">
        <f ca="1">'Аркуш для заповнення'!CD95</f>
        <v/>
      </c>
      <c r="AG79" s="34" t="str">
        <f t="shared" ca="1" si="6"/>
        <v/>
      </c>
      <c r="AH79" s="12" t="str">
        <f ca="1">'Аркуш для заповнення'!BZ95</f>
        <v/>
      </c>
      <c r="AI79" s="39" t="str">
        <f ca="1">'Аркуш для заповнення'!CA95</f>
        <v/>
      </c>
      <c r="AJ79" s="39" t="str">
        <f ca="1">'Аркуш для заповнення'!CE95</f>
        <v/>
      </c>
      <c r="AK79" s="34" t="str">
        <f t="shared" ca="1" si="7"/>
        <v/>
      </c>
      <c r="AL79" s="16"/>
    </row>
    <row r="80" spans="1:38" ht="15.5" x14ac:dyDescent="0.35">
      <c r="A80" s="16"/>
      <c r="B80" s="16"/>
      <c r="C80" s="10" t="str">
        <f ca="1">'Аркуш для заповнення'!BE96</f>
        <v/>
      </c>
      <c r="D80" s="29"/>
      <c r="E80" s="30" t="str">
        <f ca="1">'Аркуш для заповнення'!AT96</f>
        <v/>
      </c>
      <c r="F80" s="31" t="str">
        <f ca="1">'Аркуш для заповнення'!AR96</f>
        <v/>
      </c>
      <c r="G80" s="32" t="str">
        <f ca="1">'Аркуш для заповнення'!AS96</f>
        <v/>
      </c>
      <c r="H80" s="33" t="str">
        <f ca="1">'Аркуш для заповнення'!AZ96</f>
        <v/>
      </c>
      <c r="I80" s="63" t="e">
        <f ca="1">'Аркуш для заповнення'!BC96</f>
        <v>#N/A</v>
      </c>
      <c r="J80" s="11" t="str">
        <f ca="1">'Аркуш для заповнення'!BG96</f>
        <v/>
      </c>
      <c r="K80" s="11" t="str">
        <f ca="1">'Аркуш для заповнення'!BH96</f>
        <v/>
      </c>
      <c r="L80" s="11" t="str">
        <f ca="1">'Аркуш для заповнення'!BI96</f>
        <v/>
      </c>
      <c r="M80" s="11" t="str">
        <f ca="1">'Аркуш для заповнення'!BJ96</f>
        <v/>
      </c>
      <c r="N80" s="11" t="str">
        <f ca="1">'Аркуш для заповнення'!BK96</f>
        <v/>
      </c>
      <c r="O80" s="11" t="str">
        <f ca="1">'Аркуш для заповнення'!BL96</f>
        <v/>
      </c>
      <c r="P80" s="11" t="str">
        <f ca="1">'Аркуш для заповнення'!BM96</f>
        <v/>
      </c>
      <c r="Q80" s="11" t="str">
        <f ca="1">'Аркуш для заповнення'!BO96</f>
        <v/>
      </c>
      <c r="R80" s="11" t="str">
        <f ca="1">'Аркуш для заповнення'!BP96</f>
        <v/>
      </c>
      <c r="S80" s="11" t="str">
        <f ca="1">'Аркуш для заповнення'!BQ96</f>
        <v/>
      </c>
      <c r="T80" s="11" t="str">
        <f ca="1">'Аркуш для заповнення'!BR96</f>
        <v/>
      </c>
      <c r="U80" s="11" t="str">
        <f ca="1">'Аркуш для заповнення'!BS96</f>
        <v/>
      </c>
      <c r="V80" s="11" t="str">
        <f ca="1">'Аркуш для заповнення'!BT96</f>
        <v/>
      </c>
      <c r="W80" s="11" t="str">
        <f ca="1">'Аркуш для заповнення'!BU96</f>
        <v/>
      </c>
      <c r="X80" s="11" t="str">
        <f ca="1">'Аркуш для заповнення'!BV96</f>
        <v/>
      </c>
      <c r="Y80" s="9" t="str">
        <f t="shared" ca="1" si="4"/>
        <v/>
      </c>
      <c r="Z80" s="6" t="str">
        <f t="shared" ca="1" si="5"/>
        <v/>
      </c>
      <c r="AA80" s="35" t="str">
        <f ca="1">'Аркуш для заповнення'!BN96</f>
        <v/>
      </c>
      <c r="AB80" s="16"/>
      <c r="AC80" s="39" t="str">
        <f ca="1">'Аркуш для заповнення'!AX96</f>
        <v/>
      </c>
      <c r="AD80" s="12" t="str">
        <f ca="1">'Аркуш для заповнення'!BW96</f>
        <v/>
      </c>
      <c r="AE80" s="39" t="str">
        <f ca="1">'Аркуш для заповнення'!BX96</f>
        <v/>
      </c>
      <c r="AF80" s="131" t="str">
        <f ca="1">'Аркуш для заповнення'!CD96</f>
        <v/>
      </c>
      <c r="AG80" s="34" t="str">
        <f t="shared" ca="1" si="6"/>
        <v/>
      </c>
      <c r="AH80" s="12" t="str">
        <f ca="1">'Аркуш для заповнення'!BZ96</f>
        <v/>
      </c>
      <c r="AI80" s="39" t="str">
        <f ca="1">'Аркуш для заповнення'!CA96</f>
        <v/>
      </c>
      <c r="AJ80" s="39" t="str">
        <f ca="1">'Аркуш для заповнення'!CE96</f>
        <v/>
      </c>
      <c r="AK80" s="34" t="str">
        <f t="shared" ca="1" si="7"/>
        <v/>
      </c>
      <c r="AL80" s="16"/>
    </row>
    <row r="81" spans="1:38" ht="15.5" x14ac:dyDescent="0.35">
      <c r="A81" s="16"/>
      <c r="B81" s="16"/>
      <c r="C81" s="10" t="str">
        <f ca="1">'Аркуш для заповнення'!BE97</f>
        <v/>
      </c>
      <c r="D81" s="29"/>
      <c r="E81" s="30" t="str">
        <f ca="1">'Аркуш для заповнення'!AT97</f>
        <v/>
      </c>
      <c r="F81" s="31" t="str">
        <f ca="1">'Аркуш для заповнення'!AR97</f>
        <v/>
      </c>
      <c r="G81" s="32" t="str">
        <f ca="1">'Аркуш для заповнення'!AS97</f>
        <v/>
      </c>
      <c r="H81" s="33" t="str">
        <f ca="1">'Аркуш для заповнення'!AZ97</f>
        <v/>
      </c>
      <c r="I81" s="63" t="e">
        <f ca="1">'Аркуш для заповнення'!BC97</f>
        <v>#N/A</v>
      </c>
      <c r="J81" s="11" t="str">
        <f ca="1">'Аркуш для заповнення'!BG97</f>
        <v/>
      </c>
      <c r="K81" s="11" t="str">
        <f ca="1">'Аркуш для заповнення'!BH97</f>
        <v/>
      </c>
      <c r="L81" s="11" t="str">
        <f ca="1">'Аркуш для заповнення'!BI97</f>
        <v/>
      </c>
      <c r="M81" s="11" t="str">
        <f ca="1">'Аркуш для заповнення'!BJ97</f>
        <v/>
      </c>
      <c r="N81" s="11" t="str">
        <f ca="1">'Аркуш для заповнення'!BK97</f>
        <v/>
      </c>
      <c r="O81" s="11" t="str">
        <f ca="1">'Аркуш для заповнення'!BL97</f>
        <v/>
      </c>
      <c r="P81" s="11" t="str">
        <f ca="1">'Аркуш для заповнення'!BM97</f>
        <v/>
      </c>
      <c r="Q81" s="11" t="str">
        <f ca="1">'Аркуш для заповнення'!BO97</f>
        <v/>
      </c>
      <c r="R81" s="11" t="str">
        <f ca="1">'Аркуш для заповнення'!BP97</f>
        <v/>
      </c>
      <c r="S81" s="11" t="str">
        <f ca="1">'Аркуш для заповнення'!BQ97</f>
        <v/>
      </c>
      <c r="T81" s="11" t="str">
        <f ca="1">'Аркуш для заповнення'!BR97</f>
        <v/>
      </c>
      <c r="U81" s="11" t="str">
        <f ca="1">'Аркуш для заповнення'!BS97</f>
        <v/>
      </c>
      <c r="V81" s="11" t="str">
        <f ca="1">'Аркуш для заповнення'!BT97</f>
        <v/>
      </c>
      <c r="W81" s="11" t="str">
        <f ca="1">'Аркуш для заповнення'!BU97</f>
        <v/>
      </c>
      <c r="X81" s="11" t="str">
        <f ca="1">'Аркуш для заповнення'!BV97</f>
        <v/>
      </c>
      <c r="Y81" s="9" t="str">
        <f t="shared" ca="1" si="4"/>
        <v/>
      </c>
      <c r="Z81" s="6" t="str">
        <f t="shared" ca="1" si="5"/>
        <v/>
      </c>
      <c r="AA81" s="35" t="str">
        <f ca="1">'Аркуш для заповнення'!BN97</f>
        <v/>
      </c>
      <c r="AB81" s="16"/>
      <c r="AC81" s="39" t="str">
        <f ca="1">'Аркуш для заповнення'!AX97</f>
        <v/>
      </c>
      <c r="AD81" s="12" t="str">
        <f ca="1">'Аркуш для заповнення'!BW97</f>
        <v/>
      </c>
      <c r="AE81" s="39" t="str">
        <f ca="1">'Аркуш для заповнення'!BX97</f>
        <v/>
      </c>
      <c r="AF81" s="131" t="str">
        <f ca="1">'Аркуш для заповнення'!CD97</f>
        <v/>
      </c>
      <c r="AG81" s="34" t="str">
        <f t="shared" ca="1" si="6"/>
        <v/>
      </c>
      <c r="AH81" s="12" t="str">
        <f ca="1">'Аркуш для заповнення'!BZ97</f>
        <v/>
      </c>
      <c r="AI81" s="39" t="str">
        <f ca="1">'Аркуш для заповнення'!CA97</f>
        <v/>
      </c>
      <c r="AJ81" s="39" t="str">
        <f ca="1">'Аркуш для заповнення'!CE97</f>
        <v/>
      </c>
      <c r="AK81" s="34" t="str">
        <f t="shared" ca="1" si="7"/>
        <v/>
      </c>
      <c r="AL81" s="16"/>
    </row>
    <row r="82" spans="1:38" ht="15.5" x14ac:dyDescent="0.35">
      <c r="A82" s="16"/>
      <c r="B82" s="16"/>
      <c r="C82" s="10" t="str">
        <f ca="1">'Аркуш для заповнення'!BE98</f>
        <v/>
      </c>
      <c r="D82" s="29"/>
      <c r="E82" s="30" t="str">
        <f ca="1">'Аркуш для заповнення'!AT98</f>
        <v/>
      </c>
      <c r="F82" s="31" t="str">
        <f ca="1">'Аркуш для заповнення'!AR98</f>
        <v/>
      </c>
      <c r="G82" s="32" t="str">
        <f ca="1">'Аркуш для заповнення'!AS98</f>
        <v/>
      </c>
      <c r="H82" s="33" t="str">
        <f ca="1">'Аркуш для заповнення'!AZ98</f>
        <v/>
      </c>
      <c r="I82" s="63" t="e">
        <f ca="1">'Аркуш для заповнення'!BC98</f>
        <v>#N/A</v>
      </c>
      <c r="J82" s="11" t="str">
        <f ca="1">'Аркуш для заповнення'!BG98</f>
        <v/>
      </c>
      <c r="K82" s="11" t="str">
        <f ca="1">'Аркуш для заповнення'!BH98</f>
        <v/>
      </c>
      <c r="L82" s="11" t="str">
        <f ca="1">'Аркуш для заповнення'!BI98</f>
        <v/>
      </c>
      <c r="M82" s="11" t="str">
        <f ca="1">'Аркуш для заповнення'!BJ98</f>
        <v/>
      </c>
      <c r="N82" s="11" t="str">
        <f ca="1">'Аркуш для заповнення'!BK98</f>
        <v/>
      </c>
      <c r="O82" s="11" t="str">
        <f ca="1">'Аркуш для заповнення'!BL98</f>
        <v/>
      </c>
      <c r="P82" s="11" t="str">
        <f ca="1">'Аркуш для заповнення'!BM98</f>
        <v/>
      </c>
      <c r="Q82" s="11" t="str">
        <f ca="1">'Аркуш для заповнення'!BO98</f>
        <v/>
      </c>
      <c r="R82" s="11" t="str">
        <f ca="1">'Аркуш для заповнення'!BP98</f>
        <v/>
      </c>
      <c r="S82" s="11" t="str">
        <f ca="1">'Аркуш для заповнення'!BQ98</f>
        <v/>
      </c>
      <c r="T82" s="11" t="str">
        <f ca="1">'Аркуш для заповнення'!BR98</f>
        <v/>
      </c>
      <c r="U82" s="11" t="str">
        <f ca="1">'Аркуш для заповнення'!BS98</f>
        <v/>
      </c>
      <c r="V82" s="11" t="str">
        <f ca="1">'Аркуш для заповнення'!BT98</f>
        <v/>
      </c>
      <c r="W82" s="11" t="str">
        <f ca="1">'Аркуш для заповнення'!BU98</f>
        <v/>
      </c>
      <c r="X82" s="11" t="str">
        <f ca="1">'Аркуш для заповнення'!BV98</f>
        <v/>
      </c>
      <c r="Y82" s="9" t="str">
        <f t="shared" ca="1" si="4"/>
        <v/>
      </c>
      <c r="Z82" s="6" t="str">
        <f t="shared" ca="1" si="5"/>
        <v/>
      </c>
      <c r="AA82" s="35" t="str">
        <f ca="1">'Аркуш для заповнення'!BN98</f>
        <v/>
      </c>
      <c r="AB82" s="16"/>
      <c r="AC82" s="39" t="str">
        <f ca="1">'Аркуш для заповнення'!AX98</f>
        <v/>
      </c>
      <c r="AD82" s="12" t="str">
        <f ca="1">'Аркуш для заповнення'!BW98</f>
        <v/>
      </c>
      <c r="AE82" s="39" t="str">
        <f ca="1">'Аркуш для заповнення'!BX98</f>
        <v/>
      </c>
      <c r="AF82" s="131" t="str">
        <f ca="1">'Аркуш для заповнення'!CD98</f>
        <v/>
      </c>
      <c r="AG82" s="34" t="str">
        <f t="shared" ca="1" si="6"/>
        <v/>
      </c>
      <c r="AH82" s="12" t="str">
        <f ca="1">'Аркуш для заповнення'!BZ98</f>
        <v/>
      </c>
      <c r="AI82" s="39" t="str">
        <f ca="1">'Аркуш для заповнення'!CA98</f>
        <v/>
      </c>
      <c r="AJ82" s="39" t="str">
        <f ca="1">'Аркуш для заповнення'!CE98</f>
        <v/>
      </c>
      <c r="AK82" s="34" t="str">
        <f t="shared" ca="1" si="7"/>
        <v/>
      </c>
      <c r="AL82" s="16"/>
    </row>
    <row r="83" spans="1:38" ht="15.5" x14ac:dyDescent="0.35">
      <c r="A83" s="16"/>
      <c r="B83" s="16"/>
      <c r="C83" s="10" t="str">
        <f ca="1">'Аркуш для заповнення'!BE99</f>
        <v/>
      </c>
      <c r="D83" s="29"/>
      <c r="E83" s="30" t="str">
        <f ca="1">'Аркуш для заповнення'!AT99</f>
        <v/>
      </c>
      <c r="F83" s="31" t="str">
        <f ca="1">'Аркуш для заповнення'!AR99</f>
        <v/>
      </c>
      <c r="G83" s="32" t="str">
        <f ca="1">'Аркуш для заповнення'!AS99</f>
        <v/>
      </c>
      <c r="H83" s="33" t="str">
        <f ca="1">'Аркуш для заповнення'!AZ99</f>
        <v/>
      </c>
      <c r="I83" s="63" t="e">
        <f ca="1">'Аркуш для заповнення'!BC99</f>
        <v>#N/A</v>
      </c>
      <c r="J83" s="11" t="str">
        <f ca="1">'Аркуш для заповнення'!BG99</f>
        <v/>
      </c>
      <c r="K83" s="11" t="str">
        <f ca="1">'Аркуш для заповнення'!BH99</f>
        <v/>
      </c>
      <c r="L83" s="11" t="str">
        <f ca="1">'Аркуш для заповнення'!BI99</f>
        <v/>
      </c>
      <c r="M83" s="11" t="str">
        <f ca="1">'Аркуш для заповнення'!BJ99</f>
        <v/>
      </c>
      <c r="N83" s="11" t="str">
        <f ca="1">'Аркуш для заповнення'!BK99</f>
        <v/>
      </c>
      <c r="O83" s="11" t="str">
        <f ca="1">'Аркуш для заповнення'!BL99</f>
        <v/>
      </c>
      <c r="P83" s="11" t="str">
        <f ca="1">'Аркуш для заповнення'!BM99</f>
        <v/>
      </c>
      <c r="Q83" s="11" t="str">
        <f ca="1">'Аркуш для заповнення'!BO99</f>
        <v/>
      </c>
      <c r="R83" s="11" t="str">
        <f ca="1">'Аркуш для заповнення'!BP99</f>
        <v/>
      </c>
      <c r="S83" s="11" t="str">
        <f ca="1">'Аркуш для заповнення'!BQ99</f>
        <v/>
      </c>
      <c r="T83" s="11" t="str">
        <f ca="1">'Аркуш для заповнення'!BR99</f>
        <v/>
      </c>
      <c r="U83" s="11" t="str">
        <f ca="1">'Аркуш для заповнення'!BS99</f>
        <v/>
      </c>
      <c r="V83" s="11" t="str">
        <f ca="1">'Аркуш для заповнення'!BT99</f>
        <v/>
      </c>
      <c r="W83" s="11" t="str">
        <f ca="1">'Аркуш для заповнення'!BU99</f>
        <v/>
      </c>
      <c r="X83" s="11" t="str">
        <f ca="1">'Аркуш для заповнення'!BV99</f>
        <v/>
      </c>
      <c r="Y83" s="9" t="str">
        <f t="shared" ca="1" si="4"/>
        <v/>
      </c>
      <c r="Z83" s="6" t="str">
        <f t="shared" ca="1" si="5"/>
        <v/>
      </c>
      <c r="AA83" s="35" t="str">
        <f ca="1">'Аркуш для заповнення'!BN99</f>
        <v/>
      </c>
      <c r="AB83" s="16"/>
      <c r="AC83" s="39" t="str">
        <f ca="1">'Аркуш для заповнення'!AX99</f>
        <v/>
      </c>
      <c r="AD83" s="12" t="str">
        <f ca="1">'Аркуш для заповнення'!BW99</f>
        <v/>
      </c>
      <c r="AE83" s="39" t="str">
        <f ca="1">'Аркуш для заповнення'!BX99</f>
        <v/>
      </c>
      <c r="AF83" s="131" t="str">
        <f ca="1">'Аркуш для заповнення'!CD99</f>
        <v/>
      </c>
      <c r="AG83" s="34" t="str">
        <f t="shared" ca="1" si="6"/>
        <v/>
      </c>
      <c r="AH83" s="12" t="str">
        <f ca="1">'Аркуш для заповнення'!BZ99</f>
        <v/>
      </c>
      <c r="AI83" s="39" t="str">
        <f ca="1">'Аркуш для заповнення'!CA99</f>
        <v/>
      </c>
      <c r="AJ83" s="39" t="str">
        <f ca="1">'Аркуш для заповнення'!CE99</f>
        <v/>
      </c>
      <c r="AK83" s="34" t="str">
        <f t="shared" ca="1" si="7"/>
        <v/>
      </c>
      <c r="AL83" s="16"/>
    </row>
    <row r="84" spans="1:38" ht="15.5" x14ac:dyDescent="0.35">
      <c r="A84" s="16"/>
      <c r="B84" s="16"/>
      <c r="C84" s="10" t="str">
        <f ca="1">'Аркуш для заповнення'!BE100</f>
        <v/>
      </c>
      <c r="D84" s="29"/>
      <c r="E84" s="30" t="str">
        <f ca="1">'Аркуш для заповнення'!AT100</f>
        <v/>
      </c>
      <c r="F84" s="31" t="str">
        <f ca="1">'Аркуш для заповнення'!AR100</f>
        <v/>
      </c>
      <c r="G84" s="32" t="str">
        <f ca="1">'Аркуш для заповнення'!AS100</f>
        <v/>
      </c>
      <c r="H84" s="33" t="str">
        <f ca="1">'Аркуш для заповнення'!AZ100</f>
        <v/>
      </c>
      <c r="I84" s="63" t="e">
        <f ca="1">'Аркуш для заповнення'!BC100</f>
        <v>#N/A</v>
      </c>
      <c r="J84" s="11" t="str">
        <f ca="1">'Аркуш для заповнення'!BG100</f>
        <v/>
      </c>
      <c r="K84" s="11" t="str">
        <f ca="1">'Аркуш для заповнення'!BH100</f>
        <v/>
      </c>
      <c r="L84" s="11" t="str">
        <f ca="1">'Аркуш для заповнення'!BI100</f>
        <v/>
      </c>
      <c r="M84" s="11" t="str">
        <f ca="1">'Аркуш для заповнення'!BJ100</f>
        <v/>
      </c>
      <c r="N84" s="11" t="str">
        <f ca="1">'Аркуш для заповнення'!BK100</f>
        <v/>
      </c>
      <c r="O84" s="11" t="str">
        <f ca="1">'Аркуш для заповнення'!BL100</f>
        <v/>
      </c>
      <c r="P84" s="11" t="str">
        <f ca="1">'Аркуш для заповнення'!BM100</f>
        <v/>
      </c>
      <c r="Q84" s="11" t="str">
        <f ca="1">'Аркуш для заповнення'!BO100</f>
        <v/>
      </c>
      <c r="R84" s="11" t="str">
        <f ca="1">'Аркуш для заповнення'!BP100</f>
        <v/>
      </c>
      <c r="S84" s="11" t="str">
        <f ca="1">'Аркуш для заповнення'!BQ100</f>
        <v/>
      </c>
      <c r="T84" s="11" t="str">
        <f ca="1">'Аркуш для заповнення'!BR100</f>
        <v/>
      </c>
      <c r="U84" s="11" t="str">
        <f ca="1">'Аркуш для заповнення'!BS100</f>
        <v/>
      </c>
      <c r="V84" s="11" t="str">
        <f ca="1">'Аркуш для заповнення'!BT100</f>
        <v/>
      </c>
      <c r="W84" s="11" t="str">
        <f ca="1">'Аркуш для заповнення'!BU100</f>
        <v/>
      </c>
      <c r="X84" s="11" t="str">
        <f ca="1">'Аркуш для заповнення'!BV100</f>
        <v/>
      </c>
      <c r="Y84" s="9" t="str">
        <f t="shared" ca="1" si="4"/>
        <v/>
      </c>
      <c r="Z84" s="6" t="str">
        <f t="shared" ca="1" si="5"/>
        <v/>
      </c>
      <c r="AA84" s="35" t="str">
        <f ca="1">'Аркуш для заповнення'!BN100</f>
        <v/>
      </c>
      <c r="AB84" s="16"/>
      <c r="AC84" s="39" t="str">
        <f ca="1">'Аркуш для заповнення'!AX100</f>
        <v/>
      </c>
      <c r="AD84" s="12" t="str">
        <f ca="1">'Аркуш для заповнення'!BW100</f>
        <v/>
      </c>
      <c r="AE84" s="39" t="str">
        <f ca="1">'Аркуш для заповнення'!BX100</f>
        <v/>
      </c>
      <c r="AF84" s="131" t="str">
        <f ca="1">'Аркуш для заповнення'!CD100</f>
        <v/>
      </c>
      <c r="AG84" s="34" t="str">
        <f t="shared" ca="1" si="6"/>
        <v/>
      </c>
      <c r="AH84" s="12" t="str">
        <f ca="1">'Аркуш для заповнення'!BZ100</f>
        <v/>
      </c>
      <c r="AI84" s="39" t="str">
        <f ca="1">'Аркуш для заповнення'!CA100</f>
        <v/>
      </c>
      <c r="AJ84" s="39" t="str">
        <f ca="1">'Аркуш для заповнення'!CE100</f>
        <v/>
      </c>
      <c r="AK84" s="34" t="str">
        <f t="shared" ca="1" si="7"/>
        <v/>
      </c>
      <c r="AL84" s="16"/>
    </row>
    <row r="85" spans="1:38" ht="15.5" x14ac:dyDescent="0.35">
      <c r="A85" s="16"/>
      <c r="B85" s="16"/>
      <c r="C85" s="10" t="str">
        <f ca="1">'Аркуш для заповнення'!BE101</f>
        <v/>
      </c>
      <c r="D85" s="29"/>
      <c r="E85" s="30" t="str">
        <f ca="1">'Аркуш для заповнення'!AT101</f>
        <v/>
      </c>
      <c r="F85" s="31" t="str">
        <f ca="1">'Аркуш для заповнення'!AR101</f>
        <v/>
      </c>
      <c r="G85" s="32" t="str">
        <f ca="1">'Аркуш для заповнення'!AS101</f>
        <v/>
      </c>
      <c r="H85" s="33" t="str">
        <f ca="1">'Аркуш для заповнення'!AZ101</f>
        <v/>
      </c>
      <c r="I85" s="63" t="e">
        <f ca="1">'Аркуш для заповнення'!BC101</f>
        <v>#N/A</v>
      </c>
      <c r="J85" s="11" t="str">
        <f ca="1">'Аркуш для заповнення'!BG101</f>
        <v/>
      </c>
      <c r="K85" s="11" t="str">
        <f ca="1">'Аркуш для заповнення'!BH101</f>
        <v/>
      </c>
      <c r="L85" s="11" t="str">
        <f ca="1">'Аркуш для заповнення'!BI101</f>
        <v/>
      </c>
      <c r="M85" s="11" t="str">
        <f ca="1">'Аркуш для заповнення'!BJ101</f>
        <v/>
      </c>
      <c r="N85" s="11" t="str">
        <f ca="1">'Аркуш для заповнення'!BK101</f>
        <v/>
      </c>
      <c r="O85" s="11" t="str">
        <f ca="1">'Аркуш для заповнення'!BL101</f>
        <v/>
      </c>
      <c r="P85" s="11" t="str">
        <f ca="1">'Аркуш для заповнення'!BM101</f>
        <v/>
      </c>
      <c r="Q85" s="11" t="str">
        <f ca="1">'Аркуш для заповнення'!BO101</f>
        <v/>
      </c>
      <c r="R85" s="11" t="str">
        <f ca="1">'Аркуш для заповнення'!BP101</f>
        <v/>
      </c>
      <c r="S85" s="11" t="str">
        <f ca="1">'Аркуш для заповнення'!BQ101</f>
        <v/>
      </c>
      <c r="T85" s="11" t="str">
        <f ca="1">'Аркуш для заповнення'!BR101</f>
        <v/>
      </c>
      <c r="U85" s="11" t="str">
        <f ca="1">'Аркуш для заповнення'!BS101</f>
        <v/>
      </c>
      <c r="V85" s="11" t="str">
        <f ca="1">'Аркуш для заповнення'!BT101</f>
        <v/>
      </c>
      <c r="W85" s="11" t="str">
        <f ca="1">'Аркуш для заповнення'!BU101</f>
        <v/>
      </c>
      <c r="X85" s="11" t="str">
        <f ca="1">'Аркуш для заповнення'!BV101</f>
        <v/>
      </c>
      <c r="Y85" s="9" t="str">
        <f t="shared" ca="1" si="4"/>
        <v/>
      </c>
      <c r="Z85" s="6" t="str">
        <f t="shared" ca="1" si="5"/>
        <v/>
      </c>
      <c r="AA85" s="35" t="str">
        <f ca="1">'Аркуш для заповнення'!BN101</f>
        <v/>
      </c>
      <c r="AB85" s="16"/>
      <c r="AC85" s="39" t="str">
        <f ca="1">'Аркуш для заповнення'!AX101</f>
        <v/>
      </c>
      <c r="AD85" s="12" t="str">
        <f ca="1">'Аркуш для заповнення'!BW101</f>
        <v/>
      </c>
      <c r="AE85" s="39" t="str">
        <f ca="1">'Аркуш для заповнення'!BX101</f>
        <v/>
      </c>
      <c r="AF85" s="131" t="str">
        <f ca="1">'Аркуш для заповнення'!CD101</f>
        <v/>
      </c>
      <c r="AG85" s="34" t="str">
        <f t="shared" ca="1" si="6"/>
        <v/>
      </c>
      <c r="AH85" s="12" t="str">
        <f ca="1">'Аркуш для заповнення'!BZ101</f>
        <v/>
      </c>
      <c r="AI85" s="39" t="str">
        <f ca="1">'Аркуш для заповнення'!CA101</f>
        <v/>
      </c>
      <c r="AJ85" s="39" t="str">
        <f ca="1">'Аркуш для заповнення'!CE101</f>
        <v/>
      </c>
      <c r="AK85" s="34" t="str">
        <f t="shared" ca="1" si="7"/>
        <v/>
      </c>
      <c r="AL85" s="16"/>
    </row>
    <row r="86" spans="1:38" ht="15.5" x14ac:dyDescent="0.35">
      <c r="A86" s="16"/>
      <c r="B86" s="16"/>
      <c r="C86" s="10" t="str">
        <f ca="1">'Аркуш для заповнення'!BE102</f>
        <v/>
      </c>
      <c r="D86" s="29"/>
      <c r="E86" s="30" t="str">
        <f ca="1">'Аркуш для заповнення'!AT102</f>
        <v/>
      </c>
      <c r="F86" s="31" t="str">
        <f ca="1">'Аркуш для заповнення'!AR102</f>
        <v/>
      </c>
      <c r="G86" s="32" t="str">
        <f ca="1">'Аркуш для заповнення'!AS102</f>
        <v/>
      </c>
      <c r="H86" s="33" t="str">
        <f ca="1">'Аркуш для заповнення'!AZ102</f>
        <v/>
      </c>
      <c r="I86" s="63" t="e">
        <f ca="1">'Аркуш для заповнення'!BC102</f>
        <v>#N/A</v>
      </c>
      <c r="J86" s="11" t="str">
        <f ca="1">'Аркуш для заповнення'!BG102</f>
        <v/>
      </c>
      <c r="K86" s="11" t="str">
        <f ca="1">'Аркуш для заповнення'!BH102</f>
        <v/>
      </c>
      <c r="L86" s="11" t="str">
        <f ca="1">'Аркуш для заповнення'!BI102</f>
        <v/>
      </c>
      <c r="M86" s="11" t="str">
        <f ca="1">'Аркуш для заповнення'!BJ102</f>
        <v/>
      </c>
      <c r="N86" s="11" t="str">
        <f ca="1">'Аркуш для заповнення'!BK102</f>
        <v/>
      </c>
      <c r="O86" s="11" t="str">
        <f ca="1">'Аркуш для заповнення'!BL102</f>
        <v/>
      </c>
      <c r="P86" s="11" t="str">
        <f ca="1">'Аркуш для заповнення'!BM102</f>
        <v/>
      </c>
      <c r="Q86" s="11" t="str">
        <f ca="1">'Аркуш для заповнення'!BO102</f>
        <v/>
      </c>
      <c r="R86" s="11" t="str">
        <f ca="1">'Аркуш для заповнення'!BP102</f>
        <v/>
      </c>
      <c r="S86" s="11" t="str">
        <f ca="1">'Аркуш для заповнення'!BQ102</f>
        <v/>
      </c>
      <c r="T86" s="11" t="str">
        <f ca="1">'Аркуш для заповнення'!BR102</f>
        <v/>
      </c>
      <c r="U86" s="11" t="str">
        <f ca="1">'Аркуш для заповнення'!BS102</f>
        <v/>
      </c>
      <c r="V86" s="11" t="str">
        <f ca="1">'Аркуш для заповнення'!BT102</f>
        <v/>
      </c>
      <c r="W86" s="11" t="str">
        <f ca="1">'Аркуш для заповнення'!BU102</f>
        <v/>
      </c>
      <c r="X86" s="11" t="str">
        <f ca="1">'Аркуш для заповнення'!BV102</f>
        <v/>
      </c>
      <c r="Y86" s="9" t="str">
        <f t="shared" ca="1" si="4"/>
        <v/>
      </c>
      <c r="Z86" s="6" t="str">
        <f t="shared" ca="1" si="5"/>
        <v/>
      </c>
      <c r="AA86" s="35" t="str">
        <f ca="1">'Аркуш для заповнення'!BN102</f>
        <v/>
      </c>
      <c r="AB86" s="16"/>
      <c r="AC86" s="39" t="str">
        <f ca="1">'Аркуш для заповнення'!AX102</f>
        <v/>
      </c>
      <c r="AD86" s="12" t="str">
        <f ca="1">'Аркуш для заповнення'!BW102</f>
        <v/>
      </c>
      <c r="AE86" s="39" t="str">
        <f ca="1">'Аркуш для заповнення'!BX102</f>
        <v/>
      </c>
      <c r="AF86" s="131" t="str">
        <f ca="1">'Аркуш для заповнення'!CD102</f>
        <v/>
      </c>
      <c r="AG86" s="34" t="str">
        <f t="shared" ca="1" si="6"/>
        <v/>
      </c>
      <c r="AH86" s="12" t="str">
        <f ca="1">'Аркуш для заповнення'!BZ102</f>
        <v/>
      </c>
      <c r="AI86" s="39" t="str">
        <f ca="1">'Аркуш для заповнення'!CA102</f>
        <v/>
      </c>
      <c r="AJ86" s="39" t="str">
        <f ca="1">'Аркуш для заповнення'!CE102</f>
        <v/>
      </c>
      <c r="AK86" s="34" t="str">
        <f t="shared" ca="1" si="7"/>
        <v/>
      </c>
      <c r="AL86" s="16"/>
    </row>
    <row r="87" spans="1:38" ht="15.5" x14ac:dyDescent="0.35">
      <c r="A87" s="16"/>
      <c r="B87" s="16"/>
      <c r="C87" s="10" t="str">
        <f ca="1">'Аркуш для заповнення'!BE103</f>
        <v/>
      </c>
      <c r="D87" s="29"/>
      <c r="E87" s="30" t="str">
        <f ca="1">'Аркуш для заповнення'!AT103</f>
        <v/>
      </c>
      <c r="F87" s="31" t="str">
        <f ca="1">'Аркуш для заповнення'!AR103</f>
        <v/>
      </c>
      <c r="G87" s="32" t="str">
        <f ca="1">'Аркуш для заповнення'!AS103</f>
        <v/>
      </c>
      <c r="H87" s="33" t="str">
        <f ca="1">'Аркуш для заповнення'!AZ103</f>
        <v/>
      </c>
      <c r="I87" s="63" t="e">
        <f ca="1">'Аркуш для заповнення'!BC103</f>
        <v>#N/A</v>
      </c>
      <c r="J87" s="11" t="str">
        <f ca="1">'Аркуш для заповнення'!BG103</f>
        <v/>
      </c>
      <c r="K87" s="11" t="str">
        <f ca="1">'Аркуш для заповнення'!BH103</f>
        <v/>
      </c>
      <c r="L87" s="11" t="str">
        <f ca="1">'Аркуш для заповнення'!BI103</f>
        <v/>
      </c>
      <c r="M87" s="11" t="str">
        <f ca="1">'Аркуш для заповнення'!BJ103</f>
        <v/>
      </c>
      <c r="N87" s="11" t="str">
        <f ca="1">'Аркуш для заповнення'!BK103</f>
        <v/>
      </c>
      <c r="O87" s="11" t="str">
        <f ca="1">'Аркуш для заповнення'!BL103</f>
        <v/>
      </c>
      <c r="P87" s="11" t="str">
        <f ca="1">'Аркуш для заповнення'!BM103</f>
        <v/>
      </c>
      <c r="Q87" s="11" t="str">
        <f ca="1">'Аркуш для заповнення'!BO103</f>
        <v/>
      </c>
      <c r="R87" s="11" t="str">
        <f ca="1">'Аркуш для заповнення'!BP103</f>
        <v/>
      </c>
      <c r="S87" s="11" t="str">
        <f ca="1">'Аркуш для заповнення'!BQ103</f>
        <v/>
      </c>
      <c r="T87" s="11" t="str">
        <f ca="1">'Аркуш для заповнення'!BR103</f>
        <v/>
      </c>
      <c r="U87" s="11" t="str">
        <f ca="1">'Аркуш для заповнення'!BS103</f>
        <v/>
      </c>
      <c r="V87" s="11" t="str">
        <f ca="1">'Аркуш для заповнення'!BT103</f>
        <v/>
      </c>
      <c r="W87" s="11" t="str">
        <f ca="1">'Аркуш для заповнення'!BU103</f>
        <v/>
      </c>
      <c r="X87" s="11" t="str">
        <f ca="1">'Аркуш для заповнення'!BV103</f>
        <v/>
      </c>
      <c r="Y87" s="9" t="str">
        <f t="shared" ca="1" si="4"/>
        <v/>
      </c>
      <c r="Z87" s="6" t="str">
        <f t="shared" ca="1" si="5"/>
        <v/>
      </c>
      <c r="AA87" s="35" t="str">
        <f ca="1">'Аркуш для заповнення'!BN103</f>
        <v/>
      </c>
      <c r="AB87" s="16"/>
      <c r="AC87" s="39" t="str">
        <f ca="1">'Аркуш для заповнення'!AX103</f>
        <v/>
      </c>
      <c r="AD87" s="12" t="str">
        <f ca="1">'Аркуш для заповнення'!BW103</f>
        <v/>
      </c>
      <c r="AE87" s="39" t="str">
        <f ca="1">'Аркуш для заповнення'!BX103</f>
        <v/>
      </c>
      <c r="AF87" s="131" t="str">
        <f ca="1">'Аркуш для заповнення'!CD103</f>
        <v/>
      </c>
      <c r="AG87" s="34" t="str">
        <f t="shared" ca="1" si="6"/>
        <v/>
      </c>
      <c r="AH87" s="12" t="str">
        <f ca="1">'Аркуш для заповнення'!BZ103</f>
        <v/>
      </c>
      <c r="AI87" s="39" t="str">
        <f ca="1">'Аркуш для заповнення'!CA103</f>
        <v/>
      </c>
      <c r="AJ87" s="39" t="str">
        <f ca="1">'Аркуш для заповнення'!CE103</f>
        <v/>
      </c>
      <c r="AK87" s="34" t="str">
        <f t="shared" ca="1" si="7"/>
        <v/>
      </c>
      <c r="AL87" s="16"/>
    </row>
    <row r="88" spans="1:38" ht="15.5" x14ac:dyDescent="0.35">
      <c r="A88" s="16"/>
      <c r="B88" s="16"/>
      <c r="C88" s="10" t="str">
        <f ca="1">'Аркуш для заповнення'!BE104</f>
        <v/>
      </c>
      <c r="D88" s="29"/>
      <c r="E88" s="30" t="str">
        <f ca="1">'Аркуш для заповнення'!AT104</f>
        <v/>
      </c>
      <c r="F88" s="31" t="str">
        <f ca="1">'Аркуш для заповнення'!AR104</f>
        <v/>
      </c>
      <c r="G88" s="32" t="str">
        <f ca="1">'Аркуш для заповнення'!AS104</f>
        <v/>
      </c>
      <c r="H88" s="33" t="str">
        <f ca="1">'Аркуш для заповнення'!AZ104</f>
        <v/>
      </c>
      <c r="I88" s="63" t="e">
        <f ca="1">'Аркуш для заповнення'!BC104</f>
        <v>#N/A</v>
      </c>
      <c r="J88" s="11" t="str">
        <f ca="1">'Аркуш для заповнення'!BG104</f>
        <v/>
      </c>
      <c r="K88" s="11" t="str">
        <f ca="1">'Аркуш для заповнення'!BH104</f>
        <v/>
      </c>
      <c r="L88" s="11" t="str">
        <f ca="1">'Аркуш для заповнення'!BI104</f>
        <v/>
      </c>
      <c r="M88" s="11" t="str">
        <f ca="1">'Аркуш для заповнення'!BJ104</f>
        <v/>
      </c>
      <c r="N88" s="11" t="str">
        <f ca="1">'Аркуш для заповнення'!BK104</f>
        <v/>
      </c>
      <c r="O88" s="11" t="str">
        <f ca="1">'Аркуш для заповнення'!BL104</f>
        <v/>
      </c>
      <c r="P88" s="11" t="str">
        <f ca="1">'Аркуш для заповнення'!BM104</f>
        <v/>
      </c>
      <c r="Q88" s="11" t="str">
        <f ca="1">'Аркуш для заповнення'!BO104</f>
        <v/>
      </c>
      <c r="R88" s="11" t="str">
        <f ca="1">'Аркуш для заповнення'!BP104</f>
        <v/>
      </c>
      <c r="S88" s="11" t="str">
        <f ca="1">'Аркуш для заповнення'!BQ104</f>
        <v/>
      </c>
      <c r="T88" s="11" t="str">
        <f ca="1">'Аркуш для заповнення'!BR104</f>
        <v/>
      </c>
      <c r="U88" s="11" t="str">
        <f ca="1">'Аркуш для заповнення'!BS104</f>
        <v/>
      </c>
      <c r="V88" s="11" t="str">
        <f ca="1">'Аркуш для заповнення'!BT104</f>
        <v/>
      </c>
      <c r="W88" s="11" t="str">
        <f ca="1">'Аркуш для заповнення'!BU104</f>
        <v/>
      </c>
      <c r="X88" s="11" t="str">
        <f ca="1">'Аркуш для заповнення'!BV104</f>
        <v/>
      </c>
      <c r="Y88" s="9" t="str">
        <f t="shared" ca="1" si="4"/>
        <v/>
      </c>
      <c r="Z88" s="6" t="str">
        <f t="shared" ca="1" si="5"/>
        <v/>
      </c>
      <c r="AA88" s="35" t="str">
        <f ca="1">'Аркуш для заповнення'!BN104</f>
        <v/>
      </c>
      <c r="AB88" s="16"/>
      <c r="AC88" s="39" t="str">
        <f ca="1">'Аркуш для заповнення'!AX104</f>
        <v/>
      </c>
      <c r="AD88" s="12" t="str">
        <f ca="1">'Аркуш для заповнення'!BW104</f>
        <v/>
      </c>
      <c r="AE88" s="39" t="str">
        <f ca="1">'Аркуш для заповнення'!BX104</f>
        <v/>
      </c>
      <c r="AF88" s="131" t="str">
        <f ca="1">'Аркуш для заповнення'!CD104</f>
        <v/>
      </c>
      <c r="AG88" s="34" t="str">
        <f t="shared" ca="1" si="6"/>
        <v/>
      </c>
      <c r="AH88" s="12" t="str">
        <f ca="1">'Аркуш для заповнення'!BZ104</f>
        <v/>
      </c>
      <c r="AI88" s="39" t="str">
        <f ca="1">'Аркуш для заповнення'!CA104</f>
        <v/>
      </c>
      <c r="AJ88" s="39" t="str">
        <f ca="1">'Аркуш для заповнення'!CE104</f>
        <v/>
      </c>
      <c r="AK88" s="34" t="str">
        <f t="shared" ca="1" si="7"/>
        <v/>
      </c>
      <c r="AL88" s="16"/>
    </row>
    <row r="89" spans="1:38" ht="15.5" x14ac:dyDescent="0.35">
      <c r="A89" s="16"/>
      <c r="B89" s="16"/>
      <c r="C89" s="10" t="str">
        <f ca="1">'Аркуш для заповнення'!BE105</f>
        <v/>
      </c>
      <c r="D89" s="29"/>
      <c r="E89" s="30" t="str">
        <f ca="1">'Аркуш для заповнення'!AT105</f>
        <v/>
      </c>
      <c r="F89" s="31" t="str">
        <f ca="1">'Аркуш для заповнення'!AR105</f>
        <v/>
      </c>
      <c r="G89" s="32" t="str">
        <f ca="1">'Аркуш для заповнення'!AS105</f>
        <v/>
      </c>
      <c r="H89" s="33" t="str">
        <f ca="1">'Аркуш для заповнення'!AZ105</f>
        <v/>
      </c>
      <c r="I89" s="63" t="e">
        <f ca="1">'Аркуш для заповнення'!BC105</f>
        <v>#N/A</v>
      </c>
      <c r="J89" s="11" t="str">
        <f ca="1">'Аркуш для заповнення'!BG105</f>
        <v/>
      </c>
      <c r="K89" s="11" t="str">
        <f ca="1">'Аркуш для заповнення'!BH105</f>
        <v/>
      </c>
      <c r="L89" s="11" t="str">
        <f ca="1">'Аркуш для заповнення'!BI105</f>
        <v/>
      </c>
      <c r="M89" s="11" t="str">
        <f ca="1">'Аркуш для заповнення'!BJ105</f>
        <v/>
      </c>
      <c r="N89" s="11" t="str">
        <f ca="1">'Аркуш для заповнення'!BK105</f>
        <v/>
      </c>
      <c r="O89" s="11" t="str">
        <f ca="1">'Аркуш для заповнення'!BL105</f>
        <v/>
      </c>
      <c r="P89" s="11" t="str">
        <f ca="1">'Аркуш для заповнення'!BM105</f>
        <v/>
      </c>
      <c r="Q89" s="11" t="str">
        <f ca="1">'Аркуш для заповнення'!BO105</f>
        <v/>
      </c>
      <c r="R89" s="11" t="str">
        <f ca="1">'Аркуш для заповнення'!BP105</f>
        <v/>
      </c>
      <c r="S89" s="11" t="str">
        <f ca="1">'Аркуш для заповнення'!BQ105</f>
        <v/>
      </c>
      <c r="T89" s="11" t="str">
        <f ca="1">'Аркуш для заповнення'!BR105</f>
        <v/>
      </c>
      <c r="U89" s="11" t="str">
        <f ca="1">'Аркуш для заповнення'!BS105</f>
        <v/>
      </c>
      <c r="V89" s="11" t="str">
        <f ca="1">'Аркуш для заповнення'!BT105</f>
        <v/>
      </c>
      <c r="W89" s="11" t="str">
        <f ca="1">'Аркуш для заповнення'!BU105</f>
        <v/>
      </c>
      <c r="X89" s="11" t="str">
        <f ca="1">'Аркуш для заповнення'!BV105</f>
        <v/>
      </c>
      <c r="Y89" s="9" t="str">
        <f t="shared" ca="1" si="4"/>
        <v/>
      </c>
      <c r="Z89" s="6" t="str">
        <f t="shared" ca="1" si="5"/>
        <v/>
      </c>
      <c r="AA89" s="35" t="str">
        <f ca="1">'Аркуш для заповнення'!BN105</f>
        <v/>
      </c>
      <c r="AB89" s="16"/>
      <c r="AC89" s="39" t="str">
        <f ca="1">'Аркуш для заповнення'!AX105</f>
        <v/>
      </c>
      <c r="AD89" s="12" t="str">
        <f ca="1">'Аркуш для заповнення'!BW105</f>
        <v/>
      </c>
      <c r="AE89" s="39" t="str">
        <f ca="1">'Аркуш для заповнення'!BX105</f>
        <v/>
      </c>
      <c r="AF89" s="131" t="str">
        <f ca="1">'Аркуш для заповнення'!CD105</f>
        <v/>
      </c>
      <c r="AG89" s="34" t="str">
        <f t="shared" ca="1" si="6"/>
        <v/>
      </c>
      <c r="AH89" s="12" t="str">
        <f ca="1">'Аркуш для заповнення'!BZ105</f>
        <v/>
      </c>
      <c r="AI89" s="39" t="str">
        <f ca="1">'Аркуш для заповнення'!CA105</f>
        <v/>
      </c>
      <c r="AJ89" s="39" t="str">
        <f ca="1">'Аркуш для заповнення'!CE105</f>
        <v/>
      </c>
      <c r="AK89" s="34" t="str">
        <f t="shared" ca="1" si="7"/>
        <v/>
      </c>
      <c r="AL89" s="16"/>
    </row>
    <row r="90" spans="1:38" ht="15.5" x14ac:dyDescent="0.35">
      <c r="A90" s="16"/>
      <c r="B90" s="16"/>
      <c r="C90" s="10" t="str">
        <f ca="1">'Аркуш для заповнення'!BE106</f>
        <v/>
      </c>
      <c r="D90" s="29"/>
      <c r="E90" s="30" t="str">
        <f ca="1">'Аркуш для заповнення'!AT106</f>
        <v/>
      </c>
      <c r="F90" s="31" t="str">
        <f ca="1">'Аркуш для заповнення'!AR106</f>
        <v/>
      </c>
      <c r="G90" s="32" t="str">
        <f ca="1">'Аркуш для заповнення'!AS106</f>
        <v/>
      </c>
      <c r="H90" s="33" t="str">
        <f ca="1">'Аркуш для заповнення'!AZ106</f>
        <v/>
      </c>
      <c r="I90" s="63" t="e">
        <f ca="1">'Аркуш для заповнення'!BC106</f>
        <v>#N/A</v>
      </c>
      <c r="J90" s="11" t="str">
        <f ca="1">'Аркуш для заповнення'!BG106</f>
        <v/>
      </c>
      <c r="K90" s="11" t="str">
        <f ca="1">'Аркуш для заповнення'!BH106</f>
        <v/>
      </c>
      <c r="L90" s="11" t="str">
        <f ca="1">'Аркуш для заповнення'!BI106</f>
        <v/>
      </c>
      <c r="M90" s="11" t="str">
        <f ca="1">'Аркуш для заповнення'!BJ106</f>
        <v/>
      </c>
      <c r="N90" s="11" t="str">
        <f ca="1">'Аркуш для заповнення'!BK106</f>
        <v/>
      </c>
      <c r="O90" s="11" t="str">
        <f ca="1">'Аркуш для заповнення'!BL106</f>
        <v/>
      </c>
      <c r="P90" s="11" t="str">
        <f ca="1">'Аркуш для заповнення'!BM106</f>
        <v/>
      </c>
      <c r="Q90" s="11" t="str">
        <f ca="1">'Аркуш для заповнення'!BO106</f>
        <v/>
      </c>
      <c r="R90" s="11" t="str">
        <f ca="1">'Аркуш для заповнення'!BP106</f>
        <v/>
      </c>
      <c r="S90" s="11" t="str">
        <f ca="1">'Аркуш для заповнення'!BQ106</f>
        <v/>
      </c>
      <c r="T90" s="11" t="str">
        <f ca="1">'Аркуш для заповнення'!BR106</f>
        <v/>
      </c>
      <c r="U90" s="11" t="str">
        <f ca="1">'Аркуш для заповнення'!BS106</f>
        <v/>
      </c>
      <c r="V90" s="11" t="str">
        <f ca="1">'Аркуш для заповнення'!BT106</f>
        <v/>
      </c>
      <c r="W90" s="11" t="str">
        <f ca="1">'Аркуш для заповнення'!BU106</f>
        <v/>
      </c>
      <c r="X90" s="11" t="str">
        <f ca="1">'Аркуш для заповнення'!BV106</f>
        <v/>
      </c>
      <c r="Y90" s="9" t="str">
        <f t="shared" ca="1" si="4"/>
        <v/>
      </c>
      <c r="Z90" s="6" t="str">
        <f t="shared" ca="1" si="5"/>
        <v/>
      </c>
      <c r="AA90" s="35" t="str">
        <f ca="1">'Аркуш для заповнення'!BN106</f>
        <v/>
      </c>
      <c r="AB90" s="16"/>
      <c r="AC90" s="39" t="str">
        <f ca="1">'Аркуш для заповнення'!AX106</f>
        <v/>
      </c>
      <c r="AD90" s="12" t="str">
        <f ca="1">'Аркуш для заповнення'!BW106</f>
        <v/>
      </c>
      <c r="AE90" s="39" t="str">
        <f ca="1">'Аркуш для заповнення'!BX106</f>
        <v/>
      </c>
      <c r="AF90" s="131" t="str">
        <f ca="1">'Аркуш для заповнення'!CD106</f>
        <v/>
      </c>
      <c r="AG90" s="34" t="str">
        <f t="shared" ca="1" si="6"/>
        <v/>
      </c>
      <c r="AH90" s="12" t="str">
        <f ca="1">'Аркуш для заповнення'!BZ106</f>
        <v/>
      </c>
      <c r="AI90" s="39" t="str">
        <f ca="1">'Аркуш для заповнення'!CA106</f>
        <v/>
      </c>
      <c r="AJ90" s="39" t="str">
        <f ca="1">'Аркуш для заповнення'!CE106</f>
        <v/>
      </c>
      <c r="AK90" s="34" t="str">
        <f t="shared" ca="1" si="7"/>
        <v/>
      </c>
      <c r="AL90" s="16"/>
    </row>
    <row r="91" spans="1:38" ht="15.5" x14ac:dyDescent="0.35">
      <c r="A91" s="16"/>
      <c r="B91" s="16"/>
      <c r="C91" s="10" t="str">
        <f ca="1">'Аркуш для заповнення'!BE107</f>
        <v/>
      </c>
      <c r="D91" s="29"/>
      <c r="E91" s="30" t="str">
        <f ca="1">'Аркуш для заповнення'!AT107</f>
        <v/>
      </c>
      <c r="F91" s="31" t="str">
        <f ca="1">'Аркуш для заповнення'!AR107</f>
        <v/>
      </c>
      <c r="G91" s="32" t="str">
        <f ca="1">'Аркуш для заповнення'!AS107</f>
        <v/>
      </c>
      <c r="H91" s="33" t="str">
        <f ca="1">'Аркуш для заповнення'!AZ107</f>
        <v/>
      </c>
      <c r="I91" s="63" t="e">
        <f ca="1">'Аркуш для заповнення'!BC107</f>
        <v>#N/A</v>
      </c>
      <c r="J91" s="11" t="str">
        <f ca="1">'Аркуш для заповнення'!BG107</f>
        <v/>
      </c>
      <c r="K91" s="11" t="str">
        <f ca="1">'Аркуш для заповнення'!BH107</f>
        <v/>
      </c>
      <c r="L91" s="11" t="str">
        <f ca="1">'Аркуш для заповнення'!BI107</f>
        <v/>
      </c>
      <c r="M91" s="11" t="str">
        <f ca="1">'Аркуш для заповнення'!BJ107</f>
        <v/>
      </c>
      <c r="N91" s="11" t="str">
        <f ca="1">'Аркуш для заповнення'!BK107</f>
        <v/>
      </c>
      <c r="O91" s="11" t="str">
        <f ca="1">'Аркуш для заповнення'!BL107</f>
        <v/>
      </c>
      <c r="P91" s="11" t="str">
        <f ca="1">'Аркуш для заповнення'!BM107</f>
        <v/>
      </c>
      <c r="Q91" s="11" t="str">
        <f ca="1">'Аркуш для заповнення'!BO107</f>
        <v/>
      </c>
      <c r="R91" s="11" t="str">
        <f ca="1">'Аркуш для заповнення'!BP107</f>
        <v/>
      </c>
      <c r="S91" s="11" t="str">
        <f ca="1">'Аркуш для заповнення'!BQ107</f>
        <v/>
      </c>
      <c r="T91" s="11" t="str">
        <f ca="1">'Аркуш для заповнення'!BR107</f>
        <v/>
      </c>
      <c r="U91" s="11" t="str">
        <f ca="1">'Аркуш для заповнення'!BS107</f>
        <v/>
      </c>
      <c r="V91" s="11" t="str">
        <f ca="1">'Аркуш для заповнення'!BT107</f>
        <v/>
      </c>
      <c r="W91" s="11" t="str">
        <f ca="1">'Аркуш для заповнення'!BU107</f>
        <v/>
      </c>
      <c r="X91" s="11" t="str">
        <f ca="1">'Аркуш для заповнення'!BV107</f>
        <v/>
      </c>
      <c r="Y91" s="9" t="str">
        <f t="shared" ca="1" si="4"/>
        <v/>
      </c>
      <c r="Z91" s="6" t="str">
        <f t="shared" ca="1" si="5"/>
        <v/>
      </c>
      <c r="AA91" s="35" t="str">
        <f ca="1">'Аркуш для заповнення'!BN107</f>
        <v/>
      </c>
      <c r="AB91" s="16"/>
      <c r="AC91" s="39" t="str">
        <f ca="1">'Аркуш для заповнення'!AX107</f>
        <v/>
      </c>
      <c r="AD91" s="12" t="str">
        <f ca="1">'Аркуш для заповнення'!BW107</f>
        <v/>
      </c>
      <c r="AE91" s="39" t="str">
        <f ca="1">'Аркуш для заповнення'!BX107</f>
        <v/>
      </c>
      <c r="AF91" s="131" t="str">
        <f ca="1">'Аркуш для заповнення'!CD107</f>
        <v/>
      </c>
      <c r="AG91" s="34" t="str">
        <f t="shared" ca="1" si="6"/>
        <v/>
      </c>
      <c r="AH91" s="12" t="str">
        <f ca="1">'Аркуш для заповнення'!BZ107</f>
        <v/>
      </c>
      <c r="AI91" s="39" t="str">
        <f ca="1">'Аркуш для заповнення'!CA107</f>
        <v/>
      </c>
      <c r="AJ91" s="39" t="str">
        <f ca="1">'Аркуш для заповнення'!CE107</f>
        <v/>
      </c>
      <c r="AK91" s="34" t="str">
        <f t="shared" ca="1" si="7"/>
        <v/>
      </c>
      <c r="AL91" s="16"/>
    </row>
    <row r="92" spans="1:38" ht="15.5" x14ac:dyDescent="0.35">
      <c r="A92" s="16"/>
      <c r="B92" s="16"/>
      <c r="C92" s="10" t="str">
        <f ca="1">'Аркуш для заповнення'!BE108</f>
        <v/>
      </c>
      <c r="D92" s="29"/>
      <c r="E92" s="30" t="str">
        <f ca="1">'Аркуш для заповнення'!AT108</f>
        <v/>
      </c>
      <c r="F92" s="31" t="str">
        <f ca="1">'Аркуш для заповнення'!AR108</f>
        <v/>
      </c>
      <c r="G92" s="32" t="str">
        <f ca="1">'Аркуш для заповнення'!AS108</f>
        <v/>
      </c>
      <c r="H92" s="33" t="str">
        <f ca="1">'Аркуш для заповнення'!AZ108</f>
        <v/>
      </c>
      <c r="I92" s="63" t="e">
        <f ca="1">'Аркуш для заповнення'!BC108</f>
        <v>#N/A</v>
      </c>
      <c r="J92" s="11" t="str">
        <f ca="1">'Аркуш для заповнення'!BG108</f>
        <v/>
      </c>
      <c r="K92" s="11" t="str">
        <f ca="1">'Аркуш для заповнення'!BH108</f>
        <v/>
      </c>
      <c r="L92" s="11" t="str">
        <f ca="1">'Аркуш для заповнення'!BI108</f>
        <v/>
      </c>
      <c r="M92" s="11" t="str">
        <f ca="1">'Аркуш для заповнення'!BJ108</f>
        <v/>
      </c>
      <c r="N92" s="11" t="str">
        <f ca="1">'Аркуш для заповнення'!BK108</f>
        <v/>
      </c>
      <c r="O92" s="11" t="str">
        <f ca="1">'Аркуш для заповнення'!BL108</f>
        <v/>
      </c>
      <c r="P92" s="11" t="str">
        <f ca="1">'Аркуш для заповнення'!BM108</f>
        <v/>
      </c>
      <c r="Q92" s="11" t="str">
        <f ca="1">'Аркуш для заповнення'!BO108</f>
        <v/>
      </c>
      <c r="R92" s="11" t="str">
        <f ca="1">'Аркуш для заповнення'!BP108</f>
        <v/>
      </c>
      <c r="S92" s="11" t="str">
        <f ca="1">'Аркуш для заповнення'!BQ108</f>
        <v/>
      </c>
      <c r="T92" s="11" t="str">
        <f ca="1">'Аркуш для заповнення'!BR108</f>
        <v/>
      </c>
      <c r="U92" s="11" t="str">
        <f ca="1">'Аркуш для заповнення'!BS108</f>
        <v/>
      </c>
      <c r="V92" s="11" t="str">
        <f ca="1">'Аркуш для заповнення'!BT108</f>
        <v/>
      </c>
      <c r="W92" s="11" t="str">
        <f ca="1">'Аркуш для заповнення'!BU108</f>
        <v/>
      </c>
      <c r="X92" s="11" t="str">
        <f ca="1">'Аркуш для заповнення'!BV108</f>
        <v/>
      </c>
      <c r="Y92" s="9" t="str">
        <f t="shared" ca="1" si="4"/>
        <v/>
      </c>
      <c r="Z92" s="6" t="str">
        <f t="shared" ca="1" si="5"/>
        <v/>
      </c>
      <c r="AA92" s="35" t="str">
        <f ca="1">'Аркуш для заповнення'!BN108</f>
        <v/>
      </c>
      <c r="AB92" s="16"/>
      <c r="AC92" s="39" t="str">
        <f ca="1">'Аркуш для заповнення'!AX108</f>
        <v/>
      </c>
      <c r="AD92" s="12" t="str">
        <f ca="1">'Аркуш для заповнення'!BW108</f>
        <v/>
      </c>
      <c r="AE92" s="39" t="str">
        <f ca="1">'Аркуш для заповнення'!BX108</f>
        <v/>
      </c>
      <c r="AF92" s="131" t="str">
        <f ca="1">'Аркуш для заповнення'!CD108</f>
        <v/>
      </c>
      <c r="AG92" s="34" t="str">
        <f t="shared" ca="1" si="6"/>
        <v/>
      </c>
      <c r="AH92" s="12" t="str">
        <f ca="1">'Аркуш для заповнення'!BZ108</f>
        <v/>
      </c>
      <c r="AI92" s="39" t="str">
        <f ca="1">'Аркуш для заповнення'!CA108</f>
        <v/>
      </c>
      <c r="AJ92" s="39" t="str">
        <f ca="1">'Аркуш для заповнення'!CE108</f>
        <v/>
      </c>
      <c r="AK92" s="34" t="str">
        <f t="shared" ca="1" si="7"/>
        <v/>
      </c>
      <c r="AL92" s="16"/>
    </row>
    <row r="93" spans="1:38" ht="15.5" x14ac:dyDescent="0.35">
      <c r="A93" s="16"/>
      <c r="B93" s="16"/>
      <c r="C93" s="10" t="str">
        <f ca="1">'Аркуш для заповнення'!BE109</f>
        <v/>
      </c>
      <c r="D93" s="29"/>
      <c r="E93" s="30" t="str">
        <f ca="1">'Аркуш для заповнення'!AT109</f>
        <v/>
      </c>
      <c r="F93" s="31" t="str">
        <f ca="1">'Аркуш для заповнення'!AR109</f>
        <v/>
      </c>
      <c r="G93" s="32" t="str">
        <f ca="1">'Аркуш для заповнення'!AS109</f>
        <v/>
      </c>
      <c r="H93" s="33" t="str">
        <f ca="1">'Аркуш для заповнення'!AZ109</f>
        <v/>
      </c>
      <c r="I93" s="63" t="e">
        <f ca="1">'Аркуш для заповнення'!BC109</f>
        <v>#N/A</v>
      </c>
      <c r="J93" s="11" t="str">
        <f ca="1">'Аркуш для заповнення'!BG109</f>
        <v/>
      </c>
      <c r="K93" s="11" t="str">
        <f ca="1">'Аркуш для заповнення'!BH109</f>
        <v/>
      </c>
      <c r="L93" s="11" t="str">
        <f ca="1">'Аркуш для заповнення'!BI109</f>
        <v/>
      </c>
      <c r="M93" s="11" t="str">
        <f ca="1">'Аркуш для заповнення'!BJ109</f>
        <v/>
      </c>
      <c r="N93" s="11" t="str">
        <f ca="1">'Аркуш для заповнення'!BK109</f>
        <v/>
      </c>
      <c r="O93" s="11" t="str">
        <f ca="1">'Аркуш для заповнення'!BL109</f>
        <v/>
      </c>
      <c r="P93" s="11" t="str">
        <f ca="1">'Аркуш для заповнення'!BM109</f>
        <v/>
      </c>
      <c r="Q93" s="11" t="str">
        <f ca="1">'Аркуш для заповнення'!BO109</f>
        <v/>
      </c>
      <c r="R93" s="11" t="str">
        <f ca="1">'Аркуш для заповнення'!BP109</f>
        <v/>
      </c>
      <c r="S93" s="11" t="str">
        <f ca="1">'Аркуш для заповнення'!BQ109</f>
        <v/>
      </c>
      <c r="T93" s="11" t="str">
        <f ca="1">'Аркуш для заповнення'!BR109</f>
        <v/>
      </c>
      <c r="U93" s="11" t="str">
        <f ca="1">'Аркуш для заповнення'!BS109</f>
        <v/>
      </c>
      <c r="V93" s="11" t="str">
        <f ca="1">'Аркуш для заповнення'!BT109</f>
        <v/>
      </c>
      <c r="W93" s="11" t="str">
        <f ca="1">'Аркуш для заповнення'!BU109</f>
        <v/>
      </c>
      <c r="X93" s="11" t="str">
        <f ca="1">'Аркуш для заповнення'!BV109</f>
        <v/>
      </c>
      <c r="Y93" s="9" t="str">
        <f t="shared" ca="1" si="4"/>
        <v/>
      </c>
      <c r="Z93" s="6" t="str">
        <f t="shared" ca="1" si="5"/>
        <v/>
      </c>
      <c r="AA93" s="35" t="str">
        <f ca="1">'Аркуш для заповнення'!BN109</f>
        <v/>
      </c>
      <c r="AB93" s="16"/>
      <c r="AC93" s="39" t="str">
        <f ca="1">'Аркуш для заповнення'!AX109</f>
        <v/>
      </c>
      <c r="AD93" s="12" t="str">
        <f ca="1">'Аркуш для заповнення'!BW109</f>
        <v/>
      </c>
      <c r="AE93" s="39" t="str">
        <f ca="1">'Аркуш для заповнення'!BX109</f>
        <v/>
      </c>
      <c r="AF93" s="131" t="str">
        <f ca="1">'Аркуш для заповнення'!CD109</f>
        <v/>
      </c>
      <c r="AG93" s="34" t="str">
        <f t="shared" ca="1" si="6"/>
        <v/>
      </c>
      <c r="AH93" s="12" t="str">
        <f ca="1">'Аркуш для заповнення'!BZ109</f>
        <v/>
      </c>
      <c r="AI93" s="39" t="str">
        <f ca="1">'Аркуш для заповнення'!CA109</f>
        <v/>
      </c>
      <c r="AJ93" s="39" t="str">
        <f ca="1">'Аркуш для заповнення'!CE109</f>
        <v/>
      </c>
      <c r="AK93" s="34" t="str">
        <f t="shared" ca="1" si="7"/>
        <v/>
      </c>
      <c r="AL93" s="16"/>
    </row>
    <row r="94" spans="1:38" ht="15.5" x14ac:dyDescent="0.35">
      <c r="A94" s="16"/>
      <c r="B94" s="16"/>
      <c r="C94" s="10" t="str">
        <f ca="1">'Аркуш для заповнення'!BE110</f>
        <v/>
      </c>
      <c r="D94" s="29"/>
      <c r="E94" s="30" t="str">
        <f ca="1">'Аркуш для заповнення'!AT110</f>
        <v/>
      </c>
      <c r="F94" s="31" t="str">
        <f ca="1">'Аркуш для заповнення'!AR110</f>
        <v/>
      </c>
      <c r="G94" s="32" t="str">
        <f ca="1">'Аркуш для заповнення'!AS110</f>
        <v/>
      </c>
      <c r="H94" s="33" t="str">
        <f ca="1">'Аркуш для заповнення'!AZ110</f>
        <v/>
      </c>
      <c r="I94" s="63" t="e">
        <f ca="1">'Аркуш для заповнення'!BC110</f>
        <v>#N/A</v>
      </c>
      <c r="J94" s="11" t="str">
        <f ca="1">'Аркуш для заповнення'!BG110</f>
        <v/>
      </c>
      <c r="K94" s="11" t="str">
        <f ca="1">'Аркуш для заповнення'!BH110</f>
        <v/>
      </c>
      <c r="L94" s="11" t="str">
        <f ca="1">'Аркуш для заповнення'!BI110</f>
        <v/>
      </c>
      <c r="M94" s="11" t="str">
        <f ca="1">'Аркуш для заповнення'!BJ110</f>
        <v/>
      </c>
      <c r="N94" s="11" t="str">
        <f ca="1">'Аркуш для заповнення'!BK110</f>
        <v/>
      </c>
      <c r="O94" s="11" t="str">
        <f ca="1">'Аркуш для заповнення'!BL110</f>
        <v/>
      </c>
      <c r="P94" s="11" t="str">
        <f ca="1">'Аркуш для заповнення'!BM110</f>
        <v/>
      </c>
      <c r="Q94" s="11" t="str">
        <f ca="1">'Аркуш для заповнення'!BO110</f>
        <v/>
      </c>
      <c r="R94" s="11" t="str">
        <f ca="1">'Аркуш для заповнення'!BP110</f>
        <v/>
      </c>
      <c r="S94" s="11" t="str">
        <f ca="1">'Аркуш для заповнення'!BQ110</f>
        <v/>
      </c>
      <c r="T94" s="11" t="str">
        <f ca="1">'Аркуш для заповнення'!BR110</f>
        <v/>
      </c>
      <c r="U94" s="11" t="str">
        <f ca="1">'Аркуш для заповнення'!BS110</f>
        <v/>
      </c>
      <c r="V94" s="11" t="str">
        <f ca="1">'Аркуш для заповнення'!BT110</f>
        <v/>
      </c>
      <c r="W94" s="11" t="str">
        <f ca="1">'Аркуш для заповнення'!BU110</f>
        <v/>
      </c>
      <c r="X94" s="11" t="str">
        <f ca="1">'Аркуш для заповнення'!BV110</f>
        <v/>
      </c>
      <c r="Y94" s="9" t="str">
        <f t="shared" ca="1" si="4"/>
        <v/>
      </c>
      <c r="Z94" s="6" t="str">
        <f t="shared" ca="1" si="5"/>
        <v/>
      </c>
      <c r="AA94" s="35" t="str">
        <f ca="1">'Аркуш для заповнення'!BN110</f>
        <v/>
      </c>
      <c r="AB94" s="16"/>
      <c r="AC94" s="39" t="str">
        <f ca="1">'Аркуш для заповнення'!AX110</f>
        <v/>
      </c>
      <c r="AD94" s="12" t="str">
        <f ca="1">'Аркуш для заповнення'!BW110</f>
        <v/>
      </c>
      <c r="AE94" s="39" t="str">
        <f ca="1">'Аркуш для заповнення'!BX110</f>
        <v/>
      </c>
      <c r="AF94" s="131" t="str">
        <f ca="1">'Аркуш для заповнення'!CD110</f>
        <v/>
      </c>
      <c r="AG94" s="34" t="str">
        <f t="shared" ca="1" si="6"/>
        <v/>
      </c>
      <c r="AH94" s="12" t="str">
        <f ca="1">'Аркуш для заповнення'!BZ110</f>
        <v/>
      </c>
      <c r="AI94" s="39" t="str">
        <f ca="1">'Аркуш для заповнення'!CA110</f>
        <v/>
      </c>
      <c r="AJ94" s="39" t="str">
        <f ca="1">'Аркуш для заповнення'!CE110</f>
        <v/>
      </c>
      <c r="AK94" s="34" t="str">
        <f t="shared" ca="1" si="7"/>
        <v/>
      </c>
      <c r="AL94" s="16"/>
    </row>
    <row r="95" spans="1:38" ht="15.5" x14ac:dyDescent="0.35">
      <c r="A95" s="16"/>
      <c r="B95" s="16"/>
      <c r="C95" s="10" t="str">
        <f ca="1">'Аркуш для заповнення'!BE111</f>
        <v/>
      </c>
      <c r="D95" s="29"/>
      <c r="E95" s="30" t="str">
        <f ca="1">'Аркуш для заповнення'!AT111</f>
        <v/>
      </c>
      <c r="F95" s="31" t="str">
        <f ca="1">'Аркуш для заповнення'!AR111</f>
        <v/>
      </c>
      <c r="G95" s="32" t="str">
        <f ca="1">'Аркуш для заповнення'!AS111</f>
        <v/>
      </c>
      <c r="H95" s="33" t="str">
        <f ca="1">'Аркуш для заповнення'!AZ111</f>
        <v/>
      </c>
      <c r="I95" s="63" t="e">
        <f ca="1">'Аркуш для заповнення'!BC111</f>
        <v>#N/A</v>
      </c>
      <c r="J95" s="11" t="str">
        <f ca="1">'Аркуш для заповнення'!BG111</f>
        <v/>
      </c>
      <c r="K95" s="11" t="str">
        <f ca="1">'Аркуш для заповнення'!BH111</f>
        <v/>
      </c>
      <c r="L95" s="11" t="str">
        <f ca="1">'Аркуш для заповнення'!BI111</f>
        <v/>
      </c>
      <c r="M95" s="11" t="str">
        <f ca="1">'Аркуш для заповнення'!BJ111</f>
        <v/>
      </c>
      <c r="N95" s="11" t="str">
        <f ca="1">'Аркуш для заповнення'!BK111</f>
        <v/>
      </c>
      <c r="O95" s="11" t="str">
        <f ca="1">'Аркуш для заповнення'!BL111</f>
        <v/>
      </c>
      <c r="P95" s="11" t="str">
        <f ca="1">'Аркуш для заповнення'!BM111</f>
        <v/>
      </c>
      <c r="Q95" s="11" t="str">
        <f ca="1">'Аркуш для заповнення'!BO111</f>
        <v/>
      </c>
      <c r="R95" s="11" t="str">
        <f ca="1">'Аркуш для заповнення'!BP111</f>
        <v/>
      </c>
      <c r="S95" s="11" t="str">
        <f ca="1">'Аркуш для заповнення'!BQ111</f>
        <v/>
      </c>
      <c r="T95" s="11" t="str">
        <f ca="1">'Аркуш для заповнення'!BR111</f>
        <v/>
      </c>
      <c r="U95" s="11" t="str">
        <f ca="1">'Аркуш для заповнення'!BS111</f>
        <v/>
      </c>
      <c r="V95" s="11" t="str">
        <f ca="1">'Аркуш для заповнення'!BT111</f>
        <v/>
      </c>
      <c r="W95" s="11" t="str">
        <f ca="1">'Аркуш для заповнення'!BU111</f>
        <v/>
      </c>
      <c r="X95" s="11" t="str">
        <f ca="1">'Аркуш для заповнення'!BV111</f>
        <v/>
      </c>
      <c r="Y95" s="9" t="str">
        <f t="shared" ca="1" si="4"/>
        <v/>
      </c>
      <c r="Z95" s="6" t="str">
        <f t="shared" ca="1" si="5"/>
        <v/>
      </c>
      <c r="AA95" s="35" t="str">
        <f ca="1">'Аркуш для заповнення'!BN111</f>
        <v/>
      </c>
      <c r="AB95" s="16"/>
      <c r="AC95" s="39" t="str">
        <f ca="1">'Аркуш для заповнення'!AX111</f>
        <v/>
      </c>
      <c r="AD95" s="12" t="str">
        <f ca="1">'Аркуш для заповнення'!BW111</f>
        <v/>
      </c>
      <c r="AE95" s="39" t="str">
        <f ca="1">'Аркуш для заповнення'!BX111</f>
        <v/>
      </c>
      <c r="AF95" s="131" t="str">
        <f ca="1">'Аркуш для заповнення'!CD111</f>
        <v/>
      </c>
      <c r="AG95" s="34" t="str">
        <f t="shared" ca="1" si="6"/>
        <v/>
      </c>
      <c r="AH95" s="12" t="str">
        <f ca="1">'Аркуш для заповнення'!BZ111</f>
        <v/>
      </c>
      <c r="AI95" s="39" t="str">
        <f ca="1">'Аркуш для заповнення'!CA111</f>
        <v/>
      </c>
      <c r="AJ95" s="39" t="str">
        <f ca="1">'Аркуш для заповнення'!CE111</f>
        <v/>
      </c>
      <c r="AK95" s="34" t="str">
        <f t="shared" ca="1" si="7"/>
        <v/>
      </c>
      <c r="AL95" s="16"/>
    </row>
    <row r="96" spans="1:38" ht="15.5" x14ac:dyDescent="0.35">
      <c r="A96" s="16"/>
      <c r="B96" s="16"/>
      <c r="C96" s="10" t="str">
        <f ca="1">'Аркуш для заповнення'!BE112</f>
        <v/>
      </c>
      <c r="D96" s="29"/>
      <c r="E96" s="30" t="str">
        <f ca="1">'Аркуш для заповнення'!AT112</f>
        <v/>
      </c>
      <c r="F96" s="31" t="str">
        <f ca="1">'Аркуш для заповнення'!AR112</f>
        <v/>
      </c>
      <c r="G96" s="32" t="str">
        <f ca="1">'Аркуш для заповнення'!AS112</f>
        <v/>
      </c>
      <c r="H96" s="33" t="str">
        <f ca="1">'Аркуш для заповнення'!AZ112</f>
        <v/>
      </c>
      <c r="I96" s="63" t="e">
        <f ca="1">'Аркуш для заповнення'!BC112</f>
        <v>#N/A</v>
      </c>
      <c r="J96" s="11" t="str">
        <f ca="1">'Аркуш для заповнення'!BG112</f>
        <v/>
      </c>
      <c r="K96" s="11" t="str">
        <f ca="1">'Аркуш для заповнення'!BH112</f>
        <v/>
      </c>
      <c r="L96" s="11" t="str">
        <f ca="1">'Аркуш для заповнення'!BI112</f>
        <v/>
      </c>
      <c r="M96" s="11" t="str">
        <f ca="1">'Аркуш для заповнення'!BJ112</f>
        <v/>
      </c>
      <c r="N96" s="11" t="str">
        <f ca="1">'Аркуш для заповнення'!BK112</f>
        <v/>
      </c>
      <c r="O96" s="11" t="str">
        <f ca="1">'Аркуш для заповнення'!BL112</f>
        <v/>
      </c>
      <c r="P96" s="11" t="str">
        <f ca="1">'Аркуш для заповнення'!BM112</f>
        <v/>
      </c>
      <c r="Q96" s="11" t="str">
        <f ca="1">'Аркуш для заповнення'!BO112</f>
        <v/>
      </c>
      <c r="R96" s="11" t="str">
        <f ca="1">'Аркуш для заповнення'!BP112</f>
        <v/>
      </c>
      <c r="S96" s="11" t="str">
        <f ca="1">'Аркуш для заповнення'!BQ112</f>
        <v/>
      </c>
      <c r="T96" s="11" t="str">
        <f ca="1">'Аркуш для заповнення'!BR112</f>
        <v/>
      </c>
      <c r="U96" s="11" t="str">
        <f ca="1">'Аркуш для заповнення'!BS112</f>
        <v/>
      </c>
      <c r="V96" s="11" t="str">
        <f ca="1">'Аркуш для заповнення'!BT112</f>
        <v/>
      </c>
      <c r="W96" s="11" t="str">
        <f ca="1">'Аркуш для заповнення'!BU112</f>
        <v/>
      </c>
      <c r="X96" s="11" t="str">
        <f ca="1">'Аркуш для заповнення'!BV112</f>
        <v/>
      </c>
      <c r="Y96" s="9" t="str">
        <f t="shared" ca="1" si="4"/>
        <v/>
      </c>
      <c r="Z96" s="6" t="str">
        <f t="shared" ca="1" si="5"/>
        <v/>
      </c>
      <c r="AA96" s="35" t="str">
        <f ca="1">'Аркуш для заповнення'!BN112</f>
        <v/>
      </c>
      <c r="AB96" s="16"/>
      <c r="AC96" s="39" t="str">
        <f ca="1">'Аркуш для заповнення'!AX112</f>
        <v/>
      </c>
      <c r="AD96" s="12" t="str">
        <f ca="1">'Аркуш для заповнення'!BW112</f>
        <v/>
      </c>
      <c r="AE96" s="39" t="str">
        <f ca="1">'Аркуш для заповнення'!BX112</f>
        <v/>
      </c>
      <c r="AF96" s="131" t="str">
        <f ca="1">'Аркуш для заповнення'!CD112</f>
        <v/>
      </c>
      <c r="AG96" s="34" t="str">
        <f t="shared" ca="1" si="6"/>
        <v/>
      </c>
      <c r="AH96" s="12" t="str">
        <f ca="1">'Аркуш для заповнення'!BZ112</f>
        <v/>
      </c>
      <c r="AI96" s="39" t="str">
        <f ca="1">'Аркуш для заповнення'!CA112</f>
        <v/>
      </c>
      <c r="AJ96" s="39" t="str">
        <f ca="1">'Аркуш для заповнення'!CE112</f>
        <v/>
      </c>
      <c r="AK96" s="34" t="str">
        <f t="shared" ca="1" si="7"/>
        <v/>
      </c>
      <c r="AL96" s="16"/>
    </row>
    <row r="97" spans="1:38" ht="15.5" x14ac:dyDescent="0.35">
      <c r="A97" s="16"/>
      <c r="B97" s="16"/>
      <c r="C97" s="10" t="str">
        <f ca="1">'Аркуш для заповнення'!BE113</f>
        <v/>
      </c>
      <c r="D97" s="29"/>
      <c r="E97" s="30" t="str">
        <f ca="1">'Аркуш для заповнення'!AT113</f>
        <v/>
      </c>
      <c r="F97" s="31" t="str">
        <f ca="1">'Аркуш для заповнення'!AR113</f>
        <v/>
      </c>
      <c r="G97" s="32" t="str">
        <f ca="1">'Аркуш для заповнення'!AS113</f>
        <v/>
      </c>
      <c r="H97" s="33" t="str">
        <f ca="1">'Аркуш для заповнення'!AZ113</f>
        <v/>
      </c>
      <c r="I97" s="63" t="e">
        <f ca="1">'Аркуш для заповнення'!BC113</f>
        <v>#N/A</v>
      </c>
      <c r="J97" s="11" t="str">
        <f ca="1">'Аркуш для заповнення'!BG113</f>
        <v/>
      </c>
      <c r="K97" s="11" t="str">
        <f ca="1">'Аркуш для заповнення'!BH113</f>
        <v/>
      </c>
      <c r="L97" s="11" t="str">
        <f ca="1">'Аркуш для заповнення'!BI113</f>
        <v/>
      </c>
      <c r="M97" s="11" t="str">
        <f ca="1">'Аркуш для заповнення'!BJ113</f>
        <v/>
      </c>
      <c r="N97" s="11" t="str">
        <f ca="1">'Аркуш для заповнення'!BK113</f>
        <v/>
      </c>
      <c r="O97" s="11" t="str">
        <f ca="1">'Аркуш для заповнення'!BL113</f>
        <v/>
      </c>
      <c r="P97" s="11" t="str">
        <f ca="1">'Аркуш для заповнення'!BM113</f>
        <v/>
      </c>
      <c r="Q97" s="11" t="str">
        <f ca="1">'Аркуш для заповнення'!BO113</f>
        <v/>
      </c>
      <c r="R97" s="11" t="str">
        <f ca="1">'Аркуш для заповнення'!BP113</f>
        <v/>
      </c>
      <c r="S97" s="11" t="str">
        <f ca="1">'Аркуш для заповнення'!BQ113</f>
        <v/>
      </c>
      <c r="T97" s="11" t="str">
        <f ca="1">'Аркуш для заповнення'!BR113</f>
        <v/>
      </c>
      <c r="U97" s="11" t="str">
        <f ca="1">'Аркуш для заповнення'!BS113</f>
        <v/>
      </c>
      <c r="V97" s="11" t="str">
        <f ca="1">'Аркуш для заповнення'!BT113</f>
        <v/>
      </c>
      <c r="W97" s="11" t="str">
        <f ca="1">'Аркуш для заповнення'!BU113</f>
        <v/>
      </c>
      <c r="X97" s="11" t="str">
        <f ca="1">'Аркуш для заповнення'!BV113</f>
        <v/>
      </c>
      <c r="Y97" s="9" t="str">
        <f t="shared" ca="1" si="4"/>
        <v/>
      </c>
      <c r="Z97" s="6" t="str">
        <f t="shared" ca="1" si="5"/>
        <v/>
      </c>
      <c r="AA97" s="35" t="str">
        <f ca="1">'Аркуш для заповнення'!BN113</f>
        <v/>
      </c>
      <c r="AB97" s="16"/>
      <c r="AC97" s="39" t="str">
        <f ca="1">'Аркуш для заповнення'!AX113</f>
        <v/>
      </c>
      <c r="AD97" s="12" t="str">
        <f ca="1">'Аркуш для заповнення'!BW113</f>
        <v/>
      </c>
      <c r="AE97" s="39" t="str">
        <f ca="1">'Аркуш для заповнення'!BX113</f>
        <v/>
      </c>
      <c r="AF97" s="131" t="str">
        <f ca="1">'Аркуш для заповнення'!CD113</f>
        <v/>
      </c>
      <c r="AG97" s="34" t="str">
        <f t="shared" ca="1" si="6"/>
        <v/>
      </c>
      <c r="AH97" s="12" t="str">
        <f ca="1">'Аркуш для заповнення'!BZ113</f>
        <v/>
      </c>
      <c r="AI97" s="39" t="str">
        <f ca="1">'Аркуш для заповнення'!CA113</f>
        <v/>
      </c>
      <c r="AJ97" s="39" t="str">
        <f ca="1">'Аркуш для заповнення'!CE113</f>
        <v/>
      </c>
      <c r="AK97" s="34" t="str">
        <f t="shared" ca="1" si="7"/>
        <v/>
      </c>
      <c r="AL97" s="16"/>
    </row>
    <row r="98" spans="1:38" ht="15.5" x14ac:dyDescent="0.35">
      <c r="A98" s="16"/>
      <c r="B98" s="16"/>
      <c r="C98" s="10" t="str">
        <f ca="1">'Аркуш для заповнення'!BE114</f>
        <v/>
      </c>
      <c r="D98" s="29"/>
      <c r="E98" s="30" t="str">
        <f ca="1">'Аркуш для заповнення'!AT114</f>
        <v/>
      </c>
      <c r="F98" s="31" t="str">
        <f ca="1">'Аркуш для заповнення'!AR114</f>
        <v/>
      </c>
      <c r="G98" s="32" t="str">
        <f ca="1">'Аркуш для заповнення'!AS114</f>
        <v/>
      </c>
      <c r="H98" s="33" t="str">
        <f ca="1">'Аркуш для заповнення'!AZ114</f>
        <v/>
      </c>
      <c r="I98" s="63" t="e">
        <f ca="1">'Аркуш для заповнення'!BC114</f>
        <v>#N/A</v>
      </c>
      <c r="J98" s="11" t="str">
        <f ca="1">'Аркуш для заповнення'!BG114</f>
        <v/>
      </c>
      <c r="K98" s="11" t="str">
        <f ca="1">'Аркуш для заповнення'!BH114</f>
        <v/>
      </c>
      <c r="L98" s="11" t="str">
        <f ca="1">'Аркуш для заповнення'!BI114</f>
        <v/>
      </c>
      <c r="M98" s="11" t="str">
        <f ca="1">'Аркуш для заповнення'!BJ114</f>
        <v/>
      </c>
      <c r="N98" s="11" t="str">
        <f ca="1">'Аркуш для заповнення'!BK114</f>
        <v/>
      </c>
      <c r="O98" s="11" t="str">
        <f ca="1">'Аркуш для заповнення'!BL114</f>
        <v/>
      </c>
      <c r="P98" s="11" t="str">
        <f ca="1">'Аркуш для заповнення'!BM114</f>
        <v/>
      </c>
      <c r="Q98" s="11" t="str">
        <f ca="1">'Аркуш для заповнення'!BO114</f>
        <v/>
      </c>
      <c r="R98" s="11" t="str">
        <f ca="1">'Аркуш для заповнення'!BP114</f>
        <v/>
      </c>
      <c r="S98" s="11" t="str">
        <f ca="1">'Аркуш для заповнення'!BQ114</f>
        <v/>
      </c>
      <c r="T98" s="11" t="str">
        <f ca="1">'Аркуш для заповнення'!BR114</f>
        <v/>
      </c>
      <c r="U98" s="11" t="str">
        <f ca="1">'Аркуш для заповнення'!BS114</f>
        <v/>
      </c>
      <c r="V98" s="11" t="str">
        <f ca="1">'Аркуш для заповнення'!BT114</f>
        <v/>
      </c>
      <c r="W98" s="11" t="str">
        <f ca="1">'Аркуш для заповнення'!BU114</f>
        <v/>
      </c>
      <c r="X98" s="11" t="str">
        <f ca="1">'Аркуш для заповнення'!BV114</f>
        <v/>
      </c>
      <c r="Y98" s="9" t="str">
        <f t="shared" ca="1" si="4"/>
        <v/>
      </c>
      <c r="Z98" s="6" t="str">
        <f t="shared" ca="1" si="5"/>
        <v/>
      </c>
      <c r="AA98" s="35" t="str">
        <f ca="1">'Аркуш для заповнення'!BN114</f>
        <v/>
      </c>
      <c r="AB98" s="16"/>
      <c r="AC98" s="39" t="str">
        <f ca="1">'Аркуш для заповнення'!AX114</f>
        <v/>
      </c>
      <c r="AD98" s="12" t="str">
        <f ca="1">'Аркуш для заповнення'!BW114</f>
        <v/>
      </c>
      <c r="AE98" s="39" t="str">
        <f ca="1">'Аркуш для заповнення'!BX114</f>
        <v/>
      </c>
      <c r="AF98" s="131" t="str">
        <f ca="1">'Аркуш для заповнення'!CD114</f>
        <v/>
      </c>
      <c r="AG98" s="34" t="str">
        <f t="shared" ca="1" si="6"/>
        <v/>
      </c>
      <c r="AH98" s="12" t="str">
        <f ca="1">'Аркуш для заповнення'!BZ114</f>
        <v/>
      </c>
      <c r="AI98" s="39" t="str">
        <f ca="1">'Аркуш для заповнення'!CA114</f>
        <v/>
      </c>
      <c r="AJ98" s="39" t="str">
        <f ca="1">'Аркуш для заповнення'!CE114</f>
        <v/>
      </c>
      <c r="AK98" s="34" t="str">
        <f t="shared" ca="1" si="7"/>
        <v/>
      </c>
      <c r="AL98" s="16"/>
    </row>
    <row r="99" spans="1:38" ht="15.5" x14ac:dyDescent="0.35">
      <c r="A99" s="16"/>
      <c r="B99" s="16"/>
      <c r="C99" s="10" t="str">
        <f ca="1">'Аркуш для заповнення'!BE115</f>
        <v/>
      </c>
      <c r="D99" s="29"/>
      <c r="E99" s="30" t="str">
        <f ca="1">'Аркуш для заповнення'!AT115</f>
        <v/>
      </c>
      <c r="F99" s="31" t="str">
        <f ca="1">'Аркуш для заповнення'!AR115</f>
        <v/>
      </c>
      <c r="G99" s="32" t="str">
        <f ca="1">'Аркуш для заповнення'!AS115</f>
        <v/>
      </c>
      <c r="H99" s="33" t="str">
        <f ca="1">'Аркуш для заповнення'!AZ115</f>
        <v/>
      </c>
      <c r="I99" s="63" t="e">
        <f ca="1">'Аркуш для заповнення'!BC115</f>
        <v>#N/A</v>
      </c>
      <c r="J99" s="11" t="str">
        <f ca="1">'Аркуш для заповнення'!BG115</f>
        <v/>
      </c>
      <c r="K99" s="11" t="str">
        <f ca="1">'Аркуш для заповнення'!BH115</f>
        <v/>
      </c>
      <c r="L99" s="11" t="str">
        <f ca="1">'Аркуш для заповнення'!BI115</f>
        <v/>
      </c>
      <c r="M99" s="11" t="str">
        <f ca="1">'Аркуш для заповнення'!BJ115</f>
        <v/>
      </c>
      <c r="N99" s="11" t="str">
        <f ca="1">'Аркуш для заповнення'!BK115</f>
        <v/>
      </c>
      <c r="O99" s="11" t="str">
        <f ca="1">'Аркуш для заповнення'!BL115</f>
        <v/>
      </c>
      <c r="P99" s="11" t="str">
        <f ca="1">'Аркуш для заповнення'!BM115</f>
        <v/>
      </c>
      <c r="Q99" s="11" t="str">
        <f ca="1">'Аркуш для заповнення'!BO115</f>
        <v/>
      </c>
      <c r="R99" s="11" t="str">
        <f ca="1">'Аркуш для заповнення'!BP115</f>
        <v/>
      </c>
      <c r="S99" s="11" t="str">
        <f ca="1">'Аркуш для заповнення'!BQ115</f>
        <v/>
      </c>
      <c r="T99" s="11" t="str">
        <f ca="1">'Аркуш для заповнення'!BR115</f>
        <v/>
      </c>
      <c r="U99" s="11" t="str">
        <f ca="1">'Аркуш для заповнення'!BS115</f>
        <v/>
      </c>
      <c r="V99" s="11" t="str">
        <f ca="1">'Аркуш для заповнення'!BT115</f>
        <v/>
      </c>
      <c r="W99" s="11" t="str">
        <f ca="1">'Аркуш для заповнення'!BU115</f>
        <v/>
      </c>
      <c r="X99" s="11" t="str">
        <f ca="1">'Аркуш для заповнення'!BV115</f>
        <v/>
      </c>
      <c r="Y99" s="9" t="str">
        <f t="shared" ca="1" si="4"/>
        <v/>
      </c>
      <c r="Z99" s="6" t="str">
        <f t="shared" ca="1" si="5"/>
        <v/>
      </c>
      <c r="AA99" s="35" t="str">
        <f ca="1">'Аркуш для заповнення'!BN115</f>
        <v/>
      </c>
      <c r="AB99" s="16"/>
      <c r="AC99" s="39" t="str">
        <f ca="1">'Аркуш для заповнення'!AX115</f>
        <v/>
      </c>
      <c r="AD99" s="12" t="str">
        <f ca="1">'Аркуш для заповнення'!BW115</f>
        <v/>
      </c>
      <c r="AE99" s="39" t="str">
        <f ca="1">'Аркуш для заповнення'!BX115</f>
        <v/>
      </c>
      <c r="AF99" s="131" t="str">
        <f ca="1">'Аркуш для заповнення'!CD115</f>
        <v/>
      </c>
      <c r="AG99" s="34" t="str">
        <f t="shared" ca="1" si="6"/>
        <v/>
      </c>
      <c r="AH99" s="12" t="str">
        <f ca="1">'Аркуш для заповнення'!BZ115</f>
        <v/>
      </c>
      <c r="AI99" s="39" t="str">
        <f ca="1">'Аркуш для заповнення'!CA115</f>
        <v/>
      </c>
      <c r="AJ99" s="39" t="str">
        <f ca="1">'Аркуш для заповнення'!CE115</f>
        <v/>
      </c>
      <c r="AK99" s="34" t="str">
        <f t="shared" ca="1" si="7"/>
        <v/>
      </c>
      <c r="AL99" s="16"/>
    </row>
    <row r="100" spans="1:38" ht="15.5" x14ac:dyDescent="0.35">
      <c r="A100" s="16"/>
      <c r="B100" s="16"/>
      <c r="C100" s="10" t="str">
        <f ca="1">'Аркуш для заповнення'!BE116</f>
        <v/>
      </c>
      <c r="D100" s="29"/>
      <c r="E100" s="30" t="str">
        <f ca="1">'Аркуш для заповнення'!AT116</f>
        <v/>
      </c>
      <c r="F100" s="31" t="str">
        <f ca="1">'Аркуш для заповнення'!AR116</f>
        <v/>
      </c>
      <c r="G100" s="32" t="str">
        <f ca="1">'Аркуш для заповнення'!AS116</f>
        <v/>
      </c>
      <c r="H100" s="33" t="str">
        <f ca="1">'Аркуш для заповнення'!AZ116</f>
        <v/>
      </c>
      <c r="I100" s="63" t="e">
        <f ca="1">'Аркуш для заповнення'!BC116</f>
        <v>#N/A</v>
      </c>
      <c r="J100" s="11" t="str">
        <f ca="1">'Аркуш для заповнення'!BG116</f>
        <v/>
      </c>
      <c r="K100" s="11" t="str">
        <f ca="1">'Аркуш для заповнення'!BH116</f>
        <v/>
      </c>
      <c r="L100" s="11" t="str">
        <f ca="1">'Аркуш для заповнення'!BI116</f>
        <v/>
      </c>
      <c r="M100" s="11" t="str">
        <f ca="1">'Аркуш для заповнення'!BJ116</f>
        <v/>
      </c>
      <c r="N100" s="11" t="str">
        <f ca="1">'Аркуш для заповнення'!BK116</f>
        <v/>
      </c>
      <c r="O100" s="11" t="str">
        <f ca="1">'Аркуш для заповнення'!BL116</f>
        <v/>
      </c>
      <c r="P100" s="11" t="str">
        <f ca="1">'Аркуш для заповнення'!BM116</f>
        <v/>
      </c>
      <c r="Q100" s="11" t="str">
        <f ca="1">'Аркуш для заповнення'!BO116</f>
        <v/>
      </c>
      <c r="R100" s="11" t="str">
        <f ca="1">'Аркуш для заповнення'!BP116</f>
        <v/>
      </c>
      <c r="S100" s="11" t="str">
        <f ca="1">'Аркуш для заповнення'!BQ116</f>
        <v/>
      </c>
      <c r="T100" s="11" t="str">
        <f ca="1">'Аркуш для заповнення'!BR116</f>
        <v/>
      </c>
      <c r="U100" s="11" t="str">
        <f ca="1">'Аркуш для заповнення'!BS116</f>
        <v/>
      </c>
      <c r="V100" s="11" t="str">
        <f ca="1">'Аркуш для заповнення'!BT116</f>
        <v/>
      </c>
      <c r="W100" s="11" t="str">
        <f ca="1">'Аркуш для заповнення'!BU116</f>
        <v/>
      </c>
      <c r="X100" s="11" t="str">
        <f ca="1">'Аркуш для заповнення'!BV116</f>
        <v/>
      </c>
      <c r="Y100" s="9" t="str">
        <f t="shared" ca="1" si="4"/>
        <v/>
      </c>
      <c r="Z100" s="6" t="str">
        <f t="shared" ca="1" si="5"/>
        <v/>
      </c>
      <c r="AA100" s="35" t="str">
        <f ca="1">'Аркуш для заповнення'!BN116</f>
        <v/>
      </c>
      <c r="AB100" s="16"/>
      <c r="AC100" s="39" t="str">
        <f ca="1">'Аркуш для заповнення'!AX116</f>
        <v/>
      </c>
      <c r="AD100" s="12" t="str">
        <f ca="1">'Аркуш для заповнення'!BW116</f>
        <v/>
      </c>
      <c r="AE100" s="39" t="str">
        <f ca="1">'Аркуш для заповнення'!BX116</f>
        <v/>
      </c>
      <c r="AF100" s="131" t="str">
        <f ca="1">'Аркуш для заповнення'!CD116</f>
        <v/>
      </c>
      <c r="AG100" s="34" t="str">
        <f t="shared" ca="1" si="6"/>
        <v/>
      </c>
      <c r="AH100" s="12" t="str">
        <f ca="1">'Аркуш для заповнення'!BZ116</f>
        <v/>
      </c>
      <c r="AI100" s="39" t="str">
        <f ca="1">'Аркуш для заповнення'!CA116</f>
        <v/>
      </c>
      <c r="AJ100" s="39" t="str">
        <f ca="1">'Аркуш для заповнення'!CE116</f>
        <v/>
      </c>
      <c r="AK100" s="34" t="str">
        <f t="shared" ca="1" si="7"/>
        <v/>
      </c>
      <c r="AL100" s="16"/>
    </row>
    <row r="101" spans="1:38" ht="15.5" x14ac:dyDescent="0.35">
      <c r="A101" s="16"/>
      <c r="B101" s="16"/>
      <c r="C101" s="10" t="str">
        <f ca="1">'Аркуш для заповнення'!BE117</f>
        <v/>
      </c>
      <c r="D101" s="29"/>
      <c r="E101" s="30" t="str">
        <f ca="1">'Аркуш для заповнення'!AT117</f>
        <v/>
      </c>
      <c r="F101" s="31" t="str">
        <f ca="1">'Аркуш для заповнення'!AR117</f>
        <v/>
      </c>
      <c r="G101" s="32" t="str">
        <f ca="1">'Аркуш для заповнення'!AS117</f>
        <v/>
      </c>
      <c r="H101" s="33" t="str">
        <f ca="1">'Аркуш для заповнення'!AZ117</f>
        <v/>
      </c>
      <c r="I101" s="63" t="e">
        <f ca="1">'Аркуш для заповнення'!BC117</f>
        <v>#N/A</v>
      </c>
      <c r="J101" s="11" t="str">
        <f ca="1">'Аркуш для заповнення'!BG117</f>
        <v/>
      </c>
      <c r="K101" s="11" t="str">
        <f ca="1">'Аркуш для заповнення'!BH117</f>
        <v/>
      </c>
      <c r="L101" s="11" t="str">
        <f ca="1">'Аркуш для заповнення'!BI117</f>
        <v/>
      </c>
      <c r="M101" s="11" t="str">
        <f ca="1">'Аркуш для заповнення'!BJ117</f>
        <v/>
      </c>
      <c r="N101" s="11" t="str">
        <f ca="1">'Аркуш для заповнення'!BK117</f>
        <v/>
      </c>
      <c r="O101" s="11" t="str">
        <f ca="1">'Аркуш для заповнення'!BL117</f>
        <v/>
      </c>
      <c r="P101" s="11" t="str">
        <f ca="1">'Аркуш для заповнення'!BM117</f>
        <v/>
      </c>
      <c r="Q101" s="11" t="str">
        <f ca="1">'Аркуш для заповнення'!BO117</f>
        <v/>
      </c>
      <c r="R101" s="11" t="str">
        <f ca="1">'Аркуш для заповнення'!BP117</f>
        <v/>
      </c>
      <c r="S101" s="11" t="str">
        <f ca="1">'Аркуш для заповнення'!BQ117</f>
        <v/>
      </c>
      <c r="T101" s="11" t="str">
        <f ca="1">'Аркуш для заповнення'!BR117</f>
        <v/>
      </c>
      <c r="U101" s="11" t="str">
        <f ca="1">'Аркуш для заповнення'!BS117</f>
        <v/>
      </c>
      <c r="V101" s="11" t="str">
        <f ca="1">'Аркуш для заповнення'!BT117</f>
        <v/>
      </c>
      <c r="W101" s="11" t="str">
        <f ca="1">'Аркуш для заповнення'!BU117</f>
        <v/>
      </c>
      <c r="X101" s="11" t="str">
        <f ca="1">'Аркуш для заповнення'!BV117</f>
        <v/>
      </c>
      <c r="Y101" s="9" t="str">
        <f t="shared" ca="1" si="4"/>
        <v/>
      </c>
      <c r="Z101" s="6" t="str">
        <f t="shared" ca="1" si="5"/>
        <v/>
      </c>
      <c r="AA101" s="35" t="str">
        <f ca="1">'Аркуш для заповнення'!BN117</f>
        <v/>
      </c>
      <c r="AB101" s="16"/>
      <c r="AC101" s="39" t="str">
        <f ca="1">'Аркуш для заповнення'!AX117</f>
        <v/>
      </c>
      <c r="AD101" s="12" t="str">
        <f ca="1">'Аркуш для заповнення'!BW117</f>
        <v/>
      </c>
      <c r="AE101" s="39" t="str">
        <f ca="1">'Аркуш для заповнення'!BX117</f>
        <v/>
      </c>
      <c r="AF101" s="131" t="str">
        <f ca="1">'Аркуш для заповнення'!CD117</f>
        <v/>
      </c>
      <c r="AG101" s="34" t="str">
        <f t="shared" ca="1" si="6"/>
        <v/>
      </c>
      <c r="AH101" s="12" t="str">
        <f ca="1">'Аркуш для заповнення'!BZ117</f>
        <v/>
      </c>
      <c r="AI101" s="39" t="str">
        <f ca="1">'Аркуш для заповнення'!CA117</f>
        <v/>
      </c>
      <c r="AJ101" s="39" t="str">
        <f ca="1">'Аркуш для заповнення'!CE117</f>
        <v/>
      </c>
      <c r="AK101" s="34" t="str">
        <f t="shared" ca="1" si="7"/>
        <v/>
      </c>
      <c r="AL101" s="16"/>
    </row>
    <row r="102" spans="1:38" ht="15.5" x14ac:dyDescent="0.35">
      <c r="A102" s="16"/>
      <c r="B102" s="16"/>
      <c r="C102" s="10" t="str">
        <f ca="1">'Аркуш для заповнення'!BE118</f>
        <v/>
      </c>
      <c r="D102" s="29"/>
      <c r="E102" s="30" t="str">
        <f ca="1">'Аркуш для заповнення'!AT118</f>
        <v/>
      </c>
      <c r="F102" s="31" t="str">
        <f ca="1">'Аркуш для заповнення'!AR118</f>
        <v/>
      </c>
      <c r="G102" s="32" t="str">
        <f ca="1">'Аркуш для заповнення'!AS118</f>
        <v/>
      </c>
      <c r="H102" s="33" t="str">
        <f ca="1">'Аркуш для заповнення'!AZ118</f>
        <v/>
      </c>
      <c r="I102" s="63" t="e">
        <f ca="1">'Аркуш для заповнення'!BC118</f>
        <v>#N/A</v>
      </c>
      <c r="J102" s="11" t="str">
        <f ca="1">'Аркуш для заповнення'!BG118</f>
        <v/>
      </c>
      <c r="K102" s="11" t="str">
        <f ca="1">'Аркуш для заповнення'!BH118</f>
        <v/>
      </c>
      <c r="L102" s="11" t="str">
        <f ca="1">'Аркуш для заповнення'!BI118</f>
        <v/>
      </c>
      <c r="M102" s="11" t="str">
        <f ca="1">'Аркуш для заповнення'!BJ118</f>
        <v/>
      </c>
      <c r="N102" s="11" t="str">
        <f ca="1">'Аркуш для заповнення'!BK118</f>
        <v/>
      </c>
      <c r="O102" s="11" t="str">
        <f ca="1">'Аркуш для заповнення'!BL118</f>
        <v/>
      </c>
      <c r="P102" s="11" t="str">
        <f ca="1">'Аркуш для заповнення'!BM118</f>
        <v/>
      </c>
      <c r="Q102" s="11" t="str">
        <f ca="1">'Аркуш для заповнення'!BO118</f>
        <v/>
      </c>
      <c r="R102" s="11" t="str">
        <f ca="1">'Аркуш для заповнення'!BP118</f>
        <v/>
      </c>
      <c r="S102" s="11" t="str">
        <f ca="1">'Аркуш для заповнення'!BQ118</f>
        <v/>
      </c>
      <c r="T102" s="11" t="str">
        <f ca="1">'Аркуш для заповнення'!BR118</f>
        <v/>
      </c>
      <c r="U102" s="11" t="str">
        <f ca="1">'Аркуш для заповнення'!BS118</f>
        <v/>
      </c>
      <c r="V102" s="11" t="str">
        <f ca="1">'Аркуш для заповнення'!BT118</f>
        <v/>
      </c>
      <c r="W102" s="11" t="str">
        <f ca="1">'Аркуш для заповнення'!BU118</f>
        <v/>
      </c>
      <c r="X102" s="11" t="str">
        <f ca="1">'Аркуш для заповнення'!BV118</f>
        <v/>
      </c>
      <c r="Y102" s="9" t="str">
        <f t="shared" ca="1" si="4"/>
        <v/>
      </c>
      <c r="Z102" s="6" t="str">
        <f t="shared" ca="1" si="5"/>
        <v/>
      </c>
      <c r="AA102" s="35" t="str">
        <f ca="1">'Аркуш для заповнення'!BN118</f>
        <v/>
      </c>
      <c r="AB102" s="16"/>
      <c r="AC102" s="39" t="str">
        <f ca="1">'Аркуш для заповнення'!AX118</f>
        <v/>
      </c>
      <c r="AD102" s="12" t="str">
        <f ca="1">'Аркуш для заповнення'!BW118</f>
        <v/>
      </c>
      <c r="AE102" s="39" t="str">
        <f ca="1">'Аркуш для заповнення'!BX118</f>
        <v/>
      </c>
      <c r="AF102" s="131" t="str">
        <f ca="1">'Аркуш для заповнення'!CD118</f>
        <v/>
      </c>
      <c r="AG102" s="34" t="str">
        <f t="shared" ca="1" si="6"/>
        <v/>
      </c>
      <c r="AH102" s="12" t="str">
        <f ca="1">'Аркуш для заповнення'!BZ118</f>
        <v/>
      </c>
      <c r="AI102" s="39" t="str">
        <f ca="1">'Аркуш для заповнення'!CA118</f>
        <v/>
      </c>
      <c r="AJ102" s="39" t="str">
        <f ca="1">'Аркуш для заповнення'!CE118</f>
        <v/>
      </c>
      <c r="AK102" s="34" t="str">
        <f t="shared" ca="1" si="7"/>
        <v/>
      </c>
      <c r="AL102" s="16"/>
    </row>
    <row r="103" spans="1:38" ht="15.5" x14ac:dyDescent="0.35">
      <c r="A103" s="16"/>
      <c r="B103" s="16"/>
      <c r="C103" s="10" t="str">
        <f ca="1">'Аркуш для заповнення'!BE119</f>
        <v/>
      </c>
      <c r="D103" s="29"/>
      <c r="E103" s="30" t="str">
        <f ca="1">'Аркуш для заповнення'!AT119</f>
        <v/>
      </c>
      <c r="F103" s="31" t="str">
        <f ca="1">'Аркуш для заповнення'!AR119</f>
        <v/>
      </c>
      <c r="G103" s="32" t="str">
        <f ca="1">'Аркуш для заповнення'!AS119</f>
        <v/>
      </c>
      <c r="H103" s="33" t="str">
        <f ca="1">'Аркуш для заповнення'!AZ119</f>
        <v/>
      </c>
      <c r="I103" s="63" t="e">
        <f ca="1">'Аркуш для заповнення'!BC119</f>
        <v>#N/A</v>
      </c>
      <c r="J103" s="11" t="str">
        <f ca="1">'Аркуш для заповнення'!BG119</f>
        <v/>
      </c>
      <c r="K103" s="11" t="str">
        <f ca="1">'Аркуш для заповнення'!BH119</f>
        <v/>
      </c>
      <c r="L103" s="11" t="str">
        <f ca="1">'Аркуш для заповнення'!BI119</f>
        <v/>
      </c>
      <c r="M103" s="11" t="str">
        <f ca="1">'Аркуш для заповнення'!BJ119</f>
        <v/>
      </c>
      <c r="N103" s="11" t="str">
        <f ca="1">'Аркуш для заповнення'!BK119</f>
        <v/>
      </c>
      <c r="O103" s="11" t="str">
        <f ca="1">'Аркуш для заповнення'!BL119</f>
        <v/>
      </c>
      <c r="P103" s="11" t="str">
        <f ca="1">'Аркуш для заповнення'!BM119</f>
        <v/>
      </c>
      <c r="Q103" s="11" t="str">
        <f ca="1">'Аркуш для заповнення'!BO119</f>
        <v/>
      </c>
      <c r="R103" s="11" t="str">
        <f ca="1">'Аркуш для заповнення'!BP119</f>
        <v/>
      </c>
      <c r="S103" s="11" t="str">
        <f ca="1">'Аркуш для заповнення'!BQ119</f>
        <v/>
      </c>
      <c r="T103" s="11" t="str">
        <f ca="1">'Аркуш для заповнення'!BR119</f>
        <v/>
      </c>
      <c r="U103" s="11" t="str">
        <f ca="1">'Аркуш для заповнення'!BS119</f>
        <v/>
      </c>
      <c r="V103" s="11" t="str">
        <f ca="1">'Аркуш для заповнення'!BT119</f>
        <v/>
      </c>
      <c r="W103" s="11" t="str">
        <f ca="1">'Аркуш для заповнення'!BU119</f>
        <v/>
      </c>
      <c r="X103" s="11" t="str">
        <f ca="1">'Аркуш для заповнення'!BV119</f>
        <v/>
      </c>
      <c r="Y103" s="9" t="str">
        <f t="shared" ca="1" si="4"/>
        <v/>
      </c>
      <c r="Z103" s="6" t="str">
        <f t="shared" ca="1" si="5"/>
        <v/>
      </c>
      <c r="AA103" s="35" t="str">
        <f ca="1">'Аркуш для заповнення'!BN119</f>
        <v/>
      </c>
      <c r="AB103" s="16"/>
      <c r="AC103" s="39" t="str">
        <f ca="1">'Аркуш для заповнення'!AX119</f>
        <v/>
      </c>
      <c r="AD103" s="12" t="str">
        <f ca="1">'Аркуш для заповнення'!BW119</f>
        <v/>
      </c>
      <c r="AE103" s="39" t="str">
        <f ca="1">'Аркуш для заповнення'!BX119</f>
        <v/>
      </c>
      <c r="AF103" s="131" t="str">
        <f ca="1">'Аркуш для заповнення'!CD119</f>
        <v/>
      </c>
      <c r="AG103" s="34" t="str">
        <f t="shared" ca="1" si="6"/>
        <v/>
      </c>
      <c r="AH103" s="12" t="str">
        <f ca="1">'Аркуш для заповнення'!BZ119</f>
        <v/>
      </c>
      <c r="AI103" s="39" t="str">
        <f ca="1">'Аркуш для заповнення'!CA119</f>
        <v/>
      </c>
      <c r="AJ103" s="39" t="str">
        <f ca="1">'Аркуш для заповнення'!CE119</f>
        <v/>
      </c>
      <c r="AK103" s="34" t="str">
        <f t="shared" ca="1" si="7"/>
        <v/>
      </c>
      <c r="AL103" s="16"/>
    </row>
    <row r="104" spans="1:38" ht="15.5" x14ac:dyDescent="0.35">
      <c r="A104" s="16"/>
      <c r="B104" s="16"/>
      <c r="C104" s="10" t="str">
        <f ca="1">'Аркуш для заповнення'!BE120</f>
        <v/>
      </c>
      <c r="D104" s="29"/>
      <c r="E104" s="30" t="str">
        <f ca="1">'Аркуш для заповнення'!AT120</f>
        <v/>
      </c>
      <c r="F104" s="31" t="str">
        <f ca="1">'Аркуш для заповнення'!AR120</f>
        <v/>
      </c>
      <c r="G104" s="32" t="str">
        <f ca="1">'Аркуш для заповнення'!AS120</f>
        <v/>
      </c>
      <c r="H104" s="33" t="str">
        <f ca="1">'Аркуш для заповнення'!AZ120</f>
        <v/>
      </c>
      <c r="I104" s="63" t="e">
        <f ca="1">'Аркуш для заповнення'!BC120</f>
        <v>#N/A</v>
      </c>
      <c r="J104" s="11" t="str">
        <f ca="1">'Аркуш для заповнення'!BG120</f>
        <v/>
      </c>
      <c r="K104" s="11" t="str">
        <f ca="1">'Аркуш для заповнення'!BH120</f>
        <v/>
      </c>
      <c r="L104" s="11" t="str">
        <f ca="1">'Аркуш для заповнення'!BI120</f>
        <v/>
      </c>
      <c r="M104" s="11" t="str">
        <f ca="1">'Аркуш для заповнення'!BJ120</f>
        <v/>
      </c>
      <c r="N104" s="11" t="str">
        <f ca="1">'Аркуш для заповнення'!BK120</f>
        <v/>
      </c>
      <c r="O104" s="11" t="str">
        <f ca="1">'Аркуш для заповнення'!BL120</f>
        <v/>
      </c>
      <c r="P104" s="11" t="str">
        <f ca="1">'Аркуш для заповнення'!BM120</f>
        <v/>
      </c>
      <c r="Q104" s="11" t="str">
        <f ca="1">'Аркуш для заповнення'!BO120</f>
        <v/>
      </c>
      <c r="R104" s="11" t="str">
        <f ca="1">'Аркуш для заповнення'!BP120</f>
        <v/>
      </c>
      <c r="S104" s="11" t="str">
        <f ca="1">'Аркуш для заповнення'!BQ120</f>
        <v/>
      </c>
      <c r="T104" s="11" t="str">
        <f ca="1">'Аркуш для заповнення'!BR120</f>
        <v/>
      </c>
      <c r="U104" s="11" t="str">
        <f ca="1">'Аркуш для заповнення'!BS120</f>
        <v/>
      </c>
      <c r="V104" s="11" t="str">
        <f ca="1">'Аркуш для заповнення'!BT120</f>
        <v/>
      </c>
      <c r="W104" s="11" t="str">
        <f ca="1">'Аркуш для заповнення'!BU120</f>
        <v/>
      </c>
      <c r="X104" s="11" t="str">
        <f ca="1">'Аркуш для заповнення'!BV120</f>
        <v/>
      </c>
      <c r="Y104" s="9" t="str">
        <f t="shared" ca="1" si="4"/>
        <v/>
      </c>
      <c r="Z104" s="6" t="str">
        <f t="shared" ca="1" si="5"/>
        <v/>
      </c>
      <c r="AA104" s="35" t="str">
        <f ca="1">'Аркуш для заповнення'!BN120</f>
        <v/>
      </c>
      <c r="AB104" s="16"/>
      <c r="AC104" s="39" t="str">
        <f ca="1">'Аркуш для заповнення'!AX120</f>
        <v/>
      </c>
      <c r="AD104" s="12" t="str">
        <f ca="1">'Аркуш для заповнення'!BW120</f>
        <v/>
      </c>
      <c r="AE104" s="39" t="str">
        <f ca="1">'Аркуш для заповнення'!BX120</f>
        <v/>
      </c>
      <c r="AF104" s="131" t="str">
        <f ca="1">'Аркуш для заповнення'!CD120</f>
        <v/>
      </c>
      <c r="AG104" s="34" t="str">
        <f t="shared" ca="1" si="6"/>
        <v/>
      </c>
      <c r="AH104" s="12" t="str">
        <f ca="1">'Аркуш для заповнення'!BZ120</f>
        <v/>
      </c>
      <c r="AI104" s="39" t="str">
        <f ca="1">'Аркуш для заповнення'!CA120</f>
        <v/>
      </c>
      <c r="AJ104" s="39" t="str">
        <f ca="1">'Аркуш для заповнення'!CE120</f>
        <v/>
      </c>
      <c r="AK104" s="34" t="str">
        <f t="shared" ca="1" si="7"/>
        <v/>
      </c>
      <c r="AL104" s="16"/>
    </row>
    <row r="105" spans="1:38" ht="15.5" x14ac:dyDescent="0.35">
      <c r="A105" s="16"/>
      <c r="B105" s="16"/>
      <c r="C105" s="10" t="str">
        <f ca="1">'Аркуш для заповнення'!BE121</f>
        <v/>
      </c>
      <c r="D105" s="29"/>
      <c r="E105" s="30" t="str">
        <f ca="1">'Аркуш для заповнення'!AT121</f>
        <v/>
      </c>
      <c r="F105" s="31" t="str">
        <f ca="1">'Аркуш для заповнення'!AR121</f>
        <v/>
      </c>
      <c r="G105" s="32" t="str">
        <f ca="1">'Аркуш для заповнення'!AS121</f>
        <v/>
      </c>
      <c r="H105" s="33" t="str">
        <f ca="1">'Аркуш для заповнення'!AZ121</f>
        <v/>
      </c>
      <c r="I105" s="63" t="e">
        <f ca="1">'Аркуш для заповнення'!BC121</f>
        <v>#N/A</v>
      </c>
      <c r="J105" s="11" t="str">
        <f ca="1">'Аркуш для заповнення'!BG121</f>
        <v/>
      </c>
      <c r="K105" s="11" t="str">
        <f ca="1">'Аркуш для заповнення'!BH121</f>
        <v/>
      </c>
      <c r="L105" s="11" t="str">
        <f ca="1">'Аркуш для заповнення'!BI121</f>
        <v/>
      </c>
      <c r="M105" s="11" t="str">
        <f ca="1">'Аркуш для заповнення'!BJ121</f>
        <v/>
      </c>
      <c r="N105" s="11" t="str">
        <f ca="1">'Аркуш для заповнення'!BK121</f>
        <v/>
      </c>
      <c r="O105" s="11" t="str">
        <f ca="1">'Аркуш для заповнення'!BL121</f>
        <v/>
      </c>
      <c r="P105" s="11" t="str">
        <f ca="1">'Аркуш для заповнення'!BM121</f>
        <v/>
      </c>
      <c r="Q105" s="11" t="str">
        <f ca="1">'Аркуш для заповнення'!BO121</f>
        <v/>
      </c>
      <c r="R105" s="11" t="str">
        <f ca="1">'Аркуш для заповнення'!BP121</f>
        <v/>
      </c>
      <c r="S105" s="11" t="str">
        <f ca="1">'Аркуш для заповнення'!BQ121</f>
        <v/>
      </c>
      <c r="T105" s="11" t="str">
        <f ca="1">'Аркуш для заповнення'!BR121</f>
        <v/>
      </c>
      <c r="U105" s="11" t="str">
        <f ca="1">'Аркуш для заповнення'!BS121</f>
        <v/>
      </c>
      <c r="V105" s="11" t="str">
        <f ca="1">'Аркуш для заповнення'!BT121</f>
        <v/>
      </c>
      <c r="W105" s="11" t="str">
        <f ca="1">'Аркуш для заповнення'!BU121</f>
        <v/>
      </c>
      <c r="X105" s="11" t="str">
        <f ca="1">'Аркуш для заповнення'!BV121</f>
        <v/>
      </c>
      <c r="Y105" s="9" t="str">
        <f t="shared" ca="1" si="4"/>
        <v/>
      </c>
      <c r="Z105" s="6" t="str">
        <f t="shared" ca="1" si="5"/>
        <v/>
      </c>
      <c r="AA105" s="35" t="str">
        <f ca="1">'Аркуш для заповнення'!BN121</f>
        <v/>
      </c>
      <c r="AB105" s="16"/>
      <c r="AC105" s="39" t="str">
        <f ca="1">'Аркуш для заповнення'!AX121</f>
        <v/>
      </c>
      <c r="AD105" s="12" t="str">
        <f ca="1">'Аркуш для заповнення'!BW121</f>
        <v/>
      </c>
      <c r="AE105" s="39" t="str">
        <f ca="1">'Аркуш для заповнення'!BX121</f>
        <v/>
      </c>
      <c r="AF105" s="131" t="str">
        <f ca="1">'Аркуш для заповнення'!CD121</f>
        <v/>
      </c>
      <c r="AG105" s="34" t="str">
        <f t="shared" ca="1" si="6"/>
        <v/>
      </c>
      <c r="AH105" s="12" t="str">
        <f ca="1">'Аркуш для заповнення'!BZ121</f>
        <v/>
      </c>
      <c r="AI105" s="39" t="str">
        <f ca="1">'Аркуш для заповнення'!CA121</f>
        <v/>
      </c>
      <c r="AJ105" s="39" t="str">
        <f ca="1">'Аркуш для заповнення'!CE121</f>
        <v/>
      </c>
      <c r="AK105" s="34" t="str">
        <f t="shared" ca="1" si="7"/>
        <v/>
      </c>
      <c r="AL105" s="16"/>
    </row>
    <row r="106" spans="1:38" ht="15.5" x14ac:dyDescent="0.35">
      <c r="A106" s="16"/>
      <c r="B106" s="16"/>
      <c r="C106" s="10" t="str">
        <f ca="1">'Аркуш для заповнення'!BE122</f>
        <v/>
      </c>
      <c r="D106" s="29"/>
      <c r="E106" s="30" t="str">
        <f ca="1">'Аркуш для заповнення'!AT122</f>
        <v/>
      </c>
      <c r="F106" s="31" t="str">
        <f ca="1">'Аркуш для заповнення'!AR122</f>
        <v/>
      </c>
      <c r="G106" s="32" t="str">
        <f ca="1">'Аркуш для заповнення'!AS122</f>
        <v/>
      </c>
      <c r="H106" s="33" t="str">
        <f ca="1">'Аркуш для заповнення'!AZ122</f>
        <v/>
      </c>
      <c r="I106" s="63" t="e">
        <f ca="1">'Аркуш для заповнення'!BC122</f>
        <v>#N/A</v>
      </c>
      <c r="J106" s="11" t="str">
        <f ca="1">'Аркуш для заповнення'!BG122</f>
        <v/>
      </c>
      <c r="K106" s="11" t="str">
        <f ca="1">'Аркуш для заповнення'!BH122</f>
        <v/>
      </c>
      <c r="L106" s="11" t="str">
        <f ca="1">'Аркуш для заповнення'!BI122</f>
        <v/>
      </c>
      <c r="M106" s="11" t="str">
        <f ca="1">'Аркуш для заповнення'!BJ122</f>
        <v/>
      </c>
      <c r="N106" s="11" t="str">
        <f ca="1">'Аркуш для заповнення'!BK122</f>
        <v/>
      </c>
      <c r="O106" s="11" t="str">
        <f ca="1">'Аркуш для заповнення'!BL122</f>
        <v/>
      </c>
      <c r="P106" s="11" t="str">
        <f ca="1">'Аркуш для заповнення'!BM122</f>
        <v/>
      </c>
      <c r="Q106" s="11" t="str">
        <f ca="1">'Аркуш для заповнення'!BO122</f>
        <v/>
      </c>
      <c r="R106" s="11" t="str">
        <f ca="1">'Аркуш для заповнення'!BP122</f>
        <v/>
      </c>
      <c r="S106" s="11" t="str">
        <f ca="1">'Аркуш для заповнення'!BQ122</f>
        <v/>
      </c>
      <c r="T106" s="11" t="str">
        <f ca="1">'Аркуш для заповнення'!BR122</f>
        <v/>
      </c>
      <c r="U106" s="11" t="str">
        <f ca="1">'Аркуш для заповнення'!BS122</f>
        <v/>
      </c>
      <c r="V106" s="11" t="str">
        <f ca="1">'Аркуш для заповнення'!BT122</f>
        <v/>
      </c>
      <c r="W106" s="11" t="str">
        <f ca="1">'Аркуш для заповнення'!BU122</f>
        <v/>
      </c>
      <c r="X106" s="11" t="str">
        <f ca="1">'Аркуш для заповнення'!BV122</f>
        <v/>
      </c>
      <c r="Y106" s="9" t="str">
        <f t="shared" ca="1" si="4"/>
        <v/>
      </c>
      <c r="Z106" s="6" t="str">
        <f t="shared" ca="1" si="5"/>
        <v/>
      </c>
      <c r="AA106" s="35" t="str">
        <f ca="1">'Аркуш для заповнення'!BN122</f>
        <v/>
      </c>
      <c r="AB106" s="16"/>
      <c r="AC106" s="39" t="str">
        <f ca="1">'Аркуш для заповнення'!AX122</f>
        <v/>
      </c>
      <c r="AD106" s="12" t="str">
        <f ca="1">'Аркуш для заповнення'!BW122</f>
        <v/>
      </c>
      <c r="AE106" s="39" t="str">
        <f ca="1">'Аркуш для заповнення'!BX122</f>
        <v/>
      </c>
      <c r="AF106" s="131" t="str">
        <f ca="1">'Аркуш для заповнення'!CD122</f>
        <v/>
      </c>
      <c r="AG106" s="34" t="str">
        <f t="shared" ca="1" si="6"/>
        <v/>
      </c>
      <c r="AH106" s="12" t="str">
        <f ca="1">'Аркуш для заповнення'!BZ122</f>
        <v/>
      </c>
      <c r="AI106" s="39" t="str">
        <f ca="1">'Аркуш для заповнення'!CA122</f>
        <v/>
      </c>
      <c r="AJ106" s="39" t="str">
        <f ca="1">'Аркуш для заповнення'!CE122</f>
        <v/>
      </c>
      <c r="AK106" s="34" t="str">
        <f t="shared" ca="1" si="7"/>
        <v/>
      </c>
      <c r="AL106" s="16"/>
    </row>
    <row r="107" spans="1:38" ht="15.5" x14ac:dyDescent="0.35">
      <c r="A107" s="16"/>
      <c r="B107" s="16"/>
      <c r="C107" s="10" t="str">
        <f ca="1">'Аркуш для заповнення'!BE123</f>
        <v/>
      </c>
      <c r="D107" s="29"/>
      <c r="E107" s="30" t="str">
        <f ca="1">'Аркуш для заповнення'!AT123</f>
        <v/>
      </c>
      <c r="F107" s="31" t="str">
        <f ca="1">'Аркуш для заповнення'!AR123</f>
        <v/>
      </c>
      <c r="G107" s="32" t="str">
        <f ca="1">'Аркуш для заповнення'!AS123</f>
        <v/>
      </c>
      <c r="H107" s="33" t="str">
        <f ca="1">'Аркуш для заповнення'!AZ123</f>
        <v/>
      </c>
      <c r="I107" s="63" t="e">
        <f ca="1">'Аркуш для заповнення'!BC123</f>
        <v>#N/A</v>
      </c>
      <c r="J107" s="11" t="str">
        <f ca="1">'Аркуш для заповнення'!BG123</f>
        <v/>
      </c>
      <c r="K107" s="11" t="str">
        <f ca="1">'Аркуш для заповнення'!BH123</f>
        <v/>
      </c>
      <c r="L107" s="11" t="str">
        <f ca="1">'Аркуш для заповнення'!BI123</f>
        <v/>
      </c>
      <c r="M107" s="11" t="str">
        <f ca="1">'Аркуш для заповнення'!BJ123</f>
        <v/>
      </c>
      <c r="N107" s="11" t="str">
        <f ca="1">'Аркуш для заповнення'!BK123</f>
        <v/>
      </c>
      <c r="O107" s="11" t="str">
        <f ca="1">'Аркуш для заповнення'!BL123</f>
        <v/>
      </c>
      <c r="P107" s="11" t="str">
        <f ca="1">'Аркуш для заповнення'!BM123</f>
        <v/>
      </c>
      <c r="Q107" s="11" t="str">
        <f ca="1">'Аркуш для заповнення'!BO123</f>
        <v/>
      </c>
      <c r="R107" s="11" t="str">
        <f ca="1">'Аркуш для заповнення'!BP123</f>
        <v/>
      </c>
      <c r="S107" s="11" t="str">
        <f ca="1">'Аркуш для заповнення'!BQ123</f>
        <v/>
      </c>
      <c r="T107" s="11" t="str">
        <f ca="1">'Аркуш для заповнення'!BR123</f>
        <v/>
      </c>
      <c r="U107" s="11" t="str">
        <f ca="1">'Аркуш для заповнення'!BS123</f>
        <v/>
      </c>
      <c r="V107" s="11" t="str">
        <f ca="1">'Аркуш для заповнення'!BT123</f>
        <v/>
      </c>
      <c r="W107" s="11" t="str">
        <f ca="1">'Аркуш для заповнення'!BU123</f>
        <v/>
      </c>
      <c r="X107" s="11" t="str">
        <f ca="1">'Аркуш для заповнення'!BV123</f>
        <v/>
      </c>
      <c r="Y107" s="9" t="str">
        <f t="shared" ca="1" si="4"/>
        <v/>
      </c>
      <c r="Z107" s="6" t="str">
        <f t="shared" ca="1" si="5"/>
        <v/>
      </c>
      <c r="AA107" s="35" t="str">
        <f ca="1">'Аркуш для заповнення'!BN123</f>
        <v/>
      </c>
      <c r="AB107" s="16"/>
      <c r="AC107" s="39" t="str">
        <f ca="1">'Аркуш для заповнення'!AX123</f>
        <v/>
      </c>
      <c r="AD107" s="12" t="str">
        <f ca="1">'Аркуш для заповнення'!BW123</f>
        <v/>
      </c>
      <c r="AE107" s="39" t="str">
        <f ca="1">'Аркуш для заповнення'!BX123</f>
        <v/>
      </c>
      <c r="AF107" s="131" t="str">
        <f ca="1">'Аркуш для заповнення'!CD123</f>
        <v/>
      </c>
      <c r="AG107" s="34" t="str">
        <f t="shared" ca="1" si="6"/>
        <v/>
      </c>
      <c r="AH107" s="12" t="str">
        <f ca="1">'Аркуш для заповнення'!BZ123</f>
        <v/>
      </c>
      <c r="AI107" s="39" t="str">
        <f ca="1">'Аркуш для заповнення'!CA123</f>
        <v/>
      </c>
      <c r="AJ107" s="39" t="str">
        <f ca="1">'Аркуш для заповнення'!CE123</f>
        <v/>
      </c>
      <c r="AK107" s="34" t="str">
        <f t="shared" ca="1" si="7"/>
        <v/>
      </c>
      <c r="AL107" s="16"/>
    </row>
    <row r="108" spans="1:38" ht="15.5" x14ac:dyDescent="0.35">
      <c r="A108" s="16"/>
      <c r="B108" s="16"/>
      <c r="C108" s="10" t="str">
        <f ca="1">'Аркуш для заповнення'!BE124</f>
        <v/>
      </c>
      <c r="D108" s="29"/>
      <c r="E108" s="30" t="str">
        <f ca="1">'Аркуш для заповнення'!AT124</f>
        <v/>
      </c>
      <c r="F108" s="31" t="str">
        <f ca="1">'Аркуш для заповнення'!AR124</f>
        <v/>
      </c>
      <c r="G108" s="32" t="str">
        <f ca="1">'Аркуш для заповнення'!AS124</f>
        <v/>
      </c>
      <c r="H108" s="33" t="str">
        <f ca="1">'Аркуш для заповнення'!AZ124</f>
        <v/>
      </c>
      <c r="I108" s="63" t="e">
        <f ca="1">'Аркуш для заповнення'!BC124</f>
        <v>#N/A</v>
      </c>
      <c r="J108" s="11" t="str">
        <f ca="1">'Аркуш для заповнення'!BG124</f>
        <v/>
      </c>
      <c r="K108" s="11" t="str">
        <f ca="1">'Аркуш для заповнення'!BH124</f>
        <v/>
      </c>
      <c r="L108" s="11" t="str">
        <f ca="1">'Аркуш для заповнення'!BI124</f>
        <v/>
      </c>
      <c r="M108" s="11" t="str">
        <f ca="1">'Аркуш для заповнення'!BJ124</f>
        <v/>
      </c>
      <c r="N108" s="11" t="str">
        <f ca="1">'Аркуш для заповнення'!BK124</f>
        <v/>
      </c>
      <c r="O108" s="11" t="str">
        <f ca="1">'Аркуш для заповнення'!BL124</f>
        <v/>
      </c>
      <c r="P108" s="11" t="str">
        <f ca="1">'Аркуш для заповнення'!BM124</f>
        <v/>
      </c>
      <c r="Q108" s="11" t="str">
        <f ca="1">'Аркуш для заповнення'!BO124</f>
        <v/>
      </c>
      <c r="R108" s="11" t="str">
        <f ca="1">'Аркуш для заповнення'!BP124</f>
        <v/>
      </c>
      <c r="S108" s="11" t="str">
        <f ca="1">'Аркуш для заповнення'!BQ124</f>
        <v/>
      </c>
      <c r="T108" s="11" t="str">
        <f ca="1">'Аркуш для заповнення'!BR124</f>
        <v/>
      </c>
      <c r="U108" s="11" t="str">
        <f ca="1">'Аркуш для заповнення'!BS124</f>
        <v/>
      </c>
      <c r="V108" s="11" t="str">
        <f ca="1">'Аркуш для заповнення'!BT124</f>
        <v/>
      </c>
      <c r="W108" s="11" t="str">
        <f ca="1">'Аркуш для заповнення'!BU124</f>
        <v/>
      </c>
      <c r="X108" s="11" t="str">
        <f ca="1">'Аркуш для заповнення'!BV124</f>
        <v/>
      </c>
      <c r="Y108" s="9" t="str">
        <f t="shared" ca="1" si="4"/>
        <v/>
      </c>
      <c r="Z108" s="6" t="str">
        <f t="shared" ca="1" si="5"/>
        <v/>
      </c>
      <c r="AA108" s="35" t="str">
        <f ca="1">'Аркуш для заповнення'!BN124</f>
        <v/>
      </c>
      <c r="AB108" s="16"/>
      <c r="AC108" s="39" t="str">
        <f ca="1">'Аркуш для заповнення'!AX124</f>
        <v/>
      </c>
      <c r="AD108" s="12" t="str">
        <f ca="1">'Аркуш для заповнення'!BW124</f>
        <v/>
      </c>
      <c r="AE108" s="39" t="str">
        <f ca="1">'Аркуш для заповнення'!BX124</f>
        <v/>
      </c>
      <c r="AF108" s="131" t="str">
        <f ca="1">'Аркуш для заповнення'!CD124</f>
        <v/>
      </c>
      <c r="AG108" s="34" t="str">
        <f t="shared" ca="1" si="6"/>
        <v/>
      </c>
      <c r="AH108" s="12" t="str">
        <f ca="1">'Аркуш для заповнення'!BZ124</f>
        <v/>
      </c>
      <c r="AI108" s="39" t="str">
        <f ca="1">'Аркуш для заповнення'!CA124</f>
        <v/>
      </c>
      <c r="AJ108" s="39" t="str">
        <f ca="1">'Аркуш для заповнення'!CE124</f>
        <v/>
      </c>
      <c r="AK108" s="34" t="str">
        <f t="shared" ca="1" si="7"/>
        <v/>
      </c>
      <c r="AL108" s="16"/>
    </row>
    <row r="109" spans="1:38" ht="15.5" x14ac:dyDescent="0.35">
      <c r="A109" s="16"/>
      <c r="B109" s="16"/>
      <c r="C109" s="10" t="str">
        <f ca="1">'Аркуш для заповнення'!BE125</f>
        <v/>
      </c>
      <c r="D109" s="29"/>
      <c r="E109" s="30" t="str">
        <f ca="1">'Аркуш для заповнення'!AT125</f>
        <v/>
      </c>
      <c r="F109" s="31" t="str">
        <f ca="1">'Аркуш для заповнення'!AR125</f>
        <v/>
      </c>
      <c r="G109" s="32" t="str">
        <f ca="1">'Аркуш для заповнення'!AS125</f>
        <v/>
      </c>
      <c r="H109" s="33" t="str">
        <f ca="1">'Аркуш для заповнення'!AZ125</f>
        <v/>
      </c>
      <c r="I109" s="63" t="e">
        <f ca="1">'Аркуш для заповнення'!BC125</f>
        <v>#N/A</v>
      </c>
      <c r="J109" s="11" t="str">
        <f ca="1">'Аркуш для заповнення'!BG125</f>
        <v/>
      </c>
      <c r="K109" s="11" t="str">
        <f ca="1">'Аркуш для заповнення'!BH125</f>
        <v/>
      </c>
      <c r="L109" s="11" t="str">
        <f ca="1">'Аркуш для заповнення'!BI125</f>
        <v/>
      </c>
      <c r="M109" s="11" t="str">
        <f ca="1">'Аркуш для заповнення'!BJ125</f>
        <v/>
      </c>
      <c r="N109" s="11" t="str">
        <f ca="1">'Аркуш для заповнення'!BK125</f>
        <v/>
      </c>
      <c r="O109" s="11" t="str">
        <f ca="1">'Аркуш для заповнення'!BL125</f>
        <v/>
      </c>
      <c r="P109" s="11" t="str">
        <f ca="1">'Аркуш для заповнення'!BM125</f>
        <v/>
      </c>
      <c r="Q109" s="11" t="str">
        <f ca="1">'Аркуш для заповнення'!BO125</f>
        <v/>
      </c>
      <c r="R109" s="11" t="str">
        <f ca="1">'Аркуш для заповнення'!BP125</f>
        <v/>
      </c>
      <c r="S109" s="11" t="str">
        <f ca="1">'Аркуш для заповнення'!BQ125</f>
        <v/>
      </c>
      <c r="T109" s="11" t="str">
        <f ca="1">'Аркуш для заповнення'!BR125</f>
        <v/>
      </c>
      <c r="U109" s="11" t="str">
        <f ca="1">'Аркуш для заповнення'!BS125</f>
        <v/>
      </c>
      <c r="V109" s="11" t="str">
        <f ca="1">'Аркуш для заповнення'!BT125</f>
        <v/>
      </c>
      <c r="W109" s="11" t="str">
        <f ca="1">'Аркуш для заповнення'!BU125</f>
        <v/>
      </c>
      <c r="X109" s="11" t="str">
        <f ca="1">'Аркуш для заповнення'!BV125</f>
        <v/>
      </c>
      <c r="Y109" s="9" t="str">
        <f t="shared" ca="1" si="4"/>
        <v/>
      </c>
      <c r="Z109" s="6" t="str">
        <f t="shared" ca="1" si="5"/>
        <v/>
      </c>
      <c r="AA109" s="35" t="str">
        <f ca="1">'Аркуш для заповнення'!BN125</f>
        <v/>
      </c>
      <c r="AB109" s="16"/>
      <c r="AC109" s="39" t="str">
        <f ca="1">'Аркуш для заповнення'!AX125</f>
        <v/>
      </c>
      <c r="AD109" s="12" t="str">
        <f ca="1">'Аркуш для заповнення'!BW125</f>
        <v/>
      </c>
      <c r="AE109" s="39" t="str">
        <f ca="1">'Аркуш для заповнення'!BX125</f>
        <v/>
      </c>
      <c r="AF109" s="131" t="str">
        <f ca="1">'Аркуш для заповнення'!CD125</f>
        <v/>
      </c>
      <c r="AG109" s="34" t="str">
        <f t="shared" ca="1" si="6"/>
        <v/>
      </c>
      <c r="AH109" s="12" t="str">
        <f ca="1">'Аркуш для заповнення'!BZ125</f>
        <v/>
      </c>
      <c r="AI109" s="39" t="str">
        <f ca="1">'Аркуш для заповнення'!CA125</f>
        <v/>
      </c>
      <c r="AJ109" s="39" t="str">
        <f ca="1">'Аркуш для заповнення'!CE125</f>
        <v/>
      </c>
      <c r="AK109" s="34" t="str">
        <f t="shared" ca="1" si="7"/>
        <v/>
      </c>
      <c r="AL109" s="16"/>
    </row>
    <row r="110" spans="1:38" ht="15.5" x14ac:dyDescent="0.35">
      <c r="A110" s="16"/>
      <c r="B110" s="16"/>
      <c r="C110" s="10" t="str">
        <f ca="1">'Аркуш для заповнення'!BE126</f>
        <v/>
      </c>
      <c r="D110" s="29"/>
      <c r="E110" s="30" t="str">
        <f ca="1">'Аркуш для заповнення'!AT126</f>
        <v/>
      </c>
      <c r="F110" s="31" t="str">
        <f ca="1">'Аркуш для заповнення'!AR126</f>
        <v/>
      </c>
      <c r="G110" s="32" t="str">
        <f ca="1">'Аркуш для заповнення'!AS126</f>
        <v/>
      </c>
      <c r="H110" s="33" t="str">
        <f ca="1">'Аркуш для заповнення'!AZ126</f>
        <v/>
      </c>
      <c r="I110" s="63" t="e">
        <f ca="1">'Аркуш для заповнення'!BC126</f>
        <v>#N/A</v>
      </c>
      <c r="J110" s="11" t="str">
        <f ca="1">'Аркуш для заповнення'!BG126</f>
        <v/>
      </c>
      <c r="K110" s="11" t="str">
        <f ca="1">'Аркуш для заповнення'!BH126</f>
        <v/>
      </c>
      <c r="L110" s="11" t="str">
        <f ca="1">'Аркуш для заповнення'!BI126</f>
        <v/>
      </c>
      <c r="M110" s="11" t="str">
        <f ca="1">'Аркуш для заповнення'!BJ126</f>
        <v/>
      </c>
      <c r="N110" s="11" t="str">
        <f ca="1">'Аркуш для заповнення'!BK126</f>
        <v/>
      </c>
      <c r="O110" s="11" t="str">
        <f ca="1">'Аркуш для заповнення'!BL126</f>
        <v/>
      </c>
      <c r="P110" s="11" t="str">
        <f ca="1">'Аркуш для заповнення'!BM126</f>
        <v/>
      </c>
      <c r="Q110" s="11" t="str">
        <f ca="1">'Аркуш для заповнення'!BO126</f>
        <v/>
      </c>
      <c r="R110" s="11" t="str">
        <f ca="1">'Аркуш для заповнення'!BP126</f>
        <v/>
      </c>
      <c r="S110" s="11" t="str">
        <f ca="1">'Аркуш для заповнення'!BQ126</f>
        <v/>
      </c>
      <c r="T110" s="11" t="str">
        <f ca="1">'Аркуш для заповнення'!BR126</f>
        <v/>
      </c>
      <c r="U110" s="11" t="str">
        <f ca="1">'Аркуш для заповнення'!BS126</f>
        <v/>
      </c>
      <c r="V110" s="11" t="str">
        <f ca="1">'Аркуш для заповнення'!BT126</f>
        <v/>
      </c>
      <c r="W110" s="11" t="str">
        <f ca="1">'Аркуш для заповнення'!BU126</f>
        <v/>
      </c>
      <c r="X110" s="11" t="str">
        <f ca="1">'Аркуш для заповнення'!BV126</f>
        <v/>
      </c>
      <c r="Y110" s="9" t="str">
        <f t="shared" ca="1" si="4"/>
        <v/>
      </c>
      <c r="Z110" s="6" t="str">
        <f t="shared" ca="1" si="5"/>
        <v/>
      </c>
      <c r="AA110" s="35" t="str">
        <f ca="1">'Аркуш для заповнення'!BN126</f>
        <v/>
      </c>
      <c r="AB110" s="16"/>
      <c r="AC110" s="39" t="str">
        <f ca="1">'Аркуш для заповнення'!AX126</f>
        <v/>
      </c>
      <c r="AD110" s="12" t="str">
        <f ca="1">'Аркуш для заповнення'!BW126</f>
        <v/>
      </c>
      <c r="AE110" s="39" t="str">
        <f ca="1">'Аркуш для заповнення'!BX126</f>
        <v/>
      </c>
      <c r="AF110" s="131" t="str">
        <f ca="1">'Аркуш для заповнення'!CD126</f>
        <v/>
      </c>
      <c r="AG110" s="34" t="str">
        <f t="shared" ca="1" si="6"/>
        <v/>
      </c>
      <c r="AH110" s="12" t="str">
        <f ca="1">'Аркуш для заповнення'!BZ126</f>
        <v/>
      </c>
      <c r="AI110" s="39" t="str">
        <f ca="1">'Аркуш для заповнення'!CA126</f>
        <v/>
      </c>
      <c r="AJ110" s="39" t="str">
        <f ca="1">'Аркуш для заповнення'!CE126</f>
        <v/>
      </c>
      <c r="AK110" s="34" t="str">
        <f t="shared" ca="1" si="7"/>
        <v/>
      </c>
      <c r="AL110" s="16"/>
    </row>
    <row r="111" spans="1:38" ht="15.5" x14ac:dyDescent="0.35">
      <c r="A111" s="16"/>
      <c r="B111" s="16"/>
      <c r="C111" s="10" t="str">
        <f ca="1">'Аркуш для заповнення'!BE127</f>
        <v/>
      </c>
      <c r="D111" s="29"/>
      <c r="E111" s="30" t="str">
        <f ca="1">'Аркуш для заповнення'!AT127</f>
        <v/>
      </c>
      <c r="F111" s="31" t="str">
        <f ca="1">'Аркуш для заповнення'!AR127</f>
        <v/>
      </c>
      <c r="G111" s="32" t="str">
        <f ca="1">'Аркуш для заповнення'!AS127</f>
        <v/>
      </c>
      <c r="H111" s="33" t="str">
        <f ca="1">'Аркуш для заповнення'!AZ127</f>
        <v/>
      </c>
      <c r="I111" s="63" t="e">
        <f ca="1">'Аркуш для заповнення'!BC127</f>
        <v>#N/A</v>
      </c>
      <c r="J111" s="11" t="str">
        <f ca="1">'Аркуш для заповнення'!BG127</f>
        <v/>
      </c>
      <c r="K111" s="11" t="str">
        <f ca="1">'Аркуш для заповнення'!BH127</f>
        <v/>
      </c>
      <c r="L111" s="11" t="str">
        <f ca="1">'Аркуш для заповнення'!BI127</f>
        <v/>
      </c>
      <c r="M111" s="11" t="str">
        <f ca="1">'Аркуш для заповнення'!BJ127</f>
        <v/>
      </c>
      <c r="N111" s="11" t="str">
        <f ca="1">'Аркуш для заповнення'!BK127</f>
        <v/>
      </c>
      <c r="O111" s="11" t="str">
        <f ca="1">'Аркуш для заповнення'!BL127</f>
        <v/>
      </c>
      <c r="P111" s="11" t="str">
        <f ca="1">'Аркуш для заповнення'!BM127</f>
        <v/>
      </c>
      <c r="Q111" s="11" t="str">
        <f ca="1">'Аркуш для заповнення'!BO127</f>
        <v/>
      </c>
      <c r="R111" s="11" t="str">
        <f ca="1">'Аркуш для заповнення'!BP127</f>
        <v/>
      </c>
      <c r="S111" s="11" t="str">
        <f ca="1">'Аркуш для заповнення'!BQ127</f>
        <v/>
      </c>
      <c r="T111" s="11" t="str">
        <f ca="1">'Аркуш для заповнення'!BR127</f>
        <v/>
      </c>
      <c r="U111" s="11" t="str">
        <f ca="1">'Аркуш для заповнення'!BS127</f>
        <v/>
      </c>
      <c r="V111" s="11" t="str">
        <f ca="1">'Аркуш для заповнення'!BT127</f>
        <v/>
      </c>
      <c r="W111" s="11" t="str">
        <f ca="1">'Аркуш для заповнення'!BU127</f>
        <v/>
      </c>
      <c r="X111" s="11" t="str">
        <f ca="1">'Аркуш для заповнення'!BV127</f>
        <v/>
      </c>
      <c r="Y111" s="9" t="str">
        <f t="shared" ca="1" si="4"/>
        <v/>
      </c>
      <c r="Z111" s="6" t="str">
        <f t="shared" ca="1" si="5"/>
        <v/>
      </c>
      <c r="AA111" s="35" t="str">
        <f ca="1">'Аркуш для заповнення'!BN127</f>
        <v/>
      </c>
      <c r="AB111" s="16"/>
      <c r="AC111" s="39" t="str">
        <f ca="1">'Аркуш для заповнення'!AX127</f>
        <v/>
      </c>
      <c r="AD111" s="12" t="str">
        <f ca="1">'Аркуш для заповнення'!BW127</f>
        <v/>
      </c>
      <c r="AE111" s="39" t="str">
        <f ca="1">'Аркуш для заповнення'!BX127</f>
        <v/>
      </c>
      <c r="AF111" s="131" t="str">
        <f ca="1">'Аркуш для заповнення'!CD127</f>
        <v/>
      </c>
      <c r="AG111" s="34" t="str">
        <f t="shared" ca="1" si="6"/>
        <v/>
      </c>
      <c r="AH111" s="12" t="str">
        <f ca="1">'Аркуш для заповнення'!BZ127</f>
        <v/>
      </c>
      <c r="AI111" s="39" t="str">
        <f ca="1">'Аркуш для заповнення'!CA127</f>
        <v/>
      </c>
      <c r="AJ111" s="39" t="str">
        <f ca="1">'Аркуш для заповнення'!CE127</f>
        <v/>
      </c>
      <c r="AK111" s="34" t="str">
        <f t="shared" ca="1" si="7"/>
        <v/>
      </c>
      <c r="AL111" s="16"/>
    </row>
    <row r="112" spans="1:38" ht="15.5" x14ac:dyDescent="0.35">
      <c r="A112" s="16"/>
      <c r="B112" s="16"/>
      <c r="C112" s="10" t="str">
        <f ca="1">'Аркуш для заповнення'!BE128</f>
        <v/>
      </c>
      <c r="D112" s="29"/>
      <c r="E112" s="30" t="str">
        <f ca="1">'Аркуш для заповнення'!AT128</f>
        <v/>
      </c>
      <c r="F112" s="31" t="str">
        <f ca="1">'Аркуш для заповнення'!AR128</f>
        <v/>
      </c>
      <c r="G112" s="32" t="str">
        <f ca="1">'Аркуш для заповнення'!AS128</f>
        <v/>
      </c>
      <c r="H112" s="33" t="str">
        <f ca="1">'Аркуш для заповнення'!AZ128</f>
        <v/>
      </c>
      <c r="I112" s="63" t="e">
        <f ca="1">'Аркуш для заповнення'!BC128</f>
        <v>#N/A</v>
      </c>
      <c r="J112" s="11" t="str">
        <f ca="1">'Аркуш для заповнення'!BG128</f>
        <v/>
      </c>
      <c r="K112" s="11" t="str">
        <f ca="1">'Аркуш для заповнення'!BH128</f>
        <v/>
      </c>
      <c r="L112" s="11" t="str">
        <f ca="1">'Аркуш для заповнення'!BI128</f>
        <v/>
      </c>
      <c r="M112" s="11" t="str">
        <f ca="1">'Аркуш для заповнення'!BJ128</f>
        <v/>
      </c>
      <c r="N112" s="11" t="str">
        <f ca="1">'Аркуш для заповнення'!BK128</f>
        <v/>
      </c>
      <c r="O112" s="11" t="str">
        <f ca="1">'Аркуш для заповнення'!BL128</f>
        <v/>
      </c>
      <c r="P112" s="11" t="str">
        <f ca="1">'Аркуш для заповнення'!BM128</f>
        <v/>
      </c>
      <c r="Q112" s="11" t="str">
        <f ca="1">'Аркуш для заповнення'!BO128</f>
        <v/>
      </c>
      <c r="R112" s="11" t="str">
        <f ca="1">'Аркуш для заповнення'!BP128</f>
        <v/>
      </c>
      <c r="S112" s="11" t="str">
        <f ca="1">'Аркуш для заповнення'!BQ128</f>
        <v/>
      </c>
      <c r="T112" s="11" t="str">
        <f ca="1">'Аркуш для заповнення'!BR128</f>
        <v/>
      </c>
      <c r="U112" s="11" t="str">
        <f ca="1">'Аркуш для заповнення'!BS128</f>
        <v/>
      </c>
      <c r="V112" s="11" t="str">
        <f ca="1">'Аркуш для заповнення'!BT128</f>
        <v/>
      </c>
      <c r="W112" s="11" t="str">
        <f ca="1">'Аркуш для заповнення'!BU128</f>
        <v/>
      </c>
      <c r="X112" s="11" t="str">
        <f ca="1">'Аркуш для заповнення'!BV128</f>
        <v/>
      </c>
      <c r="Y112" s="9" t="str">
        <f t="shared" ca="1" si="4"/>
        <v/>
      </c>
      <c r="Z112" s="6" t="str">
        <f t="shared" ca="1" si="5"/>
        <v/>
      </c>
      <c r="AA112" s="35" t="str">
        <f ca="1">'Аркуш для заповнення'!BN128</f>
        <v/>
      </c>
      <c r="AB112" s="16"/>
      <c r="AC112" s="39" t="str">
        <f ca="1">'Аркуш для заповнення'!AX128</f>
        <v/>
      </c>
      <c r="AD112" s="12" t="str">
        <f ca="1">'Аркуш для заповнення'!BW128</f>
        <v/>
      </c>
      <c r="AE112" s="39" t="str">
        <f ca="1">'Аркуш для заповнення'!BX128</f>
        <v/>
      </c>
      <c r="AF112" s="131" t="str">
        <f ca="1">'Аркуш для заповнення'!CD128</f>
        <v/>
      </c>
      <c r="AG112" s="34" t="str">
        <f t="shared" ca="1" si="6"/>
        <v/>
      </c>
      <c r="AH112" s="12" t="str">
        <f ca="1">'Аркуш для заповнення'!BZ128</f>
        <v/>
      </c>
      <c r="AI112" s="39" t="str">
        <f ca="1">'Аркуш для заповнення'!CA128</f>
        <v/>
      </c>
      <c r="AJ112" s="39" t="str">
        <f ca="1">'Аркуш для заповнення'!CE128</f>
        <v/>
      </c>
      <c r="AK112" s="34" t="str">
        <f t="shared" ca="1" si="7"/>
        <v/>
      </c>
      <c r="AL112" s="16"/>
    </row>
    <row r="113" spans="1:38" ht="15.5" x14ac:dyDescent="0.35">
      <c r="A113" s="16"/>
      <c r="B113" s="16"/>
      <c r="C113" s="10" t="str">
        <f ca="1">'Аркуш для заповнення'!BE129</f>
        <v/>
      </c>
      <c r="D113" s="29"/>
      <c r="E113" s="30" t="str">
        <f ca="1">'Аркуш для заповнення'!AT129</f>
        <v/>
      </c>
      <c r="F113" s="31" t="str">
        <f ca="1">'Аркуш для заповнення'!AR129</f>
        <v/>
      </c>
      <c r="G113" s="32" t="str">
        <f ca="1">'Аркуш для заповнення'!AS129</f>
        <v/>
      </c>
      <c r="H113" s="33" t="str">
        <f ca="1">'Аркуш для заповнення'!AZ129</f>
        <v/>
      </c>
      <c r="I113" s="63" t="e">
        <f ca="1">'Аркуш для заповнення'!BC129</f>
        <v>#N/A</v>
      </c>
      <c r="J113" s="11" t="str">
        <f ca="1">'Аркуш для заповнення'!BG129</f>
        <v/>
      </c>
      <c r="K113" s="11" t="str">
        <f ca="1">'Аркуш для заповнення'!BH129</f>
        <v/>
      </c>
      <c r="L113" s="11" t="str">
        <f ca="1">'Аркуш для заповнення'!BI129</f>
        <v/>
      </c>
      <c r="M113" s="11" t="str">
        <f ca="1">'Аркуш для заповнення'!BJ129</f>
        <v/>
      </c>
      <c r="N113" s="11" t="str">
        <f ca="1">'Аркуш для заповнення'!BK129</f>
        <v/>
      </c>
      <c r="O113" s="11" t="str">
        <f ca="1">'Аркуш для заповнення'!BL129</f>
        <v/>
      </c>
      <c r="P113" s="11" t="str">
        <f ca="1">'Аркуш для заповнення'!BM129</f>
        <v/>
      </c>
      <c r="Q113" s="11" t="str">
        <f ca="1">'Аркуш для заповнення'!BO129</f>
        <v/>
      </c>
      <c r="R113" s="11" t="str">
        <f ca="1">'Аркуш для заповнення'!BP129</f>
        <v/>
      </c>
      <c r="S113" s="11" t="str">
        <f ca="1">'Аркуш для заповнення'!BQ129</f>
        <v/>
      </c>
      <c r="T113" s="11" t="str">
        <f ca="1">'Аркуш для заповнення'!BR129</f>
        <v/>
      </c>
      <c r="U113" s="11" t="str">
        <f ca="1">'Аркуш для заповнення'!BS129</f>
        <v/>
      </c>
      <c r="V113" s="11" t="str">
        <f ca="1">'Аркуш для заповнення'!BT129</f>
        <v/>
      </c>
      <c r="W113" s="11" t="str">
        <f ca="1">'Аркуш для заповнення'!BU129</f>
        <v/>
      </c>
      <c r="X113" s="11" t="str">
        <f ca="1">'Аркуш для заповнення'!BV129</f>
        <v/>
      </c>
      <c r="Y113" s="9" t="str">
        <f t="shared" ca="1" si="4"/>
        <v/>
      </c>
      <c r="Z113" s="6" t="str">
        <f t="shared" ca="1" si="5"/>
        <v/>
      </c>
      <c r="AA113" s="35" t="str">
        <f ca="1">'Аркуш для заповнення'!BN129</f>
        <v/>
      </c>
      <c r="AB113" s="16"/>
      <c r="AC113" s="39" t="str">
        <f ca="1">'Аркуш для заповнення'!AX129</f>
        <v/>
      </c>
      <c r="AD113" s="12" t="str">
        <f ca="1">'Аркуш для заповнення'!BW129</f>
        <v/>
      </c>
      <c r="AE113" s="39" t="str">
        <f ca="1">'Аркуш для заповнення'!BX129</f>
        <v/>
      </c>
      <c r="AF113" s="131" t="str">
        <f ca="1">'Аркуш для заповнення'!CD129</f>
        <v/>
      </c>
      <c r="AG113" s="34" t="str">
        <f t="shared" ca="1" si="6"/>
        <v/>
      </c>
      <c r="AH113" s="12" t="str">
        <f ca="1">'Аркуш для заповнення'!BZ129</f>
        <v/>
      </c>
      <c r="AI113" s="39" t="str">
        <f ca="1">'Аркуш для заповнення'!CA129</f>
        <v/>
      </c>
      <c r="AJ113" s="39" t="str">
        <f ca="1">'Аркуш для заповнення'!CE129</f>
        <v/>
      </c>
      <c r="AK113" s="34" t="str">
        <f t="shared" ca="1" si="7"/>
        <v/>
      </c>
      <c r="AL113" s="16"/>
    </row>
    <row r="114" spans="1:38" ht="15.5" x14ac:dyDescent="0.35">
      <c r="A114" s="16"/>
      <c r="B114" s="16"/>
      <c r="C114" s="10" t="str">
        <f ca="1">'Аркуш для заповнення'!BE130</f>
        <v/>
      </c>
      <c r="D114" s="29"/>
      <c r="E114" s="30" t="str">
        <f ca="1">'Аркуш для заповнення'!AT130</f>
        <v/>
      </c>
      <c r="F114" s="31" t="str">
        <f ca="1">'Аркуш для заповнення'!AR130</f>
        <v/>
      </c>
      <c r="G114" s="32" t="str">
        <f ca="1">'Аркуш для заповнення'!AS130</f>
        <v/>
      </c>
      <c r="H114" s="33" t="str">
        <f ca="1">'Аркуш для заповнення'!AZ130</f>
        <v/>
      </c>
      <c r="I114" s="63" t="e">
        <f ca="1">'Аркуш для заповнення'!BC130</f>
        <v>#N/A</v>
      </c>
      <c r="J114" s="11" t="str">
        <f ca="1">'Аркуш для заповнення'!BG130</f>
        <v/>
      </c>
      <c r="K114" s="11" t="str">
        <f ca="1">'Аркуш для заповнення'!BH130</f>
        <v/>
      </c>
      <c r="L114" s="11" t="str">
        <f ca="1">'Аркуш для заповнення'!BI130</f>
        <v/>
      </c>
      <c r="M114" s="11" t="str">
        <f ca="1">'Аркуш для заповнення'!BJ130</f>
        <v/>
      </c>
      <c r="N114" s="11" t="str">
        <f ca="1">'Аркуш для заповнення'!BK130</f>
        <v/>
      </c>
      <c r="O114" s="11" t="str">
        <f ca="1">'Аркуш для заповнення'!BL130</f>
        <v/>
      </c>
      <c r="P114" s="11" t="str">
        <f ca="1">'Аркуш для заповнення'!BM130</f>
        <v/>
      </c>
      <c r="Q114" s="11" t="str">
        <f ca="1">'Аркуш для заповнення'!BO130</f>
        <v/>
      </c>
      <c r="R114" s="11" t="str">
        <f ca="1">'Аркуш для заповнення'!BP130</f>
        <v/>
      </c>
      <c r="S114" s="11" t="str">
        <f ca="1">'Аркуш для заповнення'!BQ130</f>
        <v/>
      </c>
      <c r="T114" s="11" t="str">
        <f ca="1">'Аркуш для заповнення'!BR130</f>
        <v/>
      </c>
      <c r="U114" s="11" t="str">
        <f ca="1">'Аркуш для заповнення'!BS130</f>
        <v/>
      </c>
      <c r="V114" s="11" t="str">
        <f ca="1">'Аркуш для заповнення'!BT130</f>
        <v/>
      </c>
      <c r="W114" s="11" t="str">
        <f ca="1">'Аркуш для заповнення'!BU130</f>
        <v/>
      </c>
      <c r="X114" s="11" t="str">
        <f ca="1">'Аркуш для заповнення'!BV130</f>
        <v/>
      </c>
      <c r="Y114" s="9" t="str">
        <f t="shared" ca="1" si="4"/>
        <v/>
      </c>
      <c r="Z114" s="6" t="str">
        <f t="shared" ca="1" si="5"/>
        <v/>
      </c>
      <c r="AA114" s="35" t="str">
        <f ca="1">'Аркуш для заповнення'!BN130</f>
        <v/>
      </c>
      <c r="AB114" s="16"/>
      <c r="AC114" s="39" t="str">
        <f ca="1">'Аркуш для заповнення'!AX130</f>
        <v/>
      </c>
      <c r="AD114" s="12" t="str">
        <f ca="1">'Аркуш для заповнення'!BW130</f>
        <v/>
      </c>
      <c r="AE114" s="39" t="str">
        <f ca="1">'Аркуш для заповнення'!BX130</f>
        <v/>
      </c>
      <c r="AF114" s="131" t="str">
        <f ca="1">'Аркуш для заповнення'!CD130</f>
        <v/>
      </c>
      <c r="AG114" s="34" t="str">
        <f t="shared" ca="1" si="6"/>
        <v/>
      </c>
      <c r="AH114" s="12" t="str">
        <f ca="1">'Аркуш для заповнення'!BZ130</f>
        <v/>
      </c>
      <c r="AI114" s="39" t="str">
        <f ca="1">'Аркуш для заповнення'!CA130</f>
        <v/>
      </c>
      <c r="AJ114" s="39" t="str">
        <f ca="1">'Аркуш для заповнення'!CE130</f>
        <v/>
      </c>
      <c r="AK114" s="34" t="str">
        <f t="shared" ca="1" si="7"/>
        <v/>
      </c>
      <c r="AL114" s="16"/>
    </row>
    <row r="115" spans="1:38" ht="15.5" x14ac:dyDescent="0.35">
      <c r="A115" s="16"/>
      <c r="B115" s="16"/>
      <c r="C115" s="10" t="str">
        <f ca="1">'Аркуш для заповнення'!BE131</f>
        <v/>
      </c>
      <c r="D115" s="29"/>
      <c r="E115" s="30" t="str">
        <f ca="1">'Аркуш для заповнення'!AT131</f>
        <v/>
      </c>
      <c r="F115" s="31" t="str">
        <f ca="1">'Аркуш для заповнення'!AR131</f>
        <v/>
      </c>
      <c r="G115" s="32" t="str">
        <f ca="1">'Аркуш для заповнення'!AS131</f>
        <v/>
      </c>
      <c r="H115" s="33" t="str">
        <f ca="1">'Аркуш для заповнення'!AZ131</f>
        <v/>
      </c>
      <c r="I115" s="63" t="e">
        <f ca="1">'Аркуш для заповнення'!BC131</f>
        <v>#N/A</v>
      </c>
      <c r="J115" s="11" t="str">
        <f ca="1">'Аркуш для заповнення'!BG131</f>
        <v/>
      </c>
      <c r="K115" s="11" t="str">
        <f ca="1">'Аркуш для заповнення'!BH131</f>
        <v/>
      </c>
      <c r="L115" s="11" t="str">
        <f ca="1">'Аркуш для заповнення'!BI131</f>
        <v/>
      </c>
      <c r="M115" s="11" t="str">
        <f ca="1">'Аркуш для заповнення'!BJ131</f>
        <v/>
      </c>
      <c r="N115" s="11" t="str">
        <f ca="1">'Аркуш для заповнення'!BK131</f>
        <v/>
      </c>
      <c r="O115" s="11" t="str">
        <f ca="1">'Аркуш для заповнення'!BL131</f>
        <v/>
      </c>
      <c r="P115" s="11" t="str">
        <f ca="1">'Аркуш для заповнення'!BM131</f>
        <v/>
      </c>
      <c r="Q115" s="11" t="str">
        <f ca="1">'Аркуш для заповнення'!BO131</f>
        <v/>
      </c>
      <c r="R115" s="11" t="str">
        <f ca="1">'Аркуш для заповнення'!BP131</f>
        <v/>
      </c>
      <c r="S115" s="11" t="str">
        <f ca="1">'Аркуш для заповнення'!BQ131</f>
        <v/>
      </c>
      <c r="T115" s="11" t="str">
        <f ca="1">'Аркуш для заповнення'!BR131</f>
        <v/>
      </c>
      <c r="U115" s="11" t="str">
        <f ca="1">'Аркуш для заповнення'!BS131</f>
        <v/>
      </c>
      <c r="V115" s="11" t="str">
        <f ca="1">'Аркуш для заповнення'!BT131</f>
        <v/>
      </c>
      <c r="W115" s="11" t="str">
        <f ca="1">'Аркуш для заповнення'!BU131</f>
        <v/>
      </c>
      <c r="X115" s="11" t="str">
        <f ca="1">'Аркуш для заповнення'!BV131</f>
        <v/>
      </c>
      <c r="Y115" s="9" t="str">
        <f t="shared" ca="1" si="4"/>
        <v/>
      </c>
      <c r="Z115" s="6" t="str">
        <f t="shared" ca="1" si="5"/>
        <v/>
      </c>
      <c r="AA115" s="35" t="str">
        <f ca="1">'Аркуш для заповнення'!BN131</f>
        <v/>
      </c>
      <c r="AB115" s="16"/>
      <c r="AC115" s="39" t="str">
        <f ca="1">'Аркуш для заповнення'!AX131</f>
        <v/>
      </c>
      <c r="AD115" s="12" t="str">
        <f ca="1">'Аркуш для заповнення'!BW131</f>
        <v/>
      </c>
      <c r="AE115" s="39" t="str">
        <f ca="1">'Аркуш для заповнення'!BX131</f>
        <v/>
      </c>
      <c r="AF115" s="131" t="str">
        <f ca="1">'Аркуш для заповнення'!CD131</f>
        <v/>
      </c>
      <c r="AG115" s="34" t="str">
        <f t="shared" ca="1" si="6"/>
        <v/>
      </c>
      <c r="AH115" s="12" t="str">
        <f ca="1">'Аркуш для заповнення'!BZ131</f>
        <v/>
      </c>
      <c r="AI115" s="39" t="str">
        <f ca="1">'Аркуш для заповнення'!CA131</f>
        <v/>
      </c>
      <c r="AJ115" s="39" t="str">
        <f ca="1">'Аркуш для заповнення'!CE131</f>
        <v/>
      </c>
      <c r="AK115" s="34" t="str">
        <f t="shared" ca="1" si="7"/>
        <v/>
      </c>
      <c r="AL115" s="16"/>
    </row>
    <row r="116" spans="1:38" ht="15.5" x14ac:dyDescent="0.35">
      <c r="A116" s="16"/>
      <c r="B116" s="16"/>
      <c r="C116" s="10" t="str">
        <f ca="1">'Аркуш для заповнення'!BE132</f>
        <v/>
      </c>
      <c r="D116" s="29"/>
      <c r="E116" s="30" t="str">
        <f ca="1">'Аркуш для заповнення'!AT132</f>
        <v/>
      </c>
      <c r="F116" s="31" t="str">
        <f ca="1">'Аркуш для заповнення'!AR132</f>
        <v/>
      </c>
      <c r="G116" s="32" t="str">
        <f ca="1">'Аркуш для заповнення'!AS132</f>
        <v/>
      </c>
      <c r="H116" s="33" t="str">
        <f ca="1">'Аркуш для заповнення'!AZ132</f>
        <v/>
      </c>
      <c r="I116" s="63" t="e">
        <f ca="1">'Аркуш для заповнення'!BC132</f>
        <v>#N/A</v>
      </c>
      <c r="J116" s="11" t="str">
        <f ca="1">'Аркуш для заповнення'!BG132</f>
        <v/>
      </c>
      <c r="K116" s="11" t="str">
        <f ca="1">'Аркуш для заповнення'!BH132</f>
        <v/>
      </c>
      <c r="L116" s="11" t="str">
        <f ca="1">'Аркуш для заповнення'!BI132</f>
        <v/>
      </c>
      <c r="M116" s="11" t="str">
        <f ca="1">'Аркуш для заповнення'!BJ132</f>
        <v/>
      </c>
      <c r="N116" s="11" t="str">
        <f ca="1">'Аркуш для заповнення'!BK132</f>
        <v/>
      </c>
      <c r="O116" s="11" t="str">
        <f ca="1">'Аркуш для заповнення'!BL132</f>
        <v/>
      </c>
      <c r="P116" s="11" t="str">
        <f ca="1">'Аркуш для заповнення'!BM132</f>
        <v/>
      </c>
      <c r="Q116" s="11" t="str">
        <f ca="1">'Аркуш для заповнення'!BO132</f>
        <v/>
      </c>
      <c r="R116" s="11" t="str">
        <f ca="1">'Аркуш для заповнення'!BP132</f>
        <v/>
      </c>
      <c r="S116" s="11" t="str">
        <f ca="1">'Аркуш для заповнення'!BQ132</f>
        <v/>
      </c>
      <c r="T116" s="11" t="str">
        <f ca="1">'Аркуш для заповнення'!BR132</f>
        <v/>
      </c>
      <c r="U116" s="11" t="str">
        <f ca="1">'Аркуш для заповнення'!BS132</f>
        <v/>
      </c>
      <c r="V116" s="11" t="str">
        <f ca="1">'Аркуш для заповнення'!BT132</f>
        <v/>
      </c>
      <c r="W116" s="11" t="str">
        <f ca="1">'Аркуш для заповнення'!BU132</f>
        <v/>
      </c>
      <c r="X116" s="11" t="str">
        <f ca="1">'Аркуш для заповнення'!BV132</f>
        <v/>
      </c>
      <c r="Y116" s="9" t="str">
        <f t="shared" ca="1" si="4"/>
        <v/>
      </c>
      <c r="Z116" s="6" t="str">
        <f t="shared" ca="1" si="5"/>
        <v/>
      </c>
      <c r="AA116" s="35" t="str">
        <f ca="1">'Аркуш для заповнення'!BN132</f>
        <v/>
      </c>
      <c r="AB116" s="16"/>
      <c r="AC116" s="39" t="str">
        <f ca="1">'Аркуш для заповнення'!AX132</f>
        <v/>
      </c>
      <c r="AD116" s="12" t="str">
        <f ca="1">'Аркуш для заповнення'!BW132</f>
        <v/>
      </c>
      <c r="AE116" s="39" t="str">
        <f ca="1">'Аркуш для заповнення'!BX132</f>
        <v/>
      </c>
      <c r="AF116" s="131" t="str">
        <f ca="1">'Аркуш для заповнення'!CD132</f>
        <v/>
      </c>
      <c r="AG116" s="34" t="str">
        <f t="shared" ca="1" si="6"/>
        <v/>
      </c>
      <c r="AH116" s="12" t="str">
        <f ca="1">'Аркуш для заповнення'!BZ132</f>
        <v/>
      </c>
      <c r="AI116" s="39" t="str">
        <f ca="1">'Аркуш для заповнення'!CA132</f>
        <v/>
      </c>
      <c r="AJ116" s="39" t="str">
        <f ca="1">'Аркуш для заповнення'!CE132</f>
        <v/>
      </c>
      <c r="AK116" s="34" t="str">
        <f t="shared" ca="1" si="7"/>
        <v/>
      </c>
      <c r="AL116" s="16"/>
    </row>
    <row r="117" spans="1:38" ht="15.5" x14ac:dyDescent="0.35">
      <c r="A117" s="16"/>
      <c r="B117" s="16"/>
      <c r="C117" s="10" t="str">
        <f ca="1">'Аркуш для заповнення'!BE133</f>
        <v/>
      </c>
      <c r="D117" s="29"/>
      <c r="E117" s="30" t="str">
        <f ca="1">'Аркуш для заповнення'!AT133</f>
        <v/>
      </c>
      <c r="F117" s="31" t="str">
        <f ca="1">'Аркуш для заповнення'!AR133</f>
        <v/>
      </c>
      <c r="G117" s="32" t="str">
        <f ca="1">'Аркуш для заповнення'!AS133</f>
        <v/>
      </c>
      <c r="H117" s="33" t="str">
        <f ca="1">'Аркуш для заповнення'!AZ133</f>
        <v/>
      </c>
      <c r="I117" s="63" t="e">
        <f ca="1">'Аркуш для заповнення'!BC133</f>
        <v>#N/A</v>
      </c>
      <c r="J117" s="11" t="str">
        <f ca="1">'Аркуш для заповнення'!BG133</f>
        <v/>
      </c>
      <c r="K117" s="11" t="str">
        <f ca="1">'Аркуш для заповнення'!BH133</f>
        <v/>
      </c>
      <c r="L117" s="11" t="str">
        <f ca="1">'Аркуш для заповнення'!BI133</f>
        <v/>
      </c>
      <c r="M117" s="11" t="str">
        <f ca="1">'Аркуш для заповнення'!BJ133</f>
        <v/>
      </c>
      <c r="N117" s="11" t="str">
        <f ca="1">'Аркуш для заповнення'!BK133</f>
        <v/>
      </c>
      <c r="O117" s="11" t="str">
        <f ca="1">'Аркуш для заповнення'!BL133</f>
        <v/>
      </c>
      <c r="P117" s="11" t="str">
        <f ca="1">'Аркуш для заповнення'!BM133</f>
        <v/>
      </c>
      <c r="Q117" s="11" t="str">
        <f ca="1">'Аркуш для заповнення'!BO133</f>
        <v/>
      </c>
      <c r="R117" s="11" t="str">
        <f ca="1">'Аркуш для заповнення'!BP133</f>
        <v/>
      </c>
      <c r="S117" s="11" t="str">
        <f ca="1">'Аркуш для заповнення'!BQ133</f>
        <v/>
      </c>
      <c r="T117" s="11" t="str">
        <f ca="1">'Аркуш для заповнення'!BR133</f>
        <v/>
      </c>
      <c r="U117" s="11" t="str">
        <f ca="1">'Аркуш для заповнення'!BS133</f>
        <v/>
      </c>
      <c r="V117" s="11" t="str">
        <f ca="1">'Аркуш для заповнення'!BT133</f>
        <v/>
      </c>
      <c r="W117" s="11" t="str">
        <f ca="1">'Аркуш для заповнення'!BU133</f>
        <v/>
      </c>
      <c r="X117" s="11" t="str">
        <f ca="1">'Аркуш для заповнення'!BV133</f>
        <v/>
      </c>
      <c r="Y117" s="9" t="str">
        <f t="shared" ca="1" si="4"/>
        <v/>
      </c>
      <c r="Z117" s="6" t="str">
        <f t="shared" ca="1" si="5"/>
        <v/>
      </c>
      <c r="AA117" s="35" t="str">
        <f ca="1">'Аркуш для заповнення'!BN133</f>
        <v/>
      </c>
      <c r="AB117" s="16"/>
      <c r="AC117" s="39" t="str">
        <f ca="1">'Аркуш для заповнення'!AX133</f>
        <v/>
      </c>
      <c r="AD117" s="12" t="str">
        <f ca="1">'Аркуш для заповнення'!BW133</f>
        <v/>
      </c>
      <c r="AE117" s="39" t="str">
        <f ca="1">'Аркуш для заповнення'!BX133</f>
        <v/>
      </c>
      <c r="AF117" s="131" t="str">
        <f ca="1">'Аркуш для заповнення'!CD133</f>
        <v/>
      </c>
      <c r="AG117" s="34" t="str">
        <f t="shared" ca="1" si="6"/>
        <v/>
      </c>
      <c r="AH117" s="12" t="str">
        <f ca="1">'Аркуш для заповнення'!BZ133</f>
        <v/>
      </c>
      <c r="AI117" s="39" t="str">
        <f ca="1">'Аркуш для заповнення'!CA133</f>
        <v/>
      </c>
      <c r="AJ117" s="39" t="str">
        <f ca="1">'Аркуш для заповнення'!CE133</f>
        <v/>
      </c>
      <c r="AK117" s="34" t="str">
        <f t="shared" ca="1" si="7"/>
        <v/>
      </c>
      <c r="AL117" s="16"/>
    </row>
    <row r="118" spans="1:38" ht="15.5" x14ac:dyDescent="0.35">
      <c r="A118" s="16"/>
      <c r="B118" s="16"/>
      <c r="C118" s="10" t="str">
        <f ca="1">'Аркуш для заповнення'!BE134</f>
        <v/>
      </c>
      <c r="D118" s="29"/>
      <c r="E118" s="30" t="str">
        <f ca="1">'Аркуш для заповнення'!AT134</f>
        <v/>
      </c>
      <c r="F118" s="31" t="str">
        <f ca="1">'Аркуш для заповнення'!AR134</f>
        <v/>
      </c>
      <c r="G118" s="32" t="str">
        <f ca="1">'Аркуш для заповнення'!AS134</f>
        <v/>
      </c>
      <c r="H118" s="33" t="str">
        <f ca="1">'Аркуш для заповнення'!AZ134</f>
        <v/>
      </c>
      <c r="I118" s="63" t="e">
        <f ca="1">'Аркуш для заповнення'!BC134</f>
        <v>#N/A</v>
      </c>
      <c r="J118" s="11" t="str">
        <f ca="1">'Аркуш для заповнення'!BG134</f>
        <v/>
      </c>
      <c r="K118" s="11" t="str">
        <f ca="1">'Аркуш для заповнення'!BH134</f>
        <v/>
      </c>
      <c r="L118" s="11" t="str">
        <f ca="1">'Аркуш для заповнення'!BI134</f>
        <v/>
      </c>
      <c r="M118" s="11" t="str">
        <f ca="1">'Аркуш для заповнення'!BJ134</f>
        <v/>
      </c>
      <c r="N118" s="11" t="str">
        <f ca="1">'Аркуш для заповнення'!BK134</f>
        <v/>
      </c>
      <c r="O118" s="11" t="str">
        <f ca="1">'Аркуш для заповнення'!BL134</f>
        <v/>
      </c>
      <c r="P118" s="11" t="str">
        <f ca="1">'Аркуш для заповнення'!BM134</f>
        <v/>
      </c>
      <c r="Q118" s="11" t="str">
        <f ca="1">'Аркуш для заповнення'!BO134</f>
        <v/>
      </c>
      <c r="R118" s="11" t="str">
        <f ca="1">'Аркуш для заповнення'!BP134</f>
        <v/>
      </c>
      <c r="S118" s="11" t="str">
        <f ca="1">'Аркуш для заповнення'!BQ134</f>
        <v/>
      </c>
      <c r="T118" s="11" t="str">
        <f ca="1">'Аркуш для заповнення'!BR134</f>
        <v/>
      </c>
      <c r="U118" s="11" t="str">
        <f ca="1">'Аркуш для заповнення'!BS134</f>
        <v/>
      </c>
      <c r="V118" s="11" t="str">
        <f ca="1">'Аркуш для заповнення'!BT134</f>
        <v/>
      </c>
      <c r="W118" s="11" t="str">
        <f ca="1">'Аркуш для заповнення'!BU134</f>
        <v/>
      </c>
      <c r="X118" s="11" t="str">
        <f ca="1">'Аркуш для заповнення'!BV134</f>
        <v/>
      </c>
      <c r="Y118" s="9" t="str">
        <f t="shared" ca="1" si="4"/>
        <v/>
      </c>
      <c r="Z118" s="6" t="str">
        <f t="shared" ca="1" si="5"/>
        <v/>
      </c>
      <c r="AA118" s="35" t="str">
        <f ca="1">'Аркуш для заповнення'!BN134</f>
        <v/>
      </c>
      <c r="AB118" s="16"/>
      <c r="AC118" s="39" t="str">
        <f ca="1">'Аркуш для заповнення'!AX134</f>
        <v/>
      </c>
      <c r="AD118" s="12" t="str">
        <f ca="1">'Аркуш для заповнення'!BW134</f>
        <v/>
      </c>
      <c r="AE118" s="39" t="str">
        <f ca="1">'Аркуш для заповнення'!BX134</f>
        <v/>
      </c>
      <c r="AF118" s="131" t="str">
        <f ca="1">'Аркуш для заповнення'!CD134</f>
        <v/>
      </c>
      <c r="AG118" s="34" t="str">
        <f t="shared" ca="1" si="6"/>
        <v/>
      </c>
      <c r="AH118" s="12" t="str">
        <f ca="1">'Аркуш для заповнення'!BZ134</f>
        <v/>
      </c>
      <c r="AI118" s="39" t="str">
        <f ca="1">'Аркуш для заповнення'!CA134</f>
        <v/>
      </c>
      <c r="AJ118" s="39" t="str">
        <f ca="1">'Аркуш для заповнення'!CE134</f>
        <v/>
      </c>
      <c r="AK118" s="34" t="str">
        <f t="shared" ca="1" si="7"/>
        <v/>
      </c>
      <c r="AL118" s="16"/>
    </row>
    <row r="119" spans="1:38" ht="15.5" x14ac:dyDescent="0.35">
      <c r="A119" s="16"/>
      <c r="B119" s="16"/>
      <c r="C119" s="10" t="str">
        <f ca="1">'Аркуш для заповнення'!BE135</f>
        <v/>
      </c>
      <c r="D119" s="29"/>
      <c r="E119" s="30" t="str">
        <f ca="1">'Аркуш для заповнення'!AT135</f>
        <v/>
      </c>
      <c r="F119" s="31" t="str">
        <f ca="1">'Аркуш для заповнення'!AR135</f>
        <v/>
      </c>
      <c r="G119" s="32" t="str">
        <f ca="1">'Аркуш для заповнення'!AS135</f>
        <v/>
      </c>
      <c r="H119" s="33" t="str">
        <f ca="1">'Аркуш для заповнення'!AZ135</f>
        <v/>
      </c>
      <c r="I119" s="63" t="e">
        <f ca="1">'Аркуш для заповнення'!BC135</f>
        <v>#N/A</v>
      </c>
      <c r="J119" s="11" t="str">
        <f ca="1">'Аркуш для заповнення'!BG135</f>
        <v/>
      </c>
      <c r="K119" s="11" t="str">
        <f ca="1">'Аркуш для заповнення'!BH135</f>
        <v/>
      </c>
      <c r="L119" s="11" t="str">
        <f ca="1">'Аркуш для заповнення'!BI135</f>
        <v/>
      </c>
      <c r="M119" s="11" t="str">
        <f ca="1">'Аркуш для заповнення'!BJ135</f>
        <v/>
      </c>
      <c r="N119" s="11" t="str">
        <f ca="1">'Аркуш для заповнення'!BK135</f>
        <v/>
      </c>
      <c r="O119" s="11" t="str">
        <f ca="1">'Аркуш для заповнення'!BL135</f>
        <v/>
      </c>
      <c r="P119" s="11" t="str">
        <f ca="1">'Аркуш для заповнення'!BM135</f>
        <v/>
      </c>
      <c r="Q119" s="11" t="str">
        <f ca="1">'Аркуш для заповнення'!BO135</f>
        <v/>
      </c>
      <c r="R119" s="11" t="str">
        <f ca="1">'Аркуш для заповнення'!BP135</f>
        <v/>
      </c>
      <c r="S119" s="11" t="str">
        <f ca="1">'Аркуш для заповнення'!BQ135</f>
        <v/>
      </c>
      <c r="T119" s="11" t="str">
        <f ca="1">'Аркуш для заповнення'!BR135</f>
        <v/>
      </c>
      <c r="U119" s="11" t="str">
        <f ca="1">'Аркуш для заповнення'!BS135</f>
        <v/>
      </c>
      <c r="V119" s="11" t="str">
        <f ca="1">'Аркуш для заповнення'!BT135</f>
        <v/>
      </c>
      <c r="W119" s="11" t="str">
        <f ca="1">'Аркуш для заповнення'!BU135</f>
        <v/>
      </c>
      <c r="X119" s="11" t="str">
        <f ca="1">'Аркуш для заповнення'!BV135</f>
        <v/>
      </c>
      <c r="Y119" s="9" t="str">
        <f t="shared" ca="1" si="4"/>
        <v/>
      </c>
      <c r="Z119" s="6" t="str">
        <f t="shared" ca="1" si="5"/>
        <v/>
      </c>
      <c r="AA119" s="35" t="str">
        <f ca="1">'Аркуш для заповнення'!BN135</f>
        <v/>
      </c>
      <c r="AB119" s="16"/>
      <c r="AC119" s="39" t="str">
        <f ca="1">'Аркуш для заповнення'!AX135</f>
        <v/>
      </c>
      <c r="AD119" s="12" t="str">
        <f ca="1">'Аркуш для заповнення'!BW135</f>
        <v/>
      </c>
      <c r="AE119" s="39" t="str">
        <f ca="1">'Аркуш для заповнення'!BX135</f>
        <v/>
      </c>
      <c r="AF119" s="131" t="str">
        <f ca="1">'Аркуш для заповнення'!CD135</f>
        <v/>
      </c>
      <c r="AG119" s="34" t="str">
        <f t="shared" ca="1" si="6"/>
        <v/>
      </c>
      <c r="AH119" s="12" t="str">
        <f ca="1">'Аркуш для заповнення'!BZ135</f>
        <v/>
      </c>
      <c r="AI119" s="39" t="str">
        <f ca="1">'Аркуш для заповнення'!CA135</f>
        <v/>
      </c>
      <c r="AJ119" s="39" t="str">
        <f ca="1">'Аркуш для заповнення'!CE135</f>
        <v/>
      </c>
      <c r="AK119" s="34" t="str">
        <f t="shared" ca="1" si="7"/>
        <v/>
      </c>
      <c r="AL119" s="16"/>
    </row>
    <row r="120" spans="1:38" ht="15.5" x14ac:dyDescent="0.35">
      <c r="A120" s="16"/>
      <c r="B120" s="16"/>
      <c r="C120" s="10" t="str">
        <f ca="1">'Аркуш для заповнення'!BE136</f>
        <v/>
      </c>
      <c r="D120" s="29"/>
      <c r="E120" s="30" t="str">
        <f ca="1">'Аркуш для заповнення'!AT136</f>
        <v/>
      </c>
      <c r="F120" s="31" t="str">
        <f ca="1">'Аркуш для заповнення'!AR136</f>
        <v/>
      </c>
      <c r="G120" s="32" t="str">
        <f ca="1">'Аркуш для заповнення'!AS136</f>
        <v/>
      </c>
      <c r="H120" s="33" t="str">
        <f ca="1">'Аркуш для заповнення'!AZ136</f>
        <v/>
      </c>
      <c r="I120" s="63" t="e">
        <f ca="1">'Аркуш для заповнення'!BC136</f>
        <v>#N/A</v>
      </c>
      <c r="J120" s="11" t="str">
        <f ca="1">'Аркуш для заповнення'!BG136</f>
        <v/>
      </c>
      <c r="K120" s="11" t="str">
        <f ca="1">'Аркуш для заповнення'!BH136</f>
        <v/>
      </c>
      <c r="L120" s="11" t="str">
        <f ca="1">'Аркуш для заповнення'!BI136</f>
        <v/>
      </c>
      <c r="M120" s="11" t="str">
        <f ca="1">'Аркуш для заповнення'!BJ136</f>
        <v/>
      </c>
      <c r="N120" s="11" t="str">
        <f ca="1">'Аркуш для заповнення'!BK136</f>
        <v/>
      </c>
      <c r="O120" s="11" t="str">
        <f ca="1">'Аркуш для заповнення'!BL136</f>
        <v/>
      </c>
      <c r="P120" s="11" t="str">
        <f ca="1">'Аркуш для заповнення'!BM136</f>
        <v/>
      </c>
      <c r="Q120" s="11" t="str">
        <f ca="1">'Аркуш для заповнення'!BO136</f>
        <v/>
      </c>
      <c r="R120" s="11" t="str">
        <f ca="1">'Аркуш для заповнення'!BP136</f>
        <v/>
      </c>
      <c r="S120" s="11" t="str">
        <f ca="1">'Аркуш для заповнення'!BQ136</f>
        <v/>
      </c>
      <c r="T120" s="11" t="str">
        <f ca="1">'Аркуш для заповнення'!BR136</f>
        <v/>
      </c>
      <c r="U120" s="11" t="str">
        <f ca="1">'Аркуш для заповнення'!BS136</f>
        <v/>
      </c>
      <c r="V120" s="11" t="str">
        <f ca="1">'Аркуш для заповнення'!BT136</f>
        <v/>
      </c>
      <c r="W120" s="11" t="str">
        <f ca="1">'Аркуш для заповнення'!BU136</f>
        <v/>
      </c>
      <c r="X120" s="11" t="str">
        <f ca="1">'Аркуш для заповнення'!BV136</f>
        <v/>
      </c>
      <c r="Y120" s="9" t="str">
        <f t="shared" ca="1" si="4"/>
        <v/>
      </c>
      <c r="Z120" s="6" t="str">
        <f t="shared" ca="1" si="5"/>
        <v/>
      </c>
      <c r="AA120" s="35" t="str">
        <f ca="1">'Аркуш для заповнення'!BN136</f>
        <v/>
      </c>
      <c r="AB120" s="16"/>
      <c r="AC120" s="39" t="str">
        <f ca="1">'Аркуш для заповнення'!AX136</f>
        <v/>
      </c>
      <c r="AD120" s="12" t="str">
        <f ca="1">'Аркуш для заповнення'!BW136</f>
        <v/>
      </c>
      <c r="AE120" s="39" t="str">
        <f ca="1">'Аркуш для заповнення'!BX136</f>
        <v/>
      </c>
      <c r="AF120" s="131" t="str">
        <f ca="1">'Аркуш для заповнення'!CD136</f>
        <v/>
      </c>
      <c r="AG120" s="34" t="str">
        <f t="shared" ca="1" si="6"/>
        <v/>
      </c>
      <c r="AH120" s="12" t="str">
        <f ca="1">'Аркуш для заповнення'!BZ136</f>
        <v/>
      </c>
      <c r="AI120" s="39" t="str">
        <f ca="1">'Аркуш для заповнення'!CA136</f>
        <v/>
      </c>
      <c r="AJ120" s="39" t="str">
        <f ca="1">'Аркуш для заповнення'!CE136</f>
        <v/>
      </c>
      <c r="AK120" s="34" t="str">
        <f t="shared" ca="1" si="7"/>
        <v/>
      </c>
      <c r="AL120" s="16"/>
    </row>
    <row r="121" spans="1:38" ht="15.5" x14ac:dyDescent="0.35">
      <c r="A121" s="16"/>
      <c r="B121" s="16"/>
      <c r="C121" s="10" t="str">
        <f ca="1">'Аркуш для заповнення'!BE137</f>
        <v/>
      </c>
      <c r="D121" s="29"/>
      <c r="E121" s="30" t="str">
        <f ca="1">'Аркуш для заповнення'!AT137</f>
        <v/>
      </c>
      <c r="F121" s="31" t="str">
        <f ca="1">'Аркуш для заповнення'!AR137</f>
        <v/>
      </c>
      <c r="G121" s="32" t="str">
        <f ca="1">'Аркуш для заповнення'!AS137</f>
        <v/>
      </c>
      <c r="H121" s="33" t="str">
        <f ca="1">'Аркуш для заповнення'!AZ137</f>
        <v/>
      </c>
      <c r="I121" s="63" t="e">
        <f ca="1">'Аркуш для заповнення'!BC137</f>
        <v>#N/A</v>
      </c>
      <c r="J121" s="11" t="str">
        <f ca="1">'Аркуш для заповнення'!BG137</f>
        <v/>
      </c>
      <c r="K121" s="11" t="str">
        <f ca="1">'Аркуш для заповнення'!BH137</f>
        <v/>
      </c>
      <c r="L121" s="11" t="str">
        <f ca="1">'Аркуш для заповнення'!BI137</f>
        <v/>
      </c>
      <c r="M121" s="11" t="str">
        <f ca="1">'Аркуш для заповнення'!BJ137</f>
        <v/>
      </c>
      <c r="N121" s="11" t="str">
        <f ca="1">'Аркуш для заповнення'!BK137</f>
        <v/>
      </c>
      <c r="O121" s="11" t="str">
        <f ca="1">'Аркуш для заповнення'!BL137</f>
        <v/>
      </c>
      <c r="P121" s="11" t="str">
        <f ca="1">'Аркуш для заповнення'!BM137</f>
        <v/>
      </c>
      <c r="Q121" s="11" t="str">
        <f ca="1">'Аркуш для заповнення'!BO137</f>
        <v/>
      </c>
      <c r="R121" s="11" t="str">
        <f ca="1">'Аркуш для заповнення'!BP137</f>
        <v/>
      </c>
      <c r="S121" s="11" t="str">
        <f ca="1">'Аркуш для заповнення'!BQ137</f>
        <v/>
      </c>
      <c r="T121" s="11" t="str">
        <f ca="1">'Аркуш для заповнення'!BR137</f>
        <v/>
      </c>
      <c r="U121" s="11" t="str">
        <f ca="1">'Аркуш для заповнення'!BS137</f>
        <v/>
      </c>
      <c r="V121" s="11" t="str">
        <f ca="1">'Аркуш для заповнення'!BT137</f>
        <v/>
      </c>
      <c r="W121" s="11" t="str">
        <f ca="1">'Аркуш для заповнення'!BU137</f>
        <v/>
      </c>
      <c r="X121" s="11" t="str">
        <f ca="1">'Аркуш для заповнення'!BV137</f>
        <v/>
      </c>
      <c r="Y121" s="9" t="str">
        <f t="shared" ca="1" si="4"/>
        <v/>
      </c>
      <c r="Z121" s="6" t="str">
        <f t="shared" ca="1" si="5"/>
        <v/>
      </c>
      <c r="AA121" s="35" t="str">
        <f ca="1">'Аркуш для заповнення'!BN137</f>
        <v/>
      </c>
      <c r="AB121" s="16"/>
      <c r="AC121" s="39" t="str">
        <f ca="1">'Аркуш для заповнення'!AX137</f>
        <v/>
      </c>
      <c r="AD121" s="12" t="str">
        <f ca="1">'Аркуш для заповнення'!BW137</f>
        <v/>
      </c>
      <c r="AE121" s="39" t="str">
        <f ca="1">'Аркуш для заповнення'!BX137</f>
        <v/>
      </c>
      <c r="AF121" s="131" t="str">
        <f ca="1">'Аркуш для заповнення'!CD137</f>
        <v/>
      </c>
      <c r="AG121" s="34" t="str">
        <f t="shared" ca="1" si="6"/>
        <v/>
      </c>
      <c r="AH121" s="12" t="str">
        <f ca="1">'Аркуш для заповнення'!BZ137</f>
        <v/>
      </c>
      <c r="AI121" s="39" t="str">
        <f ca="1">'Аркуш для заповнення'!CA137</f>
        <v/>
      </c>
      <c r="AJ121" s="39" t="str">
        <f ca="1">'Аркуш для заповнення'!CE137</f>
        <v/>
      </c>
      <c r="AK121" s="34" t="str">
        <f t="shared" ca="1" si="7"/>
        <v/>
      </c>
      <c r="AL121" s="16"/>
    </row>
    <row r="122" spans="1:38" ht="15.5" x14ac:dyDescent="0.35">
      <c r="A122" s="16"/>
      <c r="B122" s="16"/>
      <c r="C122" s="10" t="str">
        <f ca="1">'Аркуш для заповнення'!BE138</f>
        <v/>
      </c>
      <c r="D122" s="29"/>
      <c r="E122" s="30" t="str">
        <f ca="1">'Аркуш для заповнення'!AT138</f>
        <v/>
      </c>
      <c r="F122" s="31" t="str">
        <f ca="1">'Аркуш для заповнення'!AR138</f>
        <v/>
      </c>
      <c r="G122" s="32" t="str">
        <f ca="1">'Аркуш для заповнення'!AS138</f>
        <v/>
      </c>
      <c r="H122" s="33" t="str">
        <f ca="1">'Аркуш для заповнення'!AZ138</f>
        <v/>
      </c>
      <c r="I122" s="63" t="e">
        <f ca="1">'Аркуш для заповнення'!BC138</f>
        <v>#N/A</v>
      </c>
      <c r="J122" s="11" t="str">
        <f ca="1">'Аркуш для заповнення'!BG138</f>
        <v/>
      </c>
      <c r="K122" s="11" t="str">
        <f ca="1">'Аркуш для заповнення'!BH138</f>
        <v/>
      </c>
      <c r="L122" s="11" t="str">
        <f ca="1">'Аркуш для заповнення'!BI138</f>
        <v/>
      </c>
      <c r="M122" s="11" t="str">
        <f ca="1">'Аркуш для заповнення'!BJ138</f>
        <v/>
      </c>
      <c r="N122" s="11" t="str">
        <f ca="1">'Аркуш для заповнення'!BK138</f>
        <v/>
      </c>
      <c r="O122" s="11" t="str">
        <f ca="1">'Аркуш для заповнення'!BL138</f>
        <v/>
      </c>
      <c r="P122" s="11" t="str">
        <f ca="1">'Аркуш для заповнення'!BM138</f>
        <v/>
      </c>
      <c r="Q122" s="11" t="str">
        <f ca="1">'Аркуш для заповнення'!BO138</f>
        <v/>
      </c>
      <c r="R122" s="11" t="str">
        <f ca="1">'Аркуш для заповнення'!BP138</f>
        <v/>
      </c>
      <c r="S122" s="11" t="str">
        <f ca="1">'Аркуш для заповнення'!BQ138</f>
        <v/>
      </c>
      <c r="T122" s="11" t="str">
        <f ca="1">'Аркуш для заповнення'!BR138</f>
        <v/>
      </c>
      <c r="U122" s="11" t="str">
        <f ca="1">'Аркуш для заповнення'!BS138</f>
        <v/>
      </c>
      <c r="V122" s="11" t="str">
        <f ca="1">'Аркуш для заповнення'!BT138</f>
        <v/>
      </c>
      <c r="W122" s="11" t="str">
        <f ca="1">'Аркуш для заповнення'!BU138</f>
        <v/>
      </c>
      <c r="X122" s="11" t="str">
        <f ca="1">'Аркуш для заповнення'!BV138</f>
        <v/>
      </c>
      <c r="Y122" s="9" t="str">
        <f t="shared" ca="1" si="4"/>
        <v/>
      </c>
      <c r="Z122" s="6" t="str">
        <f t="shared" ca="1" si="5"/>
        <v/>
      </c>
      <c r="AA122" s="35" t="str">
        <f ca="1">'Аркуш для заповнення'!BN138</f>
        <v/>
      </c>
      <c r="AB122" s="16"/>
      <c r="AC122" s="39" t="str">
        <f ca="1">'Аркуш для заповнення'!AX138</f>
        <v/>
      </c>
      <c r="AD122" s="12" t="str">
        <f ca="1">'Аркуш для заповнення'!BW138</f>
        <v/>
      </c>
      <c r="AE122" s="39" t="str">
        <f ca="1">'Аркуш для заповнення'!BX138</f>
        <v/>
      </c>
      <c r="AF122" s="131" t="str">
        <f ca="1">'Аркуш для заповнення'!CD138</f>
        <v/>
      </c>
      <c r="AG122" s="34" t="str">
        <f t="shared" ca="1" si="6"/>
        <v/>
      </c>
      <c r="AH122" s="12" t="str">
        <f ca="1">'Аркуш для заповнення'!BZ138</f>
        <v/>
      </c>
      <c r="AI122" s="39" t="str">
        <f ca="1">'Аркуш для заповнення'!CA138</f>
        <v/>
      </c>
      <c r="AJ122" s="39" t="str">
        <f ca="1">'Аркуш для заповнення'!CE138</f>
        <v/>
      </c>
      <c r="AK122" s="34" t="str">
        <f t="shared" ca="1" si="7"/>
        <v/>
      </c>
      <c r="AL122" s="16"/>
    </row>
    <row r="123" spans="1:38" ht="15.5" x14ac:dyDescent="0.35">
      <c r="A123" s="16"/>
      <c r="B123" s="16"/>
      <c r="C123" s="10" t="str">
        <f ca="1">'Аркуш для заповнення'!BE139</f>
        <v/>
      </c>
      <c r="D123" s="29"/>
      <c r="E123" s="30" t="str">
        <f ca="1">'Аркуш для заповнення'!AT139</f>
        <v/>
      </c>
      <c r="F123" s="31" t="str">
        <f ca="1">'Аркуш для заповнення'!AR139</f>
        <v/>
      </c>
      <c r="G123" s="32" t="str">
        <f ca="1">'Аркуш для заповнення'!AS139</f>
        <v/>
      </c>
      <c r="H123" s="33" t="str">
        <f ca="1">'Аркуш для заповнення'!AZ139</f>
        <v/>
      </c>
      <c r="I123" s="63" t="e">
        <f ca="1">'Аркуш для заповнення'!BC139</f>
        <v>#N/A</v>
      </c>
      <c r="J123" s="11" t="str">
        <f ca="1">'Аркуш для заповнення'!BG139</f>
        <v/>
      </c>
      <c r="K123" s="11" t="str">
        <f ca="1">'Аркуш для заповнення'!BH139</f>
        <v/>
      </c>
      <c r="L123" s="11" t="str">
        <f ca="1">'Аркуш для заповнення'!BI139</f>
        <v/>
      </c>
      <c r="M123" s="11" t="str">
        <f ca="1">'Аркуш для заповнення'!BJ139</f>
        <v/>
      </c>
      <c r="N123" s="11" t="str">
        <f ca="1">'Аркуш для заповнення'!BK139</f>
        <v/>
      </c>
      <c r="O123" s="11" t="str">
        <f ca="1">'Аркуш для заповнення'!BL139</f>
        <v/>
      </c>
      <c r="P123" s="11" t="str">
        <f ca="1">'Аркуш для заповнення'!BM139</f>
        <v/>
      </c>
      <c r="Q123" s="11" t="str">
        <f ca="1">'Аркуш для заповнення'!BO139</f>
        <v/>
      </c>
      <c r="R123" s="11" t="str">
        <f ca="1">'Аркуш для заповнення'!BP139</f>
        <v/>
      </c>
      <c r="S123" s="11" t="str">
        <f ca="1">'Аркуш для заповнення'!BQ139</f>
        <v/>
      </c>
      <c r="T123" s="11" t="str">
        <f ca="1">'Аркуш для заповнення'!BR139</f>
        <v/>
      </c>
      <c r="U123" s="11" t="str">
        <f ca="1">'Аркуш для заповнення'!BS139</f>
        <v/>
      </c>
      <c r="V123" s="11" t="str">
        <f ca="1">'Аркуш для заповнення'!BT139</f>
        <v/>
      </c>
      <c r="W123" s="11" t="str">
        <f ca="1">'Аркуш для заповнення'!BU139</f>
        <v/>
      </c>
      <c r="X123" s="11" t="str">
        <f ca="1">'Аркуш для заповнення'!BV139</f>
        <v/>
      </c>
      <c r="Y123" s="9" t="str">
        <f t="shared" ca="1" si="4"/>
        <v/>
      </c>
      <c r="Z123" s="6" t="str">
        <f t="shared" ca="1" si="5"/>
        <v/>
      </c>
      <c r="AA123" s="35" t="str">
        <f ca="1">'Аркуш для заповнення'!BN139</f>
        <v/>
      </c>
      <c r="AB123" s="16"/>
      <c r="AC123" s="39" t="str">
        <f ca="1">'Аркуш для заповнення'!AX139</f>
        <v/>
      </c>
      <c r="AD123" s="12" t="str">
        <f ca="1">'Аркуш для заповнення'!BW139</f>
        <v/>
      </c>
      <c r="AE123" s="39" t="str">
        <f ca="1">'Аркуш для заповнення'!BX139</f>
        <v/>
      </c>
      <c r="AF123" s="131" t="str">
        <f ca="1">'Аркуш для заповнення'!CD139</f>
        <v/>
      </c>
      <c r="AG123" s="34" t="str">
        <f t="shared" ca="1" si="6"/>
        <v/>
      </c>
      <c r="AH123" s="12" t="str">
        <f ca="1">'Аркуш для заповнення'!BZ139</f>
        <v/>
      </c>
      <c r="AI123" s="39" t="str">
        <f ca="1">'Аркуш для заповнення'!CA139</f>
        <v/>
      </c>
      <c r="AJ123" s="39" t="str">
        <f ca="1">'Аркуш для заповнення'!CE139</f>
        <v/>
      </c>
      <c r="AK123" s="34" t="str">
        <f t="shared" ca="1" si="7"/>
        <v/>
      </c>
      <c r="AL123" s="16"/>
    </row>
    <row r="124" spans="1:38" ht="15.5" x14ac:dyDescent="0.35">
      <c r="A124" s="16"/>
      <c r="B124" s="16"/>
      <c r="C124" s="10" t="str">
        <f ca="1">'Аркуш для заповнення'!BE140</f>
        <v/>
      </c>
      <c r="D124" s="29"/>
      <c r="E124" s="30" t="str">
        <f ca="1">'Аркуш для заповнення'!AT140</f>
        <v/>
      </c>
      <c r="F124" s="31" t="str">
        <f ca="1">'Аркуш для заповнення'!AR140</f>
        <v/>
      </c>
      <c r="G124" s="32" t="str">
        <f ca="1">'Аркуш для заповнення'!AS140</f>
        <v/>
      </c>
      <c r="H124" s="33" t="str">
        <f ca="1">'Аркуш для заповнення'!AZ140</f>
        <v/>
      </c>
      <c r="I124" s="63" t="e">
        <f ca="1">'Аркуш для заповнення'!BC140</f>
        <v>#N/A</v>
      </c>
      <c r="J124" s="11" t="str">
        <f ca="1">'Аркуш для заповнення'!BG140</f>
        <v/>
      </c>
      <c r="K124" s="11" t="str">
        <f ca="1">'Аркуш для заповнення'!BH140</f>
        <v/>
      </c>
      <c r="L124" s="11" t="str">
        <f ca="1">'Аркуш для заповнення'!BI140</f>
        <v/>
      </c>
      <c r="M124" s="11" t="str">
        <f ca="1">'Аркуш для заповнення'!BJ140</f>
        <v/>
      </c>
      <c r="N124" s="11" t="str">
        <f ca="1">'Аркуш для заповнення'!BK140</f>
        <v/>
      </c>
      <c r="O124" s="11" t="str">
        <f ca="1">'Аркуш для заповнення'!BL140</f>
        <v/>
      </c>
      <c r="P124" s="11" t="str">
        <f ca="1">'Аркуш для заповнення'!BM140</f>
        <v/>
      </c>
      <c r="Q124" s="11" t="str">
        <f ca="1">'Аркуш для заповнення'!BO140</f>
        <v/>
      </c>
      <c r="R124" s="11" t="str">
        <f ca="1">'Аркуш для заповнення'!BP140</f>
        <v/>
      </c>
      <c r="S124" s="11" t="str">
        <f ca="1">'Аркуш для заповнення'!BQ140</f>
        <v/>
      </c>
      <c r="T124" s="11" t="str">
        <f ca="1">'Аркуш для заповнення'!BR140</f>
        <v/>
      </c>
      <c r="U124" s="11" t="str">
        <f ca="1">'Аркуш для заповнення'!BS140</f>
        <v/>
      </c>
      <c r="V124" s="11" t="str">
        <f ca="1">'Аркуш для заповнення'!BT140</f>
        <v/>
      </c>
      <c r="W124" s="11" t="str">
        <f ca="1">'Аркуш для заповнення'!BU140</f>
        <v/>
      </c>
      <c r="X124" s="11" t="str">
        <f ca="1">'Аркуш для заповнення'!BV140</f>
        <v/>
      </c>
      <c r="Y124" s="9" t="str">
        <f t="shared" ca="1" si="4"/>
        <v/>
      </c>
      <c r="Z124" s="6" t="str">
        <f t="shared" ca="1" si="5"/>
        <v/>
      </c>
      <c r="AA124" s="35" t="str">
        <f ca="1">'Аркуш для заповнення'!BN140</f>
        <v/>
      </c>
      <c r="AB124" s="16"/>
      <c r="AC124" s="39" t="str">
        <f ca="1">'Аркуш для заповнення'!AX140</f>
        <v/>
      </c>
      <c r="AD124" s="12" t="str">
        <f ca="1">'Аркуш для заповнення'!BW140</f>
        <v/>
      </c>
      <c r="AE124" s="39" t="str">
        <f ca="1">'Аркуш для заповнення'!BX140</f>
        <v/>
      </c>
      <c r="AF124" s="131" t="str">
        <f ca="1">'Аркуш для заповнення'!CD140</f>
        <v/>
      </c>
      <c r="AG124" s="34" t="str">
        <f t="shared" ca="1" si="6"/>
        <v/>
      </c>
      <c r="AH124" s="12" t="str">
        <f ca="1">'Аркуш для заповнення'!BZ140</f>
        <v/>
      </c>
      <c r="AI124" s="39" t="str">
        <f ca="1">'Аркуш для заповнення'!CA140</f>
        <v/>
      </c>
      <c r="AJ124" s="39" t="str">
        <f ca="1">'Аркуш для заповнення'!CE140</f>
        <v/>
      </c>
      <c r="AK124" s="34" t="str">
        <f t="shared" ca="1" si="7"/>
        <v/>
      </c>
      <c r="AL124" s="16"/>
    </row>
    <row r="125" spans="1:38" ht="15.5" x14ac:dyDescent="0.35">
      <c r="A125" s="16"/>
      <c r="B125" s="16"/>
      <c r="C125" s="10" t="str">
        <f ca="1">'Аркуш для заповнення'!BE141</f>
        <v/>
      </c>
      <c r="D125" s="29"/>
      <c r="E125" s="30" t="str">
        <f ca="1">'Аркуш для заповнення'!AT141</f>
        <v/>
      </c>
      <c r="F125" s="31" t="str">
        <f ca="1">'Аркуш для заповнення'!AR141</f>
        <v/>
      </c>
      <c r="G125" s="32" t="str">
        <f ca="1">'Аркуш для заповнення'!AS141</f>
        <v/>
      </c>
      <c r="H125" s="33" t="str">
        <f ca="1">'Аркуш для заповнення'!AZ141</f>
        <v/>
      </c>
      <c r="I125" s="63" t="e">
        <f ca="1">'Аркуш для заповнення'!BC141</f>
        <v>#N/A</v>
      </c>
      <c r="J125" s="11" t="str">
        <f ca="1">'Аркуш для заповнення'!BG141</f>
        <v/>
      </c>
      <c r="K125" s="11" t="str">
        <f ca="1">'Аркуш для заповнення'!BH141</f>
        <v/>
      </c>
      <c r="L125" s="11" t="str">
        <f ca="1">'Аркуш для заповнення'!BI141</f>
        <v/>
      </c>
      <c r="M125" s="11" t="str">
        <f ca="1">'Аркуш для заповнення'!BJ141</f>
        <v/>
      </c>
      <c r="N125" s="11" t="str">
        <f ca="1">'Аркуш для заповнення'!BK141</f>
        <v/>
      </c>
      <c r="O125" s="11" t="str">
        <f ca="1">'Аркуш для заповнення'!BL141</f>
        <v/>
      </c>
      <c r="P125" s="11" t="str">
        <f ca="1">'Аркуш для заповнення'!BM141</f>
        <v/>
      </c>
      <c r="Q125" s="11" t="str">
        <f ca="1">'Аркуш для заповнення'!BO141</f>
        <v/>
      </c>
      <c r="R125" s="11" t="str">
        <f ca="1">'Аркуш для заповнення'!BP141</f>
        <v/>
      </c>
      <c r="S125" s="11" t="str">
        <f ca="1">'Аркуш для заповнення'!BQ141</f>
        <v/>
      </c>
      <c r="T125" s="11" t="str">
        <f ca="1">'Аркуш для заповнення'!BR141</f>
        <v/>
      </c>
      <c r="U125" s="11" t="str">
        <f ca="1">'Аркуш для заповнення'!BS141</f>
        <v/>
      </c>
      <c r="V125" s="11" t="str">
        <f ca="1">'Аркуш для заповнення'!BT141</f>
        <v/>
      </c>
      <c r="W125" s="11" t="str">
        <f ca="1">'Аркуш для заповнення'!BU141</f>
        <v/>
      </c>
      <c r="X125" s="11" t="str">
        <f ca="1">'Аркуш для заповнення'!BV141</f>
        <v/>
      </c>
      <c r="Y125" s="9" t="str">
        <f t="shared" ca="1" si="4"/>
        <v/>
      </c>
      <c r="Z125" s="6" t="str">
        <f t="shared" ca="1" si="5"/>
        <v/>
      </c>
      <c r="AA125" s="35" t="str">
        <f ca="1">'Аркуш для заповнення'!BN141</f>
        <v/>
      </c>
      <c r="AB125" s="16"/>
      <c r="AC125" s="39" t="str">
        <f ca="1">'Аркуш для заповнення'!AX141</f>
        <v/>
      </c>
      <c r="AD125" s="12" t="str">
        <f ca="1">'Аркуш для заповнення'!BW141</f>
        <v/>
      </c>
      <c r="AE125" s="39" t="str">
        <f ca="1">'Аркуш для заповнення'!BX141</f>
        <v/>
      </c>
      <c r="AF125" s="131" t="str">
        <f ca="1">'Аркуш для заповнення'!CD141</f>
        <v/>
      </c>
      <c r="AG125" s="34" t="str">
        <f t="shared" ca="1" si="6"/>
        <v/>
      </c>
      <c r="AH125" s="12" t="str">
        <f ca="1">'Аркуш для заповнення'!BZ141</f>
        <v/>
      </c>
      <c r="AI125" s="39" t="str">
        <f ca="1">'Аркуш для заповнення'!CA141</f>
        <v/>
      </c>
      <c r="AJ125" s="39" t="str">
        <f ca="1">'Аркуш для заповнення'!CE141</f>
        <v/>
      </c>
      <c r="AK125" s="34" t="str">
        <f t="shared" ca="1" si="7"/>
        <v/>
      </c>
      <c r="AL125" s="16"/>
    </row>
    <row r="126" spans="1:38" ht="15.5" x14ac:dyDescent="0.35">
      <c r="A126" s="16"/>
      <c r="B126" s="16"/>
      <c r="C126" s="10" t="str">
        <f ca="1">'Аркуш для заповнення'!BE142</f>
        <v/>
      </c>
      <c r="D126" s="29"/>
      <c r="E126" s="30" t="str">
        <f ca="1">'Аркуш для заповнення'!AT142</f>
        <v/>
      </c>
      <c r="F126" s="31" t="str">
        <f ca="1">'Аркуш для заповнення'!AR142</f>
        <v/>
      </c>
      <c r="G126" s="32" t="str">
        <f ca="1">'Аркуш для заповнення'!AS142</f>
        <v/>
      </c>
      <c r="H126" s="33" t="str">
        <f ca="1">'Аркуш для заповнення'!AZ142</f>
        <v/>
      </c>
      <c r="I126" s="63" t="e">
        <f ca="1">'Аркуш для заповнення'!BC142</f>
        <v>#N/A</v>
      </c>
      <c r="J126" s="11" t="str">
        <f ca="1">'Аркуш для заповнення'!BG142</f>
        <v/>
      </c>
      <c r="K126" s="11" t="str">
        <f ca="1">'Аркуш для заповнення'!BH142</f>
        <v/>
      </c>
      <c r="L126" s="11" t="str">
        <f ca="1">'Аркуш для заповнення'!BI142</f>
        <v/>
      </c>
      <c r="M126" s="11" t="str">
        <f ca="1">'Аркуш для заповнення'!BJ142</f>
        <v/>
      </c>
      <c r="N126" s="11" t="str">
        <f ca="1">'Аркуш для заповнення'!BK142</f>
        <v/>
      </c>
      <c r="O126" s="11" t="str">
        <f ca="1">'Аркуш для заповнення'!BL142</f>
        <v/>
      </c>
      <c r="P126" s="11" t="str">
        <f ca="1">'Аркуш для заповнення'!BM142</f>
        <v/>
      </c>
      <c r="Q126" s="11" t="str">
        <f ca="1">'Аркуш для заповнення'!BO142</f>
        <v/>
      </c>
      <c r="R126" s="11" t="str">
        <f ca="1">'Аркуш для заповнення'!BP142</f>
        <v/>
      </c>
      <c r="S126" s="11" t="str">
        <f ca="1">'Аркуш для заповнення'!BQ142</f>
        <v/>
      </c>
      <c r="T126" s="11" t="str">
        <f ca="1">'Аркуш для заповнення'!BR142</f>
        <v/>
      </c>
      <c r="U126" s="11" t="str">
        <f ca="1">'Аркуш для заповнення'!BS142</f>
        <v/>
      </c>
      <c r="V126" s="11" t="str">
        <f ca="1">'Аркуш для заповнення'!BT142</f>
        <v/>
      </c>
      <c r="W126" s="11" t="str">
        <f ca="1">'Аркуш для заповнення'!BU142</f>
        <v/>
      </c>
      <c r="X126" s="11" t="str">
        <f ca="1">'Аркуш для заповнення'!BV142</f>
        <v/>
      </c>
      <c r="Y126" s="9" t="str">
        <f t="shared" ca="1" si="4"/>
        <v/>
      </c>
      <c r="Z126" s="6" t="str">
        <f t="shared" ca="1" si="5"/>
        <v/>
      </c>
      <c r="AA126" s="35" t="str">
        <f ca="1">'Аркуш для заповнення'!BN142</f>
        <v/>
      </c>
      <c r="AB126" s="16"/>
      <c r="AC126" s="39" t="str">
        <f ca="1">'Аркуш для заповнення'!AX142</f>
        <v/>
      </c>
      <c r="AD126" s="12" t="str">
        <f ca="1">'Аркуш для заповнення'!BW142</f>
        <v/>
      </c>
      <c r="AE126" s="39" t="str">
        <f ca="1">'Аркуш для заповнення'!BX142</f>
        <v/>
      </c>
      <c r="AF126" s="131" t="str">
        <f ca="1">'Аркуш для заповнення'!CD142</f>
        <v/>
      </c>
      <c r="AG126" s="34" t="str">
        <f t="shared" ca="1" si="6"/>
        <v/>
      </c>
      <c r="AH126" s="12" t="str">
        <f ca="1">'Аркуш для заповнення'!BZ142</f>
        <v/>
      </c>
      <c r="AI126" s="39" t="str">
        <f ca="1">'Аркуш для заповнення'!CA142</f>
        <v/>
      </c>
      <c r="AJ126" s="39" t="str">
        <f ca="1">'Аркуш для заповнення'!CE142</f>
        <v/>
      </c>
      <c r="AK126" s="34" t="str">
        <f t="shared" ca="1" si="7"/>
        <v/>
      </c>
      <c r="AL126" s="16"/>
    </row>
    <row r="127" spans="1:38" ht="15.5" x14ac:dyDescent="0.35">
      <c r="A127" s="16"/>
      <c r="B127" s="16"/>
      <c r="C127" s="10" t="str">
        <f ca="1">'Аркуш для заповнення'!BE143</f>
        <v/>
      </c>
      <c r="D127" s="29"/>
      <c r="E127" s="30" t="str">
        <f ca="1">'Аркуш для заповнення'!AT143</f>
        <v/>
      </c>
      <c r="F127" s="31" t="str">
        <f ca="1">'Аркуш для заповнення'!AR143</f>
        <v/>
      </c>
      <c r="G127" s="32" t="str">
        <f ca="1">'Аркуш для заповнення'!AS143</f>
        <v/>
      </c>
      <c r="H127" s="33" t="str">
        <f ca="1">'Аркуш для заповнення'!AZ143</f>
        <v/>
      </c>
      <c r="I127" s="63" t="e">
        <f ca="1">'Аркуш для заповнення'!BC143</f>
        <v>#N/A</v>
      </c>
      <c r="J127" s="11" t="str">
        <f ca="1">'Аркуш для заповнення'!BG143</f>
        <v/>
      </c>
      <c r="K127" s="11" t="str">
        <f ca="1">'Аркуш для заповнення'!BH143</f>
        <v/>
      </c>
      <c r="L127" s="11" t="str">
        <f ca="1">'Аркуш для заповнення'!BI143</f>
        <v/>
      </c>
      <c r="M127" s="11" t="str">
        <f ca="1">'Аркуш для заповнення'!BJ143</f>
        <v/>
      </c>
      <c r="N127" s="11" t="str">
        <f ca="1">'Аркуш для заповнення'!BK143</f>
        <v/>
      </c>
      <c r="O127" s="11" t="str">
        <f ca="1">'Аркуш для заповнення'!BL143</f>
        <v/>
      </c>
      <c r="P127" s="11" t="str">
        <f ca="1">'Аркуш для заповнення'!BM143</f>
        <v/>
      </c>
      <c r="Q127" s="11" t="str">
        <f ca="1">'Аркуш для заповнення'!BO143</f>
        <v/>
      </c>
      <c r="R127" s="11" t="str">
        <f ca="1">'Аркуш для заповнення'!BP143</f>
        <v/>
      </c>
      <c r="S127" s="11" t="str">
        <f ca="1">'Аркуш для заповнення'!BQ143</f>
        <v/>
      </c>
      <c r="T127" s="11" t="str">
        <f ca="1">'Аркуш для заповнення'!BR143</f>
        <v/>
      </c>
      <c r="U127" s="11" t="str">
        <f ca="1">'Аркуш для заповнення'!BS143</f>
        <v/>
      </c>
      <c r="V127" s="11" t="str">
        <f ca="1">'Аркуш для заповнення'!BT143</f>
        <v/>
      </c>
      <c r="W127" s="11" t="str">
        <f ca="1">'Аркуш для заповнення'!BU143</f>
        <v/>
      </c>
      <c r="X127" s="11" t="str">
        <f ca="1">'Аркуш для заповнення'!BV143</f>
        <v/>
      </c>
      <c r="Y127" s="9" t="str">
        <f t="shared" ca="1" si="4"/>
        <v/>
      </c>
      <c r="Z127" s="6" t="str">
        <f t="shared" ca="1" si="5"/>
        <v/>
      </c>
      <c r="AA127" s="35" t="str">
        <f ca="1">'Аркуш для заповнення'!BN143</f>
        <v/>
      </c>
      <c r="AB127" s="16"/>
      <c r="AC127" s="39" t="str">
        <f ca="1">'Аркуш для заповнення'!AX143</f>
        <v/>
      </c>
      <c r="AD127" s="12" t="str">
        <f ca="1">'Аркуш для заповнення'!BW143</f>
        <v/>
      </c>
      <c r="AE127" s="39" t="str">
        <f ca="1">'Аркуш для заповнення'!BX143</f>
        <v/>
      </c>
      <c r="AF127" s="131" t="str">
        <f ca="1">'Аркуш для заповнення'!CD143</f>
        <v/>
      </c>
      <c r="AG127" s="34" t="str">
        <f t="shared" ca="1" si="6"/>
        <v/>
      </c>
      <c r="AH127" s="12" t="str">
        <f ca="1">'Аркуш для заповнення'!BZ143</f>
        <v/>
      </c>
      <c r="AI127" s="39" t="str">
        <f ca="1">'Аркуш для заповнення'!CA143</f>
        <v/>
      </c>
      <c r="AJ127" s="39" t="str">
        <f ca="1">'Аркуш для заповнення'!CE143</f>
        <v/>
      </c>
      <c r="AK127" s="34" t="str">
        <f t="shared" ca="1" si="7"/>
        <v/>
      </c>
      <c r="AL127" s="16"/>
    </row>
    <row r="128" spans="1:38" ht="15.5" x14ac:dyDescent="0.35">
      <c r="A128" s="16"/>
      <c r="B128" s="16"/>
      <c r="C128" s="10" t="str">
        <f ca="1">'Аркуш для заповнення'!BE144</f>
        <v/>
      </c>
      <c r="D128" s="29"/>
      <c r="E128" s="30" t="str">
        <f ca="1">'Аркуш для заповнення'!AT144</f>
        <v/>
      </c>
      <c r="F128" s="31" t="str">
        <f ca="1">'Аркуш для заповнення'!AR144</f>
        <v/>
      </c>
      <c r="G128" s="32" t="str">
        <f ca="1">'Аркуш для заповнення'!AS144</f>
        <v/>
      </c>
      <c r="H128" s="33" t="str">
        <f ca="1">'Аркуш для заповнення'!AZ144</f>
        <v/>
      </c>
      <c r="I128" s="63" t="e">
        <f ca="1">'Аркуш для заповнення'!BC144</f>
        <v>#N/A</v>
      </c>
      <c r="J128" s="11" t="str">
        <f ca="1">'Аркуш для заповнення'!BG144</f>
        <v/>
      </c>
      <c r="K128" s="11" t="str">
        <f ca="1">'Аркуш для заповнення'!BH144</f>
        <v/>
      </c>
      <c r="L128" s="11" t="str">
        <f ca="1">'Аркуш для заповнення'!BI144</f>
        <v/>
      </c>
      <c r="M128" s="11" t="str">
        <f ca="1">'Аркуш для заповнення'!BJ144</f>
        <v/>
      </c>
      <c r="N128" s="11" t="str">
        <f ca="1">'Аркуш для заповнення'!BK144</f>
        <v/>
      </c>
      <c r="O128" s="11" t="str">
        <f ca="1">'Аркуш для заповнення'!BL144</f>
        <v/>
      </c>
      <c r="P128" s="11" t="str">
        <f ca="1">'Аркуш для заповнення'!BM144</f>
        <v/>
      </c>
      <c r="Q128" s="11" t="str">
        <f ca="1">'Аркуш для заповнення'!BO144</f>
        <v/>
      </c>
      <c r="R128" s="11" t="str">
        <f ca="1">'Аркуш для заповнення'!BP144</f>
        <v/>
      </c>
      <c r="S128" s="11" t="str">
        <f ca="1">'Аркуш для заповнення'!BQ144</f>
        <v/>
      </c>
      <c r="T128" s="11" t="str">
        <f ca="1">'Аркуш для заповнення'!BR144</f>
        <v/>
      </c>
      <c r="U128" s="11" t="str">
        <f ca="1">'Аркуш для заповнення'!BS144</f>
        <v/>
      </c>
      <c r="V128" s="11" t="str">
        <f ca="1">'Аркуш для заповнення'!BT144</f>
        <v/>
      </c>
      <c r="W128" s="11" t="str">
        <f ca="1">'Аркуш для заповнення'!BU144</f>
        <v/>
      </c>
      <c r="X128" s="11" t="str">
        <f ca="1">'Аркуш для заповнення'!BV144</f>
        <v/>
      </c>
      <c r="Y128" s="9" t="str">
        <f t="shared" ca="1" si="4"/>
        <v/>
      </c>
      <c r="Z128" s="6" t="str">
        <f t="shared" ca="1" si="5"/>
        <v/>
      </c>
      <c r="AA128" s="35" t="str">
        <f ca="1">'Аркуш для заповнення'!BN144</f>
        <v/>
      </c>
      <c r="AB128" s="16"/>
      <c r="AC128" s="39" t="str">
        <f ca="1">'Аркуш для заповнення'!AX144</f>
        <v/>
      </c>
      <c r="AD128" s="12" t="str">
        <f ca="1">'Аркуш для заповнення'!BW144</f>
        <v/>
      </c>
      <c r="AE128" s="39" t="str">
        <f ca="1">'Аркуш для заповнення'!BX144</f>
        <v/>
      </c>
      <c r="AF128" s="131" t="str">
        <f ca="1">'Аркуш для заповнення'!CD144</f>
        <v/>
      </c>
      <c r="AG128" s="34" t="str">
        <f t="shared" ca="1" si="6"/>
        <v/>
      </c>
      <c r="AH128" s="12" t="str">
        <f ca="1">'Аркуш для заповнення'!BZ144</f>
        <v/>
      </c>
      <c r="AI128" s="39" t="str">
        <f ca="1">'Аркуш для заповнення'!CA144</f>
        <v/>
      </c>
      <c r="AJ128" s="39" t="str">
        <f ca="1">'Аркуш для заповнення'!CE144</f>
        <v/>
      </c>
      <c r="AK128" s="34" t="str">
        <f t="shared" ca="1" si="7"/>
        <v/>
      </c>
      <c r="AL128" s="16"/>
    </row>
    <row r="129" spans="1:38" ht="15.5" x14ac:dyDescent="0.35">
      <c r="A129" s="16"/>
      <c r="B129" s="16"/>
      <c r="C129" s="10" t="str">
        <f ca="1">'Аркуш для заповнення'!BE145</f>
        <v/>
      </c>
      <c r="D129" s="29"/>
      <c r="E129" s="30" t="str">
        <f ca="1">'Аркуш для заповнення'!AT145</f>
        <v/>
      </c>
      <c r="F129" s="31" t="str">
        <f ca="1">'Аркуш для заповнення'!AR145</f>
        <v/>
      </c>
      <c r="G129" s="32" t="str">
        <f ca="1">'Аркуш для заповнення'!AS145</f>
        <v/>
      </c>
      <c r="H129" s="33" t="str">
        <f ca="1">'Аркуш для заповнення'!AZ145</f>
        <v/>
      </c>
      <c r="I129" s="63" t="e">
        <f ca="1">'Аркуш для заповнення'!BC145</f>
        <v>#N/A</v>
      </c>
      <c r="J129" s="11" t="str">
        <f ca="1">'Аркуш для заповнення'!BG145</f>
        <v/>
      </c>
      <c r="K129" s="11" t="str">
        <f ca="1">'Аркуш для заповнення'!BH145</f>
        <v/>
      </c>
      <c r="L129" s="11" t="str">
        <f ca="1">'Аркуш для заповнення'!BI145</f>
        <v/>
      </c>
      <c r="M129" s="11" t="str">
        <f ca="1">'Аркуш для заповнення'!BJ145</f>
        <v/>
      </c>
      <c r="N129" s="11" t="str">
        <f ca="1">'Аркуш для заповнення'!BK145</f>
        <v/>
      </c>
      <c r="O129" s="11" t="str">
        <f ca="1">'Аркуш для заповнення'!BL145</f>
        <v/>
      </c>
      <c r="P129" s="11" t="str">
        <f ca="1">'Аркуш для заповнення'!BM145</f>
        <v/>
      </c>
      <c r="Q129" s="11" t="str">
        <f ca="1">'Аркуш для заповнення'!BO145</f>
        <v/>
      </c>
      <c r="R129" s="11" t="str">
        <f ca="1">'Аркуш для заповнення'!BP145</f>
        <v/>
      </c>
      <c r="S129" s="11" t="str">
        <f ca="1">'Аркуш для заповнення'!BQ145</f>
        <v/>
      </c>
      <c r="T129" s="11" t="str">
        <f ca="1">'Аркуш для заповнення'!BR145</f>
        <v/>
      </c>
      <c r="U129" s="11" t="str">
        <f ca="1">'Аркуш для заповнення'!BS145</f>
        <v/>
      </c>
      <c r="V129" s="11" t="str">
        <f ca="1">'Аркуш для заповнення'!BT145</f>
        <v/>
      </c>
      <c r="W129" s="11" t="str">
        <f ca="1">'Аркуш для заповнення'!BU145</f>
        <v/>
      </c>
      <c r="X129" s="11" t="str">
        <f ca="1">'Аркуш для заповнення'!BV145</f>
        <v/>
      </c>
      <c r="Y129" s="9" t="str">
        <f t="shared" ca="1" si="4"/>
        <v/>
      </c>
      <c r="Z129" s="6" t="str">
        <f t="shared" ca="1" si="5"/>
        <v/>
      </c>
      <c r="AA129" s="35" t="str">
        <f ca="1">'Аркуш для заповнення'!BN145</f>
        <v/>
      </c>
      <c r="AB129" s="16"/>
      <c r="AC129" s="39" t="str">
        <f ca="1">'Аркуш для заповнення'!AX145</f>
        <v/>
      </c>
      <c r="AD129" s="12" t="str">
        <f ca="1">'Аркуш для заповнення'!BW145</f>
        <v/>
      </c>
      <c r="AE129" s="39" t="str">
        <f ca="1">'Аркуш для заповнення'!BX145</f>
        <v/>
      </c>
      <c r="AF129" s="131" t="str">
        <f ca="1">'Аркуш для заповнення'!CD145</f>
        <v/>
      </c>
      <c r="AG129" s="34" t="str">
        <f t="shared" ca="1" si="6"/>
        <v/>
      </c>
      <c r="AH129" s="12" t="str">
        <f ca="1">'Аркуш для заповнення'!BZ145</f>
        <v/>
      </c>
      <c r="AI129" s="39" t="str">
        <f ca="1">'Аркуш для заповнення'!CA145</f>
        <v/>
      </c>
      <c r="AJ129" s="39" t="str">
        <f ca="1">'Аркуш для заповнення'!CE145</f>
        <v/>
      </c>
      <c r="AK129" s="34" t="str">
        <f t="shared" ca="1" si="7"/>
        <v/>
      </c>
      <c r="AL129" s="16"/>
    </row>
    <row r="130" spans="1:38" ht="15.5" x14ac:dyDescent="0.35">
      <c r="A130" s="16"/>
      <c r="B130" s="16"/>
      <c r="C130" s="10" t="str">
        <f ca="1">'Аркуш для заповнення'!BE146</f>
        <v/>
      </c>
      <c r="D130" s="29"/>
      <c r="E130" s="30" t="str">
        <f ca="1">'Аркуш для заповнення'!AT146</f>
        <v/>
      </c>
      <c r="F130" s="31" t="str">
        <f ca="1">'Аркуш для заповнення'!AR146</f>
        <v/>
      </c>
      <c r="G130" s="32" t="str">
        <f ca="1">'Аркуш для заповнення'!AS146</f>
        <v/>
      </c>
      <c r="H130" s="33" t="str">
        <f ca="1">'Аркуш для заповнення'!AZ146</f>
        <v/>
      </c>
      <c r="I130" s="63" t="e">
        <f ca="1">'Аркуш для заповнення'!BC146</f>
        <v>#N/A</v>
      </c>
      <c r="J130" s="11" t="str">
        <f ca="1">'Аркуш для заповнення'!BG146</f>
        <v/>
      </c>
      <c r="K130" s="11" t="str">
        <f ca="1">'Аркуш для заповнення'!BH146</f>
        <v/>
      </c>
      <c r="L130" s="11" t="str">
        <f ca="1">'Аркуш для заповнення'!BI146</f>
        <v/>
      </c>
      <c r="M130" s="11" t="str">
        <f ca="1">'Аркуш для заповнення'!BJ146</f>
        <v/>
      </c>
      <c r="N130" s="11" t="str">
        <f ca="1">'Аркуш для заповнення'!BK146</f>
        <v/>
      </c>
      <c r="O130" s="11" t="str">
        <f ca="1">'Аркуш для заповнення'!BL146</f>
        <v/>
      </c>
      <c r="P130" s="11" t="str">
        <f ca="1">'Аркуш для заповнення'!BM146</f>
        <v/>
      </c>
      <c r="Q130" s="11" t="str">
        <f ca="1">'Аркуш для заповнення'!BO146</f>
        <v/>
      </c>
      <c r="R130" s="11" t="str">
        <f ca="1">'Аркуш для заповнення'!BP146</f>
        <v/>
      </c>
      <c r="S130" s="11" t="str">
        <f ca="1">'Аркуш для заповнення'!BQ146</f>
        <v/>
      </c>
      <c r="T130" s="11" t="str">
        <f ca="1">'Аркуш для заповнення'!BR146</f>
        <v/>
      </c>
      <c r="U130" s="11" t="str">
        <f ca="1">'Аркуш для заповнення'!BS146</f>
        <v/>
      </c>
      <c r="V130" s="11" t="str">
        <f ca="1">'Аркуш для заповнення'!BT146</f>
        <v/>
      </c>
      <c r="W130" s="11" t="str">
        <f ca="1">'Аркуш для заповнення'!BU146</f>
        <v/>
      </c>
      <c r="X130" s="11" t="str">
        <f ca="1">'Аркуш для заповнення'!BV146</f>
        <v/>
      </c>
      <c r="Y130" s="9" t="str">
        <f t="shared" ca="1" si="4"/>
        <v/>
      </c>
      <c r="Z130" s="6" t="str">
        <f t="shared" ca="1" si="5"/>
        <v/>
      </c>
      <c r="AA130" s="35" t="str">
        <f ca="1">'Аркуш для заповнення'!BN146</f>
        <v/>
      </c>
      <c r="AB130" s="16"/>
      <c r="AC130" s="39" t="str">
        <f ca="1">'Аркуш для заповнення'!AX146</f>
        <v/>
      </c>
      <c r="AD130" s="12" t="str">
        <f ca="1">'Аркуш для заповнення'!BW146</f>
        <v/>
      </c>
      <c r="AE130" s="39" t="str">
        <f ca="1">'Аркуш для заповнення'!BX146</f>
        <v/>
      </c>
      <c r="AF130" s="131" t="str">
        <f ca="1">'Аркуш для заповнення'!CD146</f>
        <v/>
      </c>
      <c r="AG130" s="34" t="str">
        <f t="shared" ca="1" si="6"/>
        <v/>
      </c>
      <c r="AH130" s="12" t="str">
        <f ca="1">'Аркуш для заповнення'!BZ146</f>
        <v/>
      </c>
      <c r="AI130" s="39" t="str">
        <f ca="1">'Аркуш для заповнення'!CA146</f>
        <v/>
      </c>
      <c r="AJ130" s="39" t="str">
        <f ca="1">'Аркуш для заповнення'!CE146</f>
        <v/>
      </c>
      <c r="AK130" s="34" t="str">
        <f t="shared" ca="1" si="7"/>
        <v/>
      </c>
      <c r="AL130" s="16"/>
    </row>
    <row r="131" spans="1:38" ht="15.5" x14ac:dyDescent="0.35">
      <c r="A131" s="16"/>
      <c r="B131" s="16"/>
      <c r="C131" s="10" t="str">
        <f ca="1">'Аркуш для заповнення'!BE147</f>
        <v/>
      </c>
      <c r="D131" s="29"/>
      <c r="E131" s="30" t="str">
        <f ca="1">'Аркуш для заповнення'!AT147</f>
        <v/>
      </c>
      <c r="F131" s="31" t="str">
        <f ca="1">'Аркуш для заповнення'!AR147</f>
        <v/>
      </c>
      <c r="G131" s="32" t="str">
        <f ca="1">'Аркуш для заповнення'!AS147</f>
        <v/>
      </c>
      <c r="H131" s="33" t="str">
        <f ca="1">'Аркуш для заповнення'!AZ147</f>
        <v/>
      </c>
      <c r="I131" s="63" t="e">
        <f ca="1">'Аркуш для заповнення'!BC147</f>
        <v>#N/A</v>
      </c>
      <c r="J131" s="11" t="str">
        <f ca="1">'Аркуш для заповнення'!BG147</f>
        <v/>
      </c>
      <c r="K131" s="11" t="str">
        <f ca="1">'Аркуш для заповнення'!BH147</f>
        <v/>
      </c>
      <c r="L131" s="11" t="str">
        <f ca="1">'Аркуш для заповнення'!BI147</f>
        <v/>
      </c>
      <c r="M131" s="11" t="str">
        <f ca="1">'Аркуш для заповнення'!BJ147</f>
        <v/>
      </c>
      <c r="N131" s="11" t="str">
        <f ca="1">'Аркуш для заповнення'!BK147</f>
        <v/>
      </c>
      <c r="O131" s="11" t="str">
        <f ca="1">'Аркуш для заповнення'!BL147</f>
        <v/>
      </c>
      <c r="P131" s="11" t="str">
        <f ca="1">'Аркуш для заповнення'!BM147</f>
        <v/>
      </c>
      <c r="Q131" s="11" t="str">
        <f ca="1">'Аркуш для заповнення'!BO147</f>
        <v/>
      </c>
      <c r="R131" s="11" t="str">
        <f ca="1">'Аркуш для заповнення'!BP147</f>
        <v/>
      </c>
      <c r="S131" s="11" t="str">
        <f ca="1">'Аркуш для заповнення'!BQ147</f>
        <v/>
      </c>
      <c r="T131" s="11" t="str">
        <f ca="1">'Аркуш для заповнення'!BR147</f>
        <v/>
      </c>
      <c r="U131" s="11" t="str">
        <f ca="1">'Аркуш для заповнення'!BS147</f>
        <v/>
      </c>
      <c r="V131" s="11" t="str">
        <f ca="1">'Аркуш для заповнення'!BT147</f>
        <v/>
      </c>
      <c r="W131" s="11" t="str">
        <f ca="1">'Аркуш для заповнення'!BU147</f>
        <v/>
      </c>
      <c r="X131" s="11" t="str">
        <f ca="1">'Аркуш для заповнення'!BV147</f>
        <v/>
      </c>
      <c r="Y131" s="9" t="str">
        <f t="shared" ca="1" si="4"/>
        <v/>
      </c>
      <c r="Z131" s="6" t="str">
        <f t="shared" ca="1" si="5"/>
        <v/>
      </c>
      <c r="AA131" s="35" t="str">
        <f ca="1">'Аркуш для заповнення'!BN147</f>
        <v/>
      </c>
      <c r="AB131" s="16"/>
      <c r="AC131" s="39" t="str">
        <f ca="1">'Аркуш для заповнення'!AX147</f>
        <v/>
      </c>
      <c r="AD131" s="12" t="str">
        <f ca="1">'Аркуш для заповнення'!BW147</f>
        <v/>
      </c>
      <c r="AE131" s="39" t="str">
        <f ca="1">'Аркуш для заповнення'!BX147</f>
        <v/>
      </c>
      <c r="AF131" s="131" t="str">
        <f ca="1">'Аркуш для заповнення'!CD147</f>
        <v/>
      </c>
      <c r="AG131" s="34" t="str">
        <f t="shared" ca="1" si="6"/>
        <v/>
      </c>
      <c r="AH131" s="12" t="str">
        <f ca="1">'Аркуш для заповнення'!BZ147</f>
        <v/>
      </c>
      <c r="AI131" s="39" t="str">
        <f ca="1">'Аркуш для заповнення'!CA147</f>
        <v/>
      </c>
      <c r="AJ131" s="39" t="str">
        <f ca="1">'Аркуш для заповнення'!CE147</f>
        <v/>
      </c>
      <c r="AK131" s="34" t="str">
        <f t="shared" ca="1" si="7"/>
        <v/>
      </c>
      <c r="AL131" s="16"/>
    </row>
    <row r="132" spans="1:38" ht="15.5" x14ac:dyDescent="0.35">
      <c r="A132" s="16"/>
      <c r="B132" s="16"/>
      <c r="C132" s="10" t="str">
        <f ca="1">'Аркуш для заповнення'!BE148</f>
        <v/>
      </c>
      <c r="D132" s="29"/>
      <c r="E132" s="30" t="str">
        <f ca="1">'Аркуш для заповнення'!AT148</f>
        <v/>
      </c>
      <c r="F132" s="31" t="str">
        <f ca="1">'Аркуш для заповнення'!AR148</f>
        <v/>
      </c>
      <c r="G132" s="32" t="str">
        <f ca="1">'Аркуш для заповнення'!AS148</f>
        <v/>
      </c>
      <c r="H132" s="33" t="str">
        <f ca="1">'Аркуш для заповнення'!AZ148</f>
        <v/>
      </c>
      <c r="I132" s="63" t="e">
        <f ca="1">'Аркуш для заповнення'!BC148</f>
        <v>#N/A</v>
      </c>
      <c r="J132" s="11" t="str">
        <f ca="1">'Аркуш для заповнення'!BG148</f>
        <v/>
      </c>
      <c r="K132" s="11" t="str">
        <f ca="1">'Аркуш для заповнення'!BH148</f>
        <v/>
      </c>
      <c r="L132" s="11" t="str">
        <f ca="1">'Аркуш для заповнення'!BI148</f>
        <v/>
      </c>
      <c r="M132" s="11" t="str">
        <f ca="1">'Аркуш для заповнення'!BJ148</f>
        <v/>
      </c>
      <c r="N132" s="11" t="str">
        <f ca="1">'Аркуш для заповнення'!BK148</f>
        <v/>
      </c>
      <c r="O132" s="11" t="str">
        <f ca="1">'Аркуш для заповнення'!BL148</f>
        <v/>
      </c>
      <c r="P132" s="11" t="str">
        <f ca="1">'Аркуш для заповнення'!BM148</f>
        <v/>
      </c>
      <c r="Q132" s="11" t="str">
        <f ca="1">'Аркуш для заповнення'!BO148</f>
        <v/>
      </c>
      <c r="R132" s="11" t="str">
        <f ca="1">'Аркуш для заповнення'!BP148</f>
        <v/>
      </c>
      <c r="S132" s="11" t="str">
        <f ca="1">'Аркуш для заповнення'!BQ148</f>
        <v/>
      </c>
      <c r="T132" s="11" t="str">
        <f ca="1">'Аркуш для заповнення'!BR148</f>
        <v/>
      </c>
      <c r="U132" s="11" t="str">
        <f ca="1">'Аркуш для заповнення'!BS148</f>
        <v/>
      </c>
      <c r="V132" s="11" t="str">
        <f ca="1">'Аркуш для заповнення'!BT148</f>
        <v/>
      </c>
      <c r="W132" s="11" t="str">
        <f ca="1">'Аркуш для заповнення'!BU148</f>
        <v/>
      </c>
      <c r="X132" s="11" t="str">
        <f ca="1">'Аркуш для заповнення'!BV148</f>
        <v/>
      </c>
      <c r="Y132" s="9" t="str">
        <f t="shared" ref="Y132:Y195" ca="1" si="8">IF(H132="","","223")</f>
        <v/>
      </c>
      <c r="Z132" s="6" t="str">
        <f t="shared" ref="Z132:Z195" ca="1" si="9">IF(H132=0,"",H132)</f>
        <v/>
      </c>
      <c r="AA132" s="35" t="str">
        <f ca="1">'Аркуш для заповнення'!BN148</f>
        <v/>
      </c>
      <c r="AB132" s="16"/>
      <c r="AC132" s="39" t="str">
        <f ca="1">'Аркуш для заповнення'!AX148</f>
        <v/>
      </c>
      <c r="AD132" s="12" t="str">
        <f ca="1">'Аркуш для заповнення'!BW148</f>
        <v/>
      </c>
      <c r="AE132" s="39" t="str">
        <f ca="1">'Аркуш для заповнення'!BX148</f>
        <v/>
      </c>
      <c r="AF132" s="131" t="str">
        <f ca="1">'Аркуш для заповнення'!CD148</f>
        <v/>
      </c>
      <c r="AG132" s="34" t="str">
        <f t="shared" ref="AG132:AG195" ca="1" si="10">IF(AF132=1,1,IF(AF132=2,1,""))</f>
        <v/>
      </c>
      <c r="AH132" s="12" t="str">
        <f ca="1">'Аркуш для заповнення'!BZ148</f>
        <v/>
      </c>
      <c r="AI132" s="39" t="str">
        <f ca="1">'Аркуш для заповнення'!CA148</f>
        <v/>
      </c>
      <c r="AJ132" s="39" t="str">
        <f ca="1">'Аркуш для заповнення'!CE148</f>
        <v/>
      </c>
      <c r="AK132" s="34" t="str">
        <f t="shared" ref="AK132:AK195" ca="1" si="11">IF(AJ132=1,2,IF(AJ132=2,2,""))</f>
        <v/>
      </c>
      <c r="AL132" s="16"/>
    </row>
    <row r="133" spans="1:38" ht="15.5" x14ac:dyDescent="0.35">
      <c r="A133" s="16"/>
      <c r="B133" s="16"/>
      <c r="C133" s="10" t="str">
        <f ca="1">'Аркуш для заповнення'!BE149</f>
        <v/>
      </c>
      <c r="D133" s="29"/>
      <c r="E133" s="30" t="str">
        <f ca="1">'Аркуш для заповнення'!AT149</f>
        <v/>
      </c>
      <c r="F133" s="31" t="str">
        <f ca="1">'Аркуш для заповнення'!AR149</f>
        <v/>
      </c>
      <c r="G133" s="32" t="str">
        <f ca="1">'Аркуш для заповнення'!AS149</f>
        <v/>
      </c>
      <c r="H133" s="33" t="str">
        <f ca="1">'Аркуш для заповнення'!AZ149</f>
        <v/>
      </c>
      <c r="I133" s="63" t="e">
        <f ca="1">'Аркуш для заповнення'!BC149</f>
        <v>#N/A</v>
      </c>
      <c r="J133" s="11" t="str">
        <f ca="1">'Аркуш для заповнення'!BG149</f>
        <v/>
      </c>
      <c r="K133" s="11" t="str">
        <f ca="1">'Аркуш для заповнення'!BH149</f>
        <v/>
      </c>
      <c r="L133" s="11" t="str">
        <f ca="1">'Аркуш для заповнення'!BI149</f>
        <v/>
      </c>
      <c r="M133" s="11" t="str">
        <f ca="1">'Аркуш для заповнення'!BJ149</f>
        <v/>
      </c>
      <c r="N133" s="11" t="str">
        <f ca="1">'Аркуш для заповнення'!BK149</f>
        <v/>
      </c>
      <c r="O133" s="11" t="str">
        <f ca="1">'Аркуш для заповнення'!BL149</f>
        <v/>
      </c>
      <c r="P133" s="11" t="str">
        <f ca="1">'Аркуш для заповнення'!BM149</f>
        <v/>
      </c>
      <c r="Q133" s="11" t="str">
        <f ca="1">'Аркуш для заповнення'!BO149</f>
        <v/>
      </c>
      <c r="R133" s="11" t="str">
        <f ca="1">'Аркуш для заповнення'!BP149</f>
        <v/>
      </c>
      <c r="S133" s="11" t="str">
        <f ca="1">'Аркуш для заповнення'!BQ149</f>
        <v/>
      </c>
      <c r="T133" s="11" t="str">
        <f ca="1">'Аркуш для заповнення'!BR149</f>
        <v/>
      </c>
      <c r="U133" s="11" t="str">
        <f ca="1">'Аркуш для заповнення'!BS149</f>
        <v/>
      </c>
      <c r="V133" s="11" t="str">
        <f ca="1">'Аркуш для заповнення'!BT149</f>
        <v/>
      </c>
      <c r="W133" s="11" t="str">
        <f ca="1">'Аркуш для заповнення'!BU149</f>
        <v/>
      </c>
      <c r="X133" s="11" t="str">
        <f ca="1">'Аркуш для заповнення'!BV149</f>
        <v/>
      </c>
      <c r="Y133" s="9" t="str">
        <f t="shared" ca="1" si="8"/>
        <v/>
      </c>
      <c r="Z133" s="6" t="str">
        <f t="shared" ca="1" si="9"/>
        <v/>
      </c>
      <c r="AA133" s="35" t="str">
        <f ca="1">'Аркуш для заповнення'!BN149</f>
        <v/>
      </c>
      <c r="AB133" s="16"/>
      <c r="AC133" s="39" t="str">
        <f ca="1">'Аркуш для заповнення'!AX149</f>
        <v/>
      </c>
      <c r="AD133" s="12" t="str">
        <f ca="1">'Аркуш для заповнення'!BW149</f>
        <v/>
      </c>
      <c r="AE133" s="39" t="str">
        <f ca="1">'Аркуш для заповнення'!BX149</f>
        <v/>
      </c>
      <c r="AF133" s="131" t="str">
        <f ca="1">'Аркуш для заповнення'!CD149</f>
        <v/>
      </c>
      <c r="AG133" s="34" t="str">
        <f t="shared" ca="1" si="10"/>
        <v/>
      </c>
      <c r="AH133" s="12" t="str">
        <f ca="1">'Аркуш для заповнення'!BZ149</f>
        <v/>
      </c>
      <c r="AI133" s="39" t="str">
        <f ca="1">'Аркуш для заповнення'!CA149</f>
        <v/>
      </c>
      <c r="AJ133" s="39" t="str">
        <f ca="1">'Аркуш для заповнення'!CE149</f>
        <v/>
      </c>
      <c r="AK133" s="34" t="str">
        <f t="shared" ca="1" si="11"/>
        <v/>
      </c>
      <c r="AL133" s="16"/>
    </row>
    <row r="134" spans="1:38" ht="15.5" x14ac:dyDescent="0.35">
      <c r="A134" s="16"/>
      <c r="B134" s="16"/>
      <c r="C134" s="10" t="str">
        <f ca="1">'Аркуш для заповнення'!BE150</f>
        <v/>
      </c>
      <c r="D134" s="29"/>
      <c r="E134" s="30" t="str">
        <f ca="1">'Аркуш для заповнення'!AT150</f>
        <v/>
      </c>
      <c r="F134" s="31" t="str">
        <f ca="1">'Аркуш для заповнення'!AR150</f>
        <v/>
      </c>
      <c r="G134" s="32" t="str">
        <f ca="1">'Аркуш для заповнення'!AS150</f>
        <v/>
      </c>
      <c r="H134" s="33" t="str">
        <f ca="1">'Аркуш для заповнення'!AZ150</f>
        <v/>
      </c>
      <c r="I134" s="63" t="e">
        <f ca="1">'Аркуш для заповнення'!BC150</f>
        <v>#N/A</v>
      </c>
      <c r="J134" s="11" t="str">
        <f ca="1">'Аркуш для заповнення'!BG150</f>
        <v/>
      </c>
      <c r="K134" s="11" t="str">
        <f ca="1">'Аркуш для заповнення'!BH150</f>
        <v/>
      </c>
      <c r="L134" s="11" t="str">
        <f ca="1">'Аркуш для заповнення'!BI150</f>
        <v/>
      </c>
      <c r="M134" s="11" t="str">
        <f ca="1">'Аркуш для заповнення'!BJ150</f>
        <v/>
      </c>
      <c r="N134" s="11" t="str">
        <f ca="1">'Аркуш для заповнення'!BK150</f>
        <v/>
      </c>
      <c r="O134" s="11" t="str">
        <f ca="1">'Аркуш для заповнення'!BL150</f>
        <v/>
      </c>
      <c r="P134" s="11" t="str">
        <f ca="1">'Аркуш для заповнення'!BM150</f>
        <v/>
      </c>
      <c r="Q134" s="11" t="str">
        <f ca="1">'Аркуш для заповнення'!BO150</f>
        <v/>
      </c>
      <c r="R134" s="11" t="str">
        <f ca="1">'Аркуш для заповнення'!BP150</f>
        <v/>
      </c>
      <c r="S134" s="11" t="str">
        <f ca="1">'Аркуш для заповнення'!BQ150</f>
        <v/>
      </c>
      <c r="T134" s="11" t="str">
        <f ca="1">'Аркуш для заповнення'!BR150</f>
        <v/>
      </c>
      <c r="U134" s="11" t="str">
        <f ca="1">'Аркуш для заповнення'!BS150</f>
        <v/>
      </c>
      <c r="V134" s="11" t="str">
        <f ca="1">'Аркуш для заповнення'!BT150</f>
        <v/>
      </c>
      <c r="W134" s="11" t="str">
        <f ca="1">'Аркуш для заповнення'!BU150</f>
        <v/>
      </c>
      <c r="X134" s="11" t="str">
        <f ca="1">'Аркуш для заповнення'!BV150</f>
        <v/>
      </c>
      <c r="Y134" s="9" t="str">
        <f t="shared" ca="1" si="8"/>
        <v/>
      </c>
      <c r="Z134" s="6" t="str">
        <f t="shared" ca="1" si="9"/>
        <v/>
      </c>
      <c r="AA134" s="35" t="str">
        <f ca="1">'Аркуш для заповнення'!BN150</f>
        <v/>
      </c>
      <c r="AB134" s="16"/>
      <c r="AC134" s="39" t="str">
        <f ca="1">'Аркуш для заповнення'!AX150</f>
        <v/>
      </c>
      <c r="AD134" s="12" t="str">
        <f ca="1">'Аркуш для заповнення'!BW150</f>
        <v/>
      </c>
      <c r="AE134" s="39" t="str">
        <f ca="1">'Аркуш для заповнення'!BX150</f>
        <v/>
      </c>
      <c r="AF134" s="131" t="str">
        <f ca="1">'Аркуш для заповнення'!CD150</f>
        <v/>
      </c>
      <c r="AG134" s="34" t="str">
        <f t="shared" ca="1" si="10"/>
        <v/>
      </c>
      <c r="AH134" s="12" t="str">
        <f ca="1">'Аркуш для заповнення'!BZ150</f>
        <v/>
      </c>
      <c r="AI134" s="39" t="str">
        <f ca="1">'Аркуш для заповнення'!CA150</f>
        <v/>
      </c>
      <c r="AJ134" s="39" t="str">
        <f ca="1">'Аркуш для заповнення'!CE150</f>
        <v/>
      </c>
      <c r="AK134" s="34" t="str">
        <f t="shared" ca="1" si="11"/>
        <v/>
      </c>
      <c r="AL134" s="16"/>
    </row>
    <row r="135" spans="1:38" ht="15.5" x14ac:dyDescent="0.35">
      <c r="A135" s="16"/>
      <c r="B135" s="16"/>
      <c r="C135" s="10" t="str">
        <f ca="1">'Аркуш для заповнення'!BE151</f>
        <v/>
      </c>
      <c r="D135" s="29"/>
      <c r="E135" s="30" t="str">
        <f ca="1">'Аркуш для заповнення'!AT151</f>
        <v/>
      </c>
      <c r="F135" s="31" t="str">
        <f ca="1">'Аркуш для заповнення'!AR151</f>
        <v/>
      </c>
      <c r="G135" s="32" t="str">
        <f ca="1">'Аркуш для заповнення'!AS151</f>
        <v/>
      </c>
      <c r="H135" s="33" t="str">
        <f ca="1">'Аркуш для заповнення'!AZ151</f>
        <v/>
      </c>
      <c r="I135" s="63" t="e">
        <f ca="1">'Аркуш для заповнення'!BC151</f>
        <v>#N/A</v>
      </c>
      <c r="J135" s="11" t="str">
        <f ca="1">'Аркуш для заповнення'!BG151</f>
        <v/>
      </c>
      <c r="K135" s="11" t="str">
        <f ca="1">'Аркуш для заповнення'!BH151</f>
        <v/>
      </c>
      <c r="L135" s="11" t="str">
        <f ca="1">'Аркуш для заповнення'!BI151</f>
        <v/>
      </c>
      <c r="M135" s="11" t="str">
        <f ca="1">'Аркуш для заповнення'!BJ151</f>
        <v/>
      </c>
      <c r="N135" s="11" t="str">
        <f ca="1">'Аркуш для заповнення'!BK151</f>
        <v/>
      </c>
      <c r="O135" s="11" t="str">
        <f ca="1">'Аркуш для заповнення'!BL151</f>
        <v/>
      </c>
      <c r="P135" s="11" t="str">
        <f ca="1">'Аркуш для заповнення'!BM151</f>
        <v/>
      </c>
      <c r="Q135" s="11" t="str">
        <f ca="1">'Аркуш для заповнення'!BO151</f>
        <v/>
      </c>
      <c r="R135" s="11" t="str">
        <f ca="1">'Аркуш для заповнення'!BP151</f>
        <v/>
      </c>
      <c r="S135" s="11" t="str">
        <f ca="1">'Аркуш для заповнення'!BQ151</f>
        <v/>
      </c>
      <c r="T135" s="11" t="str">
        <f ca="1">'Аркуш для заповнення'!BR151</f>
        <v/>
      </c>
      <c r="U135" s="11" t="str">
        <f ca="1">'Аркуш для заповнення'!BS151</f>
        <v/>
      </c>
      <c r="V135" s="11" t="str">
        <f ca="1">'Аркуш для заповнення'!BT151</f>
        <v/>
      </c>
      <c r="W135" s="11" t="str">
        <f ca="1">'Аркуш для заповнення'!BU151</f>
        <v/>
      </c>
      <c r="X135" s="11" t="str">
        <f ca="1">'Аркуш для заповнення'!BV151</f>
        <v/>
      </c>
      <c r="Y135" s="9" t="str">
        <f t="shared" ca="1" si="8"/>
        <v/>
      </c>
      <c r="Z135" s="6" t="str">
        <f t="shared" ca="1" si="9"/>
        <v/>
      </c>
      <c r="AA135" s="35" t="str">
        <f ca="1">'Аркуш для заповнення'!BN151</f>
        <v/>
      </c>
      <c r="AB135" s="16"/>
      <c r="AC135" s="39" t="str">
        <f ca="1">'Аркуш для заповнення'!AX151</f>
        <v/>
      </c>
      <c r="AD135" s="12" t="str">
        <f ca="1">'Аркуш для заповнення'!BW151</f>
        <v/>
      </c>
      <c r="AE135" s="39" t="str">
        <f ca="1">'Аркуш для заповнення'!BX151</f>
        <v/>
      </c>
      <c r="AF135" s="131" t="str">
        <f ca="1">'Аркуш для заповнення'!CD151</f>
        <v/>
      </c>
      <c r="AG135" s="34" t="str">
        <f t="shared" ca="1" si="10"/>
        <v/>
      </c>
      <c r="AH135" s="12" t="str">
        <f ca="1">'Аркуш для заповнення'!BZ151</f>
        <v/>
      </c>
      <c r="AI135" s="39" t="str">
        <f ca="1">'Аркуш для заповнення'!CA151</f>
        <v/>
      </c>
      <c r="AJ135" s="39" t="str">
        <f ca="1">'Аркуш для заповнення'!CE151</f>
        <v/>
      </c>
      <c r="AK135" s="34" t="str">
        <f t="shared" ca="1" si="11"/>
        <v/>
      </c>
      <c r="AL135" s="16"/>
    </row>
    <row r="136" spans="1:38" ht="15.5" x14ac:dyDescent="0.35">
      <c r="A136" s="16"/>
      <c r="B136" s="16"/>
      <c r="C136" s="10" t="str">
        <f ca="1">'Аркуш для заповнення'!BE152</f>
        <v/>
      </c>
      <c r="D136" s="29"/>
      <c r="E136" s="30" t="str">
        <f ca="1">'Аркуш для заповнення'!AT152</f>
        <v/>
      </c>
      <c r="F136" s="31" t="str">
        <f ca="1">'Аркуш для заповнення'!AR152</f>
        <v/>
      </c>
      <c r="G136" s="32" t="str">
        <f ca="1">'Аркуш для заповнення'!AS152</f>
        <v/>
      </c>
      <c r="H136" s="33" t="str">
        <f ca="1">'Аркуш для заповнення'!AZ152</f>
        <v/>
      </c>
      <c r="I136" s="63" t="e">
        <f ca="1">'Аркуш для заповнення'!BC152</f>
        <v>#N/A</v>
      </c>
      <c r="J136" s="11" t="str">
        <f ca="1">'Аркуш для заповнення'!BG152</f>
        <v/>
      </c>
      <c r="K136" s="11" t="str">
        <f ca="1">'Аркуш для заповнення'!BH152</f>
        <v/>
      </c>
      <c r="L136" s="11" t="str">
        <f ca="1">'Аркуш для заповнення'!BI152</f>
        <v/>
      </c>
      <c r="M136" s="11" t="str">
        <f ca="1">'Аркуш для заповнення'!BJ152</f>
        <v/>
      </c>
      <c r="N136" s="11" t="str">
        <f ca="1">'Аркуш для заповнення'!BK152</f>
        <v/>
      </c>
      <c r="O136" s="11" t="str">
        <f ca="1">'Аркуш для заповнення'!BL152</f>
        <v/>
      </c>
      <c r="P136" s="11" t="str">
        <f ca="1">'Аркуш для заповнення'!BM152</f>
        <v/>
      </c>
      <c r="Q136" s="11" t="str">
        <f ca="1">'Аркуш для заповнення'!BO152</f>
        <v/>
      </c>
      <c r="R136" s="11" t="str">
        <f ca="1">'Аркуш для заповнення'!BP152</f>
        <v/>
      </c>
      <c r="S136" s="11" t="str">
        <f ca="1">'Аркуш для заповнення'!BQ152</f>
        <v/>
      </c>
      <c r="T136" s="11" t="str">
        <f ca="1">'Аркуш для заповнення'!BR152</f>
        <v/>
      </c>
      <c r="U136" s="11" t="str">
        <f ca="1">'Аркуш для заповнення'!BS152</f>
        <v/>
      </c>
      <c r="V136" s="11" t="str">
        <f ca="1">'Аркуш для заповнення'!BT152</f>
        <v/>
      </c>
      <c r="W136" s="11" t="str">
        <f ca="1">'Аркуш для заповнення'!BU152</f>
        <v/>
      </c>
      <c r="X136" s="11" t="str">
        <f ca="1">'Аркуш для заповнення'!BV152</f>
        <v/>
      </c>
      <c r="Y136" s="9" t="str">
        <f t="shared" ca="1" si="8"/>
        <v/>
      </c>
      <c r="Z136" s="6" t="str">
        <f t="shared" ca="1" si="9"/>
        <v/>
      </c>
      <c r="AA136" s="35" t="str">
        <f ca="1">'Аркуш для заповнення'!BN152</f>
        <v/>
      </c>
      <c r="AB136" s="16"/>
      <c r="AC136" s="39" t="str">
        <f ca="1">'Аркуш для заповнення'!AX152</f>
        <v/>
      </c>
      <c r="AD136" s="12" t="str">
        <f ca="1">'Аркуш для заповнення'!BW152</f>
        <v/>
      </c>
      <c r="AE136" s="39" t="str">
        <f ca="1">'Аркуш для заповнення'!BX152</f>
        <v/>
      </c>
      <c r="AF136" s="131" t="str">
        <f ca="1">'Аркуш для заповнення'!CD152</f>
        <v/>
      </c>
      <c r="AG136" s="34" t="str">
        <f t="shared" ca="1" si="10"/>
        <v/>
      </c>
      <c r="AH136" s="12" t="str">
        <f ca="1">'Аркуш для заповнення'!BZ152</f>
        <v/>
      </c>
      <c r="AI136" s="39" t="str">
        <f ca="1">'Аркуш для заповнення'!CA152</f>
        <v/>
      </c>
      <c r="AJ136" s="39" t="str">
        <f ca="1">'Аркуш для заповнення'!CE152</f>
        <v/>
      </c>
      <c r="AK136" s="34" t="str">
        <f t="shared" ca="1" si="11"/>
        <v/>
      </c>
      <c r="AL136" s="16"/>
    </row>
    <row r="137" spans="1:38" ht="15.5" x14ac:dyDescent="0.35">
      <c r="A137" s="16"/>
      <c r="B137" s="16"/>
      <c r="C137" s="10" t="str">
        <f ca="1">'Аркуш для заповнення'!BE153</f>
        <v/>
      </c>
      <c r="D137" s="29"/>
      <c r="E137" s="30" t="str">
        <f ca="1">'Аркуш для заповнення'!AT153</f>
        <v/>
      </c>
      <c r="F137" s="31" t="str">
        <f ca="1">'Аркуш для заповнення'!AR153</f>
        <v/>
      </c>
      <c r="G137" s="32" t="str">
        <f ca="1">'Аркуш для заповнення'!AS153</f>
        <v/>
      </c>
      <c r="H137" s="33" t="str">
        <f ca="1">'Аркуш для заповнення'!AZ153</f>
        <v/>
      </c>
      <c r="I137" s="63" t="e">
        <f ca="1">'Аркуш для заповнення'!BC153</f>
        <v>#N/A</v>
      </c>
      <c r="J137" s="11" t="str">
        <f ca="1">'Аркуш для заповнення'!BG153</f>
        <v/>
      </c>
      <c r="K137" s="11" t="str">
        <f ca="1">'Аркуш для заповнення'!BH153</f>
        <v/>
      </c>
      <c r="L137" s="11" t="str">
        <f ca="1">'Аркуш для заповнення'!BI153</f>
        <v/>
      </c>
      <c r="M137" s="11" t="str">
        <f ca="1">'Аркуш для заповнення'!BJ153</f>
        <v/>
      </c>
      <c r="N137" s="11" t="str">
        <f ca="1">'Аркуш для заповнення'!BK153</f>
        <v/>
      </c>
      <c r="O137" s="11" t="str">
        <f ca="1">'Аркуш для заповнення'!BL153</f>
        <v/>
      </c>
      <c r="P137" s="11" t="str">
        <f ca="1">'Аркуш для заповнення'!BM153</f>
        <v/>
      </c>
      <c r="Q137" s="11" t="str">
        <f ca="1">'Аркуш для заповнення'!BO153</f>
        <v/>
      </c>
      <c r="R137" s="11" t="str">
        <f ca="1">'Аркуш для заповнення'!BP153</f>
        <v/>
      </c>
      <c r="S137" s="11" t="str">
        <f ca="1">'Аркуш для заповнення'!BQ153</f>
        <v/>
      </c>
      <c r="T137" s="11" t="str">
        <f ca="1">'Аркуш для заповнення'!BR153</f>
        <v/>
      </c>
      <c r="U137" s="11" t="str">
        <f ca="1">'Аркуш для заповнення'!BS153</f>
        <v/>
      </c>
      <c r="V137" s="11" t="str">
        <f ca="1">'Аркуш для заповнення'!BT153</f>
        <v/>
      </c>
      <c r="W137" s="11" t="str">
        <f ca="1">'Аркуш для заповнення'!BU153</f>
        <v/>
      </c>
      <c r="X137" s="11" t="str">
        <f ca="1">'Аркуш для заповнення'!BV153</f>
        <v/>
      </c>
      <c r="Y137" s="9" t="str">
        <f t="shared" ca="1" si="8"/>
        <v/>
      </c>
      <c r="Z137" s="6" t="str">
        <f t="shared" ca="1" si="9"/>
        <v/>
      </c>
      <c r="AA137" s="35" t="str">
        <f ca="1">'Аркуш для заповнення'!BN153</f>
        <v/>
      </c>
      <c r="AB137" s="16"/>
      <c r="AC137" s="39" t="str">
        <f ca="1">'Аркуш для заповнення'!AX153</f>
        <v/>
      </c>
      <c r="AD137" s="12" t="str">
        <f ca="1">'Аркуш для заповнення'!BW153</f>
        <v/>
      </c>
      <c r="AE137" s="39" t="str">
        <f ca="1">'Аркуш для заповнення'!BX153</f>
        <v/>
      </c>
      <c r="AF137" s="131" t="str">
        <f ca="1">'Аркуш для заповнення'!CD153</f>
        <v/>
      </c>
      <c r="AG137" s="34" t="str">
        <f t="shared" ca="1" si="10"/>
        <v/>
      </c>
      <c r="AH137" s="12" t="str">
        <f ca="1">'Аркуш для заповнення'!BZ153</f>
        <v/>
      </c>
      <c r="AI137" s="39" t="str">
        <f ca="1">'Аркуш для заповнення'!CA153</f>
        <v/>
      </c>
      <c r="AJ137" s="39" t="str">
        <f ca="1">'Аркуш для заповнення'!CE153</f>
        <v/>
      </c>
      <c r="AK137" s="34" t="str">
        <f t="shared" ca="1" si="11"/>
        <v/>
      </c>
      <c r="AL137" s="16"/>
    </row>
    <row r="138" spans="1:38" ht="15.5" x14ac:dyDescent="0.35">
      <c r="A138" s="16"/>
      <c r="B138" s="16"/>
      <c r="C138" s="10" t="str">
        <f ca="1">'Аркуш для заповнення'!BE154</f>
        <v/>
      </c>
      <c r="D138" s="29"/>
      <c r="E138" s="30" t="str">
        <f ca="1">'Аркуш для заповнення'!AT154</f>
        <v/>
      </c>
      <c r="F138" s="31" t="str">
        <f ca="1">'Аркуш для заповнення'!AR154</f>
        <v/>
      </c>
      <c r="G138" s="32" t="str">
        <f ca="1">'Аркуш для заповнення'!AS154</f>
        <v/>
      </c>
      <c r="H138" s="33" t="str">
        <f ca="1">'Аркуш для заповнення'!AZ154</f>
        <v/>
      </c>
      <c r="I138" s="63" t="e">
        <f ca="1">'Аркуш для заповнення'!BC154</f>
        <v>#N/A</v>
      </c>
      <c r="J138" s="11" t="str">
        <f ca="1">'Аркуш для заповнення'!BG154</f>
        <v/>
      </c>
      <c r="K138" s="11" t="str">
        <f ca="1">'Аркуш для заповнення'!BH154</f>
        <v/>
      </c>
      <c r="L138" s="11" t="str">
        <f ca="1">'Аркуш для заповнення'!BI154</f>
        <v/>
      </c>
      <c r="M138" s="11" t="str">
        <f ca="1">'Аркуш для заповнення'!BJ154</f>
        <v/>
      </c>
      <c r="N138" s="11" t="str">
        <f ca="1">'Аркуш для заповнення'!BK154</f>
        <v/>
      </c>
      <c r="O138" s="11" t="str">
        <f ca="1">'Аркуш для заповнення'!BL154</f>
        <v/>
      </c>
      <c r="P138" s="11" t="str">
        <f ca="1">'Аркуш для заповнення'!BM154</f>
        <v/>
      </c>
      <c r="Q138" s="11" t="str">
        <f ca="1">'Аркуш для заповнення'!BO154</f>
        <v/>
      </c>
      <c r="R138" s="11" t="str">
        <f ca="1">'Аркуш для заповнення'!BP154</f>
        <v/>
      </c>
      <c r="S138" s="11" t="str">
        <f ca="1">'Аркуш для заповнення'!BQ154</f>
        <v/>
      </c>
      <c r="T138" s="11" t="str">
        <f ca="1">'Аркуш для заповнення'!BR154</f>
        <v/>
      </c>
      <c r="U138" s="11" t="str">
        <f ca="1">'Аркуш для заповнення'!BS154</f>
        <v/>
      </c>
      <c r="V138" s="11" t="str">
        <f ca="1">'Аркуш для заповнення'!BT154</f>
        <v/>
      </c>
      <c r="W138" s="11" t="str">
        <f ca="1">'Аркуш для заповнення'!BU154</f>
        <v/>
      </c>
      <c r="X138" s="11" t="str">
        <f ca="1">'Аркуш для заповнення'!BV154</f>
        <v/>
      </c>
      <c r="Y138" s="9" t="str">
        <f t="shared" ca="1" si="8"/>
        <v/>
      </c>
      <c r="Z138" s="6" t="str">
        <f t="shared" ca="1" si="9"/>
        <v/>
      </c>
      <c r="AA138" s="35" t="str">
        <f ca="1">'Аркуш для заповнення'!BN154</f>
        <v/>
      </c>
      <c r="AB138" s="16"/>
      <c r="AC138" s="39" t="str">
        <f ca="1">'Аркуш для заповнення'!AX154</f>
        <v/>
      </c>
      <c r="AD138" s="12" t="str">
        <f ca="1">'Аркуш для заповнення'!BW154</f>
        <v/>
      </c>
      <c r="AE138" s="39" t="str">
        <f ca="1">'Аркуш для заповнення'!BX154</f>
        <v/>
      </c>
      <c r="AF138" s="131" t="str">
        <f ca="1">'Аркуш для заповнення'!CD154</f>
        <v/>
      </c>
      <c r="AG138" s="34" t="str">
        <f t="shared" ca="1" si="10"/>
        <v/>
      </c>
      <c r="AH138" s="12" t="str">
        <f ca="1">'Аркуш для заповнення'!BZ154</f>
        <v/>
      </c>
      <c r="AI138" s="39" t="str">
        <f ca="1">'Аркуш для заповнення'!CA154</f>
        <v/>
      </c>
      <c r="AJ138" s="39" t="str">
        <f ca="1">'Аркуш для заповнення'!CE154</f>
        <v/>
      </c>
      <c r="AK138" s="34" t="str">
        <f t="shared" ca="1" si="11"/>
        <v/>
      </c>
      <c r="AL138" s="16"/>
    </row>
    <row r="139" spans="1:38" ht="15.5" x14ac:dyDescent="0.35">
      <c r="A139" s="16"/>
      <c r="B139" s="16"/>
      <c r="C139" s="10" t="str">
        <f ca="1">'Аркуш для заповнення'!BE155</f>
        <v/>
      </c>
      <c r="D139" s="29"/>
      <c r="E139" s="30" t="str">
        <f ca="1">'Аркуш для заповнення'!AT155</f>
        <v/>
      </c>
      <c r="F139" s="31" t="str">
        <f ca="1">'Аркуш для заповнення'!AR155</f>
        <v/>
      </c>
      <c r="G139" s="32" t="str">
        <f ca="1">'Аркуш для заповнення'!AS155</f>
        <v/>
      </c>
      <c r="H139" s="33" t="str">
        <f ca="1">'Аркуш для заповнення'!AZ155</f>
        <v/>
      </c>
      <c r="I139" s="63" t="e">
        <f ca="1">'Аркуш для заповнення'!BC155</f>
        <v>#N/A</v>
      </c>
      <c r="J139" s="11" t="str">
        <f ca="1">'Аркуш для заповнення'!BG155</f>
        <v/>
      </c>
      <c r="K139" s="11" t="str">
        <f ca="1">'Аркуш для заповнення'!BH155</f>
        <v/>
      </c>
      <c r="L139" s="11" t="str">
        <f ca="1">'Аркуш для заповнення'!BI155</f>
        <v/>
      </c>
      <c r="M139" s="11" t="str">
        <f ca="1">'Аркуш для заповнення'!BJ155</f>
        <v/>
      </c>
      <c r="N139" s="11" t="str">
        <f ca="1">'Аркуш для заповнення'!BK155</f>
        <v/>
      </c>
      <c r="O139" s="11" t="str">
        <f ca="1">'Аркуш для заповнення'!BL155</f>
        <v/>
      </c>
      <c r="P139" s="11" t="str">
        <f ca="1">'Аркуш для заповнення'!BM155</f>
        <v/>
      </c>
      <c r="Q139" s="11" t="str">
        <f ca="1">'Аркуш для заповнення'!BO155</f>
        <v/>
      </c>
      <c r="R139" s="11" t="str">
        <f ca="1">'Аркуш для заповнення'!BP155</f>
        <v/>
      </c>
      <c r="S139" s="11" t="str">
        <f ca="1">'Аркуш для заповнення'!BQ155</f>
        <v/>
      </c>
      <c r="T139" s="11" t="str">
        <f ca="1">'Аркуш для заповнення'!BR155</f>
        <v/>
      </c>
      <c r="U139" s="11" t="str">
        <f ca="1">'Аркуш для заповнення'!BS155</f>
        <v/>
      </c>
      <c r="V139" s="11" t="str">
        <f ca="1">'Аркуш для заповнення'!BT155</f>
        <v/>
      </c>
      <c r="W139" s="11" t="str">
        <f ca="1">'Аркуш для заповнення'!BU155</f>
        <v/>
      </c>
      <c r="X139" s="11" t="str">
        <f ca="1">'Аркуш для заповнення'!BV155</f>
        <v/>
      </c>
      <c r="Y139" s="9" t="str">
        <f t="shared" ca="1" si="8"/>
        <v/>
      </c>
      <c r="Z139" s="6" t="str">
        <f t="shared" ca="1" si="9"/>
        <v/>
      </c>
      <c r="AA139" s="35" t="str">
        <f ca="1">'Аркуш для заповнення'!BN155</f>
        <v/>
      </c>
      <c r="AB139" s="16"/>
      <c r="AC139" s="39" t="str">
        <f ca="1">'Аркуш для заповнення'!AX155</f>
        <v/>
      </c>
      <c r="AD139" s="12" t="str">
        <f ca="1">'Аркуш для заповнення'!BW155</f>
        <v/>
      </c>
      <c r="AE139" s="39" t="str">
        <f ca="1">'Аркуш для заповнення'!BX155</f>
        <v/>
      </c>
      <c r="AF139" s="131" t="str">
        <f ca="1">'Аркуш для заповнення'!CD155</f>
        <v/>
      </c>
      <c r="AG139" s="34" t="str">
        <f t="shared" ca="1" si="10"/>
        <v/>
      </c>
      <c r="AH139" s="12" t="str">
        <f ca="1">'Аркуш для заповнення'!BZ155</f>
        <v/>
      </c>
      <c r="AI139" s="39" t="str">
        <f ca="1">'Аркуш для заповнення'!CA155</f>
        <v/>
      </c>
      <c r="AJ139" s="39" t="str">
        <f ca="1">'Аркуш для заповнення'!CE155</f>
        <v/>
      </c>
      <c r="AK139" s="34" t="str">
        <f t="shared" ca="1" si="11"/>
        <v/>
      </c>
      <c r="AL139" s="16"/>
    </row>
    <row r="140" spans="1:38" ht="15.5" x14ac:dyDescent="0.35">
      <c r="A140" s="16"/>
      <c r="B140" s="16"/>
      <c r="C140" s="10" t="str">
        <f ca="1">'Аркуш для заповнення'!BE156</f>
        <v/>
      </c>
      <c r="D140" s="29"/>
      <c r="E140" s="30" t="str">
        <f ca="1">'Аркуш для заповнення'!AT156</f>
        <v/>
      </c>
      <c r="F140" s="31" t="str">
        <f ca="1">'Аркуш для заповнення'!AR156</f>
        <v/>
      </c>
      <c r="G140" s="32" t="str">
        <f ca="1">'Аркуш для заповнення'!AS156</f>
        <v/>
      </c>
      <c r="H140" s="33" t="str">
        <f ca="1">'Аркуш для заповнення'!AZ156</f>
        <v/>
      </c>
      <c r="I140" s="63" t="e">
        <f ca="1">'Аркуш для заповнення'!BC156</f>
        <v>#N/A</v>
      </c>
      <c r="J140" s="11" t="str">
        <f ca="1">'Аркуш для заповнення'!BG156</f>
        <v/>
      </c>
      <c r="K140" s="11" t="str">
        <f ca="1">'Аркуш для заповнення'!BH156</f>
        <v/>
      </c>
      <c r="L140" s="11" t="str">
        <f ca="1">'Аркуш для заповнення'!BI156</f>
        <v/>
      </c>
      <c r="M140" s="11" t="str">
        <f ca="1">'Аркуш для заповнення'!BJ156</f>
        <v/>
      </c>
      <c r="N140" s="11" t="str">
        <f ca="1">'Аркуш для заповнення'!BK156</f>
        <v/>
      </c>
      <c r="O140" s="11" t="str">
        <f ca="1">'Аркуш для заповнення'!BL156</f>
        <v/>
      </c>
      <c r="P140" s="11" t="str">
        <f ca="1">'Аркуш для заповнення'!BM156</f>
        <v/>
      </c>
      <c r="Q140" s="11" t="str">
        <f ca="1">'Аркуш для заповнення'!BO156</f>
        <v/>
      </c>
      <c r="R140" s="11" t="str">
        <f ca="1">'Аркуш для заповнення'!BP156</f>
        <v/>
      </c>
      <c r="S140" s="11" t="str">
        <f ca="1">'Аркуш для заповнення'!BQ156</f>
        <v/>
      </c>
      <c r="T140" s="11" t="str">
        <f ca="1">'Аркуш для заповнення'!BR156</f>
        <v/>
      </c>
      <c r="U140" s="11" t="str">
        <f ca="1">'Аркуш для заповнення'!BS156</f>
        <v/>
      </c>
      <c r="V140" s="11" t="str">
        <f ca="1">'Аркуш для заповнення'!BT156</f>
        <v/>
      </c>
      <c r="W140" s="11" t="str">
        <f ca="1">'Аркуш для заповнення'!BU156</f>
        <v/>
      </c>
      <c r="X140" s="11" t="str">
        <f ca="1">'Аркуш для заповнення'!BV156</f>
        <v/>
      </c>
      <c r="Y140" s="9" t="str">
        <f t="shared" ca="1" si="8"/>
        <v/>
      </c>
      <c r="Z140" s="6" t="str">
        <f t="shared" ca="1" si="9"/>
        <v/>
      </c>
      <c r="AA140" s="35" t="str">
        <f ca="1">'Аркуш для заповнення'!BN156</f>
        <v/>
      </c>
      <c r="AB140" s="16"/>
      <c r="AC140" s="39" t="str">
        <f ca="1">'Аркуш для заповнення'!AX156</f>
        <v/>
      </c>
      <c r="AD140" s="12" t="str">
        <f ca="1">'Аркуш для заповнення'!BW156</f>
        <v/>
      </c>
      <c r="AE140" s="39" t="str">
        <f ca="1">'Аркуш для заповнення'!BX156</f>
        <v/>
      </c>
      <c r="AF140" s="131" t="str">
        <f ca="1">'Аркуш для заповнення'!CD156</f>
        <v/>
      </c>
      <c r="AG140" s="34" t="str">
        <f t="shared" ca="1" si="10"/>
        <v/>
      </c>
      <c r="AH140" s="12" t="str">
        <f ca="1">'Аркуш для заповнення'!BZ156</f>
        <v/>
      </c>
      <c r="AI140" s="39" t="str">
        <f ca="1">'Аркуш для заповнення'!CA156</f>
        <v/>
      </c>
      <c r="AJ140" s="39" t="str">
        <f ca="1">'Аркуш для заповнення'!CE156</f>
        <v/>
      </c>
      <c r="AK140" s="34" t="str">
        <f t="shared" ca="1" si="11"/>
        <v/>
      </c>
      <c r="AL140" s="16"/>
    </row>
    <row r="141" spans="1:38" ht="15.5" x14ac:dyDescent="0.35">
      <c r="A141" s="16"/>
      <c r="B141" s="16"/>
      <c r="C141" s="10" t="str">
        <f ca="1">'Аркуш для заповнення'!BE157</f>
        <v/>
      </c>
      <c r="D141" s="29"/>
      <c r="E141" s="30" t="str">
        <f ca="1">'Аркуш для заповнення'!AT157</f>
        <v/>
      </c>
      <c r="F141" s="31" t="str">
        <f ca="1">'Аркуш для заповнення'!AR157</f>
        <v/>
      </c>
      <c r="G141" s="32" t="str">
        <f ca="1">'Аркуш для заповнення'!AS157</f>
        <v/>
      </c>
      <c r="H141" s="33" t="str">
        <f ca="1">'Аркуш для заповнення'!AZ157</f>
        <v/>
      </c>
      <c r="I141" s="63" t="e">
        <f ca="1">'Аркуш для заповнення'!BC157</f>
        <v>#N/A</v>
      </c>
      <c r="J141" s="11" t="str">
        <f ca="1">'Аркуш для заповнення'!BG157</f>
        <v/>
      </c>
      <c r="K141" s="11" t="str">
        <f ca="1">'Аркуш для заповнення'!BH157</f>
        <v/>
      </c>
      <c r="L141" s="11" t="str">
        <f ca="1">'Аркуш для заповнення'!BI157</f>
        <v/>
      </c>
      <c r="M141" s="11" t="str">
        <f ca="1">'Аркуш для заповнення'!BJ157</f>
        <v/>
      </c>
      <c r="N141" s="11" t="str">
        <f ca="1">'Аркуш для заповнення'!BK157</f>
        <v/>
      </c>
      <c r="O141" s="11" t="str">
        <f ca="1">'Аркуш для заповнення'!BL157</f>
        <v/>
      </c>
      <c r="P141" s="11" t="str">
        <f ca="1">'Аркуш для заповнення'!BM157</f>
        <v/>
      </c>
      <c r="Q141" s="11" t="str">
        <f ca="1">'Аркуш для заповнення'!BO157</f>
        <v/>
      </c>
      <c r="R141" s="11" t="str">
        <f ca="1">'Аркуш для заповнення'!BP157</f>
        <v/>
      </c>
      <c r="S141" s="11" t="str">
        <f ca="1">'Аркуш для заповнення'!BQ157</f>
        <v/>
      </c>
      <c r="T141" s="11" t="str">
        <f ca="1">'Аркуш для заповнення'!BR157</f>
        <v/>
      </c>
      <c r="U141" s="11" t="str">
        <f ca="1">'Аркуш для заповнення'!BS157</f>
        <v/>
      </c>
      <c r="V141" s="11" t="str">
        <f ca="1">'Аркуш для заповнення'!BT157</f>
        <v/>
      </c>
      <c r="W141" s="11" t="str">
        <f ca="1">'Аркуш для заповнення'!BU157</f>
        <v/>
      </c>
      <c r="X141" s="11" t="str">
        <f ca="1">'Аркуш для заповнення'!BV157</f>
        <v/>
      </c>
      <c r="Y141" s="9" t="str">
        <f t="shared" ca="1" si="8"/>
        <v/>
      </c>
      <c r="Z141" s="6" t="str">
        <f t="shared" ca="1" si="9"/>
        <v/>
      </c>
      <c r="AA141" s="35" t="str">
        <f ca="1">'Аркуш для заповнення'!BN157</f>
        <v/>
      </c>
      <c r="AB141" s="16"/>
      <c r="AC141" s="39" t="str">
        <f ca="1">'Аркуш для заповнення'!AX157</f>
        <v/>
      </c>
      <c r="AD141" s="12" t="str">
        <f ca="1">'Аркуш для заповнення'!BW157</f>
        <v/>
      </c>
      <c r="AE141" s="39" t="str">
        <f ca="1">'Аркуш для заповнення'!BX157</f>
        <v/>
      </c>
      <c r="AF141" s="131" t="str">
        <f ca="1">'Аркуш для заповнення'!CD157</f>
        <v/>
      </c>
      <c r="AG141" s="34" t="str">
        <f t="shared" ca="1" si="10"/>
        <v/>
      </c>
      <c r="AH141" s="12" t="str">
        <f ca="1">'Аркуш для заповнення'!BZ157</f>
        <v/>
      </c>
      <c r="AI141" s="39" t="str">
        <f ca="1">'Аркуш для заповнення'!CA157</f>
        <v/>
      </c>
      <c r="AJ141" s="39" t="str">
        <f ca="1">'Аркуш для заповнення'!CE157</f>
        <v/>
      </c>
      <c r="AK141" s="34" t="str">
        <f t="shared" ca="1" si="11"/>
        <v/>
      </c>
      <c r="AL141" s="16"/>
    </row>
    <row r="142" spans="1:38" ht="15.5" x14ac:dyDescent="0.35">
      <c r="A142" s="16"/>
      <c r="B142" s="16"/>
      <c r="C142" s="10" t="str">
        <f ca="1">'Аркуш для заповнення'!BE158</f>
        <v/>
      </c>
      <c r="D142" s="29"/>
      <c r="E142" s="30" t="str">
        <f ca="1">'Аркуш для заповнення'!AT158</f>
        <v/>
      </c>
      <c r="F142" s="31" t="str">
        <f ca="1">'Аркуш для заповнення'!AR158</f>
        <v/>
      </c>
      <c r="G142" s="32" t="str">
        <f ca="1">'Аркуш для заповнення'!AS158</f>
        <v/>
      </c>
      <c r="H142" s="33" t="str">
        <f ca="1">'Аркуш для заповнення'!AZ158</f>
        <v/>
      </c>
      <c r="I142" s="63" t="e">
        <f ca="1">'Аркуш для заповнення'!BC158</f>
        <v>#N/A</v>
      </c>
      <c r="J142" s="11" t="str">
        <f ca="1">'Аркуш для заповнення'!BG158</f>
        <v/>
      </c>
      <c r="K142" s="11" t="str">
        <f ca="1">'Аркуш для заповнення'!BH158</f>
        <v/>
      </c>
      <c r="L142" s="11" t="str">
        <f ca="1">'Аркуш для заповнення'!BI158</f>
        <v/>
      </c>
      <c r="M142" s="11" t="str">
        <f ca="1">'Аркуш для заповнення'!BJ158</f>
        <v/>
      </c>
      <c r="N142" s="11" t="str">
        <f ca="1">'Аркуш для заповнення'!BK158</f>
        <v/>
      </c>
      <c r="O142" s="11" t="str">
        <f ca="1">'Аркуш для заповнення'!BL158</f>
        <v/>
      </c>
      <c r="P142" s="11" t="str">
        <f ca="1">'Аркуш для заповнення'!BM158</f>
        <v/>
      </c>
      <c r="Q142" s="11" t="str">
        <f ca="1">'Аркуш для заповнення'!BO158</f>
        <v/>
      </c>
      <c r="R142" s="11" t="str">
        <f ca="1">'Аркуш для заповнення'!BP158</f>
        <v/>
      </c>
      <c r="S142" s="11" t="str">
        <f ca="1">'Аркуш для заповнення'!BQ158</f>
        <v/>
      </c>
      <c r="T142" s="11" t="str">
        <f ca="1">'Аркуш для заповнення'!BR158</f>
        <v/>
      </c>
      <c r="U142" s="11" t="str">
        <f ca="1">'Аркуш для заповнення'!BS158</f>
        <v/>
      </c>
      <c r="V142" s="11" t="str">
        <f ca="1">'Аркуш для заповнення'!BT158</f>
        <v/>
      </c>
      <c r="W142" s="11" t="str">
        <f ca="1">'Аркуш для заповнення'!BU158</f>
        <v/>
      </c>
      <c r="X142" s="11" t="str">
        <f ca="1">'Аркуш для заповнення'!BV158</f>
        <v/>
      </c>
      <c r="Y142" s="9" t="str">
        <f t="shared" ca="1" si="8"/>
        <v/>
      </c>
      <c r="Z142" s="6" t="str">
        <f t="shared" ca="1" si="9"/>
        <v/>
      </c>
      <c r="AA142" s="35" t="str">
        <f ca="1">'Аркуш для заповнення'!BN158</f>
        <v/>
      </c>
      <c r="AB142" s="16"/>
      <c r="AC142" s="39" t="str">
        <f ca="1">'Аркуш для заповнення'!AX158</f>
        <v/>
      </c>
      <c r="AD142" s="12" t="str">
        <f ca="1">'Аркуш для заповнення'!BW158</f>
        <v/>
      </c>
      <c r="AE142" s="39" t="str">
        <f ca="1">'Аркуш для заповнення'!BX158</f>
        <v/>
      </c>
      <c r="AF142" s="131" t="str">
        <f ca="1">'Аркуш для заповнення'!CD158</f>
        <v/>
      </c>
      <c r="AG142" s="34" t="str">
        <f t="shared" ca="1" si="10"/>
        <v/>
      </c>
      <c r="AH142" s="12" t="str">
        <f ca="1">'Аркуш для заповнення'!BZ158</f>
        <v/>
      </c>
      <c r="AI142" s="39" t="str">
        <f ca="1">'Аркуш для заповнення'!CA158</f>
        <v/>
      </c>
      <c r="AJ142" s="39" t="str">
        <f ca="1">'Аркуш для заповнення'!CE158</f>
        <v/>
      </c>
      <c r="AK142" s="34" t="str">
        <f t="shared" ca="1" si="11"/>
        <v/>
      </c>
      <c r="AL142" s="16"/>
    </row>
    <row r="143" spans="1:38" ht="15.5" x14ac:dyDescent="0.35">
      <c r="A143" s="16"/>
      <c r="B143" s="16"/>
      <c r="C143" s="10" t="str">
        <f ca="1">'Аркуш для заповнення'!BE159</f>
        <v/>
      </c>
      <c r="D143" s="29"/>
      <c r="E143" s="30" t="str">
        <f ca="1">'Аркуш для заповнення'!AT159</f>
        <v/>
      </c>
      <c r="F143" s="31" t="str">
        <f ca="1">'Аркуш для заповнення'!AR159</f>
        <v/>
      </c>
      <c r="G143" s="32" t="str">
        <f ca="1">'Аркуш для заповнення'!AS159</f>
        <v/>
      </c>
      <c r="H143" s="33" t="str">
        <f ca="1">'Аркуш для заповнення'!AZ159</f>
        <v/>
      </c>
      <c r="I143" s="63" t="e">
        <f ca="1">'Аркуш для заповнення'!BC159</f>
        <v>#N/A</v>
      </c>
      <c r="J143" s="11" t="str">
        <f ca="1">'Аркуш для заповнення'!BG159</f>
        <v/>
      </c>
      <c r="K143" s="11" t="str">
        <f ca="1">'Аркуш для заповнення'!BH159</f>
        <v/>
      </c>
      <c r="L143" s="11" t="str">
        <f ca="1">'Аркуш для заповнення'!BI159</f>
        <v/>
      </c>
      <c r="M143" s="11" t="str">
        <f ca="1">'Аркуш для заповнення'!BJ159</f>
        <v/>
      </c>
      <c r="N143" s="11" t="str">
        <f ca="1">'Аркуш для заповнення'!BK159</f>
        <v/>
      </c>
      <c r="O143" s="11" t="str">
        <f ca="1">'Аркуш для заповнення'!BL159</f>
        <v/>
      </c>
      <c r="P143" s="11" t="str">
        <f ca="1">'Аркуш для заповнення'!BM159</f>
        <v/>
      </c>
      <c r="Q143" s="11" t="str">
        <f ca="1">'Аркуш для заповнення'!BO159</f>
        <v/>
      </c>
      <c r="R143" s="11" t="str">
        <f ca="1">'Аркуш для заповнення'!BP159</f>
        <v/>
      </c>
      <c r="S143" s="11" t="str">
        <f ca="1">'Аркуш для заповнення'!BQ159</f>
        <v/>
      </c>
      <c r="T143" s="11" t="str">
        <f ca="1">'Аркуш для заповнення'!BR159</f>
        <v/>
      </c>
      <c r="U143" s="11" t="str">
        <f ca="1">'Аркуш для заповнення'!BS159</f>
        <v/>
      </c>
      <c r="V143" s="11" t="str">
        <f ca="1">'Аркуш для заповнення'!BT159</f>
        <v/>
      </c>
      <c r="W143" s="11" t="str">
        <f ca="1">'Аркуш для заповнення'!BU159</f>
        <v/>
      </c>
      <c r="X143" s="11" t="str">
        <f ca="1">'Аркуш для заповнення'!BV159</f>
        <v/>
      </c>
      <c r="Y143" s="9" t="str">
        <f t="shared" ca="1" si="8"/>
        <v/>
      </c>
      <c r="Z143" s="6" t="str">
        <f t="shared" ca="1" si="9"/>
        <v/>
      </c>
      <c r="AA143" s="35" t="str">
        <f ca="1">'Аркуш для заповнення'!BN159</f>
        <v/>
      </c>
      <c r="AB143" s="16"/>
      <c r="AC143" s="39" t="str">
        <f ca="1">'Аркуш для заповнення'!AX159</f>
        <v/>
      </c>
      <c r="AD143" s="12" t="str">
        <f ca="1">'Аркуш для заповнення'!BW159</f>
        <v/>
      </c>
      <c r="AE143" s="39" t="str">
        <f ca="1">'Аркуш для заповнення'!BX159</f>
        <v/>
      </c>
      <c r="AF143" s="131" t="str">
        <f ca="1">'Аркуш для заповнення'!CD159</f>
        <v/>
      </c>
      <c r="AG143" s="34" t="str">
        <f t="shared" ca="1" si="10"/>
        <v/>
      </c>
      <c r="AH143" s="12" t="str">
        <f ca="1">'Аркуш для заповнення'!BZ159</f>
        <v/>
      </c>
      <c r="AI143" s="39" t="str">
        <f ca="1">'Аркуш для заповнення'!CA159</f>
        <v/>
      </c>
      <c r="AJ143" s="39" t="str">
        <f ca="1">'Аркуш для заповнення'!CE159</f>
        <v/>
      </c>
      <c r="AK143" s="34" t="str">
        <f t="shared" ca="1" si="11"/>
        <v/>
      </c>
      <c r="AL143" s="16"/>
    </row>
    <row r="144" spans="1:38" ht="15.5" x14ac:dyDescent="0.35">
      <c r="A144" s="16"/>
      <c r="B144" s="16"/>
      <c r="C144" s="10" t="str">
        <f ca="1">'Аркуш для заповнення'!BE160</f>
        <v/>
      </c>
      <c r="D144" s="29"/>
      <c r="E144" s="30" t="str">
        <f ca="1">'Аркуш для заповнення'!AT160</f>
        <v/>
      </c>
      <c r="F144" s="31" t="str">
        <f ca="1">'Аркуш для заповнення'!AR160</f>
        <v/>
      </c>
      <c r="G144" s="32" t="str">
        <f ca="1">'Аркуш для заповнення'!AS160</f>
        <v/>
      </c>
      <c r="H144" s="33" t="str">
        <f ca="1">'Аркуш для заповнення'!AZ160</f>
        <v/>
      </c>
      <c r="I144" s="63" t="e">
        <f ca="1">'Аркуш для заповнення'!BC160</f>
        <v>#N/A</v>
      </c>
      <c r="J144" s="11" t="str">
        <f ca="1">'Аркуш для заповнення'!BG160</f>
        <v/>
      </c>
      <c r="K144" s="11" t="str">
        <f ca="1">'Аркуш для заповнення'!BH160</f>
        <v/>
      </c>
      <c r="L144" s="11" t="str">
        <f ca="1">'Аркуш для заповнення'!BI160</f>
        <v/>
      </c>
      <c r="M144" s="11" t="str">
        <f ca="1">'Аркуш для заповнення'!BJ160</f>
        <v/>
      </c>
      <c r="N144" s="11" t="str">
        <f ca="1">'Аркуш для заповнення'!BK160</f>
        <v/>
      </c>
      <c r="O144" s="11" t="str">
        <f ca="1">'Аркуш для заповнення'!BL160</f>
        <v/>
      </c>
      <c r="P144" s="11" t="str">
        <f ca="1">'Аркуш для заповнення'!BM160</f>
        <v/>
      </c>
      <c r="Q144" s="11" t="str">
        <f ca="1">'Аркуш для заповнення'!BO160</f>
        <v/>
      </c>
      <c r="R144" s="11" t="str">
        <f ca="1">'Аркуш для заповнення'!BP160</f>
        <v/>
      </c>
      <c r="S144" s="11" t="str">
        <f ca="1">'Аркуш для заповнення'!BQ160</f>
        <v/>
      </c>
      <c r="T144" s="11" t="str">
        <f ca="1">'Аркуш для заповнення'!BR160</f>
        <v/>
      </c>
      <c r="U144" s="11" t="str">
        <f ca="1">'Аркуш для заповнення'!BS160</f>
        <v/>
      </c>
      <c r="V144" s="11" t="str">
        <f ca="1">'Аркуш для заповнення'!BT160</f>
        <v/>
      </c>
      <c r="W144" s="11" t="str">
        <f ca="1">'Аркуш для заповнення'!BU160</f>
        <v/>
      </c>
      <c r="X144" s="11" t="str">
        <f ca="1">'Аркуш для заповнення'!BV160</f>
        <v/>
      </c>
      <c r="Y144" s="9" t="str">
        <f t="shared" ca="1" si="8"/>
        <v/>
      </c>
      <c r="Z144" s="6" t="str">
        <f t="shared" ca="1" si="9"/>
        <v/>
      </c>
      <c r="AA144" s="35" t="str">
        <f ca="1">'Аркуш для заповнення'!BN160</f>
        <v/>
      </c>
      <c r="AB144" s="16"/>
      <c r="AC144" s="39" t="str">
        <f ca="1">'Аркуш для заповнення'!AX160</f>
        <v/>
      </c>
      <c r="AD144" s="12" t="str">
        <f ca="1">'Аркуш для заповнення'!BW160</f>
        <v/>
      </c>
      <c r="AE144" s="39" t="str">
        <f ca="1">'Аркуш для заповнення'!BX160</f>
        <v/>
      </c>
      <c r="AF144" s="131" t="str">
        <f ca="1">'Аркуш для заповнення'!CD160</f>
        <v/>
      </c>
      <c r="AG144" s="34" t="str">
        <f t="shared" ca="1" si="10"/>
        <v/>
      </c>
      <c r="AH144" s="12" t="str">
        <f ca="1">'Аркуш для заповнення'!BZ160</f>
        <v/>
      </c>
      <c r="AI144" s="39" t="str">
        <f ca="1">'Аркуш для заповнення'!CA160</f>
        <v/>
      </c>
      <c r="AJ144" s="39" t="str">
        <f ca="1">'Аркуш для заповнення'!CE160</f>
        <v/>
      </c>
      <c r="AK144" s="34" t="str">
        <f t="shared" ca="1" si="11"/>
        <v/>
      </c>
      <c r="AL144" s="16"/>
    </row>
    <row r="145" spans="1:38" ht="15.5" x14ac:dyDescent="0.35">
      <c r="A145" s="16"/>
      <c r="B145" s="16"/>
      <c r="C145" s="10" t="str">
        <f ca="1">'Аркуш для заповнення'!BE161</f>
        <v/>
      </c>
      <c r="D145" s="29"/>
      <c r="E145" s="30" t="str">
        <f ca="1">'Аркуш для заповнення'!AT161</f>
        <v/>
      </c>
      <c r="F145" s="31" t="str">
        <f ca="1">'Аркуш для заповнення'!AR161</f>
        <v/>
      </c>
      <c r="G145" s="32" t="str">
        <f ca="1">'Аркуш для заповнення'!AS161</f>
        <v/>
      </c>
      <c r="H145" s="33" t="str">
        <f ca="1">'Аркуш для заповнення'!AZ161</f>
        <v/>
      </c>
      <c r="I145" s="63" t="e">
        <f ca="1">'Аркуш для заповнення'!BC161</f>
        <v>#N/A</v>
      </c>
      <c r="J145" s="11" t="str">
        <f ca="1">'Аркуш для заповнення'!BG161</f>
        <v/>
      </c>
      <c r="K145" s="11" t="str">
        <f ca="1">'Аркуш для заповнення'!BH161</f>
        <v/>
      </c>
      <c r="L145" s="11" t="str">
        <f ca="1">'Аркуш для заповнення'!BI161</f>
        <v/>
      </c>
      <c r="M145" s="11" t="str">
        <f ca="1">'Аркуш для заповнення'!BJ161</f>
        <v/>
      </c>
      <c r="N145" s="11" t="str">
        <f ca="1">'Аркуш для заповнення'!BK161</f>
        <v/>
      </c>
      <c r="O145" s="11" t="str">
        <f ca="1">'Аркуш для заповнення'!BL161</f>
        <v/>
      </c>
      <c r="P145" s="11" t="str">
        <f ca="1">'Аркуш для заповнення'!BM161</f>
        <v/>
      </c>
      <c r="Q145" s="11" t="str">
        <f ca="1">'Аркуш для заповнення'!BO161</f>
        <v/>
      </c>
      <c r="R145" s="11" t="str">
        <f ca="1">'Аркуш для заповнення'!BP161</f>
        <v/>
      </c>
      <c r="S145" s="11" t="str">
        <f ca="1">'Аркуш для заповнення'!BQ161</f>
        <v/>
      </c>
      <c r="T145" s="11" t="str">
        <f ca="1">'Аркуш для заповнення'!BR161</f>
        <v/>
      </c>
      <c r="U145" s="11" t="str">
        <f ca="1">'Аркуш для заповнення'!BS161</f>
        <v/>
      </c>
      <c r="V145" s="11" t="str">
        <f ca="1">'Аркуш для заповнення'!BT161</f>
        <v/>
      </c>
      <c r="W145" s="11" t="str">
        <f ca="1">'Аркуш для заповнення'!BU161</f>
        <v/>
      </c>
      <c r="X145" s="11" t="str">
        <f ca="1">'Аркуш для заповнення'!BV161</f>
        <v/>
      </c>
      <c r="Y145" s="9" t="str">
        <f t="shared" ca="1" si="8"/>
        <v/>
      </c>
      <c r="Z145" s="6" t="str">
        <f t="shared" ca="1" si="9"/>
        <v/>
      </c>
      <c r="AA145" s="35" t="str">
        <f ca="1">'Аркуш для заповнення'!BN161</f>
        <v/>
      </c>
      <c r="AB145" s="16"/>
      <c r="AC145" s="39" t="str">
        <f ca="1">'Аркуш для заповнення'!AX161</f>
        <v/>
      </c>
      <c r="AD145" s="12" t="str">
        <f ca="1">'Аркуш для заповнення'!BW161</f>
        <v/>
      </c>
      <c r="AE145" s="39" t="str">
        <f ca="1">'Аркуш для заповнення'!BX161</f>
        <v/>
      </c>
      <c r="AF145" s="131" t="str">
        <f ca="1">'Аркуш для заповнення'!CD161</f>
        <v/>
      </c>
      <c r="AG145" s="34" t="str">
        <f t="shared" ca="1" si="10"/>
        <v/>
      </c>
      <c r="AH145" s="12" t="str">
        <f ca="1">'Аркуш для заповнення'!BZ161</f>
        <v/>
      </c>
      <c r="AI145" s="39" t="str">
        <f ca="1">'Аркуш для заповнення'!CA161</f>
        <v/>
      </c>
      <c r="AJ145" s="39" t="str">
        <f ca="1">'Аркуш для заповнення'!CE161</f>
        <v/>
      </c>
      <c r="AK145" s="34" t="str">
        <f t="shared" ca="1" si="11"/>
        <v/>
      </c>
      <c r="AL145" s="16"/>
    </row>
    <row r="146" spans="1:38" ht="15.5" x14ac:dyDescent="0.35">
      <c r="A146" s="16"/>
      <c r="B146" s="16"/>
      <c r="C146" s="10" t="str">
        <f ca="1">'Аркуш для заповнення'!BE162</f>
        <v/>
      </c>
      <c r="D146" s="29"/>
      <c r="E146" s="30" t="str">
        <f ca="1">'Аркуш для заповнення'!AT162</f>
        <v/>
      </c>
      <c r="F146" s="31" t="str">
        <f ca="1">'Аркуш для заповнення'!AR162</f>
        <v/>
      </c>
      <c r="G146" s="32" t="str">
        <f ca="1">'Аркуш для заповнення'!AS162</f>
        <v/>
      </c>
      <c r="H146" s="33" t="str">
        <f ca="1">'Аркуш для заповнення'!AZ162</f>
        <v/>
      </c>
      <c r="I146" s="63" t="e">
        <f ca="1">'Аркуш для заповнення'!BC162</f>
        <v>#N/A</v>
      </c>
      <c r="J146" s="11" t="str">
        <f ca="1">'Аркуш для заповнення'!BG162</f>
        <v/>
      </c>
      <c r="K146" s="11" t="str">
        <f ca="1">'Аркуш для заповнення'!BH162</f>
        <v/>
      </c>
      <c r="L146" s="11" t="str">
        <f ca="1">'Аркуш для заповнення'!BI162</f>
        <v/>
      </c>
      <c r="M146" s="11" t="str">
        <f ca="1">'Аркуш для заповнення'!BJ162</f>
        <v/>
      </c>
      <c r="N146" s="11" t="str">
        <f ca="1">'Аркуш для заповнення'!BK162</f>
        <v/>
      </c>
      <c r="O146" s="11" t="str">
        <f ca="1">'Аркуш для заповнення'!BL162</f>
        <v/>
      </c>
      <c r="P146" s="11" t="str">
        <f ca="1">'Аркуш для заповнення'!BM162</f>
        <v/>
      </c>
      <c r="Q146" s="11" t="str">
        <f ca="1">'Аркуш для заповнення'!BO162</f>
        <v/>
      </c>
      <c r="R146" s="11" t="str">
        <f ca="1">'Аркуш для заповнення'!BP162</f>
        <v/>
      </c>
      <c r="S146" s="11" t="str">
        <f ca="1">'Аркуш для заповнення'!BQ162</f>
        <v/>
      </c>
      <c r="T146" s="11" t="str">
        <f ca="1">'Аркуш для заповнення'!BR162</f>
        <v/>
      </c>
      <c r="U146" s="11" t="str">
        <f ca="1">'Аркуш для заповнення'!BS162</f>
        <v/>
      </c>
      <c r="V146" s="11" t="str">
        <f ca="1">'Аркуш для заповнення'!BT162</f>
        <v/>
      </c>
      <c r="W146" s="11" t="str">
        <f ca="1">'Аркуш для заповнення'!BU162</f>
        <v/>
      </c>
      <c r="X146" s="11" t="str">
        <f ca="1">'Аркуш для заповнення'!BV162</f>
        <v/>
      </c>
      <c r="Y146" s="9" t="str">
        <f t="shared" ca="1" si="8"/>
        <v/>
      </c>
      <c r="Z146" s="6" t="str">
        <f t="shared" ca="1" si="9"/>
        <v/>
      </c>
      <c r="AA146" s="35" t="str">
        <f ca="1">'Аркуш для заповнення'!BN162</f>
        <v/>
      </c>
      <c r="AB146" s="16"/>
      <c r="AC146" s="39" t="str">
        <f ca="1">'Аркуш для заповнення'!AX162</f>
        <v/>
      </c>
      <c r="AD146" s="12" t="str">
        <f ca="1">'Аркуш для заповнення'!BW162</f>
        <v/>
      </c>
      <c r="AE146" s="39" t="str">
        <f ca="1">'Аркуш для заповнення'!BX162</f>
        <v/>
      </c>
      <c r="AF146" s="131" t="str">
        <f ca="1">'Аркуш для заповнення'!CD162</f>
        <v/>
      </c>
      <c r="AG146" s="34" t="str">
        <f t="shared" ca="1" si="10"/>
        <v/>
      </c>
      <c r="AH146" s="12" t="str">
        <f ca="1">'Аркуш для заповнення'!BZ162</f>
        <v/>
      </c>
      <c r="AI146" s="39" t="str">
        <f ca="1">'Аркуш для заповнення'!CA162</f>
        <v/>
      </c>
      <c r="AJ146" s="39" t="str">
        <f ca="1">'Аркуш для заповнення'!CE162</f>
        <v/>
      </c>
      <c r="AK146" s="34" t="str">
        <f t="shared" ca="1" si="11"/>
        <v/>
      </c>
      <c r="AL146" s="16"/>
    </row>
    <row r="147" spans="1:38" ht="15.5" x14ac:dyDescent="0.35">
      <c r="A147" s="16"/>
      <c r="B147" s="16"/>
      <c r="C147" s="10" t="str">
        <f ca="1">'Аркуш для заповнення'!BE163</f>
        <v/>
      </c>
      <c r="D147" s="29"/>
      <c r="E147" s="30" t="str">
        <f ca="1">'Аркуш для заповнення'!AT163</f>
        <v/>
      </c>
      <c r="F147" s="31" t="str">
        <f ca="1">'Аркуш для заповнення'!AR163</f>
        <v/>
      </c>
      <c r="G147" s="32" t="str">
        <f ca="1">'Аркуш для заповнення'!AS163</f>
        <v/>
      </c>
      <c r="H147" s="33" t="str">
        <f ca="1">'Аркуш для заповнення'!AZ163</f>
        <v/>
      </c>
      <c r="I147" s="63" t="e">
        <f ca="1">'Аркуш для заповнення'!BC163</f>
        <v>#N/A</v>
      </c>
      <c r="J147" s="11" t="str">
        <f ca="1">'Аркуш для заповнення'!BG163</f>
        <v/>
      </c>
      <c r="K147" s="11" t="str">
        <f ca="1">'Аркуш для заповнення'!BH163</f>
        <v/>
      </c>
      <c r="L147" s="11" t="str">
        <f ca="1">'Аркуш для заповнення'!BI163</f>
        <v/>
      </c>
      <c r="M147" s="11" t="str">
        <f ca="1">'Аркуш для заповнення'!BJ163</f>
        <v/>
      </c>
      <c r="N147" s="11" t="str">
        <f ca="1">'Аркуш для заповнення'!BK163</f>
        <v/>
      </c>
      <c r="O147" s="11" t="str">
        <f ca="1">'Аркуш для заповнення'!BL163</f>
        <v/>
      </c>
      <c r="P147" s="11" t="str">
        <f ca="1">'Аркуш для заповнення'!BM163</f>
        <v/>
      </c>
      <c r="Q147" s="11" t="str">
        <f ca="1">'Аркуш для заповнення'!BO163</f>
        <v/>
      </c>
      <c r="R147" s="11" t="str">
        <f ca="1">'Аркуш для заповнення'!BP163</f>
        <v/>
      </c>
      <c r="S147" s="11" t="str">
        <f ca="1">'Аркуш для заповнення'!BQ163</f>
        <v/>
      </c>
      <c r="T147" s="11" t="str">
        <f ca="1">'Аркуш для заповнення'!BR163</f>
        <v/>
      </c>
      <c r="U147" s="11" t="str">
        <f ca="1">'Аркуш для заповнення'!BS163</f>
        <v/>
      </c>
      <c r="V147" s="11" t="str">
        <f ca="1">'Аркуш для заповнення'!BT163</f>
        <v/>
      </c>
      <c r="W147" s="11" t="str">
        <f ca="1">'Аркуш для заповнення'!BU163</f>
        <v/>
      </c>
      <c r="X147" s="11" t="str">
        <f ca="1">'Аркуш для заповнення'!BV163</f>
        <v/>
      </c>
      <c r="Y147" s="9" t="str">
        <f t="shared" ca="1" si="8"/>
        <v/>
      </c>
      <c r="Z147" s="6" t="str">
        <f t="shared" ca="1" si="9"/>
        <v/>
      </c>
      <c r="AA147" s="35" t="str">
        <f ca="1">'Аркуш для заповнення'!BN163</f>
        <v/>
      </c>
      <c r="AB147" s="16"/>
      <c r="AC147" s="39" t="str">
        <f ca="1">'Аркуш для заповнення'!AX163</f>
        <v/>
      </c>
      <c r="AD147" s="12" t="str">
        <f ca="1">'Аркуш для заповнення'!BW163</f>
        <v/>
      </c>
      <c r="AE147" s="39" t="str">
        <f ca="1">'Аркуш для заповнення'!BX163</f>
        <v/>
      </c>
      <c r="AF147" s="131" t="str">
        <f ca="1">'Аркуш для заповнення'!CD163</f>
        <v/>
      </c>
      <c r="AG147" s="34" t="str">
        <f t="shared" ca="1" si="10"/>
        <v/>
      </c>
      <c r="AH147" s="12" t="str">
        <f ca="1">'Аркуш для заповнення'!BZ163</f>
        <v/>
      </c>
      <c r="AI147" s="39" t="str">
        <f ca="1">'Аркуш для заповнення'!CA163</f>
        <v/>
      </c>
      <c r="AJ147" s="39" t="str">
        <f ca="1">'Аркуш для заповнення'!CE163</f>
        <v/>
      </c>
      <c r="AK147" s="34" t="str">
        <f t="shared" ca="1" si="11"/>
        <v/>
      </c>
      <c r="AL147" s="16"/>
    </row>
    <row r="148" spans="1:38" ht="15.5" x14ac:dyDescent="0.35">
      <c r="A148" s="16"/>
      <c r="B148" s="16"/>
      <c r="C148" s="10" t="str">
        <f ca="1">'Аркуш для заповнення'!BE164</f>
        <v/>
      </c>
      <c r="D148" s="29"/>
      <c r="E148" s="30" t="str">
        <f ca="1">'Аркуш для заповнення'!AT164</f>
        <v/>
      </c>
      <c r="F148" s="31" t="str">
        <f ca="1">'Аркуш для заповнення'!AR164</f>
        <v/>
      </c>
      <c r="G148" s="32" t="str">
        <f ca="1">'Аркуш для заповнення'!AS164</f>
        <v/>
      </c>
      <c r="H148" s="33" t="str">
        <f ca="1">'Аркуш для заповнення'!AZ164</f>
        <v/>
      </c>
      <c r="I148" s="63" t="e">
        <f ca="1">'Аркуш для заповнення'!BC164</f>
        <v>#N/A</v>
      </c>
      <c r="J148" s="11" t="str">
        <f ca="1">'Аркуш для заповнення'!BG164</f>
        <v/>
      </c>
      <c r="K148" s="11" t="str">
        <f ca="1">'Аркуш для заповнення'!BH164</f>
        <v/>
      </c>
      <c r="L148" s="11" t="str">
        <f ca="1">'Аркуш для заповнення'!BI164</f>
        <v/>
      </c>
      <c r="M148" s="11" t="str">
        <f ca="1">'Аркуш для заповнення'!BJ164</f>
        <v/>
      </c>
      <c r="N148" s="11" t="str">
        <f ca="1">'Аркуш для заповнення'!BK164</f>
        <v/>
      </c>
      <c r="O148" s="11" t="str">
        <f ca="1">'Аркуш для заповнення'!BL164</f>
        <v/>
      </c>
      <c r="P148" s="11" t="str">
        <f ca="1">'Аркуш для заповнення'!BM164</f>
        <v/>
      </c>
      <c r="Q148" s="11" t="str">
        <f ca="1">'Аркуш для заповнення'!BO164</f>
        <v/>
      </c>
      <c r="R148" s="11" t="str">
        <f ca="1">'Аркуш для заповнення'!BP164</f>
        <v/>
      </c>
      <c r="S148" s="11" t="str">
        <f ca="1">'Аркуш для заповнення'!BQ164</f>
        <v/>
      </c>
      <c r="T148" s="11" t="str">
        <f ca="1">'Аркуш для заповнення'!BR164</f>
        <v/>
      </c>
      <c r="U148" s="11" t="str">
        <f ca="1">'Аркуш для заповнення'!BS164</f>
        <v/>
      </c>
      <c r="V148" s="11" t="str">
        <f ca="1">'Аркуш для заповнення'!BT164</f>
        <v/>
      </c>
      <c r="W148" s="11" t="str">
        <f ca="1">'Аркуш для заповнення'!BU164</f>
        <v/>
      </c>
      <c r="X148" s="11" t="str">
        <f ca="1">'Аркуш для заповнення'!BV164</f>
        <v/>
      </c>
      <c r="Y148" s="9" t="str">
        <f t="shared" ca="1" si="8"/>
        <v/>
      </c>
      <c r="Z148" s="6" t="str">
        <f t="shared" ca="1" si="9"/>
        <v/>
      </c>
      <c r="AA148" s="35" t="str">
        <f ca="1">'Аркуш для заповнення'!BN164</f>
        <v/>
      </c>
      <c r="AB148" s="16"/>
      <c r="AC148" s="39" t="str">
        <f ca="1">'Аркуш для заповнення'!AX164</f>
        <v/>
      </c>
      <c r="AD148" s="12" t="str">
        <f ca="1">'Аркуш для заповнення'!BW164</f>
        <v/>
      </c>
      <c r="AE148" s="39" t="str">
        <f ca="1">'Аркуш для заповнення'!BX164</f>
        <v/>
      </c>
      <c r="AF148" s="131" t="str">
        <f ca="1">'Аркуш для заповнення'!CD164</f>
        <v/>
      </c>
      <c r="AG148" s="34" t="str">
        <f t="shared" ca="1" si="10"/>
        <v/>
      </c>
      <c r="AH148" s="12" t="str">
        <f ca="1">'Аркуш для заповнення'!BZ164</f>
        <v/>
      </c>
      <c r="AI148" s="39" t="str">
        <f ca="1">'Аркуш для заповнення'!CA164</f>
        <v/>
      </c>
      <c r="AJ148" s="39" t="str">
        <f ca="1">'Аркуш для заповнення'!CE164</f>
        <v/>
      </c>
      <c r="AK148" s="34" t="str">
        <f t="shared" ca="1" si="11"/>
        <v/>
      </c>
      <c r="AL148" s="16"/>
    </row>
    <row r="149" spans="1:38" ht="15.5" x14ac:dyDescent="0.35">
      <c r="A149" s="16"/>
      <c r="B149" s="16"/>
      <c r="C149" s="10" t="str">
        <f ca="1">'Аркуш для заповнення'!BE165</f>
        <v/>
      </c>
      <c r="D149" s="29"/>
      <c r="E149" s="30" t="str">
        <f ca="1">'Аркуш для заповнення'!AT165</f>
        <v/>
      </c>
      <c r="F149" s="31" t="str">
        <f ca="1">'Аркуш для заповнення'!AR165</f>
        <v/>
      </c>
      <c r="G149" s="32" t="str">
        <f ca="1">'Аркуш для заповнення'!AS165</f>
        <v/>
      </c>
      <c r="H149" s="33" t="str">
        <f ca="1">'Аркуш для заповнення'!AZ165</f>
        <v/>
      </c>
      <c r="I149" s="63" t="e">
        <f ca="1">'Аркуш для заповнення'!BC165</f>
        <v>#N/A</v>
      </c>
      <c r="J149" s="11" t="str">
        <f ca="1">'Аркуш для заповнення'!BG165</f>
        <v/>
      </c>
      <c r="K149" s="11" t="str">
        <f ca="1">'Аркуш для заповнення'!BH165</f>
        <v/>
      </c>
      <c r="L149" s="11" t="str">
        <f ca="1">'Аркуш для заповнення'!BI165</f>
        <v/>
      </c>
      <c r="M149" s="11" t="str">
        <f ca="1">'Аркуш для заповнення'!BJ165</f>
        <v/>
      </c>
      <c r="N149" s="11" t="str">
        <f ca="1">'Аркуш для заповнення'!BK165</f>
        <v/>
      </c>
      <c r="O149" s="11" t="str">
        <f ca="1">'Аркуш для заповнення'!BL165</f>
        <v/>
      </c>
      <c r="P149" s="11" t="str">
        <f ca="1">'Аркуш для заповнення'!BM165</f>
        <v/>
      </c>
      <c r="Q149" s="11" t="str">
        <f ca="1">'Аркуш для заповнення'!BO165</f>
        <v/>
      </c>
      <c r="R149" s="11" t="str">
        <f ca="1">'Аркуш для заповнення'!BP165</f>
        <v/>
      </c>
      <c r="S149" s="11" t="str">
        <f ca="1">'Аркуш для заповнення'!BQ165</f>
        <v/>
      </c>
      <c r="T149" s="11" t="str">
        <f ca="1">'Аркуш для заповнення'!BR165</f>
        <v/>
      </c>
      <c r="U149" s="11" t="str">
        <f ca="1">'Аркуш для заповнення'!BS165</f>
        <v/>
      </c>
      <c r="V149" s="11" t="str">
        <f ca="1">'Аркуш для заповнення'!BT165</f>
        <v/>
      </c>
      <c r="W149" s="11" t="str">
        <f ca="1">'Аркуш для заповнення'!BU165</f>
        <v/>
      </c>
      <c r="X149" s="11" t="str">
        <f ca="1">'Аркуш для заповнення'!BV165</f>
        <v/>
      </c>
      <c r="Y149" s="9" t="str">
        <f t="shared" ca="1" si="8"/>
        <v/>
      </c>
      <c r="Z149" s="6" t="str">
        <f t="shared" ca="1" si="9"/>
        <v/>
      </c>
      <c r="AA149" s="35" t="str">
        <f ca="1">'Аркуш для заповнення'!BN165</f>
        <v/>
      </c>
      <c r="AB149" s="16"/>
      <c r="AC149" s="39" t="str">
        <f ca="1">'Аркуш для заповнення'!AX165</f>
        <v/>
      </c>
      <c r="AD149" s="12" t="str">
        <f ca="1">'Аркуш для заповнення'!BW165</f>
        <v/>
      </c>
      <c r="AE149" s="39" t="str">
        <f ca="1">'Аркуш для заповнення'!BX165</f>
        <v/>
      </c>
      <c r="AF149" s="131" t="str">
        <f ca="1">'Аркуш для заповнення'!CD165</f>
        <v/>
      </c>
      <c r="AG149" s="34" t="str">
        <f t="shared" ca="1" si="10"/>
        <v/>
      </c>
      <c r="AH149" s="12" t="str">
        <f ca="1">'Аркуш для заповнення'!BZ165</f>
        <v/>
      </c>
      <c r="AI149" s="39" t="str">
        <f ca="1">'Аркуш для заповнення'!CA165</f>
        <v/>
      </c>
      <c r="AJ149" s="39" t="str">
        <f ca="1">'Аркуш для заповнення'!CE165</f>
        <v/>
      </c>
      <c r="AK149" s="34" t="str">
        <f t="shared" ca="1" si="11"/>
        <v/>
      </c>
      <c r="AL149" s="16"/>
    </row>
    <row r="150" spans="1:38" ht="15.5" x14ac:dyDescent="0.35">
      <c r="A150" s="16"/>
      <c r="B150" s="16"/>
      <c r="C150" s="10" t="str">
        <f ca="1">'Аркуш для заповнення'!BE166</f>
        <v/>
      </c>
      <c r="D150" s="29"/>
      <c r="E150" s="30" t="str">
        <f ca="1">'Аркуш для заповнення'!AT166</f>
        <v/>
      </c>
      <c r="F150" s="31" t="str">
        <f ca="1">'Аркуш для заповнення'!AR166</f>
        <v/>
      </c>
      <c r="G150" s="32" t="str">
        <f ca="1">'Аркуш для заповнення'!AS166</f>
        <v/>
      </c>
      <c r="H150" s="33" t="str">
        <f ca="1">'Аркуш для заповнення'!AZ166</f>
        <v/>
      </c>
      <c r="I150" s="63" t="e">
        <f ca="1">'Аркуш для заповнення'!BC166</f>
        <v>#N/A</v>
      </c>
      <c r="J150" s="11" t="str">
        <f ca="1">'Аркуш для заповнення'!BG166</f>
        <v/>
      </c>
      <c r="K150" s="11" t="str">
        <f ca="1">'Аркуш для заповнення'!BH166</f>
        <v/>
      </c>
      <c r="L150" s="11" t="str">
        <f ca="1">'Аркуш для заповнення'!BI166</f>
        <v/>
      </c>
      <c r="M150" s="11" t="str">
        <f ca="1">'Аркуш для заповнення'!BJ166</f>
        <v/>
      </c>
      <c r="N150" s="11" t="str">
        <f ca="1">'Аркуш для заповнення'!BK166</f>
        <v/>
      </c>
      <c r="O150" s="11" t="str">
        <f ca="1">'Аркуш для заповнення'!BL166</f>
        <v/>
      </c>
      <c r="P150" s="11" t="str">
        <f ca="1">'Аркуш для заповнення'!BM166</f>
        <v/>
      </c>
      <c r="Q150" s="11" t="str">
        <f ca="1">'Аркуш для заповнення'!BO166</f>
        <v/>
      </c>
      <c r="R150" s="11" t="str">
        <f ca="1">'Аркуш для заповнення'!BP166</f>
        <v/>
      </c>
      <c r="S150" s="11" t="str">
        <f ca="1">'Аркуш для заповнення'!BQ166</f>
        <v/>
      </c>
      <c r="T150" s="11" t="str">
        <f ca="1">'Аркуш для заповнення'!BR166</f>
        <v/>
      </c>
      <c r="U150" s="11" t="str">
        <f ca="1">'Аркуш для заповнення'!BS166</f>
        <v/>
      </c>
      <c r="V150" s="11" t="str">
        <f ca="1">'Аркуш для заповнення'!BT166</f>
        <v/>
      </c>
      <c r="W150" s="11" t="str">
        <f ca="1">'Аркуш для заповнення'!BU166</f>
        <v/>
      </c>
      <c r="X150" s="11" t="str">
        <f ca="1">'Аркуш для заповнення'!BV166</f>
        <v/>
      </c>
      <c r="Y150" s="9" t="str">
        <f t="shared" ca="1" si="8"/>
        <v/>
      </c>
      <c r="Z150" s="6" t="str">
        <f t="shared" ca="1" si="9"/>
        <v/>
      </c>
      <c r="AA150" s="35" t="str">
        <f ca="1">'Аркуш для заповнення'!BN166</f>
        <v/>
      </c>
      <c r="AB150" s="16"/>
      <c r="AC150" s="39" t="str">
        <f ca="1">'Аркуш для заповнення'!AX166</f>
        <v/>
      </c>
      <c r="AD150" s="12" t="str">
        <f ca="1">'Аркуш для заповнення'!BW166</f>
        <v/>
      </c>
      <c r="AE150" s="39" t="str">
        <f ca="1">'Аркуш для заповнення'!BX166</f>
        <v/>
      </c>
      <c r="AF150" s="131" t="str">
        <f ca="1">'Аркуш для заповнення'!CD166</f>
        <v/>
      </c>
      <c r="AG150" s="34" t="str">
        <f t="shared" ca="1" si="10"/>
        <v/>
      </c>
      <c r="AH150" s="12" t="str">
        <f ca="1">'Аркуш для заповнення'!BZ166</f>
        <v/>
      </c>
      <c r="AI150" s="39" t="str">
        <f ca="1">'Аркуш для заповнення'!CA166</f>
        <v/>
      </c>
      <c r="AJ150" s="39" t="str">
        <f ca="1">'Аркуш для заповнення'!CE166</f>
        <v/>
      </c>
      <c r="AK150" s="34" t="str">
        <f t="shared" ca="1" si="11"/>
        <v/>
      </c>
      <c r="AL150" s="16"/>
    </row>
    <row r="151" spans="1:38" ht="15.5" x14ac:dyDescent="0.35">
      <c r="A151" s="16"/>
      <c r="B151" s="16"/>
      <c r="C151" s="10" t="str">
        <f ca="1">'Аркуш для заповнення'!BE167</f>
        <v/>
      </c>
      <c r="D151" s="29"/>
      <c r="E151" s="30" t="str">
        <f ca="1">'Аркуш для заповнення'!AT167</f>
        <v/>
      </c>
      <c r="F151" s="31" t="str">
        <f ca="1">'Аркуш для заповнення'!AR167</f>
        <v/>
      </c>
      <c r="G151" s="32" t="str">
        <f ca="1">'Аркуш для заповнення'!AS167</f>
        <v/>
      </c>
      <c r="H151" s="33" t="str">
        <f ca="1">'Аркуш для заповнення'!AZ167</f>
        <v/>
      </c>
      <c r="I151" s="63" t="e">
        <f ca="1">'Аркуш для заповнення'!BC167</f>
        <v>#N/A</v>
      </c>
      <c r="J151" s="11" t="str">
        <f ca="1">'Аркуш для заповнення'!BG167</f>
        <v/>
      </c>
      <c r="K151" s="11" t="str">
        <f ca="1">'Аркуш для заповнення'!BH167</f>
        <v/>
      </c>
      <c r="L151" s="11" t="str">
        <f ca="1">'Аркуш для заповнення'!BI167</f>
        <v/>
      </c>
      <c r="M151" s="11" t="str">
        <f ca="1">'Аркуш для заповнення'!BJ167</f>
        <v/>
      </c>
      <c r="N151" s="11" t="str">
        <f ca="1">'Аркуш для заповнення'!BK167</f>
        <v/>
      </c>
      <c r="O151" s="11" t="str">
        <f ca="1">'Аркуш для заповнення'!BL167</f>
        <v/>
      </c>
      <c r="P151" s="11" t="str">
        <f ca="1">'Аркуш для заповнення'!BM167</f>
        <v/>
      </c>
      <c r="Q151" s="11" t="str">
        <f ca="1">'Аркуш для заповнення'!BO167</f>
        <v/>
      </c>
      <c r="R151" s="11" t="str">
        <f ca="1">'Аркуш для заповнення'!BP167</f>
        <v/>
      </c>
      <c r="S151" s="11" t="str">
        <f ca="1">'Аркуш для заповнення'!BQ167</f>
        <v/>
      </c>
      <c r="T151" s="11" t="str">
        <f ca="1">'Аркуш для заповнення'!BR167</f>
        <v/>
      </c>
      <c r="U151" s="11" t="str">
        <f ca="1">'Аркуш для заповнення'!BS167</f>
        <v/>
      </c>
      <c r="V151" s="11" t="str">
        <f ca="1">'Аркуш для заповнення'!BT167</f>
        <v/>
      </c>
      <c r="W151" s="11" t="str">
        <f ca="1">'Аркуш для заповнення'!BU167</f>
        <v/>
      </c>
      <c r="X151" s="11" t="str">
        <f ca="1">'Аркуш для заповнення'!BV167</f>
        <v/>
      </c>
      <c r="Y151" s="9" t="str">
        <f t="shared" ca="1" si="8"/>
        <v/>
      </c>
      <c r="Z151" s="6" t="str">
        <f t="shared" ca="1" si="9"/>
        <v/>
      </c>
      <c r="AA151" s="35" t="str">
        <f ca="1">'Аркуш для заповнення'!BN167</f>
        <v/>
      </c>
      <c r="AB151" s="16"/>
      <c r="AC151" s="39" t="str">
        <f ca="1">'Аркуш для заповнення'!AX167</f>
        <v/>
      </c>
      <c r="AD151" s="12" t="str">
        <f ca="1">'Аркуш для заповнення'!BW167</f>
        <v/>
      </c>
      <c r="AE151" s="39" t="str">
        <f ca="1">'Аркуш для заповнення'!BX167</f>
        <v/>
      </c>
      <c r="AF151" s="131" t="str">
        <f ca="1">'Аркуш для заповнення'!CD167</f>
        <v/>
      </c>
      <c r="AG151" s="34" t="str">
        <f t="shared" ca="1" si="10"/>
        <v/>
      </c>
      <c r="AH151" s="12" t="str">
        <f ca="1">'Аркуш для заповнення'!BZ167</f>
        <v/>
      </c>
      <c r="AI151" s="39" t="str">
        <f ca="1">'Аркуш для заповнення'!CA167</f>
        <v/>
      </c>
      <c r="AJ151" s="39" t="str">
        <f ca="1">'Аркуш для заповнення'!CE167</f>
        <v/>
      </c>
      <c r="AK151" s="34" t="str">
        <f t="shared" ca="1" si="11"/>
        <v/>
      </c>
      <c r="AL151" s="16"/>
    </row>
    <row r="152" spans="1:38" ht="15.5" x14ac:dyDescent="0.35">
      <c r="A152" s="16"/>
      <c r="B152" s="16"/>
      <c r="C152" s="10" t="str">
        <f ca="1">'Аркуш для заповнення'!BE168</f>
        <v/>
      </c>
      <c r="D152" s="29"/>
      <c r="E152" s="30" t="str">
        <f ca="1">'Аркуш для заповнення'!AT168</f>
        <v/>
      </c>
      <c r="F152" s="31" t="str">
        <f ca="1">'Аркуш для заповнення'!AR168</f>
        <v/>
      </c>
      <c r="G152" s="32" t="str">
        <f ca="1">'Аркуш для заповнення'!AS168</f>
        <v/>
      </c>
      <c r="H152" s="33" t="str">
        <f ca="1">'Аркуш для заповнення'!AZ168</f>
        <v/>
      </c>
      <c r="I152" s="63" t="e">
        <f ca="1">'Аркуш для заповнення'!BC168</f>
        <v>#N/A</v>
      </c>
      <c r="J152" s="11" t="str">
        <f ca="1">'Аркуш для заповнення'!BG168</f>
        <v/>
      </c>
      <c r="K152" s="11" t="str">
        <f ca="1">'Аркуш для заповнення'!BH168</f>
        <v/>
      </c>
      <c r="L152" s="11" t="str">
        <f ca="1">'Аркуш для заповнення'!BI168</f>
        <v/>
      </c>
      <c r="M152" s="11" t="str">
        <f ca="1">'Аркуш для заповнення'!BJ168</f>
        <v/>
      </c>
      <c r="N152" s="11" t="str">
        <f ca="1">'Аркуш для заповнення'!BK168</f>
        <v/>
      </c>
      <c r="O152" s="11" t="str">
        <f ca="1">'Аркуш для заповнення'!BL168</f>
        <v/>
      </c>
      <c r="P152" s="11" t="str">
        <f ca="1">'Аркуш для заповнення'!BM168</f>
        <v/>
      </c>
      <c r="Q152" s="11" t="str">
        <f ca="1">'Аркуш для заповнення'!BO168</f>
        <v/>
      </c>
      <c r="R152" s="11" t="str">
        <f ca="1">'Аркуш для заповнення'!BP168</f>
        <v/>
      </c>
      <c r="S152" s="11" t="str">
        <f ca="1">'Аркуш для заповнення'!BQ168</f>
        <v/>
      </c>
      <c r="T152" s="11" t="str">
        <f ca="1">'Аркуш для заповнення'!BR168</f>
        <v/>
      </c>
      <c r="U152" s="11" t="str">
        <f ca="1">'Аркуш для заповнення'!BS168</f>
        <v/>
      </c>
      <c r="V152" s="11" t="str">
        <f ca="1">'Аркуш для заповнення'!BT168</f>
        <v/>
      </c>
      <c r="W152" s="11" t="str">
        <f ca="1">'Аркуш для заповнення'!BU168</f>
        <v/>
      </c>
      <c r="X152" s="11" t="str">
        <f ca="1">'Аркуш для заповнення'!BV168</f>
        <v/>
      </c>
      <c r="Y152" s="9" t="str">
        <f t="shared" ca="1" si="8"/>
        <v/>
      </c>
      <c r="Z152" s="6" t="str">
        <f t="shared" ca="1" si="9"/>
        <v/>
      </c>
      <c r="AA152" s="35" t="str">
        <f ca="1">'Аркуш для заповнення'!BN168</f>
        <v/>
      </c>
      <c r="AB152" s="16"/>
      <c r="AC152" s="39" t="str">
        <f ca="1">'Аркуш для заповнення'!AX168</f>
        <v/>
      </c>
      <c r="AD152" s="12" t="str">
        <f ca="1">'Аркуш для заповнення'!BW168</f>
        <v/>
      </c>
      <c r="AE152" s="39" t="str">
        <f ca="1">'Аркуш для заповнення'!BX168</f>
        <v/>
      </c>
      <c r="AF152" s="131" t="str">
        <f ca="1">'Аркуш для заповнення'!CD168</f>
        <v/>
      </c>
      <c r="AG152" s="34" t="str">
        <f t="shared" ca="1" si="10"/>
        <v/>
      </c>
      <c r="AH152" s="12" t="str">
        <f ca="1">'Аркуш для заповнення'!BZ168</f>
        <v/>
      </c>
      <c r="AI152" s="39" t="str">
        <f ca="1">'Аркуш для заповнення'!CA168</f>
        <v/>
      </c>
      <c r="AJ152" s="39" t="str">
        <f ca="1">'Аркуш для заповнення'!CE168</f>
        <v/>
      </c>
      <c r="AK152" s="34" t="str">
        <f t="shared" ca="1" si="11"/>
        <v/>
      </c>
      <c r="AL152" s="16"/>
    </row>
    <row r="153" spans="1:38" ht="15.5" x14ac:dyDescent="0.35">
      <c r="A153" s="16"/>
      <c r="B153" s="16"/>
      <c r="C153" s="10" t="str">
        <f ca="1">'Аркуш для заповнення'!BE169</f>
        <v/>
      </c>
      <c r="D153" s="29"/>
      <c r="E153" s="30" t="str">
        <f ca="1">'Аркуш для заповнення'!AT169</f>
        <v/>
      </c>
      <c r="F153" s="31" t="str">
        <f ca="1">'Аркуш для заповнення'!AR169</f>
        <v/>
      </c>
      <c r="G153" s="32" t="str">
        <f ca="1">'Аркуш для заповнення'!AS169</f>
        <v/>
      </c>
      <c r="H153" s="33" t="str">
        <f ca="1">'Аркуш для заповнення'!AZ169</f>
        <v/>
      </c>
      <c r="I153" s="63" t="e">
        <f ca="1">'Аркуш для заповнення'!BC169</f>
        <v>#N/A</v>
      </c>
      <c r="J153" s="11" t="str">
        <f ca="1">'Аркуш для заповнення'!BG169</f>
        <v/>
      </c>
      <c r="K153" s="11" t="str">
        <f ca="1">'Аркуш для заповнення'!BH169</f>
        <v/>
      </c>
      <c r="L153" s="11" t="str">
        <f ca="1">'Аркуш для заповнення'!BI169</f>
        <v/>
      </c>
      <c r="M153" s="11" t="str">
        <f ca="1">'Аркуш для заповнення'!BJ169</f>
        <v/>
      </c>
      <c r="N153" s="11" t="str">
        <f ca="1">'Аркуш для заповнення'!BK169</f>
        <v/>
      </c>
      <c r="O153" s="11" t="str">
        <f ca="1">'Аркуш для заповнення'!BL169</f>
        <v/>
      </c>
      <c r="P153" s="11" t="str">
        <f ca="1">'Аркуш для заповнення'!BM169</f>
        <v/>
      </c>
      <c r="Q153" s="11" t="str">
        <f ca="1">'Аркуш для заповнення'!BO169</f>
        <v/>
      </c>
      <c r="R153" s="11" t="str">
        <f ca="1">'Аркуш для заповнення'!BP169</f>
        <v/>
      </c>
      <c r="S153" s="11" t="str">
        <f ca="1">'Аркуш для заповнення'!BQ169</f>
        <v/>
      </c>
      <c r="T153" s="11" t="str">
        <f ca="1">'Аркуш для заповнення'!BR169</f>
        <v/>
      </c>
      <c r="U153" s="11" t="str">
        <f ca="1">'Аркуш для заповнення'!BS169</f>
        <v/>
      </c>
      <c r="V153" s="11" t="str">
        <f ca="1">'Аркуш для заповнення'!BT169</f>
        <v/>
      </c>
      <c r="W153" s="11" t="str">
        <f ca="1">'Аркуш для заповнення'!BU169</f>
        <v/>
      </c>
      <c r="X153" s="11" t="str">
        <f ca="1">'Аркуш для заповнення'!BV169</f>
        <v/>
      </c>
      <c r="Y153" s="9" t="str">
        <f t="shared" ca="1" si="8"/>
        <v/>
      </c>
      <c r="Z153" s="6" t="str">
        <f t="shared" ca="1" si="9"/>
        <v/>
      </c>
      <c r="AA153" s="35" t="str">
        <f ca="1">'Аркуш для заповнення'!BN169</f>
        <v/>
      </c>
      <c r="AB153" s="16"/>
      <c r="AC153" s="39" t="str">
        <f ca="1">'Аркуш для заповнення'!AX169</f>
        <v/>
      </c>
      <c r="AD153" s="12" t="str">
        <f ca="1">'Аркуш для заповнення'!BW169</f>
        <v/>
      </c>
      <c r="AE153" s="39" t="str">
        <f ca="1">'Аркуш для заповнення'!BX169</f>
        <v/>
      </c>
      <c r="AF153" s="131" t="str">
        <f ca="1">'Аркуш для заповнення'!CD169</f>
        <v/>
      </c>
      <c r="AG153" s="34" t="str">
        <f t="shared" ca="1" si="10"/>
        <v/>
      </c>
      <c r="AH153" s="12" t="str">
        <f ca="1">'Аркуш для заповнення'!BZ169</f>
        <v/>
      </c>
      <c r="AI153" s="39" t="str">
        <f ca="1">'Аркуш для заповнення'!CA169</f>
        <v/>
      </c>
      <c r="AJ153" s="39" t="str">
        <f ca="1">'Аркуш для заповнення'!CE169</f>
        <v/>
      </c>
      <c r="AK153" s="34" t="str">
        <f t="shared" ca="1" si="11"/>
        <v/>
      </c>
      <c r="AL153" s="16"/>
    </row>
    <row r="154" spans="1:38" ht="15.5" x14ac:dyDescent="0.35">
      <c r="A154" s="16"/>
      <c r="B154" s="16"/>
      <c r="C154" s="10" t="str">
        <f ca="1">'Аркуш для заповнення'!BE170</f>
        <v/>
      </c>
      <c r="D154" s="29"/>
      <c r="E154" s="30" t="str">
        <f ca="1">'Аркуш для заповнення'!AT170</f>
        <v/>
      </c>
      <c r="F154" s="31" t="str">
        <f ca="1">'Аркуш для заповнення'!AR170</f>
        <v/>
      </c>
      <c r="G154" s="32" t="str">
        <f ca="1">'Аркуш для заповнення'!AS170</f>
        <v/>
      </c>
      <c r="H154" s="33" t="str">
        <f ca="1">'Аркуш для заповнення'!AZ170</f>
        <v/>
      </c>
      <c r="I154" s="63" t="e">
        <f ca="1">'Аркуш для заповнення'!BC170</f>
        <v>#N/A</v>
      </c>
      <c r="J154" s="11" t="str">
        <f ca="1">'Аркуш для заповнення'!BG170</f>
        <v/>
      </c>
      <c r="K154" s="11" t="str">
        <f ca="1">'Аркуш для заповнення'!BH170</f>
        <v/>
      </c>
      <c r="L154" s="11" t="str">
        <f ca="1">'Аркуш для заповнення'!BI170</f>
        <v/>
      </c>
      <c r="M154" s="11" t="str">
        <f ca="1">'Аркуш для заповнення'!BJ170</f>
        <v/>
      </c>
      <c r="N154" s="11" t="str">
        <f ca="1">'Аркуш для заповнення'!BK170</f>
        <v/>
      </c>
      <c r="O154" s="11" t="str">
        <f ca="1">'Аркуш для заповнення'!BL170</f>
        <v/>
      </c>
      <c r="P154" s="11" t="str">
        <f ca="1">'Аркуш для заповнення'!BM170</f>
        <v/>
      </c>
      <c r="Q154" s="11" t="str">
        <f ca="1">'Аркуш для заповнення'!BO170</f>
        <v/>
      </c>
      <c r="R154" s="11" t="str">
        <f ca="1">'Аркуш для заповнення'!BP170</f>
        <v/>
      </c>
      <c r="S154" s="11" t="str">
        <f ca="1">'Аркуш для заповнення'!BQ170</f>
        <v/>
      </c>
      <c r="T154" s="11" t="str">
        <f ca="1">'Аркуш для заповнення'!BR170</f>
        <v/>
      </c>
      <c r="U154" s="11" t="str">
        <f ca="1">'Аркуш для заповнення'!BS170</f>
        <v/>
      </c>
      <c r="V154" s="11" t="str">
        <f ca="1">'Аркуш для заповнення'!BT170</f>
        <v/>
      </c>
      <c r="W154" s="11" t="str">
        <f ca="1">'Аркуш для заповнення'!BU170</f>
        <v/>
      </c>
      <c r="X154" s="11" t="str">
        <f ca="1">'Аркуш для заповнення'!BV170</f>
        <v/>
      </c>
      <c r="Y154" s="9" t="str">
        <f t="shared" ca="1" si="8"/>
        <v/>
      </c>
      <c r="Z154" s="6" t="str">
        <f t="shared" ca="1" si="9"/>
        <v/>
      </c>
      <c r="AA154" s="35" t="str">
        <f ca="1">'Аркуш для заповнення'!BN170</f>
        <v/>
      </c>
      <c r="AB154" s="16"/>
      <c r="AC154" s="39" t="str">
        <f ca="1">'Аркуш для заповнення'!AX170</f>
        <v/>
      </c>
      <c r="AD154" s="12" t="str">
        <f ca="1">'Аркуш для заповнення'!BW170</f>
        <v/>
      </c>
      <c r="AE154" s="39" t="str">
        <f ca="1">'Аркуш для заповнення'!BX170</f>
        <v/>
      </c>
      <c r="AF154" s="131" t="str">
        <f ca="1">'Аркуш для заповнення'!CD170</f>
        <v/>
      </c>
      <c r="AG154" s="34" t="str">
        <f t="shared" ca="1" si="10"/>
        <v/>
      </c>
      <c r="AH154" s="12" t="str">
        <f ca="1">'Аркуш для заповнення'!BZ170</f>
        <v/>
      </c>
      <c r="AI154" s="39" t="str">
        <f ca="1">'Аркуш для заповнення'!CA170</f>
        <v/>
      </c>
      <c r="AJ154" s="39" t="str">
        <f ca="1">'Аркуш для заповнення'!CE170</f>
        <v/>
      </c>
      <c r="AK154" s="34" t="str">
        <f t="shared" ca="1" si="11"/>
        <v/>
      </c>
      <c r="AL154" s="16"/>
    </row>
    <row r="155" spans="1:38" ht="15.5" x14ac:dyDescent="0.35">
      <c r="A155" s="16"/>
      <c r="B155" s="16"/>
      <c r="C155" s="10" t="str">
        <f ca="1">'Аркуш для заповнення'!BE171</f>
        <v/>
      </c>
      <c r="D155" s="29"/>
      <c r="E155" s="30" t="str">
        <f ca="1">'Аркуш для заповнення'!AT171</f>
        <v/>
      </c>
      <c r="F155" s="31" t="str">
        <f ca="1">'Аркуш для заповнення'!AR171</f>
        <v/>
      </c>
      <c r="G155" s="32" t="str">
        <f ca="1">'Аркуш для заповнення'!AS171</f>
        <v/>
      </c>
      <c r="H155" s="33" t="str">
        <f ca="1">'Аркуш для заповнення'!AZ171</f>
        <v/>
      </c>
      <c r="I155" s="63" t="e">
        <f ca="1">'Аркуш для заповнення'!BC171</f>
        <v>#N/A</v>
      </c>
      <c r="J155" s="11" t="str">
        <f ca="1">'Аркуш для заповнення'!BG171</f>
        <v/>
      </c>
      <c r="K155" s="11" t="str">
        <f ca="1">'Аркуш для заповнення'!BH171</f>
        <v/>
      </c>
      <c r="L155" s="11" t="str">
        <f ca="1">'Аркуш для заповнення'!BI171</f>
        <v/>
      </c>
      <c r="M155" s="11" t="str">
        <f ca="1">'Аркуш для заповнення'!BJ171</f>
        <v/>
      </c>
      <c r="N155" s="11" t="str">
        <f ca="1">'Аркуш для заповнення'!BK171</f>
        <v/>
      </c>
      <c r="O155" s="11" t="str">
        <f ca="1">'Аркуш для заповнення'!BL171</f>
        <v/>
      </c>
      <c r="P155" s="11" t="str">
        <f ca="1">'Аркуш для заповнення'!BM171</f>
        <v/>
      </c>
      <c r="Q155" s="11" t="str">
        <f ca="1">'Аркуш для заповнення'!BO171</f>
        <v/>
      </c>
      <c r="R155" s="11" t="str">
        <f ca="1">'Аркуш для заповнення'!BP171</f>
        <v/>
      </c>
      <c r="S155" s="11" t="str">
        <f ca="1">'Аркуш для заповнення'!BQ171</f>
        <v/>
      </c>
      <c r="T155" s="11" t="str">
        <f ca="1">'Аркуш для заповнення'!BR171</f>
        <v/>
      </c>
      <c r="U155" s="11" t="str">
        <f ca="1">'Аркуш для заповнення'!BS171</f>
        <v/>
      </c>
      <c r="V155" s="11" t="str">
        <f ca="1">'Аркуш для заповнення'!BT171</f>
        <v/>
      </c>
      <c r="W155" s="11" t="str">
        <f ca="1">'Аркуш для заповнення'!BU171</f>
        <v/>
      </c>
      <c r="X155" s="11" t="str">
        <f ca="1">'Аркуш для заповнення'!BV171</f>
        <v/>
      </c>
      <c r="Y155" s="9" t="str">
        <f t="shared" ca="1" si="8"/>
        <v/>
      </c>
      <c r="Z155" s="6" t="str">
        <f t="shared" ca="1" si="9"/>
        <v/>
      </c>
      <c r="AA155" s="35" t="str">
        <f ca="1">'Аркуш для заповнення'!BN171</f>
        <v/>
      </c>
      <c r="AB155" s="16"/>
      <c r="AC155" s="39" t="str">
        <f ca="1">'Аркуш для заповнення'!AX171</f>
        <v/>
      </c>
      <c r="AD155" s="12" t="str">
        <f ca="1">'Аркуш для заповнення'!BW171</f>
        <v/>
      </c>
      <c r="AE155" s="39" t="str">
        <f ca="1">'Аркуш для заповнення'!BX171</f>
        <v/>
      </c>
      <c r="AF155" s="131" t="str">
        <f ca="1">'Аркуш для заповнення'!CD171</f>
        <v/>
      </c>
      <c r="AG155" s="34" t="str">
        <f t="shared" ca="1" si="10"/>
        <v/>
      </c>
      <c r="AH155" s="12" t="str">
        <f ca="1">'Аркуш для заповнення'!BZ171</f>
        <v/>
      </c>
      <c r="AI155" s="39" t="str">
        <f ca="1">'Аркуш для заповнення'!CA171</f>
        <v/>
      </c>
      <c r="AJ155" s="39" t="str">
        <f ca="1">'Аркуш для заповнення'!CE171</f>
        <v/>
      </c>
      <c r="AK155" s="34" t="str">
        <f t="shared" ca="1" si="11"/>
        <v/>
      </c>
      <c r="AL155" s="16"/>
    </row>
    <row r="156" spans="1:38" ht="15.5" x14ac:dyDescent="0.35">
      <c r="A156" s="16"/>
      <c r="B156" s="16"/>
      <c r="C156" s="10" t="str">
        <f ca="1">'Аркуш для заповнення'!BE172</f>
        <v/>
      </c>
      <c r="D156" s="29"/>
      <c r="E156" s="30" t="str">
        <f ca="1">'Аркуш для заповнення'!AT172</f>
        <v/>
      </c>
      <c r="F156" s="31" t="str">
        <f ca="1">'Аркуш для заповнення'!AR172</f>
        <v/>
      </c>
      <c r="G156" s="32" t="str">
        <f ca="1">'Аркуш для заповнення'!AS172</f>
        <v/>
      </c>
      <c r="H156" s="33" t="str">
        <f ca="1">'Аркуш для заповнення'!AZ172</f>
        <v/>
      </c>
      <c r="I156" s="63" t="e">
        <f ca="1">'Аркуш для заповнення'!BC172</f>
        <v>#N/A</v>
      </c>
      <c r="J156" s="11" t="str">
        <f ca="1">'Аркуш для заповнення'!BG172</f>
        <v/>
      </c>
      <c r="K156" s="11" t="str">
        <f ca="1">'Аркуш для заповнення'!BH172</f>
        <v/>
      </c>
      <c r="L156" s="11" t="str">
        <f ca="1">'Аркуш для заповнення'!BI172</f>
        <v/>
      </c>
      <c r="M156" s="11" t="str">
        <f ca="1">'Аркуш для заповнення'!BJ172</f>
        <v/>
      </c>
      <c r="N156" s="11" t="str">
        <f ca="1">'Аркуш для заповнення'!BK172</f>
        <v/>
      </c>
      <c r="O156" s="11" t="str">
        <f ca="1">'Аркуш для заповнення'!BL172</f>
        <v/>
      </c>
      <c r="P156" s="11" t="str">
        <f ca="1">'Аркуш для заповнення'!BM172</f>
        <v/>
      </c>
      <c r="Q156" s="11" t="str">
        <f ca="1">'Аркуш для заповнення'!BO172</f>
        <v/>
      </c>
      <c r="R156" s="11" t="str">
        <f ca="1">'Аркуш для заповнення'!BP172</f>
        <v/>
      </c>
      <c r="S156" s="11" t="str">
        <f ca="1">'Аркуш для заповнення'!BQ172</f>
        <v/>
      </c>
      <c r="T156" s="11" t="str">
        <f ca="1">'Аркуш для заповнення'!BR172</f>
        <v/>
      </c>
      <c r="U156" s="11" t="str">
        <f ca="1">'Аркуш для заповнення'!BS172</f>
        <v/>
      </c>
      <c r="V156" s="11" t="str">
        <f ca="1">'Аркуш для заповнення'!BT172</f>
        <v/>
      </c>
      <c r="W156" s="11" t="str">
        <f ca="1">'Аркуш для заповнення'!BU172</f>
        <v/>
      </c>
      <c r="X156" s="11" t="str">
        <f ca="1">'Аркуш для заповнення'!BV172</f>
        <v/>
      </c>
      <c r="Y156" s="9" t="str">
        <f t="shared" ca="1" si="8"/>
        <v/>
      </c>
      <c r="Z156" s="6" t="str">
        <f t="shared" ca="1" si="9"/>
        <v/>
      </c>
      <c r="AA156" s="35" t="str">
        <f ca="1">'Аркуш для заповнення'!BN172</f>
        <v/>
      </c>
      <c r="AB156" s="16"/>
      <c r="AC156" s="39" t="str">
        <f ca="1">'Аркуш для заповнення'!AX172</f>
        <v/>
      </c>
      <c r="AD156" s="12" t="str">
        <f ca="1">'Аркуш для заповнення'!BW172</f>
        <v/>
      </c>
      <c r="AE156" s="39" t="str">
        <f ca="1">'Аркуш для заповнення'!BX172</f>
        <v/>
      </c>
      <c r="AF156" s="131" t="str">
        <f ca="1">'Аркуш для заповнення'!CD172</f>
        <v/>
      </c>
      <c r="AG156" s="34" t="str">
        <f t="shared" ca="1" si="10"/>
        <v/>
      </c>
      <c r="AH156" s="12" t="str">
        <f ca="1">'Аркуш для заповнення'!BZ172</f>
        <v/>
      </c>
      <c r="AI156" s="39" t="str">
        <f ca="1">'Аркуш для заповнення'!CA172</f>
        <v/>
      </c>
      <c r="AJ156" s="39" t="str">
        <f ca="1">'Аркуш для заповнення'!CE172</f>
        <v/>
      </c>
      <c r="AK156" s="34" t="str">
        <f t="shared" ca="1" si="11"/>
        <v/>
      </c>
      <c r="AL156" s="16"/>
    </row>
    <row r="157" spans="1:38" ht="15.5" x14ac:dyDescent="0.35">
      <c r="A157" s="16"/>
      <c r="B157" s="16"/>
      <c r="C157" s="10" t="str">
        <f ca="1">'Аркуш для заповнення'!BE173</f>
        <v/>
      </c>
      <c r="D157" s="29"/>
      <c r="E157" s="30" t="str">
        <f ca="1">'Аркуш для заповнення'!AT173</f>
        <v/>
      </c>
      <c r="F157" s="31" t="str">
        <f ca="1">'Аркуш для заповнення'!AR173</f>
        <v/>
      </c>
      <c r="G157" s="32" t="str">
        <f ca="1">'Аркуш для заповнення'!AS173</f>
        <v/>
      </c>
      <c r="H157" s="33" t="str">
        <f ca="1">'Аркуш для заповнення'!AZ173</f>
        <v/>
      </c>
      <c r="I157" s="63" t="e">
        <f ca="1">'Аркуш для заповнення'!BC173</f>
        <v>#N/A</v>
      </c>
      <c r="J157" s="11" t="str">
        <f ca="1">'Аркуш для заповнення'!BG173</f>
        <v/>
      </c>
      <c r="K157" s="11" t="str">
        <f ca="1">'Аркуш для заповнення'!BH173</f>
        <v/>
      </c>
      <c r="L157" s="11" t="str">
        <f ca="1">'Аркуш для заповнення'!BI173</f>
        <v/>
      </c>
      <c r="M157" s="11" t="str">
        <f ca="1">'Аркуш для заповнення'!BJ173</f>
        <v/>
      </c>
      <c r="N157" s="11" t="str">
        <f ca="1">'Аркуш для заповнення'!BK173</f>
        <v/>
      </c>
      <c r="O157" s="11" t="str">
        <f ca="1">'Аркуш для заповнення'!BL173</f>
        <v/>
      </c>
      <c r="P157" s="11" t="str">
        <f ca="1">'Аркуш для заповнення'!BM173</f>
        <v/>
      </c>
      <c r="Q157" s="11" t="str">
        <f ca="1">'Аркуш для заповнення'!BO173</f>
        <v/>
      </c>
      <c r="R157" s="11" t="str">
        <f ca="1">'Аркуш для заповнення'!BP173</f>
        <v/>
      </c>
      <c r="S157" s="11" t="str">
        <f ca="1">'Аркуш для заповнення'!BQ173</f>
        <v/>
      </c>
      <c r="T157" s="11" t="str">
        <f ca="1">'Аркуш для заповнення'!BR173</f>
        <v/>
      </c>
      <c r="U157" s="11" t="str">
        <f ca="1">'Аркуш для заповнення'!BS173</f>
        <v/>
      </c>
      <c r="V157" s="11" t="str">
        <f ca="1">'Аркуш для заповнення'!BT173</f>
        <v/>
      </c>
      <c r="W157" s="11" t="str">
        <f ca="1">'Аркуш для заповнення'!BU173</f>
        <v/>
      </c>
      <c r="X157" s="11" t="str">
        <f ca="1">'Аркуш для заповнення'!BV173</f>
        <v/>
      </c>
      <c r="Y157" s="9" t="str">
        <f t="shared" ca="1" si="8"/>
        <v/>
      </c>
      <c r="Z157" s="6" t="str">
        <f t="shared" ca="1" si="9"/>
        <v/>
      </c>
      <c r="AA157" s="35" t="str">
        <f ca="1">'Аркуш для заповнення'!BN173</f>
        <v/>
      </c>
      <c r="AB157" s="16"/>
      <c r="AC157" s="39" t="str">
        <f ca="1">'Аркуш для заповнення'!AX173</f>
        <v/>
      </c>
      <c r="AD157" s="12" t="str">
        <f ca="1">'Аркуш для заповнення'!BW173</f>
        <v/>
      </c>
      <c r="AE157" s="39" t="str">
        <f ca="1">'Аркуш для заповнення'!BX173</f>
        <v/>
      </c>
      <c r="AF157" s="131" t="str">
        <f ca="1">'Аркуш для заповнення'!CD173</f>
        <v/>
      </c>
      <c r="AG157" s="34" t="str">
        <f t="shared" ca="1" si="10"/>
        <v/>
      </c>
      <c r="AH157" s="12" t="str">
        <f ca="1">'Аркуш для заповнення'!BZ173</f>
        <v/>
      </c>
      <c r="AI157" s="39" t="str">
        <f ca="1">'Аркуш для заповнення'!CA173</f>
        <v/>
      </c>
      <c r="AJ157" s="39" t="str">
        <f ca="1">'Аркуш для заповнення'!CE173</f>
        <v/>
      </c>
      <c r="AK157" s="34" t="str">
        <f t="shared" ca="1" si="11"/>
        <v/>
      </c>
      <c r="AL157" s="16"/>
    </row>
    <row r="158" spans="1:38" ht="15.5" x14ac:dyDescent="0.35">
      <c r="A158" s="16"/>
      <c r="B158" s="16"/>
      <c r="C158" s="10" t="str">
        <f ca="1">'Аркуш для заповнення'!BE174</f>
        <v/>
      </c>
      <c r="D158" s="29"/>
      <c r="E158" s="30" t="str">
        <f ca="1">'Аркуш для заповнення'!AT174</f>
        <v/>
      </c>
      <c r="F158" s="31" t="str">
        <f ca="1">'Аркуш для заповнення'!AR174</f>
        <v/>
      </c>
      <c r="G158" s="32" t="str">
        <f ca="1">'Аркуш для заповнення'!AS174</f>
        <v/>
      </c>
      <c r="H158" s="33" t="str">
        <f ca="1">'Аркуш для заповнення'!AZ174</f>
        <v/>
      </c>
      <c r="I158" s="63" t="e">
        <f ca="1">'Аркуш для заповнення'!BC174</f>
        <v>#N/A</v>
      </c>
      <c r="J158" s="11" t="str">
        <f ca="1">'Аркуш для заповнення'!BG174</f>
        <v/>
      </c>
      <c r="K158" s="11" t="str">
        <f ca="1">'Аркуш для заповнення'!BH174</f>
        <v/>
      </c>
      <c r="L158" s="11" t="str">
        <f ca="1">'Аркуш для заповнення'!BI174</f>
        <v/>
      </c>
      <c r="M158" s="11" t="str">
        <f ca="1">'Аркуш для заповнення'!BJ174</f>
        <v/>
      </c>
      <c r="N158" s="11" t="str">
        <f ca="1">'Аркуш для заповнення'!BK174</f>
        <v/>
      </c>
      <c r="O158" s="11" t="str">
        <f ca="1">'Аркуш для заповнення'!BL174</f>
        <v/>
      </c>
      <c r="P158" s="11" t="str">
        <f ca="1">'Аркуш для заповнення'!BM174</f>
        <v/>
      </c>
      <c r="Q158" s="11" t="str">
        <f ca="1">'Аркуш для заповнення'!BO174</f>
        <v/>
      </c>
      <c r="R158" s="11" t="str">
        <f ca="1">'Аркуш для заповнення'!BP174</f>
        <v/>
      </c>
      <c r="S158" s="11" t="str">
        <f ca="1">'Аркуш для заповнення'!BQ174</f>
        <v/>
      </c>
      <c r="T158" s="11" t="str">
        <f ca="1">'Аркуш для заповнення'!BR174</f>
        <v/>
      </c>
      <c r="U158" s="11" t="str">
        <f ca="1">'Аркуш для заповнення'!BS174</f>
        <v/>
      </c>
      <c r="V158" s="11" t="str">
        <f ca="1">'Аркуш для заповнення'!BT174</f>
        <v/>
      </c>
      <c r="W158" s="11" t="str">
        <f ca="1">'Аркуш для заповнення'!BU174</f>
        <v/>
      </c>
      <c r="X158" s="11" t="str">
        <f ca="1">'Аркуш для заповнення'!BV174</f>
        <v/>
      </c>
      <c r="Y158" s="9" t="str">
        <f t="shared" ca="1" si="8"/>
        <v/>
      </c>
      <c r="Z158" s="6" t="str">
        <f t="shared" ca="1" si="9"/>
        <v/>
      </c>
      <c r="AA158" s="35" t="str">
        <f ca="1">'Аркуш для заповнення'!BN174</f>
        <v/>
      </c>
      <c r="AB158" s="16"/>
      <c r="AC158" s="39" t="str">
        <f ca="1">'Аркуш для заповнення'!AX174</f>
        <v/>
      </c>
      <c r="AD158" s="12" t="str">
        <f ca="1">'Аркуш для заповнення'!BW174</f>
        <v/>
      </c>
      <c r="AE158" s="39" t="str">
        <f ca="1">'Аркуш для заповнення'!BX174</f>
        <v/>
      </c>
      <c r="AF158" s="131" t="str">
        <f ca="1">'Аркуш для заповнення'!CD174</f>
        <v/>
      </c>
      <c r="AG158" s="34" t="str">
        <f t="shared" ca="1" si="10"/>
        <v/>
      </c>
      <c r="AH158" s="12" t="str">
        <f ca="1">'Аркуш для заповнення'!BZ174</f>
        <v/>
      </c>
      <c r="AI158" s="39" t="str">
        <f ca="1">'Аркуш для заповнення'!CA174</f>
        <v/>
      </c>
      <c r="AJ158" s="39" t="str">
        <f ca="1">'Аркуш для заповнення'!CE174</f>
        <v/>
      </c>
      <c r="AK158" s="34" t="str">
        <f t="shared" ca="1" si="11"/>
        <v/>
      </c>
      <c r="AL158" s="16"/>
    </row>
    <row r="159" spans="1:38" ht="15.5" x14ac:dyDescent="0.35">
      <c r="A159" s="16"/>
      <c r="B159" s="16"/>
      <c r="C159" s="10" t="str">
        <f ca="1">'Аркуш для заповнення'!BE175</f>
        <v/>
      </c>
      <c r="D159" s="29"/>
      <c r="E159" s="30" t="str">
        <f ca="1">'Аркуш для заповнення'!AT175</f>
        <v/>
      </c>
      <c r="F159" s="31" t="str">
        <f ca="1">'Аркуш для заповнення'!AR175</f>
        <v/>
      </c>
      <c r="G159" s="32" t="str">
        <f ca="1">'Аркуш для заповнення'!AS175</f>
        <v/>
      </c>
      <c r="H159" s="33" t="str">
        <f ca="1">'Аркуш для заповнення'!AZ175</f>
        <v/>
      </c>
      <c r="I159" s="63" t="e">
        <f ca="1">'Аркуш для заповнення'!BC175</f>
        <v>#N/A</v>
      </c>
      <c r="J159" s="11" t="str">
        <f ca="1">'Аркуш для заповнення'!BG175</f>
        <v/>
      </c>
      <c r="K159" s="11" t="str">
        <f ca="1">'Аркуш для заповнення'!BH175</f>
        <v/>
      </c>
      <c r="L159" s="11" t="str">
        <f ca="1">'Аркуш для заповнення'!BI175</f>
        <v/>
      </c>
      <c r="M159" s="11" t="str">
        <f ca="1">'Аркуш для заповнення'!BJ175</f>
        <v/>
      </c>
      <c r="N159" s="11" t="str">
        <f ca="1">'Аркуш для заповнення'!BK175</f>
        <v/>
      </c>
      <c r="O159" s="11" t="str">
        <f ca="1">'Аркуш для заповнення'!BL175</f>
        <v/>
      </c>
      <c r="P159" s="11" t="str">
        <f ca="1">'Аркуш для заповнення'!BM175</f>
        <v/>
      </c>
      <c r="Q159" s="11" t="str">
        <f ca="1">'Аркуш для заповнення'!BO175</f>
        <v/>
      </c>
      <c r="R159" s="11" t="str">
        <f ca="1">'Аркуш для заповнення'!BP175</f>
        <v/>
      </c>
      <c r="S159" s="11" t="str">
        <f ca="1">'Аркуш для заповнення'!BQ175</f>
        <v/>
      </c>
      <c r="T159" s="11" t="str">
        <f ca="1">'Аркуш для заповнення'!BR175</f>
        <v/>
      </c>
      <c r="U159" s="11" t="str">
        <f ca="1">'Аркуш для заповнення'!BS175</f>
        <v/>
      </c>
      <c r="V159" s="11" t="str">
        <f ca="1">'Аркуш для заповнення'!BT175</f>
        <v/>
      </c>
      <c r="W159" s="11" t="str">
        <f ca="1">'Аркуш для заповнення'!BU175</f>
        <v/>
      </c>
      <c r="X159" s="11" t="str">
        <f ca="1">'Аркуш для заповнення'!BV175</f>
        <v/>
      </c>
      <c r="Y159" s="9" t="str">
        <f t="shared" ca="1" si="8"/>
        <v/>
      </c>
      <c r="Z159" s="6" t="str">
        <f t="shared" ca="1" si="9"/>
        <v/>
      </c>
      <c r="AA159" s="35" t="str">
        <f ca="1">'Аркуш для заповнення'!BN175</f>
        <v/>
      </c>
      <c r="AB159" s="16"/>
      <c r="AC159" s="39" t="str">
        <f ca="1">'Аркуш для заповнення'!AX175</f>
        <v/>
      </c>
      <c r="AD159" s="12" t="str">
        <f ca="1">'Аркуш для заповнення'!BW175</f>
        <v/>
      </c>
      <c r="AE159" s="39" t="str">
        <f ca="1">'Аркуш для заповнення'!BX175</f>
        <v/>
      </c>
      <c r="AF159" s="131" t="str">
        <f ca="1">'Аркуш для заповнення'!CD175</f>
        <v/>
      </c>
      <c r="AG159" s="34" t="str">
        <f t="shared" ca="1" si="10"/>
        <v/>
      </c>
      <c r="AH159" s="12" t="str">
        <f ca="1">'Аркуш для заповнення'!BZ175</f>
        <v/>
      </c>
      <c r="AI159" s="39" t="str">
        <f ca="1">'Аркуш для заповнення'!CA175</f>
        <v/>
      </c>
      <c r="AJ159" s="39" t="str">
        <f ca="1">'Аркуш для заповнення'!CE175</f>
        <v/>
      </c>
      <c r="AK159" s="34" t="str">
        <f t="shared" ca="1" si="11"/>
        <v/>
      </c>
      <c r="AL159" s="16"/>
    </row>
    <row r="160" spans="1:38" ht="15.5" x14ac:dyDescent="0.35">
      <c r="A160" s="16"/>
      <c r="B160" s="16"/>
      <c r="C160" s="10" t="str">
        <f ca="1">'Аркуш для заповнення'!BE176</f>
        <v/>
      </c>
      <c r="D160" s="29"/>
      <c r="E160" s="30" t="str">
        <f ca="1">'Аркуш для заповнення'!AT176</f>
        <v/>
      </c>
      <c r="F160" s="31" t="str">
        <f ca="1">'Аркуш для заповнення'!AR176</f>
        <v/>
      </c>
      <c r="G160" s="32" t="str">
        <f ca="1">'Аркуш для заповнення'!AS176</f>
        <v/>
      </c>
      <c r="H160" s="33" t="str">
        <f ca="1">'Аркуш для заповнення'!AZ176</f>
        <v/>
      </c>
      <c r="I160" s="63" t="e">
        <f ca="1">'Аркуш для заповнення'!BC176</f>
        <v>#N/A</v>
      </c>
      <c r="J160" s="11" t="str">
        <f ca="1">'Аркуш для заповнення'!BG176</f>
        <v/>
      </c>
      <c r="K160" s="11" t="str">
        <f ca="1">'Аркуш для заповнення'!BH176</f>
        <v/>
      </c>
      <c r="L160" s="11" t="str">
        <f ca="1">'Аркуш для заповнення'!BI176</f>
        <v/>
      </c>
      <c r="M160" s="11" t="str">
        <f ca="1">'Аркуш для заповнення'!BJ176</f>
        <v/>
      </c>
      <c r="N160" s="11" t="str">
        <f ca="1">'Аркуш для заповнення'!BK176</f>
        <v/>
      </c>
      <c r="O160" s="11" t="str">
        <f ca="1">'Аркуш для заповнення'!BL176</f>
        <v/>
      </c>
      <c r="P160" s="11" t="str">
        <f ca="1">'Аркуш для заповнення'!BM176</f>
        <v/>
      </c>
      <c r="Q160" s="11" t="str">
        <f ca="1">'Аркуш для заповнення'!BO176</f>
        <v/>
      </c>
      <c r="R160" s="11" t="str">
        <f ca="1">'Аркуш для заповнення'!BP176</f>
        <v/>
      </c>
      <c r="S160" s="11" t="str">
        <f ca="1">'Аркуш для заповнення'!BQ176</f>
        <v/>
      </c>
      <c r="T160" s="11" t="str">
        <f ca="1">'Аркуш для заповнення'!BR176</f>
        <v/>
      </c>
      <c r="U160" s="11" t="str">
        <f ca="1">'Аркуш для заповнення'!BS176</f>
        <v/>
      </c>
      <c r="V160" s="11" t="str">
        <f ca="1">'Аркуш для заповнення'!BT176</f>
        <v/>
      </c>
      <c r="W160" s="11" t="str">
        <f ca="1">'Аркуш для заповнення'!BU176</f>
        <v/>
      </c>
      <c r="X160" s="11" t="str">
        <f ca="1">'Аркуш для заповнення'!BV176</f>
        <v/>
      </c>
      <c r="Y160" s="9" t="str">
        <f t="shared" ca="1" si="8"/>
        <v/>
      </c>
      <c r="Z160" s="6" t="str">
        <f t="shared" ca="1" si="9"/>
        <v/>
      </c>
      <c r="AA160" s="35" t="str">
        <f ca="1">'Аркуш для заповнення'!BN176</f>
        <v/>
      </c>
      <c r="AB160" s="16"/>
      <c r="AC160" s="39" t="str">
        <f ca="1">'Аркуш для заповнення'!AX176</f>
        <v/>
      </c>
      <c r="AD160" s="12" t="str">
        <f ca="1">'Аркуш для заповнення'!BW176</f>
        <v/>
      </c>
      <c r="AE160" s="39" t="str">
        <f ca="1">'Аркуш для заповнення'!BX176</f>
        <v/>
      </c>
      <c r="AF160" s="131" t="str">
        <f ca="1">'Аркуш для заповнення'!CD176</f>
        <v/>
      </c>
      <c r="AG160" s="34" t="str">
        <f t="shared" ca="1" si="10"/>
        <v/>
      </c>
      <c r="AH160" s="12" t="str">
        <f ca="1">'Аркуш для заповнення'!BZ176</f>
        <v/>
      </c>
      <c r="AI160" s="39" t="str">
        <f ca="1">'Аркуш для заповнення'!CA176</f>
        <v/>
      </c>
      <c r="AJ160" s="39" t="str">
        <f ca="1">'Аркуш для заповнення'!CE176</f>
        <v/>
      </c>
      <c r="AK160" s="34" t="str">
        <f t="shared" ca="1" si="11"/>
        <v/>
      </c>
      <c r="AL160" s="16"/>
    </row>
    <row r="161" spans="1:38" ht="15.5" x14ac:dyDescent="0.35">
      <c r="A161" s="16"/>
      <c r="B161" s="16"/>
      <c r="C161" s="10" t="str">
        <f ca="1">'Аркуш для заповнення'!BE177</f>
        <v/>
      </c>
      <c r="D161" s="29"/>
      <c r="E161" s="30" t="str">
        <f ca="1">'Аркуш для заповнення'!AT177</f>
        <v/>
      </c>
      <c r="F161" s="31" t="str">
        <f ca="1">'Аркуш для заповнення'!AR177</f>
        <v/>
      </c>
      <c r="G161" s="32" t="str">
        <f ca="1">'Аркуш для заповнення'!AS177</f>
        <v/>
      </c>
      <c r="H161" s="33" t="str">
        <f ca="1">'Аркуш для заповнення'!AZ177</f>
        <v/>
      </c>
      <c r="I161" s="63" t="e">
        <f ca="1">'Аркуш для заповнення'!BC177</f>
        <v>#N/A</v>
      </c>
      <c r="J161" s="11" t="str">
        <f ca="1">'Аркуш для заповнення'!BG177</f>
        <v/>
      </c>
      <c r="K161" s="11" t="str">
        <f ca="1">'Аркуш для заповнення'!BH177</f>
        <v/>
      </c>
      <c r="L161" s="11" t="str">
        <f ca="1">'Аркуш для заповнення'!BI177</f>
        <v/>
      </c>
      <c r="M161" s="11" t="str">
        <f ca="1">'Аркуш для заповнення'!BJ177</f>
        <v/>
      </c>
      <c r="N161" s="11" t="str">
        <f ca="1">'Аркуш для заповнення'!BK177</f>
        <v/>
      </c>
      <c r="O161" s="11" t="str">
        <f ca="1">'Аркуш для заповнення'!BL177</f>
        <v/>
      </c>
      <c r="P161" s="11" t="str">
        <f ca="1">'Аркуш для заповнення'!BM177</f>
        <v/>
      </c>
      <c r="Q161" s="11" t="str">
        <f ca="1">'Аркуш для заповнення'!BO177</f>
        <v/>
      </c>
      <c r="R161" s="11" t="str">
        <f ca="1">'Аркуш для заповнення'!BP177</f>
        <v/>
      </c>
      <c r="S161" s="11" t="str">
        <f ca="1">'Аркуш для заповнення'!BQ177</f>
        <v/>
      </c>
      <c r="T161" s="11" t="str">
        <f ca="1">'Аркуш для заповнення'!BR177</f>
        <v/>
      </c>
      <c r="U161" s="11" t="str">
        <f ca="1">'Аркуш для заповнення'!BS177</f>
        <v/>
      </c>
      <c r="V161" s="11" t="str">
        <f ca="1">'Аркуш для заповнення'!BT177</f>
        <v/>
      </c>
      <c r="W161" s="11" t="str">
        <f ca="1">'Аркуш для заповнення'!BU177</f>
        <v/>
      </c>
      <c r="X161" s="11" t="str">
        <f ca="1">'Аркуш для заповнення'!BV177</f>
        <v/>
      </c>
      <c r="Y161" s="9" t="str">
        <f t="shared" ca="1" si="8"/>
        <v/>
      </c>
      <c r="Z161" s="6" t="str">
        <f t="shared" ca="1" si="9"/>
        <v/>
      </c>
      <c r="AA161" s="35" t="str">
        <f ca="1">'Аркуш для заповнення'!BN177</f>
        <v/>
      </c>
      <c r="AB161" s="16"/>
      <c r="AC161" s="39" t="str">
        <f ca="1">'Аркуш для заповнення'!AX177</f>
        <v/>
      </c>
      <c r="AD161" s="12" t="str">
        <f ca="1">'Аркуш для заповнення'!BW177</f>
        <v/>
      </c>
      <c r="AE161" s="39" t="str">
        <f ca="1">'Аркуш для заповнення'!BX177</f>
        <v/>
      </c>
      <c r="AF161" s="131" t="str">
        <f ca="1">'Аркуш для заповнення'!CD177</f>
        <v/>
      </c>
      <c r="AG161" s="34" t="str">
        <f t="shared" ca="1" si="10"/>
        <v/>
      </c>
      <c r="AH161" s="12" t="str">
        <f ca="1">'Аркуш для заповнення'!BZ177</f>
        <v/>
      </c>
      <c r="AI161" s="39" t="str">
        <f ca="1">'Аркуш для заповнення'!CA177</f>
        <v/>
      </c>
      <c r="AJ161" s="39" t="str">
        <f ca="1">'Аркуш для заповнення'!CE177</f>
        <v/>
      </c>
      <c r="AK161" s="34" t="str">
        <f t="shared" ca="1" si="11"/>
        <v/>
      </c>
      <c r="AL161" s="16"/>
    </row>
    <row r="162" spans="1:38" ht="15.5" x14ac:dyDescent="0.35">
      <c r="A162" s="16"/>
      <c r="B162" s="16"/>
      <c r="C162" s="10" t="str">
        <f ca="1">'Аркуш для заповнення'!BE178</f>
        <v/>
      </c>
      <c r="D162" s="29"/>
      <c r="E162" s="30" t="str">
        <f ca="1">'Аркуш для заповнення'!AT178</f>
        <v/>
      </c>
      <c r="F162" s="31" t="str">
        <f ca="1">'Аркуш для заповнення'!AR178</f>
        <v/>
      </c>
      <c r="G162" s="32" t="str">
        <f ca="1">'Аркуш для заповнення'!AS178</f>
        <v/>
      </c>
      <c r="H162" s="33" t="str">
        <f ca="1">'Аркуш для заповнення'!AZ178</f>
        <v/>
      </c>
      <c r="I162" s="63" t="e">
        <f ca="1">'Аркуш для заповнення'!BC178</f>
        <v>#N/A</v>
      </c>
      <c r="J162" s="11" t="str">
        <f ca="1">'Аркуш для заповнення'!BG178</f>
        <v/>
      </c>
      <c r="K162" s="11" t="str">
        <f ca="1">'Аркуш для заповнення'!BH178</f>
        <v/>
      </c>
      <c r="L162" s="11" t="str">
        <f ca="1">'Аркуш для заповнення'!BI178</f>
        <v/>
      </c>
      <c r="M162" s="11" t="str">
        <f ca="1">'Аркуш для заповнення'!BJ178</f>
        <v/>
      </c>
      <c r="N162" s="11" t="str">
        <f ca="1">'Аркуш для заповнення'!BK178</f>
        <v/>
      </c>
      <c r="O162" s="11" t="str">
        <f ca="1">'Аркуш для заповнення'!BL178</f>
        <v/>
      </c>
      <c r="P162" s="11" t="str">
        <f ca="1">'Аркуш для заповнення'!BM178</f>
        <v/>
      </c>
      <c r="Q162" s="11" t="str">
        <f ca="1">'Аркуш для заповнення'!BO178</f>
        <v/>
      </c>
      <c r="R162" s="11" t="str">
        <f ca="1">'Аркуш для заповнення'!BP178</f>
        <v/>
      </c>
      <c r="S162" s="11" t="str">
        <f ca="1">'Аркуш для заповнення'!BQ178</f>
        <v/>
      </c>
      <c r="T162" s="11" t="str">
        <f ca="1">'Аркуш для заповнення'!BR178</f>
        <v/>
      </c>
      <c r="U162" s="11" t="str">
        <f ca="1">'Аркуш для заповнення'!BS178</f>
        <v/>
      </c>
      <c r="V162" s="11" t="str">
        <f ca="1">'Аркуш для заповнення'!BT178</f>
        <v/>
      </c>
      <c r="W162" s="11" t="str">
        <f ca="1">'Аркуш для заповнення'!BU178</f>
        <v/>
      </c>
      <c r="X162" s="11" t="str">
        <f ca="1">'Аркуш для заповнення'!BV178</f>
        <v/>
      </c>
      <c r="Y162" s="9" t="str">
        <f t="shared" ca="1" si="8"/>
        <v/>
      </c>
      <c r="Z162" s="6" t="str">
        <f t="shared" ca="1" si="9"/>
        <v/>
      </c>
      <c r="AA162" s="35" t="str">
        <f ca="1">'Аркуш для заповнення'!BN178</f>
        <v/>
      </c>
      <c r="AB162" s="16"/>
      <c r="AC162" s="39" t="str">
        <f ca="1">'Аркуш для заповнення'!AX178</f>
        <v/>
      </c>
      <c r="AD162" s="12" t="str">
        <f ca="1">'Аркуш для заповнення'!BW178</f>
        <v/>
      </c>
      <c r="AE162" s="39" t="str">
        <f ca="1">'Аркуш для заповнення'!BX178</f>
        <v/>
      </c>
      <c r="AF162" s="131" t="str">
        <f ca="1">'Аркуш для заповнення'!CD178</f>
        <v/>
      </c>
      <c r="AG162" s="34" t="str">
        <f t="shared" ca="1" si="10"/>
        <v/>
      </c>
      <c r="AH162" s="12" t="str">
        <f ca="1">'Аркуш для заповнення'!BZ178</f>
        <v/>
      </c>
      <c r="AI162" s="39" t="str">
        <f ca="1">'Аркуш для заповнення'!CA178</f>
        <v/>
      </c>
      <c r="AJ162" s="39" t="str">
        <f ca="1">'Аркуш для заповнення'!CE178</f>
        <v/>
      </c>
      <c r="AK162" s="34" t="str">
        <f t="shared" ca="1" si="11"/>
        <v/>
      </c>
      <c r="AL162" s="16"/>
    </row>
    <row r="163" spans="1:38" ht="15.5" x14ac:dyDescent="0.35">
      <c r="A163" s="16"/>
      <c r="B163" s="16"/>
      <c r="C163" s="10" t="str">
        <f ca="1">'Аркуш для заповнення'!BE179</f>
        <v/>
      </c>
      <c r="D163" s="29"/>
      <c r="E163" s="30" t="str">
        <f ca="1">'Аркуш для заповнення'!AT179</f>
        <v/>
      </c>
      <c r="F163" s="31" t="str">
        <f ca="1">'Аркуш для заповнення'!AR179</f>
        <v/>
      </c>
      <c r="G163" s="32" t="str">
        <f ca="1">'Аркуш для заповнення'!AS179</f>
        <v/>
      </c>
      <c r="H163" s="33" t="str">
        <f ca="1">'Аркуш для заповнення'!AZ179</f>
        <v/>
      </c>
      <c r="I163" s="63" t="e">
        <f ca="1">'Аркуш для заповнення'!BC179</f>
        <v>#N/A</v>
      </c>
      <c r="J163" s="11" t="str">
        <f ca="1">'Аркуш для заповнення'!BG179</f>
        <v/>
      </c>
      <c r="K163" s="11" t="str">
        <f ca="1">'Аркуш для заповнення'!BH179</f>
        <v/>
      </c>
      <c r="L163" s="11" t="str">
        <f ca="1">'Аркуш для заповнення'!BI179</f>
        <v/>
      </c>
      <c r="M163" s="11" t="str">
        <f ca="1">'Аркуш для заповнення'!BJ179</f>
        <v/>
      </c>
      <c r="N163" s="11" t="str">
        <f ca="1">'Аркуш для заповнення'!BK179</f>
        <v/>
      </c>
      <c r="O163" s="11" t="str">
        <f ca="1">'Аркуш для заповнення'!BL179</f>
        <v/>
      </c>
      <c r="P163" s="11" t="str">
        <f ca="1">'Аркуш для заповнення'!BM179</f>
        <v/>
      </c>
      <c r="Q163" s="11" t="str">
        <f ca="1">'Аркуш для заповнення'!BO179</f>
        <v/>
      </c>
      <c r="R163" s="11" t="str">
        <f ca="1">'Аркуш для заповнення'!BP179</f>
        <v/>
      </c>
      <c r="S163" s="11" t="str">
        <f ca="1">'Аркуш для заповнення'!BQ179</f>
        <v/>
      </c>
      <c r="T163" s="11" t="str">
        <f ca="1">'Аркуш для заповнення'!BR179</f>
        <v/>
      </c>
      <c r="U163" s="11" t="str">
        <f ca="1">'Аркуш для заповнення'!BS179</f>
        <v/>
      </c>
      <c r="V163" s="11" t="str">
        <f ca="1">'Аркуш для заповнення'!BT179</f>
        <v/>
      </c>
      <c r="W163" s="11" t="str">
        <f ca="1">'Аркуш для заповнення'!BU179</f>
        <v/>
      </c>
      <c r="X163" s="11" t="str">
        <f ca="1">'Аркуш для заповнення'!BV179</f>
        <v/>
      </c>
      <c r="Y163" s="9" t="str">
        <f t="shared" ca="1" si="8"/>
        <v/>
      </c>
      <c r="Z163" s="6" t="str">
        <f t="shared" ca="1" si="9"/>
        <v/>
      </c>
      <c r="AA163" s="35" t="str">
        <f ca="1">'Аркуш для заповнення'!BN179</f>
        <v/>
      </c>
      <c r="AB163" s="16"/>
      <c r="AC163" s="39" t="str">
        <f ca="1">'Аркуш для заповнення'!AX179</f>
        <v/>
      </c>
      <c r="AD163" s="12" t="str">
        <f ca="1">'Аркуш для заповнення'!BW179</f>
        <v/>
      </c>
      <c r="AE163" s="39" t="str">
        <f ca="1">'Аркуш для заповнення'!BX179</f>
        <v/>
      </c>
      <c r="AF163" s="131" t="str">
        <f ca="1">'Аркуш для заповнення'!CD179</f>
        <v/>
      </c>
      <c r="AG163" s="34" t="str">
        <f t="shared" ca="1" si="10"/>
        <v/>
      </c>
      <c r="AH163" s="12" t="str">
        <f ca="1">'Аркуш для заповнення'!BZ179</f>
        <v/>
      </c>
      <c r="AI163" s="39" t="str">
        <f ca="1">'Аркуш для заповнення'!CA179</f>
        <v/>
      </c>
      <c r="AJ163" s="39" t="str">
        <f ca="1">'Аркуш для заповнення'!CE179</f>
        <v/>
      </c>
      <c r="AK163" s="34" t="str">
        <f t="shared" ca="1" si="11"/>
        <v/>
      </c>
      <c r="AL163" s="16"/>
    </row>
    <row r="164" spans="1:38" ht="15.5" x14ac:dyDescent="0.35">
      <c r="A164" s="16"/>
      <c r="B164" s="16"/>
      <c r="C164" s="10" t="str">
        <f ca="1">'Аркуш для заповнення'!BE180</f>
        <v/>
      </c>
      <c r="D164" s="29"/>
      <c r="E164" s="30" t="str">
        <f ca="1">'Аркуш для заповнення'!AT180</f>
        <v/>
      </c>
      <c r="F164" s="31" t="str">
        <f ca="1">'Аркуш для заповнення'!AR180</f>
        <v/>
      </c>
      <c r="G164" s="32" t="str">
        <f ca="1">'Аркуш для заповнення'!AS180</f>
        <v/>
      </c>
      <c r="H164" s="33" t="str">
        <f ca="1">'Аркуш для заповнення'!AZ180</f>
        <v/>
      </c>
      <c r="I164" s="63" t="e">
        <f ca="1">'Аркуш для заповнення'!BC180</f>
        <v>#N/A</v>
      </c>
      <c r="J164" s="11" t="str">
        <f ca="1">'Аркуш для заповнення'!BG180</f>
        <v/>
      </c>
      <c r="K164" s="11" t="str">
        <f ca="1">'Аркуш для заповнення'!BH180</f>
        <v/>
      </c>
      <c r="L164" s="11" t="str">
        <f ca="1">'Аркуш для заповнення'!BI180</f>
        <v/>
      </c>
      <c r="M164" s="11" t="str">
        <f ca="1">'Аркуш для заповнення'!BJ180</f>
        <v/>
      </c>
      <c r="N164" s="11" t="str">
        <f ca="1">'Аркуш для заповнення'!BK180</f>
        <v/>
      </c>
      <c r="O164" s="11" t="str">
        <f ca="1">'Аркуш для заповнення'!BL180</f>
        <v/>
      </c>
      <c r="P164" s="11" t="str">
        <f ca="1">'Аркуш для заповнення'!BM180</f>
        <v/>
      </c>
      <c r="Q164" s="11" t="str">
        <f ca="1">'Аркуш для заповнення'!BO180</f>
        <v/>
      </c>
      <c r="R164" s="11" t="str">
        <f ca="1">'Аркуш для заповнення'!BP180</f>
        <v/>
      </c>
      <c r="S164" s="11" t="str">
        <f ca="1">'Аркуш для заповнення'!BQ180</f>
        <v/>
      </c>
      <c r="T164" s="11" t="str">
        <f ca="1">'Аркуш для заповнення'!BR180</f>
        <v/>
      </c>
      <c r="U164" s="11" t="str">
        <f ca="1">'Аркуш для заповнення'!BS180</f>
        <v/>
      </c>
      <c r="V164" s="11" t="str">
        <f ca="1">'Аркуш для заповнення'!BT180</f>
        <v/>
      </c>
      <c r="W164" s="11" t="str">
        <f ca="1">'Аркуш для заповнення'!BU180</f>
        <v/>
      </c>
      <c r="X164" s="11" t="str">
        <f ca="1">'Аркуш для заповнення'!BV180</f>
        <v/>
      </c>
      <c r="Y164" s="9" t="str">
        <f t="shared" ca="1" si="8"/>
        <v/>
      </c>
      <c r="Z164" s="6" t="str">
        <f t="shared" ca="1" si="9"/>
        <v/>
      </c>
      <c r="AA164" s="35" t="str">
        <f ca="1">'Аркуш для заповнення'!BN180</f>
        <v/>
      </c>
      <c r="AB164" s="16"/>
      <c r="AC164" s="39" t="str">
        <f ca="1">'Аркуш для заповнення'!AX180</f>
        <v/>
      </c>
      <c r="AD164" s="12" t="str">
        <f ca="1">'Аркуш для заповнення'!BW180</f>
        <v/>
      </c>
      <c r="AE164" s="39" t="str">
        <f ca="1">'Аркуш для заповнення'!BX180</f>
        <v/>
      </c>
      <c r="AF164" s="131" t="str">
        <f ca="1">'Аркуш для заповнення'!CD180</f>
        <v/>
      </c>
      <c r="AG164" s="34" t="str">
        <f t="shared" ca="1" si="10"/>
        <v/>
      </c>
      <c r="AH164" s="12" t="str">
        <f ca="1">'Аркуш для заповнення'!BZ180</f>
        <v/>
      </c>
      <c r="AI164" s="39" t="str">
        <f ca="1">'Аркуш для заповнення'!CA180</f>
        <v/>
      </c>
      <c r="AJ164" s="39" t="str">
        <f ca="1">'Аркуш для заповнення'!CE180</f>
        <v/>
      </c>
      <c r="AK164" s="34" t="str">
        <f t="shared" ca="1" si="11"/>
        <v/>
      </c>
      <c r="AL164" s="16"/>
    </row>
    <row r="165" spans="1:38" ht="15.5" x14ac:dyDescent="0.35">
      <c r="A165" s="16"/>
      <c r="B165" s="16"/>
      <c r="C165" s="10" t="str">
        <f ca="1">'Аркуш для заповнення'!BE181</f>
        <v/>
      </c>
      <c r="D165" s="29"/>
      <c r="E165" s="30" t="str">
        <f ca="1">'Аркуш для заповнення'!AT181</f>
        <v/>
      </c>
      <c r="F165" s="31" t="str">
        <f ca="1">'Аркуш для заповнення'!AR181</f>
        <v/>
      </c>
      <c r="G165" s="32" t="str">
        <f ca="1">'Аркуш для заповнення'!AS181</f>
        <v/>
      </c>
      <c r="H165" s="33" t="str">
        <f ca="1">'Аркуш для заповнення'!AZ181</f>
        <v/>
      </c>
      <c r="I165" s="63" t="e">
        <f ca="1">'Аркуш для заповнення'!BC181</f>
        <v>#N/A</v>
      </c>
      <c r="J165" s="11" t="str">
        <f ca="1">'Аркуш для заповнення'!BG181</f>
        <v/>
      </c>
      <c r="K165" s="11" t="str">
        <f ca="1">'Аркуш для заповнення'!BH181</f>
        <v/>
      </c>
      <c r="L165" s="11" t="str">
        <f ca="1">'Аркуш для заповнення'!BI181</f>
        <v/>
      </c>
      <c r="M165" s="11" t="str">
        <f ca="1">'Аркуш для заповнення'!BJ181</f>
        <v/>
      </c>
      <c r="N165" s="11" t="str">
        <f ca="1">'Аркуш для заповнення'!BK181</f>
        <v/>
      </c>
      <c r="O165" s="11" t="str">
        <f ca="1">'Аркуш для заповнення'!BL181</f>
        <v/>
      </c>
      <c r="P165" s="11" t="str">
        <f ca="1">'Аркуш для заповнення'!BM181</f>
        <v/>
      </c>
      <c r="Q165" s="11" t="str">
        <f ca="1">'Аркуш для заповнення'!BO181</f>
        <v/>
      </c>
      <c r="R165" s="11" t="str">
        <f ca="1">'Аркуш для заповнення'!BP181</f>
        <v/>
      </c>
      <c r="S165" s="11" t="str">
        <f ca="1">'Аркуш для заповнення'!BQ181</f>
        <v/>
      </c>
      <c r="T165" s="11" t="str">
        <f ca="1">'Аркуш для заповнення'!BR181</f>
        <v/>
      </c>
      <c r="U165" s="11" t="str">
        <f ca="1">'Аркуш для заповнення'!BS181</f>
        <v/>
      </c>
      <c r="V165" s="11" t="str">
        <f ca="1">'Аркуш для заповнення'!BT181</f>
        <v/>
      </c>
      <c r="W165" s="11" t="str">
        <f ca="1">'Аркуш для заповнення'!BU181</f>
        <v/>
      </c>
      <c r="X165" s="11" t="str">
        <f ca="1">'Аркуш для заповнення'!BV181</f>
        <v/>
      </c>
      <c r="Y165" s="9" t="str">
        <f t="shared" ca="1" si="8"/>
        <v/>
      </c>
      <c r="Z165" s="6" t="str">
        <f t="shared" ca="1" si="9"/>
        <v/>
      </c>
      <c r="AA165" s="35" t="str">
        <f ca="1">'Аркуш для заповнення'!BN181</f>
        <v/>
      </c>
      <c r="AB165" s="16"/>
      <c r="AC165" s="39" t="str">
        <f ca="1">'Аркуш для заповнення'!AX181</f>
        <v/>
      </c>
      <c r="AD165" s="12" t="str">
        <f ca="1">'Аркуш для заповнення'!BW181</f>
        <v/>
      </c>
      <c r="AE165" s="39" t="str">
        <f ca="1">'Аркуш для заповнення'!BX181</f>
        <v/>
      </c>
      <c r="AF165" s="131" t="str">
        <f ca="1">'Аркуш для заповнення'!CD181</f>
        <v/>
      </c>
      <c r="AG165" s="34" t="str">
        <f t="shared" ca="1" si="10"/>
        <v/>
      </c>
      <c r="AH165" s="12" t="str">
        <f ca="1">'Аркуш для заповнення'!BZ181</f>
        <v/>
      </c>
      <c r="AI165" s="39" t="str">
        <f ca="1">'Аркуш для заповнення'!CA181</f>
        <v/>
      </c>
      <c r="AJ165" s="39" t="str">
        <f ca="1">'Аркуш для заповнення'!CE181</f>
        <v/>
      </c>
      <c r="AK165" s="34" t="str">
        <f t="shared" ca="1" si="11"/>
        <v/>
      </c>
      <c r="AL165" s="16"/>
    </row>
    <row r="166" spans="1:38" ht="15.5" x14ac:dyDescent="0.35">
      <c r="A166" s="16"/>
      <c r="B166" s="16"/>
      <c r="C166" s="10" t="str">
        <f ca="1">'Аркуш для заповнення'!BE182</f>
        <v/>
      </c>
      <c r="D166" s="29"/>
      <c r="E166" s="30" t="str">
        <f ca="1">'Аркуш для заповнення'!AT182</f>
        <v/>
      </c>
      <c r="F166" s="31" t="str">
        <f ca="1">'Аркуш для заповнення'!AR182</f>
        <v/>
      </c>
      <c r="G166" s="32" t="str">
        <f ca="1">'Аркуш для заповнення'!AS182</f>
        <v/>
      </c>
      <c r="H166" s="33" t="str">
        <f ca="1">'Аркуш для заповнення'!AZ182</f>
        <v/>
      </c>
      <c r="I166" s="63" t="e">
        <f ca="1">'Аркуш для заповнення'!BC182</f>
        <v>#N/A</v>
      </c>
      <c r="J166" s="11" t="str">
        <f ca="1">'Аркуш для заповнення'!BG182</f>
        <v/>
      </c>
      <c r="K166" s="11" t="str">
        <f ca="1">'Аркуш для заповнення'!BH182</f>
        <v/>
      </c>
      <c r="L166" s="11" t="str">
        <f ca="1">'Аркуш для заповнення'!BI182</f>
        <v/>
      </c>
      <c r="M166" s="11" t="str">
        <f ca="1">'Аркуш для заповнення'!BJ182</f>
        <v/>
      </c>
      <c r="N166" s="11" t="str">
        <f ca="1">'Аркуш для заповнення'!BK182</f>
        <v/>
      </c>
      <c r="O166" s="11" t="str">
        <f ca="1">'Аркуш для заповнення'!BL182</f>
        <v/>
      </c>
      <c r="P166" s="11" t="str">
        <f ca="1">'Аркуш для заповнення'!BM182</f>
        <v/>
      </c>
      <c r="Q166" s="11" t="str">
        <f ca="1">'Аркуш для заповнення'!BO182</f>
        <v/>
      </c>
      <c r="R166" s="11" t="str">
        <f ca="1">'Аркуш для заповнення'!BP182</f>
        <v/>
      </c>
      <c r="S166" s="11" t="str">
        <f ca="1">'Аркуш для заповнення'!BQ182</f>
        <v/>
      </c>
      <c r="T166" s="11" t="str">
        <f ca="1">'Аркуш для заповнення'!BR182</f>
        <v/>
      </c>
      <c r="U166" s="11" t="str">
        <f ca="1">'Аркуш для заповнення'!BS182</f>
        <v/>
      </c>
      <c r="V166" s="11" t="str">
        <f ca="1">'Аркуш для заповнення'!BT182</f>
        <v/>
      </c>
      <c r="W166" s="11" t="str">
        <f ca="1">'Аркуш для заповнення'!BU182</f>
        <v/>
      </c>
      <c r="X166" s="11" t="str">
        <f ca="1">'Аркуш для заповнення'!BV182</f>
        <v/>
      </c>
      <c r="Y166" s="9" t="str">
        <f t="shared" ca="1" si="8"/>
        <v/>
      </c>
      <c r="Z166" s="6" t="str">
        <f t="shared" ca="1" si="9"/>
        <v/>
      </c>
      <c r="AA166" s="35" t="str">
        <f ca="1">'Аркуш для заповнення'!BN182</f>
        <v/>
      </c>
      <c r="AB166" s="16"/>
      <c r="AC166" s="39" t="str">
        <f ca="1">'Аркуш для заповнення'!AX182</f>
        <v/>
      </c>
      <c r="AD166" s="12" t="str">
        <f ca="1">'Аркуш для заповнення'!BW182</f>
        <v/>
      </c>
      <c r="AE166" s="39" t="str">
        <f ca="1">'Аркуш для заповнення'!BX182</f>
        <v/>
      </c>
      <c r="AF166" s="131" t="str">
        <f ca="1">'Аркуш для заповнення'!CD182</f>
        <v/>
      </c>
      <c r="AG166" s="34" t="str">
        <f t="shared" ca="1" si="10"/>
        <v/>
      </c>
      <c r="AH166" s="12" t="str">
        <f ca="1">'Аркуш для заповнення'!BZ182</f>
        <v/>
      </c>
      <c r="AI166" s="39" t="str">
        <f ca="1">'Аркуш для заповнення'!CA182</f>
        <v/>
      </c>
      <c r="AJ166" s="39" t="str">
        <f ca="1">'Аркуш для заповнення'!CE182</f>
        <v/>
      </c>
      <c r="AK166" s="34" t="str">
        <f t="shared" ca="1" si="11"/>
        <v/>
      </c>
      <c r="AL166" s="16"/>
    </row>
    <row r="167" spans="1:38" ht="15.5" x14ac:dyDescent="0.35">
      <c r="A167" s="16"/>
      <c r="B167" s="16"/>
      <c r="C167" s="10" t="str">
        <f ca="1">'Аркуш для заповнення'!BE183</f>
        <v/>
      </c>
      <c r="D167" s="29"/>
      <c r="E167" s="30" t="str">
        <f ca="1">'Аркуш для заповнення'!AT183</f>
        <v/>
      </c>
      <c r="F167" s="31" t="str">
        <f ca="1">'Аркуш для заповнення'!AR183</f>
        <v/>
      </c>
      <c r="G167" s="32" t="str">
        <f ca="1">'Аркуш для заповнення'!AS183</f>
        <v/>
      </c>
      <c r="H167" s="33" t="str">
        <f ca="1">'Аркуш для заповнення'!AZ183</f>
        <v/>
      </c>
      <c r="I167" s="63" t="e">
        <f ca="1">'Аркуш для заповнення'!BC183</f>
        <v>#N/A</v>
      </c>
      <c r="J167" s="11" t="str">
        <f ca="1">'Аркуш для заповнення'!BG183</f>
        <v/>
      </c>
      <c r="K167" s="11" t="str">
        <f ca="1">'Аркуш для заповнення'!BH183</f>
        <v/>
      </c>
      <c r="L167" s="11" t="str">
        <f ca="1">'Аркуш для заповнення'!BI183</f>
        <v/>
      </c>
      <c r="M167" s="11" t="str">
        <f ca="1">'Аркуш для заповнення'!BJ183</f>
        <v/>
      </c>
      <c r="N167" s="11" t="str">
        <f ca="1">'Аркуш для заповнення'!BK183</f>
        <v/>
      </c>
      <c r="O167" s="11" t="str">
        <f ca="1">'Аркуш для заповнення'!BL183</f>
        <v/>
      </c>
      <c r="P167" s="11" t="str">
        <f ca="1">'Аркуш для заповнення'!BM183</f>
        <v/>
      </c>
      <c r="Q167" s="11" t="str">
        <f ca="1">'Аркуш для заповнення'!BO183</f>
        <v/>
      </c>
      <c r="R167" s="11" t="str">
        <f ca="1">'Аркуш для заповнення'!BP183</f>
        <v/>
      </c>
      <c r="S167" s="11" t="str">
        <f ca="1">'Аркуш для заповнення'!BQ183</f>
        <v/>
      </c>
      <c r="T167" s="11" t="str">
        <f ca="1">'Аркуш для заповнення'!BR183</f>
        <v/>
      </c>
      <c r="U167" s="11" t="str">
        <f ca="1">'Аркуш для заповнення'!BS183</f>
        <v/>
      </c>
      <c r="V167" s="11" t="str">
        <f ca="1">'Аркуш для заповнення'!BT183</f>
        <v/>
      </c>
      <c r="W167" s="11" t="str">
        <f ca="1">'Аркуш для заповнення'!BU183</f>
        <v/>
      </c>
      <c r="X167" s="11" t="str">
        <f ca="1">'Аркуш для заповнення'!BV183</f>
        <v/>
      </c>
      <c r="Y167" s="9" t="str">
        <f t="shared" ca="1" si="8"/>
        <v/>
      </c>
      <c r="Z167" s="6" t="str">
        <f t="shared" ca="1" si="9"/>
        <v/>
      </c>
      <c r="AA167" s="35" t="str">
        <f ca="1">'Аркуш для заповнення'!BN183</f>
        <v/>
      </c>
      <c r="AB167" s="16"/>
      <c r="AC167" s="39" t="str">
        <f ca="1">'Аркуш для заповнення'!AX183</f>
        <v/>
      </c>
      <c r="AD167" s="12" t="str">
        <f ca="1">'Аркуш для заповнення'!BW183</f>
        <v/>
      </c>
      <c r="AE167" s="39" t="str">
        <f ca="1">'Аркуш для заповнення'!BX183</f>
        <v/>
      </c>
      <c r="AF167" s="131" t="str">
        <f ca="1">'Аркуш для заповнення'!CD183</f>
        <v/>
      </c>
      <c r="AG167" s="34" t="str">
        <f t="shared" ca="1" si="10"/>
        <v/>
      </c>
      <c r="AH167" s="12" t="str">
        <f ca="1">'Аркуш для заповнення'!BZ183</f>
        <v/>
      </c>
      <c r="AI167" s="39" t="str">
        <f ca="1">'Аркуш для заповнення'!CA183</f>
        <v/>
      </c>
      <c r="AJ167" s="39" t="str">
        <f ca="1">'Аркуш для заповнення'!CE183</f>
        <v/>
      </c>
      <c r="AK167" s="34" t="str">
        <f t="shared" ca="1" si="11"/>
        <v/>
      </c>
      <c r="AL167" s="16"/>
    </row>
    <row r="168" spans="1:38" ht="15.5" x14ac:dyDescent="0.35">
      <c r="A168" s="16"/>
      <c r="B168" s="16"/>
      <c r="C168" s="10" t="str">
        <f ca="1">'Аркуш для заповнення'!BE184</f>
        <v/>
      </c>
      <c r="D168" s="29"/>
      <c r="E168" s="30" t="str">
        <f ca="1">'Аркуш для заповнення'!AT184</f>
        <v/>
      </c>
      <c r="F168" s="31" t="str">
        <f ca="1">'Аркуш для заповнення'!AR184</f>
        <v/>
      </c>
      <c r="G168" s="32" t="str">
        <f ca="1">'Аркуш для заповнення'!AS184</f>
        <v/>
      </c>
      <c r="H168" s="33" t="str">
        <f ca="1">'Аркуш для заповнення'!AZ184</f>
        <v/>
      </c>
      <c r="I168" s="63" t="e">
        <f ca="1">'Аркуш для заповнення'!BC184</f>
        <v>#N/A</v>
      </c>
      <c r="J168" s="11" t="str">
        <f ca="1">'Аркуш для заповнення'!BG184</f>
        <v/>
      </c>
      <c r="K168" s="11" t="str">
        <f ca="1">'Аркуш для заповнення'!BH184</f>
        <v/>
      </c>
      <c r="L168" s="11" t="str">
        <f ca="1">'Аркуш для заповнення'!BI184</f>
        <v/>
      </c>
      <c r="M168" s="11" t="str">
        <f ca="1">'Аркуш для заповнення'!BJ184</f>
        <v/>
      </c>
      <c r="N168" s="11" t="str">
        <f ca="1">'Аркуш для заповнення'!BK184</f>
        <v/>
      </c>
      <c r="O168" s="11" t="str">
        <f ca="1">'Аркуш для заповнення'!BL184</f>
        <v/>
      </c>
      <c r="P168" s="11" t="str">
        <f ca="1">'Аркуш для заповнення'!BM184</f>
        <v/>
      </c>
      <c r="Q168" s="11" t="str">
        <f ca="1">'Аркуш для заповнення'!BO184</f>
        <v/>
      </c>
      <c r="R168" s="11" t="str">
        <f ca="1">'Аркуш для заповнення'!BP184</f>
        <v/>
      </c>
      <c r="S168" s="11" t="str">
        <f ca="1">'Аркуш для заповнення'!BQ184</f>
        <v/>
      </c>
      <c r="T168" s="11" t="str">
        <f ca="1">'Аркуш для заповнення'!BR184</f>
        <v/>
      </c>
      <c r="U168" s="11" t="str">
        <f ca="1">'Аркуш для заповнення'!BS184</f>
        <v/>
      </c>
      <c r="V168" s="11" t="str">
        <f ca="1">'Аркуш для заповнення'!BT184</f>
        <v/>
      </c>
      <c r="W168" s="11" t="str">
        <f ca="1">'Аркуш для заповнення'!BU184</f>
        <v/>
      </c>
      <c r="X168" s="11" t="str">
        <f ca="1">'Аркуш для заповнення'!BV184</f>
        <v/>
      </c>
      <c r="Y168" s="9" t="str">
        <f t="shared" ca="1" si="8"/>
        <v/>
      </c>
      <c r="Z168" s="6" t="str">
        <f t="shared" ca="1" si="9"/>
        <v/>
      </c>
      <c r="AA168" s="35" t="str">
        <f ca="1">'Аркуш для заповнення'!BN184</f>
        <v/>
      </c>
      <c r="AB168" s="16"/>
      <c r="AC168" s="39" t="str">
        <f ca="1">'Аркуш для заповнення'!AX184</f>
        <v/>
      </c>
      <c r="AD168" s="12" t="str">
        <f ca="1">'Аркуш для заповнення'!BW184</f>
        <v/>
      </c>
      <c r="AE168" s="39" t="str">
        <f ca="1">'Аркуш для заповнення'!BX184</f>
        <v/>
      </c>
      <c r="AF168" s="131" t="str">
        <f ca="1">'Аркуш для заповнення'!CD184</f>
        <v/>
      </c>
      <c r="AG168" s="34" t="str">
        <f t="shared" ca="1" si="10"/>
        <v/>
      </c>
      <c r="AH168" s="12" t="str">
        <f ca="1">'Аркуш для заповнення'!BZ184</f>
        <v/>
      </c>
      <c r="AI168" s="39" t="str">
        <f ca="1">'Аркуш для заповнення'!CA184</f>
        <v/>
      </c>
      <c r="AJ168" s="39" t="str">
        <f ca="1">'Аркуш для заповнення'!CE184</f>
        <v/>
      </c>
      <c r="AK168" s="34" t="str">
        <f t="shared" ca="1" si="11"/>
        <v/>
      </c>
      <c r="AL168" s="16"/>
    </row>
    <row r="169" spans="1:38" ht="15.5" x14ac:dyDescent="0.35">
      <c r="A169" s="16"/>
      <c r="B169" s="16"/>
      <c r="C169" s="10" t="str">
        <f ca="1">'Аркуш для заповнення'!BE185</f>
        <v/>
      </c>
      <c r="D169" s="29"/>
      <c r="E169" s="30" t="str">
        <f ca="1">'Аркуш для заповнення'!AT185</f>
        <v/>
      </c>
      <c r="F169" s="31" t="str">
        <f ca="1">'Аркуш для заповнення'!AR185</f>
        <v/>
      </c>
      <c r="G169" s="32" t="str">
        <f ca="1">'Аркуш для заповнення'!AS185</f>
        <v/>
      </c>
      <c r="H169" s="33" t="str">
        <f ca="1">'Аркуш для заповнення'!AZ185</f>
        <v/>
      </c>
      <c r="I169" s="63" t="e">
        <f ca="1">'Аркуш для заповнення'!BC185</f>
        <v>#N/A</v>
      </c>
      <c r="J169" s="11" t="str">
        <f ca="1">'Аркуш для заповнення'!BG185</f>
        <v/>
      </c>
      <c r="K169" s="11" t="str">
        <f ca="1">'Аркуш для заповнення'!BH185</f>
        <v/>
      </c>
      <c r="L169" s="11" t="str">
        <f ca="1">'Аркуш для заповнення'!BI185</f>
        <v/>
      </c>
      <c r="M169" s="11" t="str">
        <f ca="1">'Аркуш для заповнення'!BJ185</f>
        <v/>
      </c>
      <c r="N169" s="11" t="str">
        <f ca="1">'Аркуш для заповнення'!BK185</f>
        <v/>
      </c>
      <c r="O169" s="11" t="str">
        <f ca="1">'Аркуш для заповнення'!BL185</f>
        <v/>
      </c>
      <c r="P169" s="11" t="str">
        <f ca="1">'Аркуш для заповнення'!BM185</f>
        <v/>
      </c>
      <c r="Q169" s="11" t="str">
        <f ca="1">'Аркуш для заповнення'!BO185</f>
        <v/>
      </c>
      <c r="R169" s="11" t="str">
        <f ca="1">'Аркуш для заповнення'!BP185</f>
        <v/>
      </c>
      <c r="S169" s="11" t="str">
        <f ca="1">'Аркуш для заповнення'!BQ185</f>
        <v/>
      </c>
      <c r="T169" s="11" t="str">
        <f ca="1">'Аркуш для заповнення'!BR185</f>
        <v/>
      </c>
      <c r="U169" s="11" t="str">
        <f ca="1">'Аркуш для заповнення'!BS185</f>
        <v/>
      </c>
      <c r="V169" s="11" t="str">
        <f ca="1">'Аркуш для заповнення'!BT185</f>
        <v/>
      </c>
      <c r="W169" s="11" t="str">
        <f ca="1">'Аркуш для заповнення'!BU185</f>
        <v/>
      </c>
      <c r="X169" s="11" t="str">
        <f ca="1">'Аркуш для заповнення'!BV185</f>
        <v/>
      </c>
      <c r="Y169" s="9" t="str">
        <f t="shared" ca="1" si="8"/>
        <v/>
      </c>
      <c r="Z169" s="6" t="str">
        <f t="shared" ca="1" si="9"/>
        <v/>
      </c>
      <c r="AA169" s="35" t="str">
        <f ca="1">'Аркуш для заповнення'!BN185</f>
        <v/>
      </c>
      <c r="AB169" s="16"/>
      <c r="AC169" s="39" t="str">
        <f ca="1">'Аркуш для заповнення'!AX185</f>
        <v/>
      </c>
      <c r="AD169" s="12" t="str">
        <f ca="1">'Аркуш для заповнення'!BW185</f>
        <v/>
      </c>
      <c r="AE169" s="39" t="str">
        <f ca="1">'Аркуш для заповнення'!BX185</f>
        <v/>
      </c>
      <c r="AF169" s="131" t="str">
        <f ca="1">'Аркуш для заповнення'!CD185</f>
        <v/>
      </c>
      <c r="AG169" s="34" t="str">
        <f t="shared" ca="1" si="10"/>
        <v/>
      </c>
      <c r="AH169" s="12" t="str">
        <f ca="1">'Аркуш для заповнення'!BZ185</f>
        <v/>
      </c>
      <c r="AI169" s="39" t="str">
        <f ca="1">'Аркуш для заповнення'!CA185</f>
        <v/>
      </c>
      <c r="AJ169" s="39" t="str">
        <f ca="1">'Аркуш для заповнення'!CE185</f>
        <v/>
      </c>
      <c r="AK169" s="34" t="str">
        <f t="shared" ca="1" si="11"/>
        <v/>
      </c>
      <c r="AL169" s="16"/>
    </row>
    <row r="170" spans="1:38" ht="15.5" x14ac:dyDescent="0.35">
      <c r="A170" s="16"/>
      <c r="B170" s="16"/>
      <c r="C170" s="10" t="str">
        <f ca="1">'Аркуш для заповнення'!BE186</f>
        <v/>
      </c>
      <c r="D170" s="29"/>
      <c r="E170" s="30" t="str">
        <f ca="1">'Аркуш для заповнення'!AT186</f>
        <v/>
      </c>
      <c r="F170" s="31" t="str">
        <f ca="1">'Аркуш для заповнення'!AR186</f>
        <v/>
      </c>
      <c r="G170" s="32" t="str">
        <f ca="1">'Аркуш для заповнення'!AS186</f>
        <v/>
      </c>
      <c r="H170" s="33" t="str">
        <f ca="1">'Аркуш для заповнення'!AZ186</f>
        <v/>
      </c>
      <c r="I170" s="63" t="e">
        <f ca="1">'Аркуш для заповнення'!BC186</f>
        <v>#N/A</v>
      </c>
      <c r="J170" s="11" t="str">
        <f ca="1">'Аркуш для заповнення'!BG186</f>
        <v/>
      </c>
      <c r="K170" s="11" t="str">
        <f ca="1">'Аркуш для заповнення'!BH186</f>
        <v/>
      </c>
      <c r="L170" s="11" t="str">
        <f ca="1">'Аркуш для заповнення'!BI186</f>
        <v/>
      </c>
      <c r="M170" s="11" t="str">
        <f ca="1">'Аркуш для заповнення'!BJ186</f>
        <v/>
      </c>
      <c r="N170" s="11" t="str">
        <f ca="1">'Аркуш для заповнення'!BK186</f>
        <v/>
      </c>
      <c r="O170" s="11" t="str">
        <f ca="1">'Аркуш для заповнення'!BL186</f>
        <v/>
      </c>
      <c r="P170" s="11" t="str">
        <f ca="1">'Аркуш для заповнення'!BM186</f>
        <v/>
      </c>
      <c r="Q170" s="11" t="str">
        <f ca="1">'Аркуш для заповнення'!BO186</f>
        <v/>
      </c>
      <c r="R170" s="11" t="str">
        <f ca="1">'Аркуш для заповнення'!BP186</f>
        <v/>
      </c>
      <c r="S170" s="11" t="str">
        <f ca="1">'Аркуш для заповнення'!BQ186</f>
        <v/>
      </c>
      <c r="T170" s="11" t="str">
        <f ca="1">'Аркуш для заповнення'!BR186</f>
        <v/>
      </c>
      <c r="U170" s="11" t="str">
        <f ca="1">'Аркуш для заповнення'!BS186</f>
        <v/>
      </c>
      <c r="V170" s="11" t="str">
        <f ca="1">'Аркуш для заповнення'!BT186</f>
        <v/>
      </c>
      <c r="W170" s="11" t="str">
        <f ca="1">'Аркуш для заповнення'!BU186</f>
        <v/>
      </c>
      <c r="X170" s="11" t="str">
        <f ca="1">'Аркуш для заповнення'!BV186</f>
        <v/>
      </c>
      <c r="Y170" s="9" t="str">
        <f t="shared" ca="1" si="8"/>
        <v/>
      </c>
      <c r="Z170" s="6" t="str">
        <f t="shared" ca="1" si="9"/>
        <v/>
      </c>
      <c r="AA170" s="35" t="str">
        <f ca="1">'Аркуш для заповнення'!BN186</f>
        <v/>
      </c>
      <c r="AB170" s="16"/>
      <c r="AC170" s="39" t="str">
        <f ca="1">'Аркуш для заповнення'!AX186</f>
        <v/>
      </c>
      <c r="AD170" s="12" t="str">
        <f ca="1">'Аркуш для заповнення'!BW186</f>
        <v/>
      </c>
      <c r="AE170" s="39" t="str">
        <f ca="1">'Аркуш для заповнення'!BX186</f>
        <v/>
      </c>
      <c r="AF170" s="131" t="str">
        <f ca="1">'Аркуш для заповнення'!CD186</f>
        <v/>
      </c>
      <c r="AG170" s="34" t="str">
        <f t="shared" ca="1" si="10"/>
        <v/>
      </c>
      <c r="AH170" s="12" t="str">
        <f ca="1">'Аркуш для заповнення'!BZ186</f>
        <v/>
      </c>
      <c r="AI170" s="39" t="str">
        <f ca="1">'Аркуш для заповнення'!CA186</f>
        <v/>
      </c>
      <c r="AJ170" s="39" t="str">
        <f ca="1">'Аркуш для заповнення'!CE186</f>
        <v/>
      </c>
      <c r="AK170" s="34" t="str">
        <f t="shared" ca="1" si="11"/>
        <v/>
      </c>
      <c r="AL170" s="16"/>
    </row>
    <row r="171" spans="1:38" ht="15.5" x14ac:dyDescent="0.35">
      <c r="A171" s="16"/>
      <c r="B171" s="16"/>
      <c r="C171" s="10" t="str">
        <f ca="1">'Аркуш для заповнення'!BE187</f>
        <v/>
      </c>
      <c r="D171" s="29"/>
      <c r="E171" s="30" t="str">
        <f ca="1">'Аркуш для заповнення'!AT187</f>
        <v/>
      </c>
      <c r="F171" s="31" t="str">
        <f ca="1">'Аркуш для заповнення'!AR187</f>
        <v/>
      </c>
      <c r="G171" s="32" t="str">
        <f ca="1">'Аркуш для заповнення'!AS187</f>
        <v/>
      </c>
      <c r="H171" s="33" t="str">
        <f ca="1">'Аркуш для заповнення'!AZ187</f>
        <v/>
      </c>
      <c r="I171" s="63" t="e">
        <f ca="1">'Аркуш для заповнення'!BC187</f>
        <v>#N/A</v>
      </c>
      <c r="J171" s="11" t="str">
        <f ca="1">'Аркуш для заповнення'!BG187</f>
        <v/>
      </c>
      <c r="K171" s="11" t="str">
        <f ca="1">'Аркуш для заповнення'!BH187</f>
        <v/>
      </c>
      <c r="L171" s="11" t="str">
        <f ca="1">'Аркуш для заповнення'!BI187</f>
        <v/>
      </c>
      <c r="M171" s="11" t="str">
        <f ca="1">'Аркуш для заповнення'!BJ187</f>
        <v/>
      </c>
      <c r="N171" s="11" t="str">
        <f ca="1">'Аркуш для заповнення'!BK187</f>
        <v/>
      </c>
      <c r="O171" s="11" t="str">
        <f ca="1">'Аркуш для заповнення'!BL187</f>
        <v/>
      </c>
      <c r="P171" s="11" t="str">
        <f ca="1">'Аркуш для заповнення'!BM187</f>
        <v/>
      </c>
      <c r="Q171" s="11" t="str">
        <f ca="1">'Аркуш для заповнення'!BO187</f>
        <v/>
      </c>
      <c r="R171" s="11" t="str">
        <f ca="1">'Аркуш для заповнення'!BP187</f>
        <v/>
      </c>
      <c r="S171" s="11" t="str">
        <f ca="1">'Аркуш для заповнення'!BQ187</f>
        <v/>
      </c>
      <c r="T171" s="11" t="str">
        <f ca="1">'Аркуш для заповнення'!BR187</f>
        <v/>
      </c>
      <c r="U171" s="11" t="str">
        <f ca="1">'Аркуш для заповнення'!BS187</f>
        <v/>
      </c>
      <c r="V171" s="11" t="str">
        <f ca="1">'Аркуш для заповнення'!BT187</f>
        <v/>
      </c>
      <c r="W171" s="11" t="str">
        <f ca="1">'Аркуш для заповнення'!BU187</f>
        <v/>
      </c>
      <c r="X171" s="11" t="str">
        <f ca="1">'Аркуш для заповнення'!BV187</f>
        <v/>
      </c>
      <c r="Y171" s="9" t="str">
        <f t="shared" ca="1" si="8"/>
        <v/>
      </c>
      <c r="Z171" s="6" t="str">
        <f t="shared" ca="1" si="9"/>
        <v/>
      </c>
      <c r="AA171" s="35" t="str">
        <f ca="1">'Аркуш для заповнення'!BN187</f>
        <v/>
      </c>
      <c r="AB171" s="16"/>
      <c r="AC171" s="39" t="str">
        <f ca="1">'Аркуш для заповнення'!AX187</f>
        <v/>
      </c>
      <c r="AD171" s="12" t="str">
        <f ca="1">'Аркуш для заповнення'!BW187</f>
        <v/>
      </c>
      <c r="AE171" s="39" t="str">
        <f ca="1">'Аркуш для заповнення'!BX187</f>
        <v/>
      </c>
      <c r="AF171" s="131" t="str">
        <f ca="1">'Аркуш для заповнення'!CD187</f>
        <v/>
      </c>
      <c r="AG171" s="34" t="str">
        <f t="shared" ca="1" si="10"/>
        <v/>
      </c>
      <c r="AH171" s="12" t="str">
        <f ca="1">'Аркуш для заповнення'!BZ187</f>
        <v/>
      </c>
      <c r="AI171" s="39" t="str">
        <f ca="1">'Аркуш для заповнення'!CA187</f>
        <v/>
      </c>
      <c r="AJ171" s="39" t="str">
        <f ca="1">'Аркуш для заповнення'!CE187</f>
        <v/>
      </c>
      <c r="AK171" s="34" t="str">
        <f t="shared" ca="1" si="11"/>
        <v/>
      </c>
      <c r="AL171" s="16"/>
    </row>
    <row r="172" spans="1:38" ht="15.5" x14ac:dyDescent="0.35">
      <c r="A172" s="16"/>
      <c r="B172" s="16"/>
      <c r="C172" s="10" t="str">
        <f ca="1">'Аркуш для заповнення'!BE188</f>
        <v/>
      </c>
      <c r="D172" s="29"/>
      <c r="E172" s="30" t="str">
        <f ca="1">'Аркуш для заповнення'!AT188</f>
        <v/>
      </c>
      <c r="F172" s="31" t="str">
        <f ca="1">'Аркуш для заповнення'!AR188</f>
        <v/>
      </c>
      <c r="G172" s="32" t="str">
        <f ca="1">'Аркуш для заповнення'!AS188</f>
        <v/>
      </c>
      <c r="H172" s="33" t="str">
        <f ca="1">'Аркуш для заповнення'!AZ188</f>
        <v/>
      </c>
      <c r="I172" s="63" t="e">
        <f ca="1">'Аркуш для заповнення'!BC188</f>
        <v>#N/A</v>
      </c>
      <c r="J172" s="11" t="str">
        <f ca="1">'Аркуш для заповнення'!BG188</f>
        <v/>
      </c>
      <c r="K172" s="11" t="str">
        <f ca="1">'Аркуш для заповнення'!BH188</f>
        <v/>
      </c>
      <c r="L172" s="11" t="str">
        <f ca="1">'Аркуш для заповнення'!BI188</f>
        <v/>
      </c>
      <c r="M172" s="11" t="str">
        <f ca="1">'Аркуш для заповнення'!BJ188</f>
        <v/>
      </c>
      <c r="N172" s="11" t="str">
        <f ca="1">'Аркуш для заповнення'!BK188</f>
        <v/>
      </c>
      <c r="O172" s="11" t="str">
        <f ca="1">'Аркуш для заповнення'!BL188</f>
        <v/>
      </c>
      <c r="P172" s="11" t="str">
        <f ca="1">'Аркуш для заповнення'!BM188</f>
        <v/>
      </c>
      <c r="Q172" s="11" t="str">
        <f ca="1">'Аркуш для заповнення'!BO188</f>
        <v/>
      </c>
      <c r="R172" s="11" t="str">
        <f ca="1">'Аркуш для заповнення'!BP188</f>
        <v/>
      </c>
      <c r="S172" s="11" t="str">
        <f ca="1">'Аркуш для заповнення'!BQ188</f>
        <v/>
      </c>
      <c r="T172" s="11" t="str">
        <f ca="1">'Аркуш для заповнення'!BR188</f>
        <v/>
      </c>
      <c r="U172" s="11" t="str">
        <f ca="1">'Аркуш для заповнення'!BS188</f>
        <v/>
      </c>
      <c r="V172" s="11" t="str">
        <f ca="1">'Аркуш для заповнення'!BT188</f>
        <v/>
      </c>
      <c r="W172" s="11" t="str">
        <f ca="1">'Аркуш для заповнення'!BU188</f>
        <v/>
      </c>
      <c r="X172" s="11" t="str">
        <f ca="1">'Аркуш для заповнення'!BV188</f>
        <v/>
      </c>
      <c r="Y172" s="9" t="str">
        <f t="shared" ca="1" si="8"/>
        <v/>
      </c>
      <c r="Z172" s="6" t="str">
        <f t="shared" ca="1" si="9"/>
        <v/>
      </c>
      <c r="AA172" s="35" t="str">
        <f ca="1">'Аркуш для заповнення'!BN188</f>
        <v/>
      </c>
      <c r="AB172" s="16"/>
      <c r="AC172" s="39" t="str">
        <f ca="1">'Аркуш для заповнення'!AX188</f>
        <v/>
      </c>
      <c r="AD172" s="12" t="str">
        <f ca="1">'Аркуш для заповнення'!BW188</f>
        <v/>
      </c>
      <c r="AE172" s="39" t="str">
        <f ca="1">'Аркуш для заповнення'!BX188</f>
        <v/>
      </c>
      <c r="AF172" s="131" t="str">
        <f ca="1">'Аркуш для заповнення'!CD188</f>
        <v/>
      </c>
      <c r="AG172" s="34" t="str">
        <f t="shared" ca="1" si="10"/>
        <v/>
      </c>
      <c r="AH172" s="12" t="str">
        <f ca="1">'Аркуш для заповнення'!BZ188</f>
        <v/>
      </c>
      <c r="AI172" s="39" t="str">
        <f ca="1">'Аркуш для заповнення'!CA188</f>
        <v/>
      </c>
      <c r="AJ172" s="39" t="str">
        <f ca="1">'Аркуш для заповнення'!CE188</f>
        <v/>
      </c>
      <c r="AK172" s="34" t="str">
        <f t="shared" ca="1" si="11"/>
        <v/>
      </c>
      <c r="AL172" s="16"/>
    </row>
    <row r="173" spans="1:38" ht="15.5" x14ac:dyDescent="0.35">
      <c r="A173" s="16"/>
      <c r="B173" s="16"/>
      <c r="C173" s="10" t="str">
        <f ca="1">'Аркуш для заповнення'!BE189</f>
        <v/>
      </c>
      <c r="D173" s="29"/>
      <c r="E173" s="30" t="str">
        <f ca="1">'Аркуш для заповнення'!AT189</f>
        <v/>
      </c>
      <c r="F173" s="31" t="str">
        <f ca="1">'Аркуш для заповнення'!AR189</f>
        <v/>
      </c>
      <c r="G173" s="32" t="str">
        <f ca="1">'Аркуш для заповнення'!AS189</f>
        <v/>
      </c>
      <c r="H173" s="33" t="str">
        <f ca="1">'Аркуш для заповнення'!AZ189</f>
        <v/>
      </c>
      <c r="I173" s="63" t="e">
        <f ca="1">'Аркуш для заповнення'!BC189</f>
        <v>#N/A</v>
      </c>
      <c r="J173" s="11" t="str">
        <f ca="1">'Аркуш для заповнення'!BG189</f>
        <v/>
      </c>
      <c r="K173" s="11" t="str">
        <f ca="1">'Аркуш для заповнення'!BH189</f>
        <v/>
      </c>
      <c r="L173" s="11" t="str">
        <f ca="1">'Аркуш для заповнення'!BI189</f>
        <v/>
      </c>
      <c r="M173" s="11" t="str">
        <f ca="1">'Аркуш для заповнення'!BJ189</f>
        <v/>
      </c>
      <c r="N173" s="11" t="str">
        <f ca="1">'Аркуш для заповнення'!BK189</f>
        <v/>
      </c>
      <c r="O173" s="11" t="str">
        <f ca="1">'Аркуш для заповнення'!BL189</f>
        <v/>
      </c>
      <c r="P173" s="11" t="str">
        <f ca="1">'Аркуш для заповнення'!BM189</f>
        <v/>
      </c>
      <c r="Q173" s="11" t="str">
        <f ca="1">'Аркуш для заповнення'!BO189</f>
        <v/>
      </c>
      <c r="R173" s="11" t="str">
        <f ca="1">'Аркуш для заповнення'!BP189</f>
        <v/>
      </c>
      <c r="S173" s="11" t="str">
        <f ca="1">'Аркуш для заповнення'!BQ189</f>
        <v/>
      </c>
      <c r="T173" s="11" t="str">
        <f ca="1">'Аркуш для заповнення'!BR189</f>
        <v/>
      </c>
      <c r="U173" s="11" t="str">
        <f ca="1">'Аркуш для заповнення'!BS189</f>
        <v/>
      </c>
      <c r="V173" s="11" t="str">
        <f ca="1">'Аркуш для заповнення'!BT189</f>
        <v/>
      </c>
      <c r="W173" s="11" t="str">
        <f ca="1">'Аркуш для заповнення'!BU189</f>
        <v/>
      </c>
      <c r="X173" s="11" t="str">
        <f ca="1">'Аркуш для заповнення'!BV189</f>
        <v/>
      </c>
      <c r="Y173" s="9" t="str">
        <f t="shared" ca="1" si="8"/>
        <v/>
      </c>
      <c r="Z173" s="6" t="str">
        <f t="shared" ca="1" si="9"/>
        <v/>
      </c>
      <c r="AA173" s="35" t="str">
        <f ca="1">'Аркуш для заповнення'!BN189</f>
        <v/>
      </c>
      <c r="AB173" s="16"/>
      <c r="AC173" s="39" t="str">
        <f ca="1">'Аркуш для заповнення'!AX189</f>
        <v/>
      </c>
      <c r="AD173" s="12" t="str">
        <f ca="1">'Аркуш для заповнення'!BW189</f>
        <v/>
      </c>
      <c r="AE173" s="39" t="str">
        <f ca="1">'Аркуш для заповнення'!BX189</f>
        <v/>
      </c>
      <c r="AF173" s="131" t="str">
        <f ca="1">'Аркуш для заповнення'!CD189</f>
        <v/>
      </c>
      <c r="AG173" s="34" t="str">
        <f t="shared" ca="1" si="10"/>
        <v/>
      </c>
      <c r="AH173" s="12" t="str">
        <f ca="1">'Аркуш для заповнення'!BZ189</f>
        <v/>
      </c>
      <c r="AI173" s="39" t="str">
        <f ca="1">'Аркуш для заповнення'!CA189</f>
        <v/>
      </c>
      <c r="AJ173" s="39" t="str">
        <f ca="1">'Аркуш для заповнення'!CE189</f>
        <v/>
      </c>
      <c r="AK173" s="34" t="str">
        <f t="shared" ca="1" si="11"/>
        <v/>
      </c>
      <c r="AL173" s="16"/>
    </row>
    <row r="174" spans="1:38" ht="15.5" x14ac:dyDescent="0.35">
      <c r="A174" s="16"/>
      <c r="B174" s="16"/>
      <c r="C174" s="10" t="str">
        <f ca="1">'Аркуш для заповнення'!BE190</f>
        <v/>
      </c>
      <c r="D174" s="29"/>
      <c r="E174" s="30" t="str">
        <f ca="1">'Аркуш для заповнення'!AT190</f>
        <v/>
      </c>
      <c r="F174" s="31" t="str">
        <f ca="1">'Аркуш для заповнення'!AR190</f>
        <v/>
      </c>
      <c r="G174" s="32" t="str">
        <f ca="1">'Аркуш для заповнення'!AS190</f>
        <v/>
      </c>
      <c r="H174" s="33" t="str">
        <f ca="1">'Аркуш для заповнення'!AZ190</f>
        <v/>
      </c>
      <c r="I174" s="63" t="e">
        <f ca="1">'Аркуш для заповнення'!BC190</f>
        <v>#N/A</v>
      </c>
      <c r="J174" s="11" t="str">
        <f ca="1">'Аркуш для заповнення'!BG190</f>
        <v/>
      </c>
      <c r="K174" s="11" t="str">
        <f ca="1">'Аркуш для заповнення'!BH190</f>
        <v/>
      </c>
      <c r="L174" s="11" t="str">
        <f ca="1">'Аркуш для заповнення'!BI190</f>
        <v/>
      </c>
      <c r="M174" s="11" t="str">
        <f ca="1">'Аркуш для заповнення'!BJ190</f>
        <v/>
      </c>
      <c r="N174" s="11" t="str">
        <f ca="1">'Аркуш для заповнення'!BK190</f>
        <v/>
      </c>
      <c r="O174" s="11" t="str">
        <f ca="1">'Аркуш для заповнення'!BL190</f>
        <v/>
      </c>
      <c r="P174" s="11" t="str">
        <f ca="1">'Аркуш для заповнення'!BM190</f>
        <v/>
      </c>
      <c r="Q174" s="11" t="str">
        <f ca="1">'Аркуш для заповнення'!BO190</f>
        <v/>
      </c>
      <c r="R174" s="11" t="str">
        <f ca="1">'Аркуш для заповнення'!BP190</f>
        <v/>
      </c>
      <c r="S174" s="11" t="str">
        <f ca="1">'Аркуш для заповнення'!BQ190</f>
        <v/>
      </c>
      <c r="T174" s="11" t="str">
        <f ca="1">'Аркуш для заповнення'!BR190</f>
        <v/>
      </c>
      <c r="U174" s="11" t="str">
        <f ca="1">'Аркуш для заповнення'!BS190</f>
        <v/>
      </c>
      <c r="V174" s="11" t="str">
        <f ca="1">'Аркуш для заповнення'!BT190</f>
        <v/>
      </c>
      <c r="W174" s="11" t="str">
        <f ca="1">'Аркуш для заповнення'!BU190</f>
        <v/>
      </c>
      <c r="X174" s="11" t="str">
        <f ca="1">'Аркуш для заповнення'!BV190</f>
        <v/>
      </c>
      <c r="Y174" s="9" t="str">
        <f t="shared" ca="1" si="8"/>
        <v/>
      </c>
      <c r="Z174" s="6" t="str">
        <f t="shared" ca="1" si="9"/>
        <v/>
      </c>
      <c r="AA174" s="35" t="str">
        <f ca="1">'Аркуш для заповнення'!BN190</f>
        <v/>
      </c>
      <c r="AB174" s="16"/>
      <c r="AC174" s="39" t="str">
        <f ca="1">'Аркуш для заповнення'!AX190</f>
        <v/>
      </c>
      <c r="AD174" s="12" t="str">
        <f ca="1">'Аркуш для заповнення'!BW190</f>
        <v/>
      </c>
      <c r="AE174" s="39" t="str">
        <f ca="1">'Аркуш для заповнення'!BX190</f>
        <v/>
      </c>
      <c r="AF174" s="131" t="str">
        <f ca="1">'Аркуш для заповнення'!CD190</f>
        <v/>
      </c>
      <c r="AG174" s="34" t="str">
        <f t="shared" ca="1" si="10"/>
        <v/>
      </c>
      <c r="AH174" s="12" t="str">
        <f ca="1">'Аркуш для заповнення'!BZ190</f>
        <v/>
      </c>
      <c r="AI174" s="39" t="str">
        <f ca="1">'Аркуш для заповнення'!CA190</f>
        <v/>
      </c>
      <c r="AJ174" s="39" t="str">
        <f ca="1">'Аркуш для заповнення'!CE190</f>
        <v/>
      </c>
      <c r="AK174" s="34" t="str">
        <f t="shared" ca="1" si="11"/>
        <v/>
      </c>
      <c r="AL174" s="16"/>
    </row>
    <row r="175" spans="1:38" ht="15.5" x14ac:dyDescent="0.35">
      <c r="A175" s="16"/>
      <c r="B175" s="16"/>
      <c r="C175" s="10" t="str">
        <f ca="1">'Аркуш для заповнення'!BE191</f>
        <v/>
      </c>
      <c r="D175" s="29"/>
      <c r="E175" s="30" t="str">
        <f ca="1">'Аркуш для заповнення'!AT191</f>
        <v/>
      </c>
      <c r="F175" s="31" t="str">
        <f ca="1">'Аркуш для заповнення'!AR191</f>
        <v/>
      </c>
      <c r="G175" s="32" t="str">
        <f ca="1">'Аркуш для заповнення'!AS191</f>
        <v/>
      </c>
      <c r="H175" s="33" t="str">
        <f ca="1">'Аркуш для заповнення'!AZ191</f>
        <v/>
      </c>
      <c r="I175" s="63" t="e">
        <f ca="1">'Аркуш для заповнення'!BC191</f>
        <v>#N/A</v>
      </c>
      <c r="J175" s="11" t="str">
        <f ca="1">'Аркуш для заповнення'!BG191</f>
        <v/>
      </c>
      <c r="K175" s="11" t="str">
        <f ca="1">'Аркуш для заповнення'!BH191</f>
        <v/>
      </c>
      <c r="L175" s="11" t="str">
        <f ca="1">'Аркуш для заповнення'!BI191</f>
        <v/>
      </c>
      <c r="M175" s="11" t="str">
        <f ca="1">'Аркуш для заповнення'!BJ191</f>
        <v/>
      </c>
      <c r="N175" s="11" t="str">
        <f ca="1">'Аркуш для заповнення'!BK191</f>
        <v/>
      </c>
      <c r="O175" s="11" t="str">
        <f ca="1">'Аркуш для заповнення'!BL191</f>
        <v/>
      </c>
      <c r="P175" s="11" t="str">
        <f ca="1">'Аркуш для заповнення'!BM191</f>
        <v/>
      </c>
      <c r="Q175" s="11" t="str">
        <f ca="1">'Аркуш для заповнення'!BO191</f>
        <v/>
      </c>
      <c r="R175" s="11" t="str">
        <f ca="1">'Аркуш для заповнення'!BP191</f>
        <v/>
      </c>
      <c r="S175" s="11" t="str">
        <f ca="1">'Аркуш для заповнення'!BQ191</f>
        <v/>
      </c>
      <c r="T175" s="11" t="str">
        <f ca="1">'Аркуш для заповнення'!BR191</f>
        <v/>
      </c>
      <c r="U175" s="11" t="str">
        <f ca="1">'Аркуш для заповнення'!BS191</f>
        <v/>
      </c>
      <c r="V175" s="11" t="str">
        <f ca="1">'Аркуш для заповнення'!BT191</f>
        <v/>
      </c>
      <c r="W175" s="11" t="str">
        <f ca="1">'Аркуш для заповнення'!BU191</f>
        <v/>
      </c>
      <c r="X175" s="11" t="str">
        <f ca="1">'Аркуш для заповнення'!BV191</f>
        <v/>
      </c>
      <c r="Y175" s="9" t="str">
        <f t="shared" ca="1" si="8"/>
        <v/>
      </c>
      <c r="Z175" s="6" t="str">
        <f t="shared" ca="1" si="9"/>
        <v/>
      </c>
      <c r="AA175" s="35" t="str">
        <f ca="1">'Аркуш для заповнення'!BN191</f>
        <v/>
      </c>
      <c r="AB175" s="16"/>
      <c r="AC175" s="39" t="str">
        <f ca="1">'Аркуш для заповнення'!AX191</f>
        <v/>
      </c>
      <c r="AD175" s="12" t="str">
        <f ca="1">'Аркуш для заповнення'!BW191</f>
        <v/>
      </c>
      <c r="AE175" s="39" t="str">
        <f ca="1">'Аркуш для заповнення'!BX191</f>
        <v/>
      </c>
      <c r="AF175" s="131" t="str">
        <f ca="1">'Аркуш для заповнення'!CD191</f>
        <v/>
      </c>
      <c r="AG175" s="34" t="str">
        <f t="shared" ca="1" si="10"/>
        <v/>
      </c>
      <c r="AH175" s="12" t="str">
        <f ca="1">'Аркуш для заповнення'!BZ191</f>
        <v/>
      </c>
      <c r="AI175" s="39" t="str">
        <f ca="1">'Аркуш для заповнення'!CA191</f>
        <v/>
      </c>
      <c r="AJ175" s="39" t="str">
        <f ca="1">'Аркуш для заповнення'!CE191</f>
        <v/>
      </c>
      <c r="AK175" s="34" t="str">
        <f t="shared" ca="1" si="11"/>
        <v/>
      </c>
      <c r="AL175" s="16"/>
    </row>
    <row r="176" spans="1:38" ht="15.5" x14ac:dyDescent="0.35">
      <c r="A176" s="16"/>
      <c r="B176" s="16"/>
      <c r="C176" s="10" t="str">
        <f ca="1">'Аркуш для заповнення'!BE192</f>
        <v/>
      </c>
      <c r="D176" s="29"/>
      <c r="E176" s="30" t="str">
        <f ca="1">'Аркуш для заповнення'!AT192</f>
        <v/>
      </c>
      <c r="F176" s="31" t="str">
        <f ca="1">'Аркуш для заповнення'!AR192</f>
        <v/>
      </c>
      <c r="G176" s="32" t="str">
        <f ca="1">'Аркуш для заповнення'!AS192</f>
        <v/>
      </c>
      <c r="H176" s="33" t="str">
        <f ca="1">'Аркуш для заповнення'!AZ192</f>
        <v/>
      </c>
      <c r="I176" s="63" t="e">
        <f ca="1">'Аркуш для заповнення'!BC192</f>
        <v>#N/A</v>
      </c>
      <c r="J176" s="11" t="str">
        <f ca="1">'Аркуш для заповнення'!BG192</f>
        <v/>
      </c>
      <c r="K176" s="11" t="str">
        <f ca="1">'Аркуш для заповнення'!BH192</f>
        <v/>
      </c>
      <c r="L176" s="11" t="str">
        <f ca="1">'Аркуш для заповнення'!BI192</f>
        <v/>
      </c>
      <c r="M176" s="11" t="str">
        <f ca="1">'Аркуш для заповнення'!BJ192</f>
        <v/>
      </c>
      <c r="N176" s="11" t="str">
        <f ca="1">'Аркуш для заповнення'!BK192</f>
        <v/>
      </c>
      <c r="O176" s="11" t="str">
        <f ca="1">'Аркуш для заповнення'!BL192</f>
        <v/>
      </c>
      <c r="P176" s="11" t="str">
        <f ca="1">'Аркуш для заповнення'!BM192</f>
        <v/>
      </c>
      <c r="Q176" s="11" t="str">
        <f ca="1">'Аркуш для заповнення'!BO192</f>
        <v/>
      </c>
      <c r="R176" s="11" t="str">
        <f ca="1">'Аркуш для заповнення'!BP192</f>
        <v/>
      </c>
      <c r="S176" s="11" t="str">
        <f ca="1">'Аркуш для заповнення'!BQ192</f>
        <v/>
      </c>
      <c r="T176" s="11" t="str">
        <f ca="1">'Аркуш для заповнення'!BR192</f>
        <v/>
      </c>
      <c r="U176" s="11" t="str">
        <f ca="1">'Аркуш для заповнення'!BS192</f>
        <v/>
      </c>
      <c r="V176" s="11" t="str">
        <f ca="1">'Аркуш для заповнення'!BT192</f>
        <v/>
      </c>
      <c r="W176" s="11" t="str">
        <f ca="1">'Аркуш для заповнення'!BU192</f>
        <v/>
      </c>
      <c r="X176" s="11" t="str">
        <f ca="1">'Аркуш для заповнення'!BV192</f>
        <v/>
      </c>
      <c r="Y176" s="9" t="str">
        <f t="shared" ca="1" si="8"/>
        <v/>
      </c>
      <c r="Z176" s="6" t="str">
        <f t="shared" ca="1" si="9"/>
        <v/>
      </c>
      <c r="AA176" s="35" t="str">
        <f ca="1">'Аркуш для заповнення'!BN192</f>
        <v/>
      </c>
      <c r="AB176" s="16"/>
      <c r="AC176" s="39" t="str">
        <f ca="1">'Аркуш для заповнення'!AX192</f>
        <v/>
      </c>
      <c r="AD176" s="12" t="str">
        <f ca="1">'Аркуш для заповнення'!BW192</f>
        <v/>
      </c>
      <c r="AE176" s="39" t="str">
        <f ca="1">'Аркуш для заповнення'!BX192</f>
        <v/>
      </c>
      <c r="AF176" s="131" t="str">
        <f ca="1">'Аркуш для заповнення'!CD192</f>
        <v/>
      </c>
      <c r="AG176" s="34" t="str">
        <f t="shared" ca="1" si="10"/>
        <v/>
      </c>
      <c r="AH176" s="12" t="str">
        <f ca="1">'Аркуш для заповнення'!BZ192</f>
        <v/>
      </c>
      <c r="AI176" s="39" t="str">
        <f ca="1">'Аркуш для заповнення'!CA192</f>
        <v/>
      </c>
      <c r="AJ176" s="39" t="str">
        <f ca="1">'Аркуш для заповнення'!CE192</f>
        <v/>
      </c>
      <c r="AK176" s="34" t="str">
        <f t="shared" ca="1" si="11"/>
        <v/>
      </c>
      <c r="AL176" s="16"/>
    </row>
    <row r="177" spans="1:38" ht="15.5" x14ac:dyDescent="0.35">
      <c r="A177" s="16"/>
      <c r="B177" s="16"/>
      <c r="C177" s="10" t="str">
        <f ca="1">'Аркуш для заповнення'!BE193</f>
        <v/>
      </c>
      <c r="D177" s="29"/>
      <c r="E177" s="30" t="str">
        <f ca="1">'Аркуш для заповнення'!AT193</f>
        <v/>
      </c>
      <c r="F177" s="31" t="str">
        <f ca="1">'Аркуш для заповнення'!AR193</f>
        <v/>
      </c>
      <c r="G177" s="32" t="str">
        <f ca="1">'Аркуш для заповнення'!AS193</f>
        <v/>
      </c>
      <c r="H177" s="33" t="str">
        <f ca="1">'Аркуш для заповнення'!AZ193</f>
        <v/>
      </c>
      <c r="I177" s="63" t="e">
        <f ca="1">'Аркуш для заповнення'!BC193</f>
        <v>#N/A</v>
      </c>
      <c r="J177" s="11" t="str">
        <f ca="1">'Аркуш для заповнення'!BG193</f>
        <v/>
      </c>
      <c r="K177" s="11" t="str">
        <f ca="1">'Аркуш для заповнення'!BH193</f>
        <v/>
      </c>
      <c r="L177" s="11" t="str">
        <f ca="1">'Аркуш для заповнення'!BI193</f>
        <v/>
      </c>
      <c r="M177" s="11" t="str">
        <f ca="1">'Аркуш для заповнення'!BJ193</f>
        <v/>
      </c>
      <c r="N177" s="11" t="str">
        <f ca="1">'Аркуш для заповнення'!BK193</f>
        <v/>
      </c>
      <c r="O177" s="11" t="str">
        <f ca="1">'Аркуш для заповнення'!BL193</f>
        <v/>
      </c>
      <c r="P177" s="11" t="str">
        <f ca="1">'Аркуш для заповнення'!BM193</f>
        <v/>
      </c>
      <c r="Q177" s="11" t="str">
        <f ca="1">'Аркуш для заповнення'!BO193</f>
        <v/>
      </c>
      <c r="R177" s="11" t="str">
        <f ca="1">'Аркуш для заповнення'!BP193</f>
        <v/>
      </c>
      <c r="S177" s="11" t="str">
        <f ca="1">'Аркуш для заповнення'!BQ193</f>
        <v/>
      </c>
      <c r="T177" s="11" t="str">
        <f ca="1">'Аркуш для заповнення'!BR193</f>
        <v/>
      </c>
      <c r="U177" s="11" t="str">
        <f ca="1">'Аркуш для заповнення'!BS193</f>
        <v/>
      </c>
      <c r="V177" s="11" t="str">
        <f ca="1">'Аркуш для заповнення'!BT193</f>
        <v/>
      </c>
      <c r="W177" s="11" t="str">
        <f ca="1">'Аркуш для заповнення'!BU193</f>
        <v/>
      </c>
      <c r="X177" s="11" t="str">
        <f ca="1">'Аркуш для заповнення'!BV193</f>
        <v/>
      </c>
      <c r="Y177" s="9" t="str">
        <f t="shared" ca="1" si="8"/>
        <v/>
      </c>
      <c r="Z177" s="6" t="str">
        <f t="shared" ca="1" si="9"/>
        <v/>
      </c>
      <c r="AA177" s="35" t="str">
        <f ca="1">'Аркуш для заповнення'!BN193</f>
        <v/>
      </c>
      <c r="AB177" s="16"/>
      <c r="AC177" s="39" t="str">
        <f ca="1">'Аркуш для заповнення'!AX193</f>
        <v/>
      </c>
      <c r="AD177" s="12" t="str">
        <f ca="1">'Аркуш для заповнення'!BW193</f>
        <v/>
      </c>
      <c r="AE177" s="39" t="str">
        <f ca="1">'Аркуш для заповнення'!BX193</f>
        <v/>
      </c>
      <c r="AF177" s="131" t="str">
        <f ca="1">'Аркуш для заповнення'!CD193</f>
        <v/>
      </c>
      <c r="AG177" s="34" t="str">
        <f t="shared" ca="1" si="10"/>
        <v/>
      </c>
      <c r="AH177" s="12" t="str">
        <f ca="1">'Аркуш для заповнення'!BZ193</f>
        <v/>
      </c>
      <c r="AI177" s="39" t="str">
        <f ca="1">'Аркуш для заповнення'!CA193</f>
        <v/>
      </c>
      <c r="AJ177" s="39" t="str">
        <f ca="1">'Аркуш для заповнення'!CE193</f>
        <v/>
      </c>
      <c r="AK177" s="34" t="str">
        <f t="shared" ca="1" si="11"/>
        <v/>
      </c>
      <c r="AL177" s="16"/>
    </row>
    <row r="178" spans="1:38" ht="15.5" x14ac:dyDescent="0.35">
      <c r="A178" s="16"/>
      <c r="B178" s="16"/>
      <c r="C178" s="10" t="str">
        <f ca="1">'Аркуш для заповнення'!BE194</f>
        <v/>
      </c>
      <c r="D178" s="29"/>
      <c r="E178" s="30" t="str">
        <f ca="1">'Аркуш для заповнення'!AT194</f>
        <v/>
      </c>
      <c r="F178" s="31" t="str">
        <f ca="1">'Аркуш для заповнення'!AR194</f>
        <v/>
      </c>
      <c r="G178" s="32" t="str">
        <f ca="1">'Аркуш для заповнення'!AS194</f>
        <v/>
      </c>
      <c r="H178" s="33" t="str">
        <f ca="1">'Аркуш для заповнення'!AZ194</f>
        <v/>
      </c>
      <c r="I178" s="63" t="e">
        <f ca="1">'Аркуш для заповнення'!BC194</f>
        <v>#N/A</v>
      </c>
      <c r="J178" s="11" t="str">
        <f ca="1">'Аркуш для заповнення'!BG194</f>
        <v/>
      </c>
      <c r="K178" s="11" t="str">
        <f ca="1">'Аркуш для заповнення'!BH194</f>
        <v/>
      </c>
      <c r="L178" s="11" t="str">
        <f ca="1">'Аркуш для заповнення'!BI194</f>
        <v/>
      </c>
      <c r="M178" s="11" t="str">
        <f ca="1">'Аркуш для заповнення'!BJ194</f>
        <v/>
      </c>
      <c r="N178" s="11" t="str">
        <f ca="1">'Аркуш для заповнення'!BK194</f>
        <v/>
      </c>
      <c r="O178" s="11" t="str">
        <f ca="1">'Аркуш для заповнення'!BL194</f>
        <v/>
      </c>
      <c r="P178" s="11" t="str">
        <f ca="1">'Аркуш для заповнення'!BM194</f>
        <v/>
      </c>
      <c r="Q178" s="11" t="str">
        <f ca="1">'Аркуш для заповнення'!BO194</f>
        <v/>
      </c>
      <c r="R178" s="11" t="str">
        <f ca="1">'Аркуш для заповнення'!BP194</f>
        <v/>
      </c>
      <c r="S178" s="11" t="str">
        <f ca="1">'Аркуш для заповнення'!BQ194</f>
        <v/>
      </c>
      <c r="T178" s="11" t="str">
        <f ca="1">'Аркуш для заповнення'!BR194</f>
        <v/>
      </c>
      <c r="U178" s="11" t="str">
        <f ca="1">'Аркуш для заповнення'!BS194</f>
        <v/>
      </c>
      <c r="V178" s="11" t="str">
        <f ca="1">'Аркуш для заповнення'!BT194</f>
        <v/>
      </c>
      <c r="W178" s="11" t="str">
        <f ca="1">'Аркуш для заповнення'!BU194</f>
        <v/>
      </c>
      <c r="X178" s="11" t="str">
        <f ca="1">'Аркуш для заповнення'!BV194</f>
        <v/>
      </c>
      <c r="Y178" s="9" t="str">
        <f t="shared" ca="1" si="8"/>
        <v/>
      </c>
      <c r="Z178" s="6" t="str">
        <f t="shared" ca="1" si="9"/>
        <v/>
      </c>
      <c r="AA178" s="35" t="str">
        <f ca="1">'Аркуш для заповнення'!BN194</f>
        <v/>
      </c>
      <c r="AB178" s="16"/>
      <c r="AC178" s="39" t="str">
        <f ca="1">'Аркуш для заповнення'!AX194</f>
        <v/>
      </c>
      <c r="AD178" s="12" t="str">
        <f ca="1">'Аркуш для заповнення'!BW194</f>
        <v/>
      </c>
      <c r="AE178" s="39" t="str">
        <f ca="1">'Аркуш для заповнення'!BX194</f>
        <v/>
      </c>
      <c r="AF178" s="131" t="str">
        <f ca="1">'Аркуш для заповнення'!CD194</f>
        <v/>
      </c>
      <c r="AG178" s="34" t="str">
        <f t="shared" ca="1" si="10"/>
        <v/>
      </c>
      <c r="AH178" s="12" t="str">
        <f ca="1">'Аркуш для заповнення'!BZ194</f>
        <v/>
      </c>
      <c r="AI178" s="39" t="str">
        <f ca="1">'Аркуш для заповнення'!CA194</f>
        <v/>
      </c>
      <c r="AJ178" s="39" t="str">
        <f ca="1">'Аркуш для заповнення'!CE194</f>
        <v/>
      </c>
      <c r="AK178" s="34" t="str">
        <f t="shared" ca="1" si="11"/>
        <v/>
      </c>
      <c r="AL178" s="16"/>
    </row>
    <row r="179" spans="1:38" ht="15.5" x14ac:dyDescent="0.35">
      <c r="A179" s="16"/>
      <c r="B179" s="16"/>
      <c r="C179" s="10" t="str">
        <f ca="1">'Аркуш для заповнення'!BE195</f>
        <v/>
      </c>
      <c r="D179" s="29"/>
      <c r="E179" s="30" t="str">
        <f ca="1">'Аркуш для заповнення'!AT195</f>
        <v/>
      </c>
      <c r="F179" s="31" t="str">
        <f ca="1">'Аркуш для заповнення'!AR195</f>
        <v/>
      </c>
      <c r="G179" s="32" t="str">
        <f ca="1">'Аркуш для заповнення'!AS195</f>
        <v/>
      </c>
      <c r="H179" s="33" t="str">
        <f ca="1">'Аркуш для заповнення'!AZ195</f>
        <v/>
      </c>
      <c r="I179" s="63" t="e">
        <f ca="1">'Аркуш для заповнення'!BC195</f>
        <v>#N/A</v>
      </c>
      <c r="J179" s="11" t="str">
        <f ca="1">'Аркуш для заповнення'!BG195</f>
        <v/>
      </c>
      <c r="K179" s="11" t="str">
        <f ca="1">'Аркуш для заповнення'!BH195</f>
        <v/>
      </c>
      <c r="L179" s="11" t="str">
        <f ca="1">'Аркуш для заповнення'!BI195</f>
        <v/>
      </c>
      <c r="M179" s="11" t="str">
        <f ca="1">'Аркуш для заповнення'!BJ195</f>
        <v/>
      </c>
      <c r="N179" s="11" t="str">
        <f ca="1">'Аркуш для заповнення'!BK195</f>
        <v/>
      </c>
      <c r="O179" s="11" t="str">
        <f ca="1">'Аркуш для заповнення'!BL195</f>
        <v/>
      </c>
      <c r="P179" s="11" t="str">
        <f ca="1">'Аркуш для заповнення'!BM195</f>
        <v/>
      </c>
      <c r="Q179" s="11" t="str">
        <f ca="1">'Аркуш для заповнення'!BO195</f>
        <v/>
      </c>
      <c r="R179" s="11" t="str">
        <f ca="1">'Аркуш для заповнення'!BP195</f>
        <v/>
      </c>
      <c r="S179" s="11" t="str">
        <f ca="1">'Аркуш для заповнення'!BQ195</f>
        <v/>
      </c>
      <c r="T179" s="11" t="str">
        <f ca="1">'Аркуш для заповнення'!BR195</f>
        <v/>
      </c>
      <c r="U179" s="11" t="str">
        <f ca="1">'Аркуш для заповнення'!BS195</f>
        <v/>
      </c>
      <c r="V179" s="11" t="str">
        <f ca="1">'Аркуш для заповнення'!BT195</f>
        <v/>
      </c>
      <c r="W179" s="11" t="str">
        <f ca="1">'Аркуш для заповнення'!BU195</f>
        <v/>
      </c>
      <c r="X179" s="11" t="str">
        <f ca="1">'Аркуш для заповнення'!BV195</f>
        <v/>
      </c>
      <c r="Y179" s="9" t="str">
        <f t="shared" ca="1" si="8"/>
        <v/>
      </c>
      <c r="Z179" s="6" t="str">
        <f t="shared" ca="1" si="9"/>
        <v/>
      </c>
      <c r="AA179" s="35" t="str">
        <f ca="1">'Аркуш для заповнення'!BN195</f>
        <v/>
      </c>
      <c r="AB179" s="16"/>
      <c r="AC179" s="39" t="str">
        <f ca="1">'Аркуш для заповнення'!AX195</f>
        <v/>
      </c>
      <c r="AD179" s="12" t="str">
        <f ca="1">'Аркуш для заповнення'!BW195</f>
        <v/>
      </c>
      <c r="AE179" s="39" t="str">
        <f ca="1">'Аркуш для заповнення'!BX195</f>
        <v/>
      </c>
      <c r="AF179" s="131" t="str">
        <f ca="1">'Аркуш для заповнення'!CD195</f>
        <v/>
      </c>
      <c r="AG179" s="34" t="str">
        <f t="shared" ca="1" si="10"/>
        <v/>
      </c>
      <c r="AH179" s="12" t="str">
        <f ca="1">'Аркуш для заповнення'!BZ195</f>
        <v/>
      </c>
      <c r="AI179" s="39" t="str">
        <f ca="1">'Аркуш для заповнення'!CA195</f>
        <v/>
      </c>
      <c r="AJ179" s="39" t="str">
        <f ca="1">'Аркуш для заповнення'!CE195</f>
        <v/>
      </c>
      <c r="AK179" s="34" t="str">
        <f t="shared" ca="1" si="11"/>
        <v/>
      </c>
      <c r="AL179" s="16"/>
    </row>
    <row r="180" spans="1:38" ht="15.5" x14ac:dyDescent="0.35">
      <c r="A180" s="16"/>
      <c r="B180" s="16"/>
      <c r="C180" s="10" t="str">
        <f ca="1">'Аркуш для заповнення'!BE196</f>
        <v/>
      </c>
      <c r="D180" s="29"/>
      <c r="E180" s="30" t="str">
        <f ca="1">'Аркуш для заповнення'!AT196</f>
        <v/>
      </c>
      <c r="F180" s="31" t="str">
        <f ca="1">'Аркуш для заповнення'!AR196</f>
        <v/>
      </c>
      <c r="G180" s="32" t="str">
        <f ca="1">'Аркуш для заповнення'!AS196</f>
        <v/>
      </c>
      <c r="H180" s="33" t="str">
        <f ca="1">'Аркуш для заповнення'!AZ196</f>
        <v/>
      </c>
      <c r="I180" s="63" t="e">
        <f ca="1">'Аркуш для заповнення'!BC196</f>
        <v>#N/A</v>
      </c>
      <c r="J180" s="11" t="str">
        <f ca="1">'Аркуш для заповнення'!BG196</f>
        <v/>
      </c>
      <c r="K180" s="11" t="str">
        <f ca="1">'Аркуш для заповнення'!BH196</f>
        <v/>
      </c>
      <c r="L180" s="11" t="str">
        <f ca="1">'Аркуш для заповнення'!BI196</f>
        <v/>
      </c>
      <c r="M180" s="11" t="str">
        <f ca="1">'Аркуш для заповнення'!BJ196</f>
        <v/>
      </c>
      <c r="N180" s="11" t="str">
        <f ca="1">'Аркуш для заповнення'!BK196</f>
        <v/>
      </c>
      <c r="O180" s="11" t="str">
        <f ca="1">'Аркуш для заповнення'!BL196</f>
        <v/>
      </c>
      <c r="P180" s="11" t="str">
        <f ca="1">'Аркуш для заповнення'!BM196</f>
        <v/>
      </c>
      <c r="Q180" s="11" t="str">
        <f ca="1">'Аркуш для заповнення'!BO196</f>
        <v/>
      </c>
      <c r="R180" s="11" t="str">
        <f ca="1">'Аркуш для заповнення'!BP196</f>
        <v/>
      </c>
      <c r="S180" s="11" t="str">
        <f ca="1">'Аркуш для заповнення'!BQ196</f>
        <v/>
      </c>
      <c r="T180" s="11" t="str">
        <f ca="1">'Аркуш для заповнення'!BR196</f>
        <v/>
      </c>
      <c r="U180" s="11" t="str">
        <f ca="1">'Аркуш для заповнення'!BS196</f>
        <v/>
      </c>
      <c r="V180" s="11" t="str">
        <f ca="1">'Аркуш для заповнення'!BT196</f>
        <v/>
      </c>
      <c r="W180" s="11" t="str">
        <f ca="1">'Аркуш для заповнення'!BU196</f>
        <v/>
      </c>
      <c r="X180" s="11" t="str">
        <f ca="1">'Аркуш для заповнення'!BV196</f>
        <v/>
      </c>
      <c r="Y180" s="9" t="str">
        <f t="shared" ca="1" si="8"/>
        <v/>
      </c>
      <c r="Z180" s="6" t="str">
        <f t="shared" ca="1" si="9"/>
        <v/>
      </c>
      <c r="AA180" s="35" t="str">
        <f ca="1">'Аркуш для заповнення'!BN196</f>
        <v/>
      </c>
      <c r="AB180" s="16"/>
      <c r="AC180" s="39" t="str">
        <f ca="1">'Аркуш для заповнення'!AX196</f>
        <v/>
      </c>
      <c r="AD180" s="12" t="str">
        <f ca="1">'Аркуш для заповнення'!BW196</f>
        <v/>
      </c>
      <c r="AE180" s="39" t="str">
        <f ca="1">'Аркуш для заповнення'!BX196</f>
        <v/>
      </c>
      <c r="AF180" s="131" t="str">
        <f ca="1">'Аркуш для заповнення'!CD196</f>
        <v/>
      </c>
      <c r="AG180" s="34" t="str">
        <f t="shared" ca="1" si="10"/>
        <v/>
      </c>
      <c r="AH180" s="12" t="str">
        <f ca="1">'Аркуш для заповнення'!BZ196</f>
        <v/>
      </c>
      <c r="AI180" s="39" t="str">
        <f ca="1">'Аркуш для заповнення'!CA196</f>
        <v/>
      </c>
      <c r="AJ180" s="39" t="str">
        <f ca="1">'Аркуш для заповнення'!CE196</f>
        <v/>
      </c>
      <c r="AK180" s="34" t="str">
        <f t="shared" ca="1" si="11"/>
        <v/>
      </c>
      <c r="AL180" s="16"/>
    </row>
    <row r="181" spans="1:38" ht="15.5" x14ac:dyDescent="0.35">
      <c r="A181" s="16"/>
      <c r="B181" s="16"/>
      <c r="C181" s="10" t="str">
        <f ca="1">'Аркуш для заповнення'!BE197</f>
        <v/>
      </c>
      <c r="D181" s="29"/>
      <c r="E181" s="30" t="str">
        <f ca="1">'Аркуш для заповнення'!AT197</f>
        <v/>
      </c>
      <c r="F181" s="31" t="str">
        <f ca="1">'Аркуш для заповнення'!AR197</f>
        <v/>
      </c>
      <c r="G181" s="32" t="str">
        <f ca="1">'Аркуш для заповнення'!AS197</f>
        <v/>
      </c>
      <c r="H181" s="33" t="str">
        <f ca="1">'Аркуш для заповнення'!AZ197</f>
        <v/>
      </c>
      <c r="I181" s="63" t="e">
        <f ca="1">'Аркуш для заповнення'!BC197</f>
        <v>#N/A</v>
      </c>
      <c r="J181" s="11" t="str">
        <f ca="1">'Аркуш для заповнення'!BG197</f>
        <v/>
      </c>
      <c r="K181" s="11" t="str">
        <f ca="1">'Аркуш для заповнення'!BH197</f>
        <v/>
      </c>
      <c r="L181" s="11" t="str">
        <f ca="1">'Аркуш для заповнення'!BI197</f>
        <v/>
      </c>
      <c r="M181" s="11" t="str">
        <f ca="1">'Аркуш для заповнення'!BJ197</f>
        <v/>
      </c>
      <c r="N181" s="11" t="str">
        <f ca="1">'Аркуш для заповнення'!BK197</f>
        <v/>
      </c>
      <c r="O181" s="11" t="str">
        <f ca="1">'Аркуш для заповнення'!BL197</f>
        <v/>
      </c>
      <c r="P181" s="11" t="str">
        <f ca="1">'Аркуш для заповнення'!BM197</f>
        <v/>
      </c>
      <c r="Q181" s="11" t="str">
        <f ca="1">'Аркуш для заповнення'!BO197</f>
        <v/>
      </c>
      <c r="R181" s="11" t="str">
        <f ca="1">'Аркуш для заповнення'!BP197</f>
        <v/>
      </c>
      <c r="S181" s="11" t="str">
        <f ca="1">'Аркуш для заповнення'!BQ197</f>
        <v/>
      </c>
      <c r="T181" s="11" t="str">
        <f ca="1">'Аркуш для заповнення'!BR197</f>
        <v/>
      </c>
      <c r="U181" s="11" t="str">
        <f ca="1">'Аркуш для заповнення'!BS197</f>
        <v/>
      </c>
      <c r="V181" s="11" t="str">
        <f ca="1">'Аркуш для заповнення'!BT197</f>
        <v/>
      </c>
      <c r="W181" s="11" t="str">
        <f ca="1">'Аркуш для заповнення'!BU197</f>
        <v/>
      </c>
      <c r="X181" s="11" t="str">
        <f ca="1">'Аркуш для заповнення'!BV197</f>
        <v/>
      </c>
      <c r="Y181" s="9" t="str">
        <f t="shared" ca="1" si="8"/>
        <v/>
      </c>
      <c r="Z181" s="6" t="str">
        <f t="shared" ca="1" si="9"/>
        <v/>
      </c>
      <c r="AA181" s="35" t="str">
        <f ca="1">'Аркуш для заповнення'!BN197</f>
        <v/>
      </c>
      <c r="AB181" s="16"/>
      <c r="AC181" s="39" t="str">
        <f ca="1">'Аркуш для заповнення'!AX197</f>
        <v/>
      </c>
      <c r="AD181" s="12" t="str">
        <f ca="1">'Аркуш для заповнення'!BW197</f>
        <v/>
      </c>
      <c r="AE181" s="39" t="str">
        <f ca="1">'Аркуш для заповнення'!BX197</f>
        <v/>
      </c>
      <c r="AF181" s="131" t="str">
        <f ca="1">'Аркуш для заповнення'!CD197</f>
        <v/>
      </c>
      <c r="AG181" s="34" t="str">
        <f t="shared" ca="1" si="10"/>
        <v/>
      </c>
      <c r="AH181" s="12" t="str">
        <f ca="1">'Аркуш для заповнення'!BZ197</f>
        <v/>
      </c>
      <c r="AI181" s="39" t="str">
        <f ca="1">'Аркуш для заповнення'!CA197</f>
        <v/>
      </c>
      <c r="AJ181" s="39" t="str">
        <f ca="1">'Аркуш для заповнення'!CE197</f>
        <v/>
      </c>
      <c r="AK181" s="34" t="str">
        <f t="shared" ca="1" si="11"/>
        <v/>
      </c>
      <c r="AL181" s="16"/>
    </row>
    <row r="182" spans="1:38" ht="15.5" x14ac:dyDescent="0.35">
      <c r="A182" s="16"/>
      <c r="B182" s="16"/>
      <c r="C182" s="10" t="str">
        <f ca="1">'Аркуш для заповнення'!BE198</f>
        <v/>
      </c>
      <c r="D182" s="29"/>
      <c r="E182" s="30" t="str">
        <f ca="1">'Аркуш для заповнення'!AT198</f>
        <v/>
      </c>
      <c r="F182" s="31" t="str">
        <f ca="1">'Аркуш для заповнення'!AR198</f>
        <v/>
      </c>
      <c r="G182" s="32" t="str">
        <f ca="1">'Аркуш для заповнення'!AS198</f>
        <v/>
      </c>
      <c r="H182" s="33" t="str">
        <f ca="1">'Аркуш для заповнення'!AZ198</f>
        <v/>
      </c>
      <c r="I182" s="63" t="e">
        <f ca="1">'Аркуш для заповнення'!BC198</f>
        <v>#N/A</v>
      </c>
      <c r="J182" s="11" t="str">
        <f ca="1">'Аркуш для заповнення'!BG198</f>
        <v/>
      </c>
      <c r="K182" s="11" t="str">
        <f ca="1">'Аркуш для заповнення'!BH198</f>
        <v/>
      </c>
      <c r="L182" s="11" t="str">
        <f ca="1">'Аркуш для заповнення'!BI198</f>
        <v/>
      </c>
      <c r="M182" s="11" t="str">
        <f ca="1">'Аркуш для заповнення'!BJ198</f>
        <v/>
      </c>
      <c r="N182" s="11" t="str">
        <f ca="1">'Аркуш для заповнення'!BK198</f>
        <v/>
      </c>
      <c r="O182" s="11" t="str">
        <f ca="1">'Аркуш для заповнення'!BL198</f>
        <v/>
      </c>
      <c r="P182" s="11" t="str">
        <f ca="1">'Аркуш для заповнення'!BM198</f>
        <v/>
      </c>
      <c r="Q182" s="11" t="str">
        <f ca="1">'Аркуш для заповнення'!BO198</f>
        <v/>
      </c>
      <c r="R182" s="11" t="str">
        <f ca="1">'Аркуш для заповнення'!BP198</f>
        <v/>
      </c>
      <c r="S182" s="11" t="str">
        <f ca="1">'Аркуш для заповнення'!BQ198</f>
        <v/>
      </c>
      <c r="T182" s="11" t="str">
        <f ca="1">'Аркуш для заповнення'!BR198</f>
        <v/>
      </c>
      <c r="U182" s="11" t="str">
        <f ca="1">'Аркуш для заповнення'!BS198</f>
        <v/>
      </c>
      <c r="V182" s="11" t="str">
        <f ca="1">'Аркуш для заповнення'!BT198</f>
        <v/>
      </c>
      <c r="W182" s="11" t="str">
        <f ca="1">'Аркуш для заповнення'!BU198</f>
        <v/>
      </c>
      <c r="X182" s="11" t="str">
        <f ca="1">'Аркуш для заповнення'!BV198</f>
        <v/>
      </c>
      <c r="Y182" s="9" t="str">
        <f t="shared" ca="1" si="8"/>
        <v/>
      </c>
      <c r="Z182" s="6" t="str">
        <f t="shared" ca="1" si="9"/>
        <v/>
      </c>
      <c r="AA182" s="35" t="str">
        <f ca="1">'Аркуш для заповнення'!BN198</f>
        <v/>
      </c>
      <c r="AB182" s="16"/>
      <c r="AC182" s="39" t="str">
        <f ca="1">'Аркуш для заповнення'!AX198</f>
        <v/>
      </c>
      <c r="AD182" s="12" t="str">
        <f ca="1">'Аркуш для заповнення'!BW198</f>
        <v/>
      </c>
      <c r="AE182" s="39" t="str">
        <f ca="1">'Аркуш для заповнення'!BX198</f>
        <v/>
      </c>
      <c r="AF182" s="131" t="str">
        <f ca="1">'Аркуш для заповнення'!CD198</f>
        <v/>
      </c>
      <c r="AG182" s="34" t="str">
        <f t="shared" ca="1" si="10"/>
        <v/>
      </c>
      <c r="AH182" s="12" t="str">
        <f ca="1">'Аркуш для заповнення'!BZ198</f>
        <v/>
      </c>
      <c r="AI182" s="39" t="str">
        <f ca="1">'Аркуш для заповнення'!CA198</f>
        <v/>
      </c>
      <c r="AJ182" s="39" t="str">
        <f ca="1">'Аркуш для заповнення'!CE198</f>
        <v/>
      </c>
      <c r="AK182" s="34" t="str">
        <f t="shared" ca="1" si="11"/>
        <v/>
      </c>
      <c r="AL182" s="16"/>
    </row>
    <row r="183" spans="1:38" ht="15.5" x14ac:dyDescent="0.35">
      <c r="A183" s="16"/>
      <c r="B183" s="16"/>
      <c r="C183" s="10" t="str">
        <f ca="1">'Аркуш для заповнення'!BE199</f>
        <v/>
      </c>
      <c r="D183" s="29"/>
      <c r="E183" s="30" t="str">
        <f ca="1">'Аркуш для заповнення'!AT199</f>
        <v/>
      </c>
      <c r="F183" s="31" t="str">
        <f ca="1">'Аркуш для заповнення'!AR199</f>
        <v/>
      </c>
      <c r="G183" s="32" t="str">
        <f ca="1">'Аркуш для заповнення'!AS199</f>
        <v/>
      </c>
      <c r="H183" s="33" t="str">
        <f ca="1">'Аркуш для заповнення'!AZ199</f>
        <v/>
      </c>
      <c r="I183" s="63" t="e">
        <f ca="1">'Аркуш для заповнення'!BC199</f>
        <v>#N/A</v>
      </c>
      <c r="J183" s="11" t="str">
        <f ca="1">'Аркуш для заповнення'!BG199</f>
        <v/>
      </c>
      <c r="K183" s="11" t="str">
        <f ca="1">'Аркуш для заповнення'!BH199</f>
        <v/>
      </c>
      <c r="L183" s="11" t="str">
        <f ca="1">'Аркуш для заповнення'!BI199</f>
        <v/>
      </c>
      <c r="M183" s="11" t="str">
        <f ca="1">'Аркуш для заповнення'!BJ199</f>
        <v/>
      </c>
      <c r="N183" s="11" t="str">
        <f ca="1">'Аркуш для заповнення'!BK199</f>
        <v/>
      </c>
      <c r="O183" s="11" t="str">
        <f ca="1">'Аркуш для заповнення'!BL199</f>
        <v/>
      </c>
      <c r="P183" s="11" t="str">
        <f ca="1">'Аркуш для заповнення'!BM199</f>
        <v/>
      </c>
      <c r="Q183" s="11" t="str">
        <f ca="1">'Аркуш для заповнення'!BO199</f>
        <v/>
      </c>
      <c r="R183" s="11" t="str">
        <f ca="1">'Аркуш для заповнення'!BP199</f>
        <v/>
      </c>
      <c r="S183" s="11" t="str">
        <f ca="1">'Аркуш для заповнення'!BQ199</f>
        <v/>
      </c>
      <c r="T183" s="11" t="str">
        <f ca="1">'Аркуш для заповнення'!BR199</f>
        <v/>
      </c>
      <c r="U183" s="11" t="str">
        <f ca="1">'Аркуш для заповнення'!BS199</f>
        <v/>
      </c>
      <c r="V183" s="11" t="str">
        <f ca="1">'Аркуш для заповнення'!BT199</f>
        <v/>
      </c>
      <c r="W183" s="11" t="str">
        <f ca="1">'Аркуш для заповнення'!BU199</f>
        <v/>
      </c>
      <c r="X183" s="11" t="str">
        <f ca="1">'Аркуш для заповнення'!BV199</f>
        <v/>
      </c>
      <c r="Y183" s="9" t="str">
        <f t="shared" ca="1" si="8"/>
        <v/>
      </c>
      <c r="Z183" s="6" t="str">
        <f t="shared" ca="1" si="9"/>
        <v/>
      </c>
      <c r="AA183" s="35" t="str">
        <f ca="1">'Аркуш для заповнення'!BN199</f>
        <v/>
      </c>
      <c r="AB183" s="16"/>
      <c r="AC183" s="39" t="str">
        <f ca="1">'Аркуш для заповнення'!AX199</f>
        <v/>
      </c>
      <c r="AD183" s="12" t="str">
        <f ca="1">'Аркуш для заповнення'!BW199</f>
        <v/>
      </c>
      <c r="AE183" s="39" t="str">
        <f ca="1">'Аркуш для заповнення'!BX199</f>
        <v/>
      </c>
      <c r="AF183" s="131" t="str">
        <f ca="1">'Аркуш для заповнення'!CD199</f>
        <v/>
      </c>
      <c r="AG183" s="34" t="str">
        <f t="shared" ca="1" si="10"/>
        <v/>
      </c>
      <c r="AH183" s="12" t="str">
        <f ca="1">'Аркуш для заповнення'!BZ199</f>
        <v/>
      </c>
      <c r="AI183" s="39" t="str">
        <f ca="1">'Аркуш для заповнення'!CA199</f>
        <v/>
      </c>
      <c r="AJ183" s="39" t="str">
        <f ca="1">'Аркуш для заповнення'!CE199</f>
        <v/>
      </c>
      <c r="AK183" s="34" t="str">
        <f t="shared" ca="1" si="11"/>
        <v/>
      </c>
      <c r="AL183" s="16"/>
    </row>
    <row r="184" spans="1:38" ht="15.5" x14ac:dyDescent="0.35">
      <c r="A184" s="16"/>
      <c r="B184" s="16"/>
      <c r="C184" s="10" t="str">
        <f ca="1">'Аркуш для заповнення'!BE200</f>
        <v/>
      </c>
      <c r="D184" s="29"/>
      <c r="E184" s="30" t="str">
        <f ca="1">'Аркуш для заповнення'!AT200</f>
        <v/>
      </c>
      <c r="F184" s="31" t="str">
        <f ca="1">'Аркуш для заповнення'!AR200</f>
        <v/>
      </c>
      <c r="G184" s="32" t="str">
        <f ca="1">'Аркуш для заповнення'!AS200</f>
        <v/>
      </c>
      <c r="H184" s="33" t="str">
        <f ca="1">'Аркуш для заповнення'!AZ200</f>
        <v/>
      </c>
      <c r="I184" s="63" t="e">
        <f ca="1">'Аркуш для заповнення'!BC200</f>
        <v>#N/A</v>
      </c>
      <c r="J184" s="11" t="str">
        <f ca="1">'Аркуш для заповнення'!BG200</f>
        <v/>
      </c>
      <c r="K184" s="11" t="str">
        <f ca="1">'Аркуш для заповнення'!BH200</f>
        <v/>
      </c>
      <c r="L184" s="11" t="str">
        <f ca="1">'Аркуш для заповнення'!BI200</f>
        <v/>
      </c>
      <c r="M184" s="11" t="str">
        <f ca="1">'Аркуш для заповнення'!BJ200</f>
        <v/>
      </c>
      <c r="N184" s="11" t="str">
        <f ca="1">'Аркуш для заповнення'!BK200</f>
        <v/>
      </c>
      <c r="O184" s="11" t="str">
        <f ca="1">'Аркуш для заповнення'!BL200</f>
        <v/>
      </c>
      <c r="P184" s="11" t="str">
        <f ca="1">'Аркуш для заповнення'!BM200</f>
        <v/>
      </c>
      <c r="Q184" s="11" t="str">
        <f ca="1">'Аркуш для заповнення'!BO200</f>
        <v/>
      </c>
      <c r="R184" s="11" t="str">
        <f ca="1">'Аркуш для заповнення'!BP200</f>
        <v/>
      </c>
      <c r="S184" s="11" t="str">
        <f ca="1">'Аркуш для заповнення'!BQ200</f>
        <v/>
      </c>
      <c r="T184" s="11" t="str">
        <f ca="1">'Аркуш для заповнення'!BR200</f>
        <v/>
      </c>
      <c r="U184" s="11" t="str">
        <f ca="1">'Аркуш для заповнення'!BS200</f>
        <v/>
      </c>
      <c r="V184" s="11" t="str">
        <f ca="1">'Аркуш для заповнення'!BT200</f>
        <v/>
      </c>
      <c r="W184" s="11" t="str">
        <f ca="1">'Аркуш для заповнення'!BU200</f>
        <v/>
      </c>
      <c r="X184" s="11" t="str">
        <f ca="1">'Аркуш для заповнення'!BV200</f>
        <v/>
      </c>
      <c r="Y184" s="9" t="str">
        <f t="shared" ca="1" si="8"/>
        <v/>
      </c>
      <c r="Z184" s="6" t="str">
        <f t="shared" ca="1" si="9"/>
        <v/>
      </c>
      <c r="AA184" s="35" t="str">
        <f ca="1">'Аркуш для заповнення'!BN200</f>
        <v/>
      </c>
      <c r="AB184" s="16"/>
      <c r="AC184" s="39" t="str">
        <f ca="1">'Аркуш для заповнення'!AX200</f>
        <v/>
      </c>
      <c r="AD184" s="12" t="str">
        <f ca="1">'Аркуш для заповнення'!BW200</f>
        <v/>
      </c>
      <c r="AE184" s="39" t="str">
        <f ca="1">'Аркуш для заповнення'!BX200</f>
        <v/>
      </c>
      <c r="AF184" s="131" t="str">
        <f ca="1">'Аркуш для заповнення'!CD200</f>
        <v/>
      </c>
      <c r="AG184" s="34" t="str">
        <f t="shared" ca="1" si="10"/>
        <v/>
      </c>
      <c r="AH184" s="12" t="str">
        <f ca="1">'Аркуш для заповнення'!BZ200</f>
        <v/>
      </c>
      <c r="AI184" s="39" t="str">
        <f ca="1">'Аркуш для заповнення'!CA200</f>
        <v/>
      </c>
      <c r="AJ184" s="39" t="str">
        <f ca="1">'Аркуш для заповнення'!CE200</f>
        <v/>
      </c>
      <c r="AK184" s="34" t="str">
        <f t="shared" ca="1" si="11"/>
        <v/>
      </c>
      <c r="AL184" s="16"/>
    </row>
    <row r="185" spans="1:38" ht="15.5" x14ac:dyDescent="0.35">
      <c r="A185" s="16"/>
      <c r="B185" s="16"/>
      <c r="C185" s="10" t="str">
        <f ca="1">'Аркуш для заповнення'!BE201</f>
        <v/>
      </c>
      <c r="D185" s="29"/>
      <c r="E185" s="30" t="str">
        <f ca="1">'Аркуш для заповнення'!AT201</f>
        <v/>
      </c>
      <c r="F185" s="31" t="str">
        <f ca="1">'Аркуш для заповнення'!AR201</f>
        <v/>
      </c>
      <c r="G185" s="32" t="str">
        <f ca="1">'Аркуш для заповнення'!AS201</f>
        <v/>
      </c>
      <c r="H185" s="33" t="str">
        <f ca="1">'Аркуш для заповнення'!AZ201</f>
        <v/>
      </c>
      <c r="I185" s="63" t="e">
        <f ca="1">'Аркуш для заповнення'!BC201</f>
        <v>#N/A</v>
      </c>
      <c r="J185" s="11" t="str">
        <f ca="1">'Аркуш для заповнення'!BG201</f>
        <v/>
      </c>
      <c r="K185" s="11" t="str">
        <f ca="1">'Аркуш для заповнення'!BH201</f>
        <v/>
      </c>
      <c r="L185" s="11" t="str">
        <f ca="1">'Аркуш для заповнення'!BI201</f>
        <v/>
      </c>
      <c r="M185" s="11" t="str">
        <f ca="1">'Аркуш для заповнення'!BJ201</f>
        <v/>
      </c>
      <c r="N185" s="11" t="str">
        <f ca="1">'Аркуш для заповнення'!BK201</f>
        <v/>
      </c>
      <c r="O185" s="11" t="str">
        <f ca="1">'Аркуш для заповнення'!BL201</f>
        <v/>
      </c>
      <c r="P185" s="11" t="str">
        <f ca="1">'Аркуш для заповнення'!BM201</f>
        <v/>
      </c>
      <c r="Q185" s="11" t="str">
        <f ca="1">'Аркуш для заповнення'!BO201</f>
        <v/>
      </c>
      <c r="R185" s="11" t="str">
        <f ca="1">'Аркуш для заповнення'!BP201</f>
        <v/>
      </c>
      <c r="S185" s="11" t="str">
        <f ca="1">'Аркуш для заповнення'!BQ201</f>
        <v/>
      </c>
      <c r="T185" s="11" t="str">
        <f ca="1">'Аркуш для заповнення'!BR201</f>
        <v/>
      </c>
      <c r="U185" s="11" t="str">
        <f ca="1">'Аркуш для заповнення'!BS201</f>
        <v/>
      </c>
      <c r="V185" s="11" t="str">
        <f ca="1">'Аркуш для заповнення'!BT201</f>
        <v/>
      </c>
      <c r="W185" s="11" t="str">
        <f ca="1">'Аркуш для заповнення'!BU201</f>
        <v/>
      </c>
      <c r="X185" s="11" t="str">
        <f ca="1">'Аркуш для заповнення'!BV201</f>
        <v/>
      </c>
      <c r="Y185" s="9" t="str">
        <f t="shared" ca="1" si="8"/>
        <v/>
      </c>
      <c r="Z185" s="6" t="str">
        <f t="shared" ca="1" si="9"/>
        <v/>
      </c>
      <c r="AA185" s="35" t="str">
        <f ca="1">'Аркуш для заповнення'!BN201</f>
        <v/>
      </c>
      <c r="AB185" s="16"/>
      <c r="AC185" s="39" t="str">
        <f ca="1">'Аркуш для заповнення'!AX201</f>
        <v/>
      </c>
      <c r="AD185" s="12" t="str">
        <f ca="1">'Аркуш для заповнення'!BW201</f>
        <v/>
      </c>
      <c r="AE185" s="39" t="str">
        <f ca="1">'Аркуш для заповнення'!BX201</f>
        <v/>
      </c>
      <c r="AF185" s="131" t="str">
        <f ca="1">'Аркуш для заповнення'!CD201</f>
        <v/>
      </c>
      <c r="AG185" s="34" t="str">
        <f t="shared" ca="1" si="10"/>
        <v/>
      </c>
      <c r="AH185" s="12" t="str">
        <f ca="1">'Аркуш для заповнення'!BZ201</f>
        <v/>
      </c>
      <c r="AI185" s="39" t="str">
        <f ca="1">'Аркуш для заповнення'!CA201</f>
        <v/>
      </c>
      <c r="AJ185" s="39" t="str">
        <f ca="1">'Аркуш для заповнення'!CE201</f>
        <v/>
      </c>
      <c r="AK185" s="34" t="str">
        <f t="shared" ca="1" si="11"/>
        <v/>
      </c>
      <c r="AL185" s="16"/>
    </row>
    <row r="186" spans="1:38" ht="15.5" x14ac:dyDescent="0.35">
      <c r="A186" s="16"/>
      <c r="B186" s="16"/>
      <c r="C186" s="10" t="str">
        <f ca="1">'Аркуш для заповнення'!BE202</f>
        <v/>
      </c>
      <c r="D186" s="29"/>
      <c r="E186" s="30" t="str">
        <f ca="1">'Аркуш для заповнення'!AT202</f>
        <v/>
      </c>
      <c r="F186" s="31" t="str">
        <f ca="1">'Аркуш для заповнення'!AR202</f>
        <v/>
      </c>
      <c r="G186" s="32" t="str">
        <f ca="1">'Аркуш для заповнення'!AS202</f>
        <v/>
      </c>
      <c r="H186" s="33" t="str">
        <f ca="1">'Аркуш для заповнення'!AZ202</f>
        <v/>
      </c>
      <c r="I186" s="63" t="e">
        <f ca="1">'Аркуш для заповнення'!BC202</f>
        <v>#N/A</v>
      </c>
      <c r="J186" s="11" t="str">
        <f ca="1">'Аркуш для заповнення'!BG202</f>
        <v/>
      </c>
      <c r="K186" s="11" t="str">
        <f ca="1">'Аркуш для заповнення'!BH202</f>
        <v/>
      </c>
      <c r="L186" s="11" t="str">
        <f ca="1">'Аркуш для заповнення'!BI202</f>
        <v/>
      </c>
      <c r="M186" s="11" t="str">
        <f ca="1">'Аркуш для заповнення'!BJ202</f>
        <v/>
      </c>
      <c r="N186" s="11" t="str">
        <f ca="1">'Аркуш для заповнення'!BK202</f>
        <v/>
      </c>
      <c r="O186" s="11" t="str">
        <f ca="1">'Аркуш для заповнення'!BL202</f>
        <v/>
      </c>
      <c r="P186" s="11" t="str">
        <f ca="1">'Аркуш для заповнення'!BM202</f>
        <v/>
      </c>
      <c r="Q186" s="11" t="str">
        <f ca="1">'Аркуш для заповнення'!BO202</f>
        <v/>
      </c>
      <c r="R186" s="11" t="str">
        <f ca="1">'Аркуш для заповнення'!BP202</f>
        <v/>
      </c>
      <c r="S186" s="11" t="str">
        <f ca="1">'Аркуш для заповнення'!BQ202</f>
        <v/>
      </c>
      <c r="T186" s="11" t="str">
        <f ca="1">'Аркуш для заповнення'!BR202</f>
        <v/>
      </c>
      <c r="U186" s="11" t="str">
        <f ca="1">'Аркуш для заповнення'!BS202</f>
        <v/>
      </c>
      <c r="V186" s="11" t="str">
        <f ca="1">'Аркуш для заповнення'!BT202</f>
        <v/>
      </c>
      <c r="W186" s="11" t="str">
        <f ca="1">'Аркуш для заповнення'!BU202</f>
        <v/>
      </c>
      <c r="X186" s="11" t="str">
        <f ca="1">'Аркуш для заповнення'!BV202</f>
        <v/>
      </c>
      <c r="Y186" s="9" t="str">
        <f t="shared" ca="1" si="8"/>
        <v/>
      </c>
      <c r="Z186" s="6" t="str">
        <f t="shared" ca="1" si="9"/>
        <v/>
      </c>
      <c r="AA186" s="35" t="str">
        <f ca="1">'Аркуш для заповнення'!BN202</f>
        <v/>
      </c>
      <c r="AB186" s="16"/>
      <c r="AC186" s="39" t="str">
        <f ca="1">'Аркуш для заповнення'!AX202</f>
        <v/>
      </c>
      <c r="AD186" s="12" t="str">
        <f ca="1">'Аркуш для заповнення'!BW202</f>
        <v/>
      </c>
      <c r="AE186" s="39" t="str">
        <f ca="1">'Аркуш для заповнення'!BX202</f>
        <v/>
      </c>
      <c r="AF186" s="131" t="str">
        <f ca="1">'Аркуш для заповнення'!CD202</f>
        <v/>
      </c>
      <c r="AG186" s="34" t="str">
        <f t="shared" ca="1" si="10"/>
        <v/>
      </c>
      <c r="AH186" s="12" t="str">
        <f ca="1">'Аркуш для заповнення'!BZ202</f>
        <v/>
      </c>
      <c r="AI186" s="39" t="str">
        <f ca="1">'Аркуш для заповнення'!CA202</f>
        <v/>
      </c>
      <c r="AJ186" s="39" t="str">
        <f ca="1">'Аркуш для заповнення'!CE202</f>
        <v/>
      </c>
      <c r="AK186" s="34" t="str">
        <f t="shared" ca="1" si="11"/>
        <v/>
      </c>
      <c r="AL186" s="16"/>
    </row>
    <row r="187" spans="1:38" ht="15.5" x14ac:dyDescent="0.35">
      <c r="A187" s="16"/>
      <c r="B187" s="16"/>
      <c r="C187" s="10" t="str">
        <f ca="1">'Аркуш для заповнення'!BE203</f>
        <v/>
      </c>
      <c r="D187" s="29"/>
      <c r="E187" s="30" t="str">
        <f ca="1">'Аркуш для заповнення'!AT203</f>
        <v/>
      </c>
      <c r="F187" s="31" t="str">
        <f ca="1">'Аркуш для заповнення'!AR203</f>
        <v/>
      </c>
      <c r="G187" s="32" t="str">
        <f ca="1">'Аркуш для заповнення'!AS203</f>
        <v/>
      </c>
      <c r="H187" s="33" t="str">
        <f ca="1">'Аркуш для заповнення'!AZ203</f>
        <v/>
      </c>
      <c r="I187" s="63" t="e">
        <f ca="1">'Аркуш для заповнення'!BC203</f>
        <v>#N/A</v>
      </c>
      <c r="J187" s="11" t="str">
        <f ca="1">'Аркуш для заповнення'!BG203</f>
        <v/>
      </c>
      <c r="K187" s="11" t="str">
        <f ca="1">'Аркуш для заповнення'!BH203</f>
        <v/>
      </c>
      <c r="L187" s="11" t="str">
        <f ca="1">'Аркуш для заповнення'!BI203</f>
        <v/>
      </c>
      <c r="M187" s="11" t="str">
        <f ca="1">'Аркуш для заповнення'!BJ203</f>
        <v/>
      </c>
      <c r="N187" s="11" t="str">
        <f ca="1">'Аркуш для заповнення'!BK203</f>
        <v/>
      </c>
      <c r="O187" s="11" t="str">
        <f ca="1">'Аркуш для заповнення'!BL203</f>
        <v/>
      </c>
      <c r="P187" s="11" t="str">
        <f ca="1">'Аркуш для заповнення'!BM203</f>
        <v/>
      </c>
      <c r="Q187" s="11" t="str">
        <f ca="1">'Аркуш для заповнення'!BO203</f>
        <v/>
      </c>
      <c r="R187" s="11" t="str">
        <f ca="1">'Аркуш для заповнення'!BP203</f>
        <v/>
      </c>
      <c r="S187" s="11" t="str">
        <f ca="1">'Аркуш для заповнення'!BQ203</f>
        <v/>
      </c>
      <c r="T187" s="11" t="str">
        <f ca="1">'Аркуш для заповнення'!BR203</f>
        <v/>
      </c>
      <c r="U187" s="11" t="str">
        <f ca="1">'Аркуш для заповнення'!BS203</f>
        <v/>
      </c>
      <c r="V187" s="11" t="str">
        <f ca="1">'Аркуш для заповнення'!BT203</f>
        <v/>
      </c>
      <c r="W187" s="11" t="str">
        <f ca="1">'Аркуш для заповнення'!BU203</f>
        <v/>
      </c>
      <c r="X187" s="11" t="str">
        <f ca="1">'Аркуш для заповнення'!BV203</f>
        <v/>
      </c>
      <c r="Y187" s="9" t="str">
        <f t="shared" ca="1" si="8"/>
        <v/>
      </c>
      <c r="Z187" s="6" t="str">
        <f t="shared" ca="1" si="9"/>
        <v/>
      </c>
      <c r="AA187" s="35" t="str">
        <f ca="1">'Аркуш для заповнення'!BN203</f>
        <v/>
      </c>
      <c r="AB187" s="16"/>
      <c r="AC187" s="39" t="str">
        <f ca="1">'Аркуш для заповнення'!AX203</f>
        <v/>
      </c>
      <c r="AD187" s="12" t="str">
        <f ca="1">'Аркуш для заповнення'!BW203</f>
        <v/>
      </c>
      <c r="AE187" s="39" t="str">
        <f ca="1">'Аркуш для заповнення'!BX203</f>
        <v/>
      </c>
      <c r="AF187" s="131" t="str">
        <f ca="1">'Аркуш для заповнення'!CD203</f>
        <v/>
      </c>
      <c r="AG187" s="34" t="str">
        <f t="shared" ca="1" si="10"/>
        <v/>
      </c>
      <c r="AH187" s="12" t="str">
        <f ca="1">'Аркуш для заповнення'!BZ203</f>
        <v/>
      </c>
      <c r="AI187" s="39" t="str">
        <f ca="1">'Аркуш для заповнення'!CA203</f>
        <v/>
      </c>
      <c r="AJ187" s="39" t="str">
        <f ca="1">'Аркуш для заповнення'!CE203</f>
        <v/>
      </c>
      <c r="AK187" s="34" t="str">
        <f t="shared" ca="1" si="11"/>
        <v/>
      </c>
      <c r="AL187" s="16"/>
    </row>
    <row r="188" spans="1:38" ht="15.5" x14ac:dyDescent="0.35">
      <c r="A188" s="16"/>
      <c r="B188" s="16"/>
      <c r="C188" s="10" t="str">
        <f ca="1">'Аркуш для заповнення'!BE204</f>
        <v/>
      </c>
      <c r="D188" s="29"/>
      <c r="E188" s="30" t="str">
        <f ca="1">'Аркуш для заповнення'!AT204</f>
        <v/>
      </c>
      <c r="F188" s="31" t="str">
        <f ca="1">'Аркуш для заповнення'!AR204</f>
        <v/>
      </c>
      <c r="G188" s="32" t="str">
        <f ca="1">'Аркуш для заповнення'!AS204</f>
        <v/>
      </c>
      <c r="H188" s="33" t="str">
        <f ca="1">'Аркуш для заповнення'!AZ204</f>
        <v/>
      </c>
      <c r="I188" s="63" t="e">
        <f ca="1">'Аркуш для заповнення'!BC204</f>
        <v>#N/A</v>
      </c>
      <c r="J188" s="11" t="str">
        <f ca="1">'Аркуш для заповнення'!BG204</f>
        <v/>
      </c>
      <c r="K188" s="11" t="str">
        <f ca="1">'Аркуш для заповнення'!BH204</f>
        <v/>
      </c>
      <c r="L188" s="11" t="str">
        <f ca="1">'Аркуш для заповнення'!BI204</f>
        <v/>
      </c>
      <c r="M188" s="11" t="str">
        <f ca="1">'Аркуш для заповнення'!BJ204</f>
        <v/>
      </c>
      <c r="N188" s="11" t="str">
        <f ca="1">'Аркуш для заповнення'!BK204</f>
        <v/>
      </c>
      <c r="O188" s="11" t="str">
        <f ca="1">'Аркуш для заповнення'!BL204</f>
        <v/>
      </c>
      <c r="P188" s="11" t="str">
        <f ca="1">'Аркуш для заповнення'!BM204</f>
        <v/>
      </c>
      <c r="Q188" s="11" t="str">
        <f ca="1">'Аркуш для заповнення'!BO204</f>
        <v/>
      </c>
      <c r="R188" s="11" t="str">
        <f ca="1">'Аркуш для заповнення'!BP204</f>
        <v/>
      </c>
      <c r="S188" s="11" t="str">
        <f ca="1">'Аркуш для заповнення'!BQ204</f>
        <v/>
      </c>
      <c r="T188" s="11" t="str">
        <f ca="1">'Аркуш для заповнення'!BR204</f>
        <v/>
      </c>
      <c r="U188" s="11" t="str">
        <f ca="1">'Аркуш для заповнення'!BS204</f>
        <v/>
      </c>
      <c r="V188" s="11" t="str">
        <f ca="1">'Аркуш для заповнення'!BT204</f>
        <v/>
      </c>
      <c r="W188" s="11" t="str">
        <f ca="1">'Аркуш для заповнення'!BU204</f>
        <v/>
      </c>
      <c r="X188" s="11" t="str">
        <f ca="1">'Аркуш для заповнення'!BV204</f>
        <v/>
      </c>
      <c r="Y188" s="9" t="str">
        <f t="shared" ca="1" si="8"/>
        <v/>
      </c>
      <c r="Z188" s="6" t="str">
        <f t="shared" ca="1" si="9"/>
        <v/>
      </c>
      <c r="AA188" s="35" t="str">
        <f ca="1">'Аркуш для заповнення'!BN204</f>
        <v/>
      </c>
      <c r="AB188" s="16"/>
      <c r="AC188" s="39" t="str">
        <f ca="1">'Аркуш для заповнення'!AX204</f>
        <v/>
      </c>
      <c r="AD188" s="12" t="str">
        <f ca="1">'Аркуш для заповнення'!BW204</f>
        <v/>
      </c>
      <c r="AE188" s="39" t="str">
        <f ca="1">'Аркуш для заповнення'!BX204</f>
        <v/>
      </c>
      <c r="AF188" s="131" t="str">
        <f ca="1">'Аркуш для заповнення'!CD204</f>
        <v/>
      </c>
      <c r="AG188" s="34" t="str">
        <f t="shared" ca="1" si="10"/>
        <v/>
      </c>
      <c r="AH188" s="12" t="str">
        <f ca="1">'Аркуш для заповнення'!BZ204</f>
        <v/>
      </c>
      <c r="AI188" s="39" t="str">
        <f ca="1">'Аркуш для заповнення'!CA204</f>
        <v/>
      </c>
      <c r="AJ188" s="39" t="str">
        <f ca="1">'Аркуш для заповнення'!CE204</f>
        <v/>
      </c>
      <c r="AK188" s="34" t="str">
        <f t="shared" ca="1" si="11"/>
        <v/>
      </c>
      <c r="AL188" s="16"/>
    </row>
    <row r="189" spans="1:38" ht="15.5" x14ac:dyDescent="0.35">
      <c r="A189" s="16"/>
      <c r="B189" s="16"/>
      <c r="C189" s="10" t="str">
        <f ca="1">'Аркуш для заповнення'!BE205</f>
        <v/>
      </c>
      <c r="D189" s="29"/>
      <c r="E189" s="30" t="str">
        <f ca="1">'Аркуш для заповнення'!AT205</f>
        <v/>
      </c>
      <c r="F189" s="31" t="str">
        <f ca="1">'Аркуш для заповнення'!AR205</f>
        <v/>
      </c>
      <c r="G189" s="32" t="str">
        <f ca="1">'Аркуш для заповнення'!AS205</f>
        <v/>
      </c>
      <c r="H189" s="33" t="str">
        <f ca="1">'Аркуш для заповнення'!AZ205</f>
        <v/>
      </c>
      <c r="I189" s="63" t="e">
        <f ca="1">'Аркуш для заповнення'!BC205</f>
        <v>#N/A</v>
      </c>
      <c r="J189" s="11" t="str">
        <f ca="1">'Аркуш для заповнення'!BG205</f>
        <v/>
      </c>
      <c r="K189" s="11" t="str">
        <f ca="1">'Аркуш для заповнення'!BH205</f>
        <v/>
      </c>
      <c r="L189" s="11" t="str">
        <f ca="1">'Аркуш для заповнення'!BI205</f>
        <v/>
      </c>
      <c r="M189" s="11" t="str">
        <f ca="1">'Аркуш для заповнення'!BJ205</f>
        <v/>
      </c>
      <c r="N189" s="11" t="str">
        <f ca="1">'Аркуш для заповнення'!BK205</f>
        <v/>
      </c>
      <c r="O189" s="11" t="str">
        <f ca="1">'Аркуш для заповнення'!BL205</f>
        <v/>
      </c>
      <c r="P189" s="11" t="str">
        <f ca="1">'Аркуш для заповнення'!BM205</f>
        <v/>
      </c>
      <c r="Q189" s="11" t="str">
        <f ca="1">'Аркуш для заповнення'!BO205</f>
        <v/>
      </c>
      <c r="R189" s="11" t="str">
        <f ca="1">'Аркуш для заповнення'!BP205</f>
        <v/>
      </c>
      <c r="S189" s="11" t="str">
        <f ca="1">'Аркуш для заповнення'!BQ205</f>
        <v/>
      </c>
      <c r="T189" s="11" t="str">
        <f ca="1">'Аркуш для заповнення'!BR205</f>
        <v/>
      </c>
      <c r="U189" s="11" t="str">
        <f ca="1">'Аркуш для заповнення'!BS205</f>
        <v/>
      </c>
      <c r="V189" s="11" t="str">
        <f ca="1">'Аркуш для заповнення'!BT205</f>
        <v/>
      </c>
      <c r="W189" s="11" t="str">
        <f ca="1">'Аркуш для заповнення'!BU205</f>
        <v/>
      </c>
      <c r="X189" s="11" t="str">
        <f ca="1">'Аркуш для заповнення'!BV205</f>
        <v/>
      </c>
      <c r="Y189" s="9" t="str">
        <f t="shared" ca="1" si="8"/>
        <v/>
      </c>
      <c r="Z189" s="6" t="str">
        <f t="shared" ca="1" si="9"/>
        <v/>
      </c>
      <c r="AA189" s="35" t="str">
        <f ca="1">'Аркуш для заповнення'!BN205</f>
        <v/>
      </c>
      <c r="AB189" s="16"/>
      <c r="AC189" s="39" t="str">
        <f ca="1">'Аркуш для заповнення'!AX205</f>
        <v/>
      </c>
      <c r="AD189" s="12" t="str">
        <f ca="1">'Аркуш для заповнення'!BW205</f>
        <v/>
      </c>
      <c r="AE189" s="39" t="str">
        <f ca="1">'Аркуш для заповнення'!BX205</f>
        <v/>
      </c>
      <c r="AF189" s="131" t="str">
        <f ca="1">'Аркуш для заповнення'!CD205</f>
        <v/>
      </c>
      <c r="AG189" s="34" t="str">
        <f t="shared" ca="1" si="10"/>
        <v/>
      </c>
      <c r="AH189" s="12" t="str">
        <f ca="1">'Аркуш для заповнення'!BZ205</f>
        <v/>
      </c>
      <c r="AI189" s="39" t="str">
        <f ca="1">'Аркуш для заповнення'!CA205</f>
        <v/>
      </c>
      <c r="AJ189" s="39" t="str">
        <f ca="1">'Аркуш для заповнення'!CE205</f>
        <v/>
      </c>
      <c r="AK189" s="34" t="str">
        <f t="shared" ca="1" si="11"/>
        <v/>
      </c>
      <c r="AL189" s="16"/>
    </row>
    <row r="190" spans="1:38" ht="15.5" x14ac:dyDescent="0.35">
      <c r="A190" s="16"/>
      <c r="B190" s="16"/>
      <c r="C190" s="10" t="str">
        <f ca="1">'Аркуш для заповнення'!BE206</f>
        <v/>
      </c>
      <c r="D190" s="29"/>
      <c r="E190" s="30" t="str">
        <f ca="1">'Аркуш для заповнення'!AT206</f>
        <v/>
      </c>
      <c r="F190" s="31" t="str">
        <f ca="1">'Аркуш для заповнення'!AR206</f>
        <v/>
      </c>
      <c r="G190" s="32" t="str">
        <f ca="1">'Аркуш для заповнення'!AS206</f>
        <v/>
      </c>
      <c r="H190" s="33" t="str">
        <f ca="1">'Аркуш для заповнення'!AZ206</f>
        <v/>
      </c>
      <c r="I190" s="63" t="e">
        <f ca="1">'Аркуш для заповнення'!BC206</f>
        <v>#N/A</v>
      </c>
      <c r="J190" s="11" t="str">
        <f ca="1">'Аркуш для заповнення'!BG206</f>
        <v/>
      </c>
      <c r="K190" s="11" t="str">
        <f ca="1">'Аркуш для заповнення'!BH206</f>
        <v/>
      </c>
      <c r="L190" s="11" t="str">
        <f ca="1">'Аркуш для заповнення'!BI206</f>
        <v/>
      </c>
      <c r="M190" s="11" t="str">
        <f ca="1">'Аркуш для заповнення'!BJ206</f>
        <v/>
      </c>
      <c r="N190" s="11" t="str">
        <f ca="1">'Аркуш для заповнення'!BK206</f>
        <v/>
      </c>
      <c r="O190" s="11" t="str">
        <f ca="1">'Аркуш для заповнення'!BL206</f>
        <v/>
      </c>
      <c r="P190" s="11" t="str">
        <f ca="1">'Аркуш для заповнення'!BM206</f>
        <v/>
      </c>
      <c r="Q190" s="11" t="str">
        <f ca="1">'Аркуш для заповнення'!BO206</f>
        <v/>
      </c>
      <c r="R190" s="11" t="str">
        <f ca="1">'Аркуш для заповнення'!BP206</f>
        <v/>
      </c>
      <c r="S190" s="11" t="str">
        <f ca="1">'Аркуш для заповнення'!BQ206</f>
        <v/>
      </c>
      <c r="T190" s="11" t="str">
        <f ca="1">'Аркуш для заповнення'!BR206</f>
        <v/>
      </c>
      <c r="U190" s="11" t="str">
        <f ca="1">'Аркуш для заповнення'!BS206</f>
        <v/>
      </c>
      <c r="V190" s="11" t="str">
        <f ca="1">'Аркуш для заповнення'!BT206</f>
        <v/>
      </c>
      <c r="W190" s="11" t="str">
        <f ca="1">'Аркуш для заповнення'!BU206</f>
        <v/>
      </c>
      <c r="X190" s="11" t="str">
        <f ca="1">'Аркуш для заповнення'!BV206</f>
        <v/>
      </c>
      <c r="Y190" s="9" t="str">
        <f t="shared" ca="1" si="8"/>
        <v/>
      </c>
      <c r="Z190" s="6" t="str">
        <f t="shared" ca="1" si="9"/>
        <v/>
      </c>
      <c r="AA190" s="35" t="str">
        <f ca="1">'Аркуш для заповнення'!BN206</f>
        <v/>
      </c>
      <c r="AB190" s="16"/>
      <c r="AC190" s="39" t="str">
        <f ca="1">'Аркуш для заповнення'!AX206</f>
        <v/>
      </c>
      <c r="AD190" s="12" t="str">
        <f ca="1">'Аркуш для заповнення'!BW206</f>
        <v/>
      </c>
      <c r="AE190" s="39" t="str">
        <f ca="1">'Аркуш для заповнення'!BX206</f>
        <v/>
      </c>
      <c r="AF190" s="131" t="str">
        <f ca="1">'Аркуш для заповнення'!CD206</f>
        <v/>
      </c>
      <c r="AG190" s="34" t="str">
        <f t="shared" ca="1" si="10"/>
        <v/>
      </c>
      <c r="AH190" s="12" t="str">
        <f ca="1">'Аркуш для заповнення'!BZ206</f>
        <v/>
      </c>
      <c r="AI190" s="39" t="str">
        <f ca="1">'Аркуш для заповнення'!CA206</f>
        <v/>
      </c>
      <c r="AJ190" s="39" t="str">
        <f ca="1">'Аркуш для заповнення'!CE206</f>
        <v/>
      </c>
      <c r="AK190" s="34" t="str">
        <f t="shared" ca="1" si="11"/>
        <v/>
      </c>
      <c r="AL190" s="16"/>
    </row>
    <row r="191" spans="1:38" ht="15.5" x14ac:dyDescent="0.35">
      <c r="A191" s="16"/>
      <c r="B191" s="16"/>
      <c r="C191" s="10" t="str">
        <f ca="1">'Аркуш для заповнення'!BE207</f>
        <v/>
      </c>
      <c r="D191" s="29"/>
      <c r="E191" s="30" t="str">
        <f ca="1">'Аркуш для заповнення'!AT207</f>
        <v/>
      </c>
      <c r="F191" s="31" t="str">
        <f ca="1">'Аркуш для заповнення'!AR207</f>
        <v/>
      </c>
      <c r="G191" s="32" t="str">
        <f ca="1">'Аркуш для заповнення'!AS207</f>
        <v/>
      </c>
      <c r="H191" s="33" t="str">
        <f ca="1">'Аркуш для заповнення'!AZ207</f>
        <v/>
      </c>
      <c r="I191" s="63" t="e">
        <f ca="1">'Аркуш для заповнення'!BC207</f>
        <v>#N/A</v>
      </c>
      <c r="J191" s="11" t="str">
        <f ca="1">'Аркуш для заповнення'!BG207</f>
        <v/>
      </c>
      <c r="K191" s="11" t="str">
        <f ca="1">'Аркуш для заповнення'!BH207</f>
        <v/>
      </c>
      <c r="L191" s="11" t="str">
        <f ca="1">'Аркуш для заповнення'!BI207</f>
        <v/>
      </c>
      <c r="M191" s="11" t="str">
        <f ca="1">'Аркуш для заповнення'!BJ207</f>
        <v/>
      </c>
      <c r="N191" s="11" t="str">
        <f ca="1">'Аркуш для заповнення'!BK207</f>
        <v/>
      </c>
      <c r="O191" s="11" t="str">
        <f ca="1">'Аркуш для заповнення'!BL207</f>
        <v/>
      </c>
      <c r="P191" s="11" t="str">
        <f ca="1">'Аркуш для заповнення'!BM207</f>
        <v/>
      </c>
      <c r="Q191" s="11" t="str">
        <f ca="1">'Аркуш для заповнення'!BO207</f>
        <v/>
      </c>
      <c r="R191" s="11" t="str">
        <f ca="1">'Аркуш для заповнення'!BP207</f>
        <v/>
      </c>
      <c r="S191" s="11" t="str">
        <f ca="1">'Аркуш для заповнення'!BQ207</f>
        <v/>
      </c>
      <c r="T191" s="11" t="str">
        <f ca="1">'Аркуш для заповнення'!BR207</f>
        <v/>
      </c>
      <c r="U191" s="11" t="str">
        <f ca="1">'Аркуш для заповнення'!BS207</f>
        <v/>
      </c>
      <c r="V191" s="11" t="str">
        <f ca="1">'Аркуш для заповнення'!BT207</f>
        <v/>
      </c>
      <c r="W191" s="11" t="str">
        <f ca="1">'Аркуш для заповнення'!BU207</f>
        <v/>
      </c>
      <c r="X191" s="11" t="str">
        <f ca="1">'Аркуш для заповнення'!BV207</f>
        <v/>
      </c>
      <c r="Y191" s="9" t="str">
        <f t="shared" ca="1" si="8"/>
        <v/>
      </c>
      <c r="Z191" s="6" t="str">
        <f t="shared" ca="1" si="9"/>
        <v/>
      </c>
      <c r="AA191" s="35" t="str">
        <f ca="1">'Аркуш для заповнення'!BN207</f>
        <v/>
      </c>
      <c r="AB191" s="16"/>
      <c r="AC191" s="39" t="str">
        <f ca="1">'Аркуш для заповнення'!AX207</f>
        <v/>
      </c>
      <c r="AD191" s="12" t="str">
        <f ca="1">'Аркуш для заповнення'!BW207</f>
        <v/>
      </c>
      <c r="AE191" s="39" t="str">
        <f ca="1">'Аркуш для заповнення'!BX207</f>
        <v/>
      </c>
      <c r="AF191" s="131" t="str">
        <f ca="1">'Аркуш для заповнення'!CD207</f>
        <v/>
      </c>
      <c r="AG191" s="34" t="str">
        <f t="shared" ca="1" si="10"/>
        <v/>
      </c>
      <c r="AH191" s="12" t="str">
        <f ca="1">'Аркуш для заповнення'!BZ207</f>
        <v/>
      </c>
      <c r="AI191" s="39" t="str">
        <f ca="1">'Аркуш для заповнення'!CA207</f>
        <v/>
      </c>
      <c r="AJ191" s="39" t="str">
        <f ca="1">'Аркуш для заповнення'!CE207</f>
        <v/>
      </c>
      <c r="AK191" s="34" t="str">
        <f t="shared" ca="1" si="11"/>
        <v/>
      </c>
      <c r="AL191" s="16"/>
    </row>
    <row r="192" spans="1:38" ht="15.5" x14ac:dyDescent="0.35">
      <c r="A192" s="16"/>
      <c r="B192" s="16"/>
      <c r="C192" s="10" t="str">
        <f ca="1">'Аркуш для заповнення'!BE208</f>
        <v/>
      </c>
      <c r="D192" s="29"/>
      <c r="E192" s="30" t="str">
        <f ca="1">'Аркуш для заповнення'!AT208</f>
        <v/>
      </c>
      <c r="F192" s="31" t="str">
        <f ca="1">'Аркуш для заповнення'!AR208</f>
        <v/>
      </c>
      <c r="G192" s="32" t="str">
        <f ca="1">'Аркуш для заповнення'!AS208</f>
        <v/>
      </c>
      <c r="H192" s="33" t="str">
        <f ca="1">'Аркуш для заповнення'!AZ208</f>
        <v/>
      </c>
      <c r="I192" s="63" t="e">
        <f ca="1">'Аркуш для заповнення'!BC208</f>
        <v>#N/A</v>
      </c>
      <c r="J192" s="11" t="str">
        <f ca="1">'Аркуш для заповнення'!BG208</f>
        <v/>
      </c>
      <c r="K192" s="11" t="str">
        <f ca="1">'Аркуш для заповнення'!BH208</f>
        <v/>
      </c>
      <c r="L192" s="11" t="str">
        <f ca="1">'Аркуш для заповнення'!BI208</f>
        <v/>
      </c>
      <c r="M192" s="11" t="str">
        <f ca="1">'Аркуш для заповнення'!BJ208</f>
        <v/>
      </c>
      <c r="N192" s="11" t="str">
        <f ca="1">'Аркуш для заповнення'!BK208</f>
        <v/>
      </c>
      <c r="O192" s="11" t="str">
        <f ca="1">'Аркуш для заповнення'!BL208</f>
        <v/>
      </c>
      <c r="P192" s="11" t="str">
        <f ca="1">'Аркуш для заповнення'!BM208</f>
        <v/>
      </c>
      <c r="Q192" s="11" t="str">
        <f ca="1">'Аркуш для заповнення'!BO208</f>
        <v/>
      </c>
      <c r="R192" s="11" t="str">
        <f ca="1">'Аркуш для заповнення'!BP208</f>
        <v/>
      </c>
      <c r="S192" s="11" t="str">
        <f ca="1">'Аркуш для заповнення'!BQ208</f>
        <v/>
      </c>
      <c r="T192" s="11" t="str">
        <f ca="1">'Аркуш для заповнення'!BR208</f>
        <v/>
      </c>
      <c r="U192" s="11" t="str">
        <f ca="1">'Аркуш для заповнення'!BS208</f>
        <v/>
      </c>
      <c r="V192" s="11" t="str">
        <f ca="1">'Аркуш для заповнення'!BT208</f>
        <v/>
      </c>
      <c r="W192" s="11" t="str">
        <f ca="1">'Аркуш для заповнення'!BU208</f>
        <v/>
      </c>
      <c r="X192" s="11" t="str">
        <f ca="1">'Аркуш для заповнення'!BV208</f>
        <v/>
      </c>
      <c r="Y192" s="9" t="str">
        <f t="shared" ca="1" si="8"/>
        <v/>
      </c>
      <c r="Z192" s="6" t="str">
        <f t="shared" ca="1" si="9"/>
        <v/>
      </c>
      <c r="AA192" s="35" t="str">
        <f ca="1">'Аркуш для заповнення'!BN208</f>
        <v/>
      </c>
      <c r="AB192" s="16"/>
      <c r="AC192" s="39" t="str">
        <f ca="1">'Аркуш для заповнення'!AX208</f>
        <v/>
      </c>
      <c r="AD192" s="12" t="str">
        <f ca="1">'Аркуш для заповнення'!BW208</f>
        <v/>
      </c>
      <c r="AE192" s="39" t="str">
        <f ca="1">'Аркуш для заповнення'!BX208</f>
        <v/>
      </c>
      <c r="AF192" s="131" t="str">
        <f ca="1">'Аркуш для заповнення'!CD208</f>
        <v/>
      </c>
      <c r="AG192" s="34" t="str">
        <f t="shared" ca="1" si="10"/>
        <v/>
      </c>
      <c r="AH192" s="12" t="str">
        <f ca="1">'Аркуш для заповнення'!BZ208</f>
        <v/>
      </c>
      <c r="AI192" s="39" t="str">
        <f ca="1">'Аркуш для заповнення'!CA208</f>
        <v/>
      </c>
      <c r="AJ192" s="39" t="str">
        <f ca="1">'Аркуш для заповнення'!CE208</f>
        <v/>
      </c>
      <c r="AK192" s="34" t="str">
        <f t="shared" ca="1" si="11"/>
        <v/>
      </c>
      <c r="AL192" s="16"/>
    </row>
    <row r="193" spans="1:38" ht="15.5" x14ac:dyDescent="0.35">
      <c r="A193" s="16"/>
      <c r="B193" s="16"/>
      <c r="C193" s="10" t="str">
        <f ca="1">'Аркуш для заповнення'!BE209</f>
        <v/>
      </c>
      <c r="D193" s="29"/>
      <c r="E193" s="30" t="str">
        <f ca="1">'Аркуш для заповнення'!AT209</f>
        <v/>
      </c>
      <c r="F193" s="31" t="str">
        <f ca="1">'Аркуш для заповнення'!AR209</f>
        <v/>
      </c>
      <c r="G193" s="32" t="str">
        <f ca="1">'Аркуш для заповнення'!AS209</f>
        <v/>
      </c>
      <c r="H193" s="33" t="str">
        <f ca="1">'Аркуш для заповнення'!AZ209</f>
        <v/>
      </c>
      <c r="I193" s="63" t="e">
        <f ca="1">'Аркуш для заповнення'!BC209</f>
        <v>#N/A</v>
      </c>
      <c r="J193" s="11" t="str">
        <f ca="1">'Аркуш для заповнення'!BG209</f>
        <v/>
      </c>
      <c r="K193" s="11" t="str">
        <f ca="1">'Аркуш для заповнення'!BH209</f>
        <v/>
      </c>
      <c r="L193" s="11" t="str">
        <f ca="1">'Аркуш для заповнення'!BI209</f>
        <v/>
      </c>
      <c r="M193" s="11" t="str">
        <f ca="1">'Аркуш для заповнення'!BJ209</f>
        <v/>
      </c>
      <c r="N193" s="11" t="str">
        <f ca="1">'Аркуш для заповнення'!BK209</f>
        <v/>
      </c>
      <c r="O193" s="11" t="str">
        <f ca="1">'Аркуш для заповнення'!BL209</f>
        <v/>
      </c>
      <c r="P193" s="11" t="str">
        <f ca="1">'Аркуш для заповнення'!BM209</f>
        <v/>
      </c>
      <c r="Q193" s="11" t="str">
        <f ca="1">'Аркуш для заповнення'!BO209</f>
        <v/>
      </c>
      <c r="R193" s="11" t="str">
        <f ca="1">'Аркуш для заповнення'!BP209</f>
        <v/>
      </c>
      <c r="S193" s="11" t="str">
        <f ca="1">'Аркуш для заповнення'!BQ209</f>
        <v/>
      </c>
      <c r="T193" s="11" t="str">
        <f ca="1">'Аркуш для заповнення'!BR209</f>
        <v/>
      </c>
      <c r="U193" s="11" t="str">
        <f ca="1">'Аркуш для заповнення'!BS209</f>
        <v/>
      </c>
      <c r="V193" s="11" t="str">
        <f ca="1">'Аркуш для заповнення'!BT209</f>
        <v/>
      </c>
      <c r="W193" s="11" t="str">
        <f ca="1">'Аркуш для заповнення'!BU209</f>
        <v/>
      </c>
      <c r="X193" s="11" t="str">
        <f ca="1">'Аркуш для заповнення'!BV209</f>
        <v/>
      </c>
      <c r="Y193" s="9" t="str">
        <f t="shared" ca="1" si="8"/>
        <v/>
      </c>
      <c r="Z193" s="6" t="str">
        <f t="shared" ca="1" si="9"/>
        <v/>
      </c>
      <c r="AA193" s="35" t="str">
        <f ca="1">'Аркуш для заповнення'!BN209</f>
        <v/>
      </c>
      <c r="AB193" s="16"/>
      <c r="AC193" s="39" t="str">
        <f ca="1">'Аркуш для заповнення'!AX209</f>
        <v/>
      </c>
      <c r="AD193" s="12" t="str">
        <f ca="1">'Аркуш для заповнення'!BW209</f>
        <v/>
      </c>
      <c r="AE193" s="39" t="str">
        <f ca="1">'Аркуш для заповнення'!BX209</f>
        <v/>
      </c>
      <c r="AF193" s="131" t="str">
        <f ca="1">'Аркуш для заповнення'!CD209</f>
        <v/>
      </c>
      <c r="AG193" s="34" t="str">
        <f t="shared" ca="1" si="10"/>
        <v/>
      </c>
      <c r="AH193" s="12" t="str">
        <f ca="1">'Аркуш для заповнення'!BZ209</f>
        <v/>
      </c>
      <c r="AI193" s="39" t="str">
        <f ca="1">'Аркуш для заповнення'!CA209</f>
        <v/>
      </c>
      <c r="AJ193" s="39" t="str">
        <f ca="1">'Аркуш для заповнення'!CE209</f>
        <v/>
      </c>
      <c r="AK193" s="34" t="str">
        <f t="shared" ca="1" si="11"/>
        <v/>
      </c>
      <c r="AL193" s="16"/>
    </row>
    <row r="194" spans="1:38" ht="15.5" x14ac:dyDescent="0.35">
      <c r="A194" s="16"/>
      <c r="B194" s="16"/>
      <c r="C194" s="10" t="str">
        <f ca="1">'Аркуш для заповнення'!BE210</f>
        <v/>
      </c>
      <c r="D194" s="29"/>
      <c r="E194" s="30" t="str">
        <f ca="1">'Аркуш для заповнення'!AT210</f>
        <v/>
      </c>
      <c r="F194" s="31" t="str">
        <f ca="1">'Аркуш для заповнення'!AR210</f>
        <v/>
      </c>
      <c r="G194" s="32" t="str">
        <f ca="1">'Аркуш для заповнення'!AS210</f>
        <v/>
      </c>
      <c r="H194" s="33" t="str">
        <f ca="1">'Аркуш для заповнення'!AZ210</f>
        <v/>
      </c>
      <c r="I194" s="63" t="e">
        <f ca="1">'Аркуш для заповнення'!BC210</f>
        <v>#N/A</v>
      </c>
      <c r="J194" s="11" t="str">
        <f ca="1">'Аркуш для заповнення'!BG210</f>
        <v/>
      </c>
      <c r="K194" s="11" t="str">
        <f ca="1">'Аркуш для заповнення'!BH210</f>
        <v/>
      </c>
      <c r="L194" s="11" t="str">
        <f ca="1">'Аркуш для заповнення'!BI210</f>
        <v/>
      </c>
      <c r="M194" s="11" t="str">
        <f ca="1">'Аркуш для заповнення'!BJ210</f>
        <v/>
      </c>
      <c r="N194" s="11" t="str">
        <f ca="1">'Аркуш для заповнення'!BK210</f>
        <v/>
      </c>
      <c r="O194" s="11" t="str">
        <f ca="1">'Аркуш для заповнення'!BL210</f>
        <v/>
      </c>
      <c r="P194" s="11" t="str">
        <f ca="1">'Аркуш для заповнення'!BM210</f>
        <v/>
      </c>
      <c r="Q194" s="11" t="str">
        <f ca="1">'Аркуш для заповнення'!BO210</f>
        <v/>
      </c>
      <c r="R194" s="11" t="str">
        <f ca="1">'Аркуш для заповнення'!BP210</f>
        <v/>
      </c>
      <c r="S194" s="11" t="str">
        <f ca="1">'Аркуш для заповнення'!BQ210</f>
        <v/>
      </c>
      <c r="T194" s="11" t="str">
        <f ca="1">'Аркуш для заповнення'!BR210</f>
        <v/>
      </c>
      <c r="U194" s="11" t="str">
        <f ca="1">'Аркуш для заповнення'!BS210</f>
        <v/>
      </c>
      <c r="V194" s="11" t="str">
        <f ca="1">'Аркуш для заповнення'!BT210</f>
        <v/>
      </c>
      <c r="W194" s="11" t="str">
        <f ca="1">'Аркуш для заповнення'!BU210</f>
        <v/>
      </c>
      <c r="X194" s="11" t="str">
        <f ca="1">'Аркуш для заповнення'!BV210</f>
        <v/>
      </c>
      <c r="Y194" s="9" t="str">
        <f t="shared" ca="1" si="8"/>
        <v/>
      </c>
      <c r="Z194" s="6" t="str">
        <f t="shared" ca="1" si="9"/>
        <v/>
      </c>
      <c r="AA194" s="35" t="str">
        <f ca="1">'Аркуш для заповнення'!BN210</f>
        <v/>
      </c>
      <c r="AB194" s="16"/>
      <c r="AC194" s="39" t="str">
        <f ca="1">'Аркуш для заповнення'!AX210</f>
        <v/>
      </c>
      <c r="AD194" s="12" t="str">
        <f ca="1">'Аркуш для заповнення'!BW210</f>
        <v/>
      </c>
      <c r="AE194" s="39" t="str">
        <f ca="1">'Аркуш для заповнення'!BX210</f>
        <v/>
      </c>
      <c r="AF194" s="131" t="str">
        <f ca="1">'Аркуш для заповнення'!CD210</f>
        <v/>
      </c>
      <c r="AG194" s="34" t="str">
        <f t="shared" ca="1" si="10"/>
        <v/>
      </c>
      <c r="AH194" s="12" t="str">
        <f ca="1">'Аркуш для заповнення'!BZ210</f>
        <v/>
      </c>
      <c r="AI194" s="39" t="str">
        <f ca="1">'Аркуш для заповнення'!CA210</f>
        <v/>
      </c>
      <c r="AJ194" s="39" t="str">
        <f ca="1">'Аркуш для заповнення'!CE210</f>
        <v/>
      </c>
      <c r="AK194" s="34" t="str">
        <f t="shared" ca="1" si="11"/>
        <v/>
      </c>
      <c r="AL194" s="16"/>
    </row>
    <row r="195" spans="1:38" ht="15.5" x14ac:dyDescent="0.35">
      <c r="A195" s="16"/>
      <c r="B195" s="16"/>
      <c r="C195" s="10" t="str">
        <f ca="1">'Аркуш для заповнення'!BE211</f>
        <v/>
      </c>
      <c r="D195" s="29"/>
      <c r="E195" s="30" t="str">
        <f ca="1">'Аркуш для заповнення'!AT211</f>
        <v/>
      </c>
      <c r="F195" s="31" t="str">
        <f ca="1">'Аркуш для заповнення'!AR211</f>
        <v/>
      </c>
      <c r="G195" s="32" t="str">
        <f ca="1">'Аркуш для заповнення'!AS211</f>
        <v/>
      </c>
      <c r="H195" s="33" t="str">
        <f ca="1">'Аркуш для заповнення'!AZ211</f>
        <v/>
      </c>
      <c r="I195" s="63" t="e">
        <f ca="1">'Аркуш для заповнення'!BC211</f>
        <v>#N/A</v>
      </c>
      <c r="J195" s="11" t="str">
        <f ca="1">'Аркуш для заповнення'!BG211</f>
        <v/>
      </c>
      <c r="K195" s="11" t="str">
        <f ca="1">'Аркуш для заповнення'!BH211</f>
        <v/>
      </c>
      <c r="L195" s="11" t="str">
        <f ca="1">'Аркуш для заповнення'!BI211</f>
        <v/>
      </c>
      <c r="M195" s="11" t="str">
        <f ca="1">'Аркуш для заповнення'!BJ211</f>
        <v/>
      </c>
      <c r="N195" s="11" t="str">
        <f ca="1">'Аркуш для заповнення'!BK211</f>
        <v/>
      </c>
      <c r="O195" s="11" t="str">
        <f ca="1">'Аркуш для заповнення'!BL211</f>
        <v/>
      </c>
      <c r="P195" s="11" t="str">
        <f ca="1">'Аркуш для заповнення'!BM211</f>
        <v/>
      </c>
      <c r="Q195" s="11" t="str">
        <f ca="1">'Аркуш для заповнення'!BO211</f>
        <v/>
      </c>
      <c r="R195" s="11" t="str">
        <f ca="1">'Аркуш для заповнення'!BP211</f>
        <v/>
      </c>
      <c r="S195" s="11" t="str">
        <f ca="1">'Аркуш для заповнення'!BQ211</f>
        <v/>
      </c>
      <c r="T195" s="11" t="str">
        <f ca="1">'Аркуш для заповнення'!BR211</f>
        <v/>
      </c>
      <c r="U195" s="11" t="str">
        <f ca="1">'Аркуш для заповнення'!BS211</f>
        <v/>
      </c>
      <c r="V195" s="11" t="str">
        <f ca="1">'Аркуш для заповнення'!BT211</f>
        <v/>
      </c>
      <c r="W195" s="11" t="str">
        <f ca="1">'Аркуш для заповнення'!BU211</f>
        <v/>
      </c>
      <c r="X195" s="11" t="str">
        <f ca="1">'Аркуш для заповнення'!BV211</f>
        <v/>
      </c>
      <c r="Y195" s="9" t="str">
        <f t="shared" ca="1" si="8"/>
        <v/>
      </c>
      <c r="Z195" s="6" t="str">
        <f t="shared" ca="1" si="9"/>
        <v/>
      </c>
      <c r="AA195" s="35" t="str">
        <f ca="1">'Аркуш для заповнення'!BN211</f>
        <v/>
      </c>
      <c r="AB195" s="16"/>
      <c r="AC195" s="39" t="str">
        <f ca="1">'Аркуш для заповнення'!AX211</f>
        <v/>
      </c>
      <c r="AD195" s="12" t="str">
        <f ca="1">'Аркуш для заповнення'!BW211</f>
        <v/>
      </c>
      <c r="AE195" s="39" t="str">
        <f ca="1">'Аркуш для заповнення'!BX211</f>
        <v/>
      </c>
      <c r="AF195" s="131" t="str">
        <f ca="1">'Аркуш для заповнення'!CD211</f>
        <v/>
      </c>
      <c r="AG195" s="34" t="str">
        <f t="shared" ca="1" si="10"/>
        <v/>
      </c>
      <c r="AH195" s="12" t="str">
        <f ca="1">'Аркуш для заповнення'!BZ211</f>
        <v/>
      </c>
      <c r="AI195" s="39" t="str">
        <f ca="1">'Аркуш для заповнення'!CA211</f>
        <v/>
      </c>
      <c r="AJ195" s="39" t="str">
        <f ca="1">'Аркуш для заповнення'!CE211</f>
        <v/>
      </c>
      <c r="AK195" s="34" t="str">
        <f t="shared" ca="1" si="11"/>
        <v/>
      </c>
      <c r="AL195" s="16"/>
    </row>
    <row r="196" spans="1:38" ht="15.5" x14ac:dyDescent="0.35">
      <c r="A196" s="16"/>
      <c r="B196" s="16"/>
      <c r="C196" s="10" t="str">
        <f ca="1">'Аркуш для заповнення'!BE212</f>
        <v/>
      </c>
      <c r="D196" s="29"/>
      <c r="E196" s="30" t="str">
        <f ca="1">'Аркуш для заповнення'!AT212</f>
        <v/>
      </c>
      <c r="F196" s="31" t="str">
        <f ca="1">'Аркуш для заповнення'!AR212</f>
        <v/>
      </c>
      <c r="G196" s="32" t="str">
        <f ca="1">'Аркуш для заповнення'!AS212</f>
        <v/>
      </c>
      <c r="H196" s="33" t="str">
        <f ca="1">'Аркуш для заповнення'!AZ212</f>
        <v/>
      </c>
      <c r="I196" s="63" t="e">
        <f ca="1">'Аркуш для заповнення'!BC212</f>
        <v>#N/A</v>
      </c>
      <c r="J196" s="11" t="str">
        <f ca="1">'Аркуш для заповнення'!BG212</f>
        <v/>
      </c>
      <c r="K196" s="11" t="str">
        <f ca="1">'Аркуш для заповнення'!BH212</f>
        <v/>
      </c>
      <c r="L196" s="11" t="str">
        <f ca="1">'Аркуш для заповнення'!BI212</f>
        <v/>
      </c>
      <c r="M196" s="11" t="str">
        <f ca="1">'Аркуш для заповнення'!BJ212</f>
        <v/>
      </c>
      <c r="N196" s="11" t="str">
        <f ca="1">'Аркуш для заповнення'!BK212</f>
        <v/>
      </c>
      <c r="O196" s="11" t="str">
        <f ca="1">'Аркуш для заповнення'!BL212</f>
        <v/>
      </c>
      <c r="P196" s="11" t="str">
        <f ca="1">'Аркуш для заповнення'!BM212</f>
        <v/>
      </c>
      <c r="Q196" s="11" t="str">
        <f ca="1">'Аркуш для заповнення'!BO212</f>
        <v/>
      </c>
      <c r="R196" s="11" t="str">
        <f ca="1">'Аркуш для заповнення'!BP212</f>
        <v/>
      </c>
      <c r="S196" s="11" t="str">
        <f ca="1">'Аркуш для заповнення'!BQ212</f>
        <v/>
      </c>
      <c r="T196" s="11" t="str">
        <f ca="1">'Аркуш для заповнення'!BR212</f>
        <v/>
      </c>
      <c r="U196" s="11" t="str">
        <f ca="1">'Аркуш для заповнення'!BS212</f>
        <v/>
      </c>
      <c r="V196" s="11" t="str">
        <f ca="1">'Аркуш для заповнення'!BT212</f>
        <v/>
      </c>
      <c r="W196" s="11" t="str">
        <f ca="1">'Аркуш для заповнення'!BU212</f>
        <v/>
      </c>
      <c r="X196" s="11" t="str">
        <f ca="1">'Аркуш для заповнення'!BV212</f>
        <v/>
      </c>
      <c r="Y196" s="9" t="str">
        <f t="shared" ref="Y196:Y259" ca="1" si="12">IF(H196="","","223")</f>
        <v/>
      </c>
      <c r="Z196" s="6" t="str">
        <f t="shared" ref="Z196:Z259" ca="1" si="13">IF(H196=0,"",H196)</f>
        <v/>
      </c>
      <c r="AA196" s="35" t="str">
        <f ca="1">'Аркуш для заповнення'!BN212</f>
        <v/>
      </c>
      <c r="AB196" s="16"/>
      <c r="AC196" s="39" t="str">
        <f ca="1">'Аркуш для заповнення'!AX212</f>
        <v/>
      </c>
      <c r="AD196" s="12" t="str">
        <f ca="1">'Аркуш для заповнення'!BW212</f>
        <v/>
      </c>
      <c r="AE196" s="39" t="str">
        <f ca="1">'Аркуш для заповнення'!BX212</f>
        <v/>
      </c>
      <c r="AF196" s="131" t="str">
        <f ca="1">'Аркуш для заповнення'!CD212</f>
        <v/>
      </c>
      <c r="AG196" s="34" t="str">
        <f t="shared" ref="AG196:AG259" ca="1" si="14">IF(AF196=1,1,IF(AF196=2,1,""))</f>
        <v/>
      </c>
      <c r="AH196" s="12" t="str">
        <f ca="1">'Аркуш для заповнення'!BZ212</f>
        <v/>
      </c>
      <c r="AI196" s="39" t="str">
        <f ca="1">'Аркуш для заповнення'!CA212</f>
        <v/>
      </c>
      <c r="AJ196" s="39" t="str">
        <f ca="1">'Аркуш для заповнення'!CE212</f>
        <v/>
      </c>
      <c r="AK196" s="34" t="str">
        <f t="shared" ref="AK196:AK259" ca="1" si="15">IF(AJ196=1,2,IF(AJ196=2,2,""))</f>
        <v/>
      </c>
      <c r="AL196" s="16"/>
    </row>
    <row r="197" spans="1:38" ht="15.5" x14ac:dyDescent="0.35">
      <c r="A197" s="16"/>
      <c r="B197" s="16"/>
      <c r="C197" s="10" t="str">
        <f ca="1">'Аркуш для заповнення'!BE213</f>
        <v/>
      </c>
      <c r="D197" s="29"/>
      <c r="E197" s="30" t="str">
        <f ca="1">'Аркуш для заповнення'!AT213</f>
        <v/>
      </c>
      <c r="F197" s="31" t="str">
        <f ca="1">'Аркуш для заповнення'!AR213</f>
        <v/>
      </c>
      <c r="G197" s="32" t="str">
        <f ca="1">'Аркуш для заповнення'!AS213</f>
        <v/>
      </c>
      <c r="H197" s="33" t="str">
        <f ca="1">'Аркуш для заповнення'!AZ213</f>
        <v/>
      </c>
      <c r="I197" s="63" t="e">
        <f ca="1">'Аркуш для заповнення'!BC213</f>
        <v>#N/A</v>
      </c>
      <c r="J197" s="11" t="str">
        <f ca="1">'Аркуш для заповнення'!BG213</f>
        <v/>
      </c>
      <c r="K197" s="11" t="str">
        <f ca="1">'Аркуш для заповнення'!BH213</f>
        <v/>
      </c>
      <c r="L197" s="11" t="str">
        <f ca="1">'Аркуш для заповнення'!BI213</f>
        <v/>
      </c>
      <c r="M197" s="11" t="str">
        <f ca="1">'Аркуш для заповнення'!BJ213</f>
        <v/>
      </c>
      <c r="N197" s="11" t="str">
        <f ca="1">'Аркуш для заповнення'!BK213</f>
        <v/>
      </c>
      <c r="O197" s="11" t="str">
        <f ca="1">'Аркуш для заповнення'!BL213</f>
        <v/>
      </c>
      <c r="P197" s="11" t="str">
        <f ca="1">'Аркуш для заповнення'!BM213</f>
        <v/>
      </c>
      <c r="Q197" s="11" t="str">
        <f ca="1">'Аркуш для заповнення'!BO213</f>
        <v/>
      </c>
      <c r="R197" s="11" t="str">
        <f ca="1">'Аркуш для заповнення'!BP213</f>
        <v/>
      </c>
      <c r="S197" s="11" t="str">
        <f ca="1">'Аркуш для заповнення'!BQ213</f>
        <v/>
      </c>
      <c r="T197" s="11" t="str">
        <f ca="1">'Аркуш для заповнення'!BR213</f>
        <v/>
      </c>
      <c r="U197" s="11" t="str">
        <f ca="1">'Аркуш для заповнення'!BS213</f>
        <v/>
      </c>
      <c r="V197" s="11" t="str">
        <f ca="1">'Аркуш для заповнення'!BT213</f>
        <v/>
      </c>
      <c r="W197" s="11" t="str">
        <f ca="1">'Аркуш для заповнення'!BU213</f>
        <v/>
      </c>
      <c r="X197" s="11" t="str">
        <f ca="1">'Аркуш для заповнення'!BV213</f>
        <v/>
      </c>
      <c r="Y197" s="9" t="str">
        <f t="shared" ca="1" si="12"/>
        <v/>
      </c>
      <c r="Z197" s="6" t="str">
        <f t="shared" ca="1" si="13"/>
        <v/>
      </c>
      <c r="AA197" s="35" t="str">
        <f ca="1">'Аркуш для заповнення'!BN213</f>
        <v/>
      </c>
      <c r="AB197" s="16"/>
      <c r="AC197" s="39" t="str">
        <f ca="1">'Аркуш для заповнення'!AX213</f>
        <v/>
      </c>
      <c r="AD197" s="12" t="str">
        <f ca="1">'Аркуш для заповнення'!BW213</f>
        <v/>
      </c>
      <c r="AE197" s="39" t="str">
        <f ca="1">'Аркуш для заповнення'!BX213</f>
        <v/>
      </c>
      <c r="AF197" s="131" t="str">
        <f ca="1">'Аркуш для заповнення'!CD213</f>
        <v/>
      </c>
      <c r="AG197" s="34" t="str">
        <f t="shared" ca="1" si="14"/>
        <v/>
      </c>
      <c r="AH197" s="12" t="str">
        <f ca="1">'Аркуш для заповнення'!BZ213</f>
        <v/>
      </c>
      <c r="AI197" s="39" t="str">
        <f ca="1">'Аркуш для заповнення'!CA213</f>
        <v/>
      </c>
      <c r="AJ197" s="39" t="str">
        <f ca="1">'Аркуш для заповнення'!CE213</f>
        <v/>
      </c>
      <c r="AK197" s="34" t="str">
        <f t="shared" ca="1" si="15"/>
        <v/>
      </c>
      <c r="AL197" s="16"/>
    </row>
    <row r="198" spans="1:38" ht="15.5" x14ac:dyDescent="0.35">
      <c r="A198" s="16"/>
      <c r="B198" s="16"/>
      <c r="C198" s="10" t="str">
        <f ca="1">'Аркуш для заповнення'!BE214</f>
        <v/>
      </c>
      <c r="D198" s="29"/>
      <c r="E198" s="30" t="str">
        <f ca="1">'Аркуш для заповнення'!AT214</f>
        <v/>
      </c>
      <c r="F198" s="31" t="str">
        <f ca="1">'Аркуш для заповнення'!AR214</f>
        <v/>
      </c>
      <c r="G198" s="32" t="str">
        <f ca="1">'Аркуш для заповнення'!AS214</f>
        <v/>
      </c>
      <c r="H198" s="33" t="str">
        <f ca="1">'Аркуш для заповнення'!AZ214</f>
        <v/>
      </c>
      <c r="I198" s="63" t="e">
        <f ca="1">'Аркуш для заповнення'!BC214</f>
        <v>#N/A</v>
      </c>
      <c r="J198" s="11" t="str">
        <f ca="1">'Аркуш для заповнення'!BG214</f>
        <v/>
      </c>
      <c r="K198" s="11" t="str">
        <f ca="1">'Аркуш для заповнення'!BH214</f>
        <v/>
      </c>
      <c r="L198" s="11" t="str">
        <f ca="1">'Аркуш для заповнення'!BI214</f>
        <v/>
      </c>
      <c r="M198" s="11" t="str">
        <f ca="1">'Аркуш для заповнення'!BJ214</f>
        <v/>
      </c>
      <c r="N198" s="11" t="str">
        <f ca="1">'Аркуш для заповнення'!BK214</f>
        <v/>
      </c>
      <c r="O198" s="11" t="str">
        <f ca="1">'Аркуш для заповнення'!BL214</f>
        <v/>
      </c>
      <c r="P198" s="11" t="str">
        <f ca="1">'Аркуш для заповнення'!BM214</f>
        <v/>
      </c>
      <c r="Q198" s="11" t="str">
        <f ca="1">'Аркуш для заповнення'!BO214</f>
        <v/>
      </c>
      <c r="R198" s="11" t="str">
        <f ca="1">'Аркуш для заповнення'!BP214</f>
        <v/>
      </c>
      <c r="S198" s="11" t="str">
        <f ca="1">'Аркуш для заповнення'!BQ214</f>
        <v/>
      </c>
      <c r="T198" s="11" t="str">
        <f ca="1">'Аркуш для заповнення'!BR214</f>
        <v/>
      </c>
      <c r="U198" s="11" t="str">
        <f ca="1">'Аркуш для заповнення'!BS214</f>
        <v/>
      </c>
      <c r="V198" s="11" t="str">
        <f ca="1">'Аркуш для заповнення'!BT214</f>
        <v/>
      </c>
      <c r="W198" s="11" t="str">
        <f ca="1">'Аркуш для заповнення'!BU214</f>
        <v/>
      </c>
      <c r="X198" s="11" t="str">
        <f ca="1">'Аркуш для заповнення'!BV214</f>
        <v/>
      </c>
      <c r="Y198" s="9" t="str">
        <f t="shared" ca="1" si="12"/>
        <v/>
      </c>
      <c r="Z198" s="6" t="str">
        <f t="shared" ca="1" si="13"/>
        <v/>
      </c>
      <c r="AA198" s="35" t="str">
        <f ca="1">'Аркуш для заповнення'!BN214</f>
        <v/>
      </c>
      <c r="AB198" s="16"/>
      <c r="AC198" s="39" t="str">
        <f ca="1">'Аркуш для заповнення'!AX214</f>
        <v/>
      </c>
      <c r="AD198" s="12" t="str">
        <f ca="1">'Аркуш для заповнення'!BW214</f>
        <v/>
      </c>
      <c r="AE198" s="39" t="str">
        <f ca="1">'Аркуш для заповнення'!BX214</f>
        <v/>
      </c>
      <c r="AF198" s="131" t="str">
        <f ca="1">'Аркуш для заповнення'!CD214</f>
        <v/>
      </c>
      <c r="AG198" s="34" t="str">
        <f t="shared" ca="1" si="14"/>
        <v/>
      </c>
      <c r="AH198" s="12" t="str">
        <f ca="1">'Аркуш для заповнення'!BZ214</f>
        <v/>
      </c>
      <c r="AI198" s="39" t="str">
        <f ca="1">'Аркуш для заповнення'!CA214</f>
        <v/>
      </c>
      <c r="AJ198" s="39" t="str">
        <f ca="1">'Аркуш для заповнення'!CE214</f>
        <v/>
      </c>
      <c r="AK198" s="34" t="str">
        <f t="shared" ca="1" si="15"/>
        <v/>
      </c>
      <c r="AL198" s="16"/>
    </row>
    <row r="199" spans="1:38" ht="15.5" x14ac:dyDescent="0.35">
      <c r="A199" s="16"/>
      <c r="B199" s="16"/>
      <c r="C199" s="10" t="str">
        <f ca="1">'Аркуш для заповнення'!BE215</f>
        <v/>
      </c>
      <c r="D199" s="29"/>
      <c r="E199" s="30" t="str">
        <f ca="1">'Аркуш для заповнення'!AT215</f>
        <v/>
      </c>
      <c r="F199" s="31" t="str">
        <f ca="1">'Аркуш для заповнення'!AR215</f>
        <v/>
      </c>
      <c r="G199" s="32" t="str">
        <f ca="1">'Аркуш для заповнення'!AS215</f>
        <v/>
      </c>
      <c r="H199" s="33" t="str">
        <f ca="1">'Аркуш для заповнення'!AZ215</f>
        <v/>
      </c>
      <c r="I199" s="63" t="e">
        <f ca="1">'Аркуш для заповнення'!BC215</f>
        <v>#N/A</v>
      </c>
      <c r="J199" s="11" t="str">
        <f ca="1">'Аркуш для заповнення'!BG215</f>
        <v/>
      </c>
      <c r="K199" s="11" t="str">
        <f ca="1">'Аркуш для заповнення'!BH215</f>
        <v/>
      </c>
      <c r="L199" s="11" t="str">
        <f ca="1">'Аркуш для заповнення'!BI215</f>
        <v/>
      </c>
      <c r="M199" s="11" t="str">
        <f ca="1">'Аркуш для заповнення'!BJ215</f>
        <v/>
      </c>
      <c r="N199" s="11" t="str">
        <f ca="1">'Аркуш для заповнення'!BK215</f>
        <v/>
      </c>
      <c r="O199" s="11" t="str">
        <f ca="1">'Аркуш для заповнення'!BL215</f>
        <v/>
      </c>
      <c r="P199" s="11" t="str">
        <f ca="1">'Аркуш для заповнення'!BM215</f>
        <v/>
      </c>
      <c r="Q199" s="11" t="str">
        <f ca="1">'Аркуш для заповнення'!BO215</f>
        <v/>
      </c>
      <c r="R199" s="11" t="str">
        <f ca="1">'Аркуш для заповнення'!BP215</f>
        <v/>
      </c>
      <c r="S199" s="11" t="str">
        <f ca="1">'Аркуш для заповнення'!BQ215</f>
        <v/>
      </c>
      <c r="T199" s="11" t="str">
        <f ca="1">'Аркуш для заповнення'!BR215</f>
        <v/>
      </c>
      <c r="U199" s="11" t="str">
        <f ca="1">'Аркуш для заповнення'!BS215</f>
        <v/>
      </c>
      <c r="V199" s="11" t="str">
        <f ca="1">'Аркуш для заповнення'!BT215</f>
        <v/>
      </c>
      <c r="W199" s="11" t="str">
        <f ca="1">'Аркуш для заповнення'!BU215</f>
        <v/>
      </c>
      <c r="X199" s="11" t="str">
        <f ca="1">'Аркуш для заповнення'!BV215</f>
        <v/>
      </c>
      <c r="Y199" s="9" t="str">
        <f t="shared" ca="1" si="12"/>
        <v/>
      </c>
      <c r="Z199" s="6" t="str">
        <f t="shared" ca="1" si="13"/>
        <v/>
      </c>
      <c r="AA199" s="35" t="str">
        <f ca="1">'Аркуш для заповнення'!BN215</f>
        <v/>
      </c>
      <c r="AB199" s="16"/>
      <c r="AC199" s="39" t="str">
        <f ca="1">'Аркуш для заповнення'!AX215</f>
        <v/>
      </c>
      <c r="AD199" s="12" t="str">
        <f ca="1">'Аркуш для заповнення'!BW215</f>
        <v/>
      </c>
      <c r="AE199" s="39" t="str">
        <f ca="1">'Аркуш для заповнення'!BX215</f>
        <v/>
      </c>
      <c r="AF199" s="131" t="str">
        <f ca="1">'Аркуш для заповнення'!CD215</f>
        <v/>
      </c>
      <c r="AG199" s="34" t="str">
        <f t="shared" ca="1" si="14"/>
        <v/>
      </c>
      <c r="AH199" s="12" t="str">
        <f ca="1">'Аркуш для заповнення'!BZ215</f>
        <v/>
      </c>
      <c r="AI199" s="39" t="str">
        <f ca="1">'Аркуш для заповнення'!CA215</f>
        <v/>
      </c>
      <c r="AJ199" s="39" t="str">
        <f ca="1">'Аркуш для заповнення'!CE215</f>
        <v/>
      </c>
      <c r="AK199" s="34" t="str">
        <f t="shared" ca="1" si="15"/>
        <v/>
      </c>
      <c r="AL199" s="16"/>
    </row>
    <row r="200" spans="1:38" ht="15.5" x14ac:dyDescent="0.35">
      <c r="A200" s="16"/>
      <c r="B200" s="16"/>
      <c r="C200" s="10" t="str">
        <f ca="1">'Аркуш для заповнення'!BE216</f>
        <v/>
      </c>
      <c r="D200" s="29"/>
      <c r="E200" s="30" t="str">
        <f ca="1">'Аркуш для заповнення'!AT216</f>
        <v/>
      </c>
      <c r="F200" s="31" t="str">
        <f ca="1">'Аркуш для заповнення'!AR216</f>
        <v/>
      </c>
      <c r="G200" s="32" t="str">
        <f ca="1">'Аркуш для заповнення'!AS216</f>
        <v/>
      </c>
      <c r="H200" s="33" t="str">
        <f ca="1">'Аркуш для заповнення'!AZ216</f>
        <v/>
      </c>
      <c r="I200" s="63" t="e">
        <f ca="1">'Аркуш для заповнення'!BC216</f>
        <v>#N/A</v>
      </c>
      <c r="J200" s="11" t="str">
        <f ca="1">'Аркуш для заповнення'!BG216</f>
        <v/>
      </c>
      <c r="K200" s="11" t="str">
        <f ca="1">'Аркуш для заповнення'!BH216</f>
        <v/>
      </c>
      <c r="L200" s="11" t="str">
        <f ca="1">'Аркуш для заповнення'!BI216</f>
        <v/>
      </c>
      <c r="M200" s="11" t="str">
        <f ca="1">'Аркуш для заповнення'!BJ216</f>
        <v/>
      </c>
      <c r="N200" s="11" t="str">
        <f ca="1">'Аркуш для заповнення'!BK216</f>
        <v/>
      </c>
      <c r="O200" s="11" t="str">
        <f ca="1">'Аркуш для заповнення'!BL216</f>
        <v/>
      </c>
      <c r="P200" s="11" t="str">
        <f ca="1">'Аркуш для заповнення'!BM216</f>
        <v/>
      </c>
      <c r="Q200" s="11" t="str">
        <f ca="1">'Аркуш для заповнення'!BO216</f>
        <v/>
      </c>
      <c r="R200" s="11" t="str">
        <f ca="1">'Аркуш для заповнення'!BP216</f>
        <v/>
      </c>
      <c r="S200" s="11" t="str">
        <f ca="1">'Аркуш для заповнення'!BQ216</f>
        <v/>
      </c>
      <c r="T200" s="11" t="str">
        <f ca="1">'Аркуш для заповнення'!BR216</f>
        <v/>
      </c>
      <c r="U200" s="11" t="str">
        <f ca="1">'Аркуш для заповнення'!BS216</f>
        <v/>
      </c>
      <c r="V200" s="11" t="str">
        <f ca="1">'Аркуш для заповнення'!BT216</f>
        <v/>
      </c>
      <c r="W200" s="11" t="str">
        <f ca="1">'Аркуш для заповнення'!BU216</f>
        <v/>
      </c>
      <c r="X200" s="11" t="str">
        <f ca="1">'Аркуш для заповнення'!BV216</f>
        <v/>
      </c>
      <c r="Y200" s="9" t="str">
        <f t="shared" ca="1" si="12"/>
        <v/>
      </c>
      <c r="Z200" s="6" t="str">
        <f t="shared" ca="1" si="13"/>
        <v/>
      </c>
      <c r="AA200" s="35" t="str">
        <f ca="1">'Аркуш для заповнення'!BN216</f>
        <v/>
      </c>
      <c r="AB200" s="16"/>
      <c r="AC200" s="39" t="str">
        <f ca="1">'Аркуш для заповнення'!AX216</f>
        <v/>
      </c>
      <c r="AD200" s="12" t="str">
        <f ca="1">'Аркуш для заповнення'!BW216</f>
        <v/>
      </c>
      <c r="AE200" s="39" t="str">
        <f ca="1">'Аркуш для заповнення'!BX216</f>
        <v/>
      </c>
      <c r="AF200" s="131" t="str">
        <f ca="1">'Аркуш для заповнення'!CD216</f>
        <v/>
      </c>
      <c r="AG200" s="34" t="str">
        <f t="shared" ca="1" si="14"/>
        <v/>
      </c>
      <c r="AH200" s="12" t="str">
        <f ca="1">'Аркуш для заповнення'!BZ216</f>
        <v/>
      </c>
      <c r="AI200" s="39" t="str">
        <f ca="1">'Аркуш для заповнення'!CA216</f>
        <v/>
      </c>
      <c r="AJ200" s="39" t="str">
        <f ca="1">'Аркуш для заповнення'!CE216</f>
        <v/>
      </c>
      <c r="AK200" s="34" t="str">
        <f t="shared" ca="1" si="15"/>
        <v/>
      </c>
      <c r="AL200" s="16"/>
    </row>
    <row r="201" spans="1:38" ht="15.5" x14ac:dyDescent="0.35">
      <c r="A201" s="16"/>
      <c r="B201" s="16"/>
      <c r="C201" s="10" t="str">
        <f ca="1">'Аркуш для заповнення'!BE217</f>
        <v/>
      </c>
      <c r="D201" s="29"/>
      <c r="E201" s="30" t="str">
        <f ca="1">'Аркуш для заповнення'!AT217</f>
        <v/>
      </c>
      <c r="F201" s="31" t="str">
        <f ca="1">'Аркуш для заповнення'!AR217</f>
        <v/>
      </c>
      <c r="G201" s="32" t="str">
        <f ca="1">'Аркуш для заповнення'!AS217</f>
        <v/>
      </c>
      <c r="H201" s="33" t="str">
        <f ca="1">'Аркуш для заповнення'!AZ217</f>
        <v/>
      </c>
      <c r="I201" s="63" t="e">
        <f ca="1">'Аркуш для заповнення'!BC217</f>
        <v>#N/A</v>
      </c>
      <c r="J201" s="11" t="str">
        <f ca="1">'Аркуш для заповнення'!BG217</f>
        <v/>
      </c>
      <c r="K201" s="11" t="str">
        <f ca="1">'Аркуш для заповнення'!BH217</f>
        <v/>
      </c>
      <c r="L201" s="11" t="str">
        <f ca="1">'Аркуш для заповнення'!BI217</f>
        <v/>
      </c>
      <c r="M201" s="11" t="str">
        <f ca="1">'Аркуш для заповнення'!BJ217</f>
        <v/>
      </c>
      <c r="N201" s="11" t="str">
        <f ca="1">'Аркуш для заповнення'!BK217</f>
        <v/>
      </c>
      <c r="O201" s="11" t="str">
        <f ca="1">'Аркуш для заповнення'!BL217</f>
        <v/>
      </c>
      <c r="P201" s="11" t="str">
        <f ca="1">'Аркуш для заповнення'!BM217</f>
        <v/>
      </c>
      <c r="Q201" s="11" t="str">
        <f ca="1">'Аркуш для заповнення'!BO217</f>
        <v/>
      </c>
      <c r="R201" s="11" t="str">
        <f ca="1">'Аркуш для заповнення'!BP217</f>
        <v/>
      </c>
      <c r="S201" s="11" t="str">
        <f ca="1">'Аркуш для заповнення'!BQ217</f>
        <v/>
      </c>
      <c r="T201" s="11" t="str">
        <f ca="1">'Аркуш для заповнення'!BR217</f>
        <v/>
      </c>
      <c r="U201" s="11" t="str">
        <f ca="1">'Аркуш для заповнення'!BS217</f>
        <v/>
      </c>
      <c r="V201" s="11" t="str">
        <f ca="1">'Аркуш для заповнення'!BT217</f>
        <v/>
      </c>
      <c r="W201" s="11" t="str">
        <f ca="1">'Аркуш для заповнення'!BU217</f>
        <v/>
      </c>
      <c r="X201" s="11" t="str">
        <f ca="1">'Аркуш для заповнення'!BV217</f>
        <v/>
      </c>
      <c r="Y201" s="9" t="str">
        <f t="shared" ca="1" si="12"/>
        <v/>
      </c>
      <c r="Z201" s="6" t="str">
        <f t="shared" ca="1" si="13"/>
        <v/>
      </c>
      <c r="AA201" s="35" t="str">
        <f ca="1">'Аркуш для заповнення'!BN217</f>
        <v/>
      </c>
      <c r="AB201" s="16"/>
      <c r="AC201" s="39" t="str">
        <f ca="1">'Аркуш для заповнення'!AX217</f>
        <v/>
      </c>
      <c r="AD201" s="12" t="str">
        <f ca="1">'Аркуш для заповнення'!BW217</f>
        <v/>
      </c>
      <c r="AE201" s="39" t="str">
        <f ca="1">'Аркуш для заповнення'!BX217</f>
        <v/>
      </c>
      <c r="AF201" s="131" t="str">
        <f ca="1">'Аркуш для заповнення'!CD217</f>
        <v/>
      </c>
      <c r="AG201" s="34" t="str">
        <f t="shared" ca="1" si="14"/>
        <v/>
      </c>
      <c r="AH201" s="12" t="str">
        <f ca="1">'Аркуш для заповнення'!BZ217</f>
        <v/>
      </c>
      <c r="AI201" s="39" t="str">
        <f ca="1">'Аркуш для заповнення'!CA217</f>
        <v/>
      </c>
      <c r="AJ201" s="39" t="str">
        <f ca="1">'Аркуш для заповнення'!CE217</f>
        <v/>
      </c>
      <c r="AK201" s="34" t="str">
        <f t="shared" ca="1" si="15"/>
        <v/>
      </c>
      <c r="AL201" s="16"/>
    </row>
    <row r="202" spans="1:38" ht="15.5" x14ac:dyDescent="0.35">
      <c r="A202" s="16"/>
      <c r="B202" s="16"/>
      <c r="C202" s="10" t="str">
        <f ca="1">'Аркуш для заповнення'!BE218</f>
        <v/>
      </c>
      <c r="D202" s="29"/>
      <c r="E202" s="30" t="str">
        <f ca="1">'Аркуш для заповнення'!AT218</f>
        <v/>
      </c>
      <c r="F202" s="31" t="str">
        <f ca="1">'Аркуш для заповнення'!AR218</f>
        <v/>
      </c>
      <c r="G202" s="32" t="str">
        <f ca="1">'Аркуш для заповнення'!AS218</f>
        <v/>
      </c>
      <c r="H202" s="33" t="str">
        <f ca="1">'Аркуш для заповнення'!AZ218</f>
        <v/>
      </c>
      <c r="I202" s="63" t="e">
        <f ca="1">'Аркуш для заповнення'!BC218</f>
        <v>#N/A</v>
      </c>
      <c r="J202" s="11" t="str">
        <f ca="1">'Аркуш для заповнення'!BG218</f>
        <v/>
      </c>
      <c r="K202" s="11" t="str">
        <f ca="1">'Аркуш для заповнення'!BH218</f>
        <v/>
      </c>
      <c r="L202" s="11" t="str">
        <f ca="1">'Аркуш для заповнення'!BI218</f>
        <v/>
      </c>
      <c r="M202" s="11" t="str">
        <f ca="1">'Аркуш для заповнення'!BJ218</f>
        <v/>
      </c>
      <c r="N202" s="11" t="str">
        <f ca="1">'Аркуш для заповнення'!BK218</f>
        <v/>
      </c>
      <c r="O202" s="11" t="str">
        <f ca="1">'Аркуш для заповнення'!BL218</f>
        <v/>
      </c>
      <c r="P202" s="11" t="str">
        <f ca="1">'Аркуш для заповнення'!BM218</f>
        <v/>
      </c>
      <c r="Q202" s="11" t="str">
        <f ca="1">'Аркуш для заповнення'!BO218</f>
        <v/>
      </c>
      <c r="R202" s="11" t="str">
        <f ca="1">'Аркуш для заповнення'!BP218</f>
        <v/>
      </c>
      <c r="S202" s="11" t="str">
        <f ca="1">'Аркуш для заповнення'!BQ218</f>
        <v/>
      </c>
      <c r="T202" s="11" t="str">
        <f ca="1">'Аркуш для заповнення'!BR218</f>
        <v/>
      </c>
      <c r="U202" s="11" t="str">
        <f ca="1">'Аркуш для заповнення'!BS218</f>
        <v/>
      </c>
      <c r="V202" s="11" t="str">
        <f ca="1">'Аркуш для заповнення'!BT218</f>
        <v/>
      </c>
      <c r="W202" s="11" t="str">
        <f ca="1">'Аркуш для заповнення'!BU218</f>
        <v/>
      </c>
      <c r="X202" s="11" t="str">
        <f ca="1">'Аркуш для заповнення'!BV218</f>
        <v/>
      </c>
      <c r="Y202" s="9" t="str">
        <f t="shared" ca="1" si="12"/>
        <v/>
      </c>
      <c r="Z202" s="6" t="str">
        <f t="shared" ca="1" si="13"/>
        <v/>
      </c>
      <c r="AA202" s="35" t="str">
        <f ca="1">'Аркуш для заповнення'!BN218</f>
        <v/>
      </c>
      <c r="AB202" s="16"/>
      <c r="AC202" s="39" t="str">
        <f ca="1">'Аркуш для заповнення'!AX218</f>
        <v/>
      </c>
      <c r="AD202" s="12" t="str">
        <f ca="1">'Аркуш для заповнення'!BW218</f>
        <v/>
      </c>
      <c r="AE202" s="39" t="str">
        <f ca="1">'Аркуш для заповнення'!BX218</f>
        <v/>
      </c>
      <c r="AF202" s="131" t="str">
        <f ca="1">'Аркуш для заповнення'!CD218</f>
        <v/>
      </c>
      <c r="AG202" s="34" t="str">
        <f t="shared" ca="1" si="14"/>
        <v/>
      </c>
      <c r="AH202" s="12" t="str">
        <f ca="1">'Аркуш для заповнення'!BZ218</f>
        <v/>
      </c>
      <c r="AI202" s="39" t="str">
        <f ca="1">'Аркуш для заповнення'!CA218</f>
        <v/>
      </c>
      <c r="AJ202" s="39" t="str">
        <f ca="1">'Аркуш для заповнення'!CE218</f>
        <v/>
      </c>
      <c r="AK202" s="34" t="str">
        <f t="shared" ca="1" si="15"/>
        <v/>
      </c>
      <c r="AL202" s="16"/>
    </row>
    <row r="203" spans="1:38" ht="15.5" x14ac:dyDescent="0.35">
      <c r="A203" s="16"/>
      <c r="B203" s="16"/>
      <c r="C203" s="10" t="str">
        <f ca="1">'Аркуш для заповнення'!BE219</f>
        <v/>
      </c>
      <c r="D203" s="29"/>
      <c r="E203" s="30" t="str">
        <f ca="1">'Аркуш для заповнення'!AT219</f>
        <v/>
      </c>
      <c r="F203" s="31" t="str">
        <f ca="1">'Аркуш для заповнення'!AR219</f>
        <v/>
      </c>
      <c r="G203" s="32" t="str">
        <f ca="1">'Аркуш для заповнення'!AS219</f>
        <v/>
      </c>
      <c r="H203" s="33" t="str">
        <f ca="1">'Аркуш для заповнення'!AZ219</f>
        <v/>
      </c>
      <c r="I203" s="63" t="e">
        <f ca="1">'Аркуш для заповнення'!BC219</f>
        <v>#N/A</v>
      </c>
      <c r="J203" s="11" t="str">
        <f ca="1">'Аркуш для заповнення'!BG219</f>
        <v/>
      </c>
      <c r="K203" s="11" t="str">
        <f ca="1">'Аркуш для заповнення'!BH219</f>
        <v/>
      </c>
      <c r="L203" s="11" t="str">
        <f ca="1">'Аркуш для заповнення'!BI219</f>
        <v/>
      </c>
      <c r="M203" s="11" t="str">
        <f ca="1">'Аркуш для заповнення'!BJ219</f>
        <v/>
      </c>
      <c r="N203" s="11" t="str">
        <f ca="1">'Аркуш для заповнення'!BK219</f>
        <v/>
      </c>
      <c r="O203" s="11" t="str">
        <f ca="1">'Аркуш для заповнення'!BL219</f>
        <v/>
      </c>
      <c r="P203" s="11" t="str">
        <f ca="1">'Аркуш для заповнення'!BM219</f>
        <v/>
      </c>
      <c r="Q203" s="11" t="str">
        <f ca="1">'Аркуш для заповнення'!BO219</f>
        <v/>
      </c>
      <c r="R203" s="11" t="str">
        <f ca="1">'Аркуш для заповнення'!BP219</f>
        <v/>
      </c>
      <c r="S203" s="11" t="str">
        <f ca="1">'Аркуш для заповнення'!BQ219</f>
        <v/>
      </c>
      <c r="T203" s="11" t="str">
        <f ca="1">'Аркуш для заповнення'!BR219</f>
        <v/>
      </c>
      <c r="U203" s="11" t="str">
        <f ca="1">'Аркуш для заповнення'!BS219</f>
        <v/>
      </c>
      <c r="V203" s="11" t="str">
        <f ca="1">'Аркуш для заповнення'!BT219</f>
        <v/>
      </c>
      <c r="W203" s="11" t="str">
        <f ca="1">'Аркуш для заповнення'!BU219</f>
        <v/>
      </c>
      <c r="X203" s="11" t="str">
        <f ca="1">'Аркуш для заповнення'!BV219</f>
        <v/>
      </c>
      <c r="Y203" s="9" t="str">
        <f t="shared" ca="1" si="12"/>
        <v/>
      </c>
      <c r="Z203" s="6" t="str">
        <f t="shared" ca="1" si="13"/>
        <v/>
      </c>
      <c r="AA203" s="35" t="str">
        <f ca="1">'Аркуш для заповнення'!BN219</f>
        <v/>
      </c>
      <c r="AB203" s="16"/>
      <c r="AC203" s="39" t="str">
        <f ca="1">'Аркуш для заповнення'!AX219</f>
        <v/>
      </c>
      <c r="AD203" s="12" t="str">
        <f ca="1">'Аркуш для заповнення'!BW219</f>
        <v/>
      </c>
      <c r="AE203" s="39" t="str">
        <f ca="1">'Аркуш для заповнення'!BX219</f>
        <v/>
      </c>
      <c r="AF203" s="131" t="str">
        <f ca="1">'Аркуш для заповнення'!CD219</f>
        <v/>
      </c>
      <c r="AG203" s="34" t="str">
        <f t="shared" ca="1" si="14"/>
        <v/>
      </c>
      <c r="AH203" s="12" t="str">
        <f ca="1">'Аркуш для заповнення'!BZ219</f>
        <v/>
      </c>
      <c r="AI203" s="39" t="str">
        <f ca="1">'Аркуш для заповнення'!CA219</f>
        <v/>
      </c>
      <c r="AJ203" s="39" t="str">
        <f ca="1">'Аркуш для заповнення'!CE219</f>
        <v/>
      </c>
      <c r="AK203" s="34" t="str">
        <f t="shared" ca="1" si="15"/>
        <v/>
      </c>
      <c r="AL203" s="16"/>
    </row>
    <row r="204" spans="1:38" ht="15.5" x14ac:dyDescent="0.35">
      <c r="A204" s="16"/>
      <c r="B204" s="16"/>
      <c r="C204" s="10" t="str">
        <f ca="1">'Аркуш для заповнення'!BE220</f>
        <v/>
      </c>
      <c r="D204" s="29"/>
      <c r="E204" s="30" t="str">
        <f ca="1">'Аркуш для заповнення'!AT220</f>
        <v/>
      </c>
      <c r="F204" s="31" t="str">
        <f ca="1">'Аркуш для заповнення'!AR220</f>
        <v/>
      </c>
      <c r="G204" s="32" t="str">
        <f ca="1">'Аркуш для заповнення'!AS220</f>
        <v/>
      </c>
      <c r="H204" s="33" t="str">
        <f ca="1">'Аркуш для заповнення'!AZ220</f>
        <v/>
      </c>
      <c r="I204" s="63" t="e">
        <f ca="1">'Аркуш для заповнення'!BC220</f>
        <v>#N/A</v>
      </c>
      <c r="J204" s="11" t="str">
        <f ca="1">'Аркуш для заповнення'!BG220</f>
        <v/>
      </c>
      <c r="K204" s="11" t="str">
        <f ca="1">'Аркуш для заповнення'!BH220</f>
        <v/>
      </c>
      <c r="L204" s="11" t="str">
        <f ca="1">'Аркуш для заповнення'!BI220</f>
        <v/>
      </c>
      <c r="M204" s="11" t="str">
        <f ca="1">'Аркуш для заповнення'!BJ220</f>
        <v/>
      </c>
      <c r="N204" s="11" t="str">
        <f ca="1">'Аркуш для заповнення'!BK220</f>
        <v/>
      </c>
      <c r="O204" s="11" t="str">
        <f ca="1">'Аркуш для заповнення'!BL220</f>
        <v/>
      </c>
      <c r="P204" s="11" t="str">
        <f ca="1">'Аркуш для заповнення'!BM220</f>
        <v/>
      </c>
      <c r="Q204" s="11" t="str">
        <f ca="1">'Аркуш для заповнення'!BO220</f>
        <v/>
      </c>
      <c r="R204" s="11" t="str">
        <f ca="1">'Аркуш для заповнення'!BP220</f>
        <v/>
      </c>
      <c r="S204" s="11" t="str">
        <f ca="1">'Аркуш для заповнення'!BQ220</f>
        <v/>
      </c>
      <c r="T204" s="11" t="str">
        <f ca="1">'Аркуш для заповнення'!BR220</f>
        <v/>
      </c>
      <c r="U204" s="11" t="str">
        <f ca="1">'Аркуш для заповнення'!BS220</f>
        <v/>
      </c>
      <c r="V204" s="11" t="str">
        <f ca="1">'Аркуш для заповнення'!BT220</f>
        <v/>
      </c>
      <c r="W204" s="11" t="str">
        <f ca="1">'Аркуш для заповнення'!BU220</f>
        <v/>
      </c>
      <c r="X204" s="11" t="str">
        <f ca="1">'Аркуш для заповнення'!BV220</f>
        <v/>
      </c>
      <c r="Y204" s="9" t="str">
        <f t="shared" ca="1" si="12"/>
        <v/>
      </c>
      <c r="Z204" s="6" t="str">
        <f t="shared" ca="1" si="13"/>
        <v/>
      </c>
      <c r="AA204" s="35" t="str">
        <f ca="1">'Аркуш для заповнення'!BN220</f>
        <v/>
      </c>
      <c r="AB204" s="16"/>
      <c r="AC204" s="39" t="str">
        <f ca="1">'Аркуш для заповнення'!AX220</f>
        <v/>
      </c>
      <c r="AD204" s="12" t="str">
        <f ca="1">'Аркуш для заповнення'!BW220</f>
        <v/>
      </c>
      <c r="AE204" s="39" t="str">
        <f ca="1">'Аркуш для заповнення'!BX220</f>
        <v/>
      </c>
      <c r="AF204" s="131" t="str">
        <f ca="1">'Аркуш для заповнення'!CD220</f>
        <v/>
      </c>
      <c r="AG204" s="34" t="str">
        <f t="shared" ca="1" si="14"/>
        <v/>
      </c>
      <c r="AH204" s="12" t="str">
        <f ca="1">'Аркуш для заповнення'!BZ220</f>
        <v/>
      </c>
      <c r="AI204" s="39" t="str">
        <f ca="1">'Аркуш для заповнення'!CA220</f>
        <v/>
      </c>
      <c r="AJ204" s="39" t="str">
        <f ca="1">'Аркуш для заповнення'!CE220</f>
        <v/>
      </c>
      <c r="AK204" s="34" t="str">
        <f t="shared" ca="1" si="15"/>
        <v/>
      </c>
      <c r="AL204" s="16"/>
    </row>
    <row r="205" spans="1:38" ht="15.5" x14ac:dyDescent="0.35">
      <c r="A205" s="16"/>
      <c r="B205" s="16"/>
      <c r="C205" s="10" t="str">
        <f ca="1">'Аркуш для заповнення'!BE221</f>
        <v/>
      </c>
      <c r="D205" s="29"/>
      <c r="E205" s="30" t="str">
        <f ca="1">'Аркуш для заповнення'!AT221</f>
        <v/>
      </c>
      <c r="F205" s="31" t="str">
        <f ca="1">'Аркуш для заповнення'!AR221</f>
        <v/>
      </c>
      <c r="G205" s="32" t="str">
        <f ca="1">'Аркуш для заповнення'!AS221</f>
        <v/>
      </c>
      <c r="H205" s="33" t="str">
        <f ca="1">'Аркуш для заповнення'!AZ221</f>
        <v/>
      </c>
      <c r="I205" s="63" t="e">
        <f ca="1">'Аркуш для заповнення'!BC221</f>
        <v>#N/A</v>
      </c>
      <c r="J205" s="11" t="str">
        <f ca="1">'Аркуш для заповнення'!BG221</f>
        <v/>
      </c>
      <c r="K205" s="11" t="str">
        <f ca="1">'Аркуш для заповнення'!BH221</f>
        <v/>
      </c>
      <c r="L205" s="11" t="str">
        <f ca="1">'Аркуш для заповнення'!BI221</f>
        <v/>
      </c>
      <c r="M205" s="11" t="str">
        <f ca="1">'Аркуш для заповнення'!BJ221</f>
        <v/>
      </c>
      <c r="N205" s="11" t="str">
        <f ca="1">'Аркуш для заповнення'!BK221</f>
        <v/>
      </c>
      <c r="O205" s="11" t="str">
        <f ca="1">'Аркуш для заповнення'!BL221</f>
        <v/>
      </c>
      <c r="P205" s="11" t="str">
        <f ca="1">'Аркуш для заповнення'!BM221</f>
        <v/>
      </c>
      <c r="Q205" s="11" t="str">
        <f ca="1">'Аркуш для заповнення'!BO221</f>
        <v/>
      </c>
      <c r="R205" s="11" t="str">
        <f ca="1">'Аркуш для заповнення'!BP221</f>
        <v/>
      </c>
      <c r="S205" s="11" t="str">
        <f ca="1">'Аркуш для заповнення'!BQ221</f>
        <v/>
      </c>
      <c r="T205" s="11" t="str">
        <f ca="1">'Аркуш для заповнення'!BR221</f>
        <v/>
      </c>
      <c r="U205" s="11" t="str">
        <f ca="1">'Аркуш для заповнення'!BS221</f>
        <v/>
      </c>
      <c r="V205" s="11" t="str">
        <f ca="1">'Аркуш для заповнення'!BT221</f>
        <v/>
      </c>
      <c r="W205" s="11" t="str">
        <f ca="1">'Аркуш для заповнення'!BU221</f>
        <v/>
      </c>
      <c r="X205" s="11" t="str">
        <f ca="1">'Аркуш для заповнення'!BV221</f>
        <v/>
      </c>
      <c r="Y205" s="9" t="str">
        <f t="shared" ca="1" si="12"/>
        <v/>
      </c>
      <c r="Z205" s="6" t="str">
        <f t="shared" ca="1" si="13"/>
        <v/>
      </c>
      <c r="AA205" s="35" t="str">
        <f ca="1">'Аркуш для заповнення'!BN221</f>
        <v/>
      </c>
      <c r="AB205" s="16"/>
      <c r="AC205" s="39" t="str">
        <f ca="1">'Аркуш для заповнення'!AX221</f>
        <v/>
      </c>
      <c r="AD205" s="12" t="str">
        <f ca="1">'Аркуш для заповнення'!BW221</f>
        <v/>
      </c>
      <c r="AE205" s="39" t="str">
        <f ca="1">'Аркуш для заповнення'!BX221</f>
        <v/>
      </c>
      <c r="AF205" s="131" t="str">
        <f ca="1">'Аркуш для заповнення'!CD221</f>
        <v/>
      </c>
      <c r="AG205" s="34" t="str">
        <f t="shared" ca="1" si="14"/>
        <v/>
      </c>
      <c r="AH205" s="12" t="str">
        <f ca="1">'Аркуш для заповнення'!BZ221</f>
        <v/>
      </c>
      <c r="AI205" s="39" t="str">
        <f ca="1">'Аркуш для заповнення'!CA221</f>
        <v/>
      </c>
      <c r="AJ205" s="39" t="str">
        <f ca="1">'Аркуш для заповнення'!CE221</f>
        <v/>
      </c>
      <c r="AK205" s="34" t="str">
        <f t="shared" ca="1" si="15"/>
        <v/>
      </c>
      <c r="AL205" s="16"/>
    </row>
    <row r="206" spans="1:38" ht="15.5" x14ac:dyDescent="0.35">
      <c r="A206" s="16"/>
      <c r="B206" s="16"/>
      <c r="C206" s="10" t="str">
        <f ca="1">'Аркуш для заповнення'!BE222</f>
        <v/>
      </c>
      <c r="D206" s="29"/>
      <c r="E206" s="30" t="str">
        <f ca="1">'Аркуш для заповнення'!AT222</f>
        <v/>
      </c>
      <c r="F206" s="31" t="str">
        <f ca="1">'Аркуш для заповнення'!AR222</f>
        <v/>
      </c>
      <c r="G206" s="32" t="str">
        <f ca="1">'Аркуш для заповнення'!AS222</f>
        <v/>
      </c>
      <c r="H206" s="33" t="str">
        <f ca="1">'Аркуш для заповнення'!AZ222</f>
        <v/>
      </c>
      <c r="I206" s="63" t="e">
        <f ca="1">'Аркуш для заповнення'!BC222</f>
        <v>#N/A</v>
      </c>
      <c r="J206" s="11" t="str">
        <f ca="1">'Аркуш для заповнення'!BG222</f>
        <v/>
      </c>
      <c r="K206" s="11" t="str">
        <f ca="1">'Аркуш для заповнення'!BH222</f>
        <v/>
      </c>
      <c r="L206" s="11" t="str">
        <f ca="1">'Аркуш для заповнення'!BI222</f>
        <v/>
      </c>
      <c r="M206" s="11" t="str">
        <f ca="1">'Аркуш для заповнення'!BJ222</f>
        <v/>
      </c>
      <c r="N206" s="11" t="str">
        <f ca="1">'Аркуш для заповнення'!BK222</f>
        <v/>
      </c>
      <c r="O206" s="11" t="str">
        <f ca="1">'Аркуш для заповнення'!BL222</f>
        <v/>
      </c>
      <c r="P206" s="11" t="str">
        <f ca="1">'Аркуш для заповнення'!BM222</f>
        <v/>
      </c>
      <c r="Q206" s="11" t="str">
        <f ca="1">'Аркуш для заповнення'!BO222</f>
        <v/>
      </c>
      <c r="R206" s="11" t="str">
        <f ca="1">'Аркуш для заповнення'!BP222</f>
        <v/>
      </c>
      <c r="S206" s="11" t="str">
        <f ca="1">'Аркуш для заповнення'!BQ222</f>
        <v/>
      </c>
      <c r="T206" s="11" t="str">
        <f ca="1">'Аркуш для заповнення'!BR222</f>
        <v/>
      </c>
      <c r="U206" s="11" t="str">
        <f ca="1">'Аркуш для заповнення'!BS222</f>
        <v/>
      </c>
      <c r="V206" s="11" t="str">
        <f ca="1">'Аркуш для заповнення'!BT222</f>
        <v/>
      </c>
      <c r="W206" s="11" t="str">
        <f ca="1">'Аркуш для заповнення'!BU222</f>
        <v/>
      </c>
      <c r="X206" s="11" t="str">
        <f ca="1">'Аркуш для заповнення'!BV222</f>
        <v/>
      </c>
      <c r="Y206" s="9" t="str">
        <f t="shared" ca="1" si="12"/>
        <v/>
      </c>
      <c r="Z206" s="6" t="str">
        <f t="shared" ca="1" si="13"/>
        <v/>
      </c>
      <c r="AA206" s="35" t="str">
        <f ca="1">'Аркуш для заповнення'!BN222</f>
        <v/>
      </c>
      <c r="AB206" s="16"/>
      <c r="AC206" s="39" t="str">
        <f ca="1">'Аркуш для заповнення'!AX222</f>
        <v/>
      </c>
      <c r="AD206" s="12" t="str">
        <f ca="1">'Аркуш для заповнення'!BW222</f>
        <v/>
      </c>
      <c r="AE206" s="39" t="str">
        <f ca="1">'Аркуш для заповнення'!BX222</f>
        <v/>
      </c>
      <c r="AF206" s="131" t="str">
        <f ca="1">'Аркуш для заповнення'!CD222</f>
        <v/>
      </c>
      <c r="AG206" s="34" t="str">
        <f t="shared" ca="1" si="14"/>
        <v/>
      </c>
      <c r="AH206" s="12" t="str">
        <f ca="1">'Аркуш для заповнення'!BZ222</f>
        <v/>
      </c>
      <c r="AI206" s="39" t="str">
        <f ca="1">'Аркуш для заповнення'!CA222</f>
        <v/>
      </c>
      <c r="AJ206" s="39" t="str">
        <f ca="1">'Аркуш для заповнення'!CE222</f>
        <v/>
      </c>
      <c r="AK206" s="34" t="str">
        <f t="shared" ca="1" si="15"/>
        <v/>
      </c>
      <c r="AL206" s="16"/>
    </row>
    <row r="207" spans="1:38" ht="15.5" x14ac:dyDescent="0.35">
      <c r="A207" s="16"/>
      <c r="B207" s="16"/>
      <c r="C207" s="10" t="str">
        <f ca="1">'Аркуш для заповнення'!BE223</f>
        <v/>
      </c>
      <c r="D207" s="29"/>
      <c r="E207" s="30" t="str">
        <f ca="1">'Аркуш для заповнення'!AT223</f>
        <v/>
      </c>
      <c r="F207" s="31" t="str">
        <f ca="1">'Аркуш для заповнення'!AR223</f>
        <v/>
      </c>
      <c r="G207" s="32" t="str">
        <f ca="1">'Аркуш для заповнення'!AS223</f>
        <v/>
      </c>
      <c r="H207" s="33" t="str">
        <f ca="1">'Аркуш для заповнення'!AZ223</f>
        <v/>
      </c>
      <c r="I207" s="63" t="e">
        <f ca="1">'Аркуш для заповнення'!BC223</f>
        <v>#N/A</v>
      </c>
      <c r="J207" s="11" t="str">
        <f ca="1">'Аркуш для заповнення'!BG223</f>
        <v/>
      </c>
      <c r="K207" s="11" t="str">
        <f ca="1">'Аркуш для заповнення'!BH223</f>
        <v/>
      </c>
      <c r="L207" s="11" t="str">
        <f ca="1">'Аркуш для заповнення'!BI223</f>
        <v/>
      </c>
      <c r="M207" s="11" t="str">
        <f ca="1">'Аркуш для заповнення'!BJ223</f>
        <v/>
      </c>
      <c r="N207" s="11" t="str">
        <f ca="1">'Аркуш для заповнення'!BK223</f>
        <v/>
      </c>
      <c r="O207" s="11" t="str">
        <f ca="1">'Аркуш для заповнення'!BL223</f>
        <v/>
      </c>
      <c r="P207" s="11" t="str">
        <f ca="1">'Аркуш для заповнення'!BM223</f>
        <v/>
      </c>
      <c r="Q207" s="11" t="str">
        <f ca="1">'Аркуш для заповнення'!BO223</f>
        <v/>
      </c>
      <c r="R207" s="11" t="str">
        <f ca="1">'Аркуш для заповнення'!BP223</f>
        <v/>
      </c>
      <c r="S207" s="11" t="str">
        <f ca="1">'Аркуш для заповнення'!BQ223</f>
        <v/>
      </c>
      <c r="T207" s="11" t="str">
        <f ca="1">'Аркуш для заповнення'!BR223</f>
        <v/>
      </c>
      <c r="U207" s="11" t="str">
        <f ca="1">'Аркуш для заповнення'!BS223</f>
        <v/>
      </c>
      <c r="V207" s="11" t="str">
        <f ca="1">'Аркуш для заповнення'!BT223</f>
        <v/>
      </c>
      <c r="W207" s="11" t="str">
        <f ca="1">'Аркуш для заповнення'!BU223</f>
        <v/>
      </c>
      <c r="X207" s="11" t="str">
        <f ca="1">'Аркуш для заповнення'!BV223</f>
        <v/>
      </c>
      <c r="Y207" s="9" t="str">
        <f t="shared" ca="1" si="12"/>
        <v/>
      </c>
      <c r="Z207" s="6" t="str">
        <f t="shared" ca="1" si="13"/>
        <v/>
      </c>
      <c r="AA207" s="35" t="str">
        <f ca="1">'Аркуш для заповнення'!BN223</f>
        <v/>
      </c>
      <c r="AB207" s="16"/>
      <c r="AC207" s="39" t="str">
        <f ca="1">'Аркуш для заповнення'!AX223</f>
        <v/>
      </c>
      <c r="AD207" s="12" t="str">
        <f ca="1">'Аркуш для заповнення'!BW223</f>
        <v/>
      </c>
      <c r="AE207" s="39" t="str">
        <f ca="1">'Аркуш для заповнення'!BX223</f>
        <v/>
      </c>
      <c r="AF207" s="131" t="str">
        <f ca="1">'Аркуш для заповнення'!CD223</f>
        <v/>
      </c>
      <c r="AG207" s="34" t="str">
        <f t="shared" ca="1" si="14"/>
        <v/>
      </c>
      <c r="AH207" s="12" t="str">
        <f ca="1">'Аркуш для заповнення'!BZ223</f>
        <v/>
      </c>
      <c r="AI207" s="39" t="str">
        <f ca="1">'Аркуш для заповнення'!CA223</f>
        <v/>
      </c>
      <c r="AJ207" s="39" t="str">
        <f ca="1">'Аркуш для заповнення'!CE223</f>
        <v/>
      </c>
      <c r="AK207" s="34" t="str">
        <f t="shared" ca="1" si="15"/>
        <v/>
      </c>
      <c r="AL207" s="16"/>
    </row>
    <row r="208" spans="1:38" ht="15.5" x14ac:dyDescent="0.35">
      <c r="A208" s="16"/>
      <c r="B208" s="16"/>
      <c r="C208" s="10" t="str">
        <f ca="1">'Аркуш для заповнення'!BE224</f>
        <v/>
      </c>
      <c r="D208" s="29"/>
      <c r="E208" s="30" t="str">
        <f ca="1">'Аркуш для заповнення'!AT224</f>
        <v/>
      </c>
      <c r="F208" s="31" t="str">
        <f ca="1">'Аркуш для заповнення'!AR224</f>
        <v/>
      </c>
      <c r="G208" s="32" t="str">
        <f ca="1">'Аркуш для заповнення'!AS224</f>
        <v/>
      </c>
      <c r="H208" s="33" t="str">
        <f ca="1">'Аркуш для заповнення'!AZ224</f>
        <v/>
      </c>
      <c r="I208" s="63" t="e">
        <f ca="1">'Аркуш для заповнення'!BC224</f>
        <v>#N/A</v>
      </c>
      <c r="J208" s="11" t="str">
        <f ca="1">'Аркуш для заповнення'!BG224</f>
        <v/>
      </c>
      <c r="K208" s="11" t="str">
        <f ca="1">'Аркуш для заповнення'!BH224</f>
        <v/>
      </c>
      <c r="L208" s="11" t="str">
        <f ca="1">'Аркуш для заповнення'!BI224</f>
        <v/>
      </c>
      <c r="M208" s="11" t="str">
        <f ca="1">'Аркуш для заповнення'!BJ224</f>
        <v/>
      </c>
      <c r="N208" s="11" t="str">
        <f ca="1">'Аркуш для заповнення'!BK224</f>
        <v/>
      </c>
      <c r="O208" s="11" t="str">
        <f ca="1">'Аркуш для заповнення'!BL224</f>
        <v/>
      </c>
      <c r="P208" s="11" t="str">
        <f ca="1">'Аркуш для заповнення'!BM224</f>
        <v/>
      </c>
      <c r="Q208" s="11" t="str">
        <f ca="1">'Аркуш для заповнення'!BO224</f>
        <v/>
      </c>
      <c r="R208" s="11" t="str">
        <f ca="1">'Аркуш для заповнення'!BP224</f>
        <v/>
      </c>
      <c r="S208" s="11" t="str">
        <f ca="1">'Аркуш для заповнення'!BQ224</f>
        <v/>
      </c>
      <c r="T208" s="11" t="str">
        <f ca="1">'Аркуш для заповнення'!BR224</f>
        <v/>
      </c>
      <c r="U208" s="11" t="str">
        <f ca="1">'Аркуш для заповнення'!BS224</f>
        <v/>
      </c>
      <c r="V208" s="11" t="str">
        <f ca="1">'Аркуш для заповнення'!BT224</f>
        <v/>
      </c>
      <c r="W208" s="11" t="str">
        <f ca="1">'Аркуш для заповнення'!BU224</f>
        <v/>
      </c>
      <c r="X208" s="11" t="str">
        <f ca="1">'Аркуш для заповнення'!BV224</f>
        <v/>
      </c>
      <c r="Y208" s="9" t="str">
        <f t="shared" ca="1" si="12"/>
        <v/>
      </c>
      <c r="Z208" s="6" t="str">
        <f t="shared" ca="1" si="13"/>
        <v/>
      </c>
      <c r="AA208" s="35" t="str">
        <f ca="1">'Аркуш для заповнення'!BN224</f>
        <v/>
      </c>
      <c r="AB208" s="16"/>
      <c r="AC208" s="39" t="str">
        <f ca="1">'Аркуш для заповнення'!AX224</f>
        <v/>
      </c>
      <c r="AD208" s="12" t="str">
        <f ca="1">'Аркуш для заповнення'!BW224</f>
        <v/>
      </c>
      <c r="AE208" s="39" t="str">
        <f ca="1">'Аркуш для заповнення'!BX224</f>
        <v/>
      </c>
      <c r="AF208" s="131" t="str">
        <f ca="1">'Аркуш для заповнення'!CD224</f>
        <v/>
      </c>
      <c r="AG208" s="34" t="str">
        <f t="shared" ca="1" si="14"/>
        <v/>
      </c>
      <c r="AH208" s="12" t="str">
        <f ca="1">'Аркуш для заповнення'!BZ224</f>
        <v/>
      </c>
      <c r="AI208" s="39" t="str">
        <f ca="1">'Аркуш для заповнення'!CA224</f>
        <v/>
      </c>
      <c r="AJ208" s="39" t="str">
        <f ca="1">'Аркуш для заповнення'!CE224</f>
        <v/>
      </c>
      <c r="AK208" s="34" t="str">
        <f t="shared" ca="1" si="15"/>
        <v/>
      </c>
      <c r="AL208" s="16"/>
    </row>
    <row r="209" spans="1:38" ht="15.5" x14ac:dyDescent="0.35">
      <c r="A209" s="16"/>
      <c r="B209" s="16"/>
      <c r="C209" s="10" t="str">
        <f ca="1">'Аркуш для заповнення'!BE225</f>
        <v/>
      </c>
      <c r="D209" s="29"/>
      <c r="E209" s="30" t="str">
        <f ca="1">'Аркуш для заповнення'!AT225</f>
        <v/>
      </c>
      <c r="F209" s="31" t="str">
        <f ca="1">'Аркуш для заповнення'!AR225</f>
        <v/>
      </c>
      <c r="G209" s="32" t="str">
        <f ca="1">'Аркуш для заповнення'!AS225</f>
        <v/>
      </c>
      <c r="H209" s="33" t="str">
        <f ca="1">'Аркуш для заповнення'!AZ225</f>
        <v/>
      </c>
      <c r="I209" s="63" t="e">
        <f ca="1">'Аркуш для заповнення'!BC225</f>
        <v>#N/A</v>
      </c>
      <c r="J209" s="11" t="str">
        <f ca="1">'Аркуш для заповнення'!BG225</f>
        <v/>
      </c>
      <c r="K209" s="11" t="str">
        <f ca="1">'Аркуш для заповнення'!BH225</f>
        <v/>
      </c>
      <c r="L209" s="11" t="str">
        <f ca="1">'Аркуш для заповнення'!BI225</f>
        <v/>
      </c>
      <c r="M209" s="11" t="str">
        <f ca="1">'Аркуш для заповнення'!BJ225</f>
        <v/>
      </c>
      <c r="N209" s="11" t="str">
        <f ca="1">'Аркуш для заповнення'!BK225</f>
        <v/>
      </c>
      <c r="O209" s="11" t="str">
        <f ca="1">'Аркуш для заповнення'!BL225</f>
        <v/>
      </c>
      <c r="P209" s="11" t="str">
        <f ca="1">'Аркуш для заповнення'!BM225</f>
        <v/>
      </c>
      <c r="Q209" s="11" t="str">
        <f ca="1">'Аркуш для заповнення'!BO225</f>
        <v/>
      </c>
      <c r="R209" s="11" t="str">
        <f ca="1">'Аркуш для заповнення'!BP225</f>
        <v/>
      </c>
      <c r="S209" s="11" t="str">
        <f ca="1">'Аркуш для заповнення'!BQ225</f>
        <v/>
      </c>
      <c r="T209" s="11" t="str">
        <f ca="1">'Аркуш для заповнення'!BR225</f>
        <v/>
      </c>
      <c r="U209" s="11" t="str">
        <f ca="1">'Аркуш для заповнення'!BS225</f>
        <v/>
      </c>
      <c r="V209" s="11" t="str">
        <f ca="1">'Аркуш для заповнення'!BT225</f>
        <v/>
      </c>
      <c r="W209" s="11" t="str">
        <f ca="1">'Аркуш для заповнення'!BU225</f>
        <v/>
      </c>
      <c r="X209" s="11" t="str">
        <f ca="1">'Аркуш для заповнення'!BV225</f>
        <v/>
      </c>
      <c r="Y209" s="9" t="str">
        <f t="shared" ca="1" si="12"/>
        <v/>
      </c>
      <c r="Z209" s="6" t="str">
        <f t="shared" ca="1" si="13"/>
        <v/>
      </c>
      <c r="AA209" s="35" t="str">
        <f ca="1">'Аркуш для заповнення'!BN225</f>
        <v/>
      </c>
      <c r="AB209" s="16"/>
      <c r="AC209" s="39" t="str">
        <f ca="1">'Аркуш для заповнення'!AX225</f>
        <v/>
      </c>
      <c r="AD209" s="12" t="str">
        <f ca="1">'Аркуш для заповнення'!BW225</f>
        <v/>
      </c>
      <c r="AE209" s="39" t="str">
        <f ca="1">'Аркуш для заповнення'!BX225</f>
        <v/>
      </c>
      <c r="AF209" s="131" t="str">
        <f ca="1">'Аркуш для заповнення'!CD225</f>
        <v/>
      </c>
      <c r="AG209" s="34" t="str">
        <f t="shared" ca="1" si="14"/>
        <v/>
      </c>
      <c r="AH209" s="12" t="str">
        <f ca="1">'Аркуш для заповнення'!BZ225</f>
        <v/>
      </c>
      <c r="AI209" s="39" t="str">
        <f ca="1">'Аркуш для заповнення'!CA225</f>
        <v/>
      </c>
      <c r="AJ209" s="39" t="str">
        <f ca="1">'Аркуш для заповнення'!CE225</f>
        <v/>
      </c>
      <c r="AK209" s="34" t="str">
        <f t="shared" ca="1" si="15"/>
        <v/>
      </c>
      <c r="AL209" s="16"/>
    </row>
    <row r="210" spans="1:38" ht="15.5" x14ac:dyDescent="0.35">
      <c r="A210" s="16"/>
      <c r="B210" s="16"/>
      <c r="C210" s="10" t="str">
        <f ca="1">'Аркуш для заповнення'!BE226</f>
        <v/>
      </c>
      <c r="D210" s="29"/>
      <c r="E210" s="30" t="str">
        <f ca="1">'Аркуш для заповнення'!AT226</f>
        <v/>
      </c>
      <c r="F210" s="31" t="str">
        <f ca="1">'Аркуш для заповнення'!AR226</f>
        <v/>
      </c>
      <c r="G210" s="32" t="str">
        <f ca="1">'Аркуш для заповнення'!AS226</f>
        <v/>
      </c>
      <c r="H210" s="33" t="str">
        <f ca="1">'Аркуш для заповнення'!AZ226</f>
        <v/>
      </c>
      <c r="I210" s="63" t="e">
        <f ca="1">'Аркуш для заповнення'!BC226</f>
        <v>#N/A</v>
      </c>
      <c r="J210" s="11" t="str">
        <f ca="1">'Аркуш для заповнення'!BG226</f>
        <v/>
      </c>
      <c r="K210" s="11" t="str">
        <f ca="1">'Аркуш для заповнення'!BH226</f>
        <v/>
      </c>
      <c r="L210" s="11" t="str">
        <f ca="1">'Аркуш для заповнення'!BI226</f>
        <v/>
      </c>
      <c r="M210" s="11" t="str">
        <f ca="1">'Аркуш для заповнення'!BJ226</f>
        <v/>
      </c>
      <c r="N210" s="11" t="str">
        <f ca="1">'Аркуш для заповнення'!BK226</f>
        <v/>
      </c>
      <c r="O210" s="11" t="str">
        <f ca="1">'Аркуш для заповнення'!BL226</f>
        <v/>
      </c>
      <c r="P210" s="11" t="str">
        <f ca="1">'Аркуш для заповнення'!BM226</f>
        <v/>
      </c>
      <c r="Q210" s="11" t="str">
        <f ca="1">'Аркуш для заповнення'!BO226</f>
        <v/>
      </c>
      <c r="R210" s="11" t="str">
        <f ca="1">'Аркуш для заповнення'!BP226</f>
        <v/>
      </c>
      <c r="S210" s="11" t="str">
        <f ca="1">'Аркуш для заповнення'!BQ226</f>
        <v/>
      </c>
      <c r="T210" s="11" t="str">
        <f ca="1">'Аркуш для заповнення'!BR226</f>
        <v/>
      </c>
      <c r="U210" s="11" t="str">
        <f ca="1">'Аркуш для заповнення'!BS226</f>
        <v/>
      </c>
      <c r="V210" s="11" t="str">
        <f ca="1">'Аркуш для заповнення'!BT226</f>
        <v/>
      </c>
      <c r="W210" s="11" t="str">
        <f ca="1">'Аркуш для заповнення'!BU226</f>
        <v/>
      </c>
      <c r="X210" s="11" t="str">
        <f ca="1">'Аркуш для заповнення'!BV226</f>
        <v/>
      </c>
      <c r="Y210" s="9" t="str">
        <f t="shared" ca="1" si="12"/>
        <v/>
      </c>
      <c r="Z210" s="6" t="str">
        <f t="shared" ca="1" si="13"/>
        <v/>
      </c>
      <c r="AA210" s="35" t="str">
        <f ca="1">'Аркуш для заповнення'!BN226</f>
        <v/>
      </c>
      <c r="AB210" s="16"/>
      <c r="AC210" s="39" t="str">
        <f ca="1">'Аркуш для заповнення'!AX226</f>
        <v/>
      </c>
      <c r="AD210" s="12" t="str">
        <f ca="1">'Аркуш для заповнення'!BW226</f>
        <v/>
      </c>
      <c r="AE210" s="39" t="str">
        <f ca="1">'Аркуш для заповнення'!BX226</f>
        <v/>
      </c>
      <c r="AF210" s="131" t="str">
        <f ca="1">'Аркуш для заповнення'!CD226</f>
        <v/>
      </c>
      <c r="AG210" s="34" t="str">
        <f t="shared" ca="1" si="14"/>
        <v/>
      </c>
      <c r="AH210" s="12" t="str">
        <f ca="1">'Аркуш для заповнення'!BZ226</f>
        <v/>
      </c>
      <c r="AI210" s="39" t="str">
        <f ca="1">'Аркуш для заповнення'!CA226</f>
        <v/>
      </c>
      <c r="AJ210" s="39" t="str">
        <f ca="1">'Аркуш для заповнення'!CE226</f>
        <v/>
      </c>
      <c r="AK210" s="34" t="str">
        <f t="shared" ca="1" si="15"/>
        <v/>
      </c>
      <c r="AL210" s="16"/>
    </row>
    <row r="211" spans="1:38" ht="15.5" x14ac:dyDescent="0.35">
      <c r="A211" s="16"/>
      <c r="B211" s="16"/>
      <c r="C211" s="10" t="str">
        <f ca="1">'Аркуш для заповнення'!BE227</f>
        <v/>
      </c>
      <c r="D211" s="29"/>
      <c r="E211" s="30" t="str">
        <f ca="1">'Аркуш для заповнення'!AT227</f>
        <v/>
      </c>
      <c r="F211" s="31" t="str">
        <f ca="1">'Аркуш для заповнення'!AR227</f>
        <v/>
      </c>
      <c r="G211" s="32" t="str">
        <f ca="1">'Аркуш для заповнення'!AS227</f>
        <v/>
      </c>
      <c r="H211" s="33" t="str">
        <f ca="1">'Аркуш для заповнення'!AZ227</f>
        <v/>
      </c>
      <c r="I211" s="63" t="e">
        <f ca="1">'Аркуш для заповнення'!BC227</f>
        <v>#N/A</v>
      </c>
      <c r="J211" s="11" t="str">
        <f ca="1">'Аркуш для заповнення'!BG227</f>
        <v/>
      </c>
      <c r="K211" s="11" t="str">
        <f ca="1">'Аркуш для заповнення'!BH227</f>
        <v/>
      </c>
      <c r="L211" s="11" t="str">
        <f ca="1">'Аркуш для заповнення'!BI227</f>
        <v/>
      </c>
      <c r="M211" s="11" t="str">
        <f ca="1">'Аркуш для заповнення'!BJ227</f>
        <v/>
      </c>
      <c r="N211" s="11" t="str">
        <f ca="1">'Аркуш для заповнення'!BK227</f>
        <v/>
      </c>
      <c r="O211" s="11" t="str">
        <f ca="1">'Аркуш для заповнення'!BL227</f>
        <v/>
      </c>
      <c r="P211" s="11" t="str">
        <f ca="1">'Аркуш для заповнення'!BM227</f>
        <v/>
      </c>
      <c r="Q211" s="11" t="str">
        <f ca="1">'Аркуш для заповнення'!BO227</f>
        <v/>
      </c>
      <c r="R211" s="11" t="str">
        <f ca="1">'Аркуш для заповнення'!BP227</f>
        <v/>
      </c>
      <c r="S211" s="11" t="str">
        <f ca="1">'Аркуш для заповнення'!BQ227</f>
        <v/>
      </c>
      <c r="T211" s="11" t="str">
        <f ca="1">'Аркуш для заповнення'!BR227</f>
        <v/>
      </c>
      <c r="U211" s="11" t="str">
        <f ca="1">'Аркуш для заповнення'!BS227</f>
        <v/>
      </c>
      <c r="V211" s="11" t="str">
        <f ca="1">'Аркуш для заповнення'!BT227</f>
        <v/>
      </c>
      <c r="W211" s="11" t="str">
        <f ca="1">'Аркуш для заповнення'!BU227</f>
        <v/>
      </c>
      <c r="X211" s="11" t="str">
        <f ca="1">'Аркуш для заповнення'!BV227</f>
        <v/>
      </c>
      <c r="Y211" s="9" t="str">
        <f t="shared" ca="1" si="12"/>
        <v/>
      </c>
      <c r="Z211" s="6" t="str">
        <f t="shared" ca="1" si="13"/>
        <v/>
      </c>
      <c r="AA211" s="35" t="str">
        <f ca="1">'Аркуш для заповнення'!BN227</f>
        <v/>
      </c>
      <c r="AB211" s="16"/>
      <c r="AC211" s="39" t="str">
        <f ca="1">'Аркуш для заповнення'!AX227</f>
        <v/>
      </c>
      <c r="AD211" s="12" t="str">
        <f ca="1">'Аркуш для заповнення'!BW227</f>
        <v/>
      </c>
      <c r="AE211" s="39" t="str">
        <f ca="1">'Аркуш для заповнення'!BX227</f>
        <v/>
      </c>
      <c r="AF211" s="131" t="str">
        <f ca="1">'Аркуш для заповнення'!CD227</f>
        <v/>
      </c>
      <c r="AG211" s="34" t="str">
        <f t="shared" ca="1" si="14"/>
        <v/>
      </c>
      <c r="AH211" s="12" t="str">
        <f ca="1">'Аркуш для заповнення'!BZ227</f>
        <v/>
      </c>
      <c r="AI211" s="39" t="str">
        <f ca="1">'Аркуш для заповнення'!CA227</f>
        <v/>
      </c>
      <c r="AJ211" s="39" t="str">
        <f ca="1">'Аркуш для заповнення'!CE227</f>
        <v/>
      </c>
      <c r="AK211" s="34" t="str">
        <f t="shared" ca="1" si="15"/>
        <v/>
      </c>
      <c r="AL211" s="16"/>
    </row>
    <row r="212" spans="1:38" ht="15.5" x14ac:dyDescent="0.35">
      <c r="A212" s="16"/>
      <c r="B212" s="16"/>
      <c r="C212" s="10" t="str">
        <f ca="1">'Аркуш для заповнення'!BE228</f>
        <v/>
      </c>
      <c r="D212" s="29"/>
      <c r="E212" s="30" t="str">
        <f ca="1">'Аркуш для заповнення'!AT228</f>
        <v/>
      </c>
      <c r="F212" s="31" t="str">
        <f ca="1">'Аркуш для заповнення'!AR228</f>
        <v/>
      </c>
      <c r="G212" s="32" t="str">
        <f ca="1">'Аркуш для заповнення'!AS228</f>
        <v/>
      </c>
      <c r="H212" s="33" t="str">
        <f ca="1">'Аркуш для заповнення'!AZ228</f>
        <v/>
      </c>
      <c r="I212" s="63" t="e">
        <f ca="1">'Аркуш для заповнення'!BC228</f>
        <v>#N/A</v>
      </c>
      <c r="J212" s="11" t="str">
        <f ca="1">'Аркуш для заповнення'!BG228</f>
        <v/>
      </c>
      <c r="K212" s="11" t="str">
        <f ca="1">'Аркуш для заповнення'!BH228</f>
        <v/>
      </c>
      <c r="L212" s="11" t="str">
        <f ca="1">'Аркуш для заповнення'!BI228</f>
        <v/>
      </c>
      <c r="M212" s="11" t="str">
        <f ca="1">'Аркуш для заповнення'!BJ228</f>
        <v/>
      </c>
      <c r="N212" s="11" t="str">
        <f ca="1">'Аркуш для заповнення'!BK228</f>
        <v/>
      </c>
      <c r="O212" s="11" t="str">
        <f ca="1">'Аркуш для заповнення'!BL228</f>
        <v/>
      </c>
      <c r="P212" s="11" t="str">
        <f ca="1">'Аркуш для заповнення'!BM228</f>
        <v/>
      </c>
      <c r="Q212" s="11" t="str">
        <f ca="1">'Аркуш для заповнення'!BO228</f>
        <v/>
      </c>
      <c r="R212" s="11" t="str">
        <f ca="1">'Аркуш для заповнення'!BP228</f>
        <v/>
      </c>
      <c r="S212" s="11" t="str">
        <f ca="1">'Аркуш для заповнення'!BQ228</f>
        <v/>
      </c>
      <c r="T212" s="11" t="str">
        <f ca="1">'Аркуш для заповнення'!BR228</f>
        <v/>
      </c>
      <c r="U212" s="11" t="str">
        <f ca="1">'Аркуш для заповнення'!BS228</f>
        <v/>
      </c>
      <c r="V212" s="11" t="str">
        <f ca="1">'Аркуш для заповнення'!BT228</f>
        <v/>
      </c>
      <c r="W212" s="11" t="str">
        <f ca="1">'Аркуш для заповнення'!BU228</f>
        <v/>
      </c>
      <c r="X212" s="11" t="str">
        <f ca="1">'Аркуш для заповнення'!BV228</f>
        <v/>
      </c>
      <c r="Y212" s="9" t="str">
        <f t="shared" ca="1" si="12"/>
        <v/>
      </c>
      <c r="Z212" s="6" t="str">
        <f t="shared" ca="1" si="13"/>
        <v/>
      </c>
      <c r="AA212" s="35" t="str">
        <f ca="1">'Аркуш для заповнення'!BN228</f>
        <v/>
      </c>
      <c r="AB212" s="16"/>
      <c r="AC212" s="39" t="str">
        <f ca="1">'Аркуш для заповнення'!AX228</f>
        <v/>
      </c>
      <c r="AD212" s="12" t="str">
        <f ca="1">'Аркуш для заповнення'!BW228</f>
        <v/>
      </c>
      <c r="AE212" s="39" t="str">
        <f ca="1">'Аркуш для заповнення'!BX228</f>
        <v/>
      </c>
      <c r="AF212" s="131" t="str">
        <f ca="1">'Аркуш для заповнення'!CD228</f>
        <v/>
      </c>
      <c r="AG212" s="34" t="str">
        <f t="shared" ca="1" si="14"/>
        <v/>
      </c>
      <c r="AH212" s="12" t="str">
        <f ca="1">'Аркуш для заповнення'!BZ228</f>
        <v/>
      </c>
      <c r="AI212" s="39" t="str">
        <f ca="1">'Аркуш для заповнення'!CA228</f>
        <v/>
      </c>
      <c r="AJ212" s="39" t="str">
        <f ca="1">'Аркуш для заповнення'!CE228</f>
        <v/>
      </c>
      <c r="AK212" s="34" t="str">
        <f t="shared" ca="1" si="15"/>
        <v/>
      </c>
      <c r="AL212" s="16"/>
    </row>
    <row r="213" spans="1:38" ht="15.5" x14ac:dyDescent="0.35">
      <c r="A213" s="16"/>
      <c r="B213" s="16"/>
      <c r="C213" s="10" t="str">
        <f ca="1">'Аркуш для заповнення'!BE229</f>
        <v/>
      </c>
      <c r="D213" s="29"/>
      <c r="E213" s="30" t="str">
        <f ca="1">'Аркуш для заповнення'!AT229</f>
        <v/>
      </c>
      <c r="F213" s="31" t="str">
        <f ca="1">'Аркуш для заповнення'!AR229</f>
        <v/>
      </c>
      <c r="G213" s="32" t="str">
        <f ca="1">'Аркуш для заповнення'!AS229</f>
        <v/>
      </c>
      <c r="H213" s="33" t="str">
        <f ca="1">'Аркуш для заповнення'!AZ229</f>
        <v/>
      </c>
      <c r="I213" s="63" t="e">
        <f ca="1">'Аркуш для заповнення'!BC229</f>
        <v>#N/A</v>
      </c>
      <c r="J213" s="11" t="str">
        <f ca="1">'Аркуш для заповнення'!BG229</f>
        <v/>
      </c>
      <c r="K213" s="11" t="str">
        <f ca="1">'Аркуш для заповнення'!BH229</f>
        <v/>
      </c>
      <c r="L213" s="11" t="str">
        <f ca="1">'Аркуш для заповнення'!BI229</f>
        <v/>
      </c>
      <c r="M213" s="11" t="str">
        <f ca="1">'Аркуш для заповнення'!BJ229</f>
        <v/>
      </c>
      <c r="N213" s="11" t="str">
        <f ca="1">'Аркуш для заповнення'!BK229</f>
        <v/>
      </c>
      <c r="O213" s="11" t="str">
        <f ca="1">'Аркуш для заповнення'!BL229</f>
        <v/>
      </c>
      <c r="P213" s="11" t="str">
        <f ca="1">'Аркуш для заповнення'!BM229</f>
        <v/>
      </c>
      <c r="Q213" s="11" t="str">
        <f ca="1">'Аркуш для заповнення'!BO229</f>
        <v/>
      </c>
      <c r="R213" s="11" t="str">
        <f ca="1">'Аркуш для заповнення'!BP229</f>
        <v/>
      </c>
      <c r="S213" s="11" t="str">
        <f ca="1">'Аркуш для заповнення'!BQ229</f>
        <v/>
      </c>
      <c r="T213" s="11" t="str">
        <f ca="1">'Аркуш для заповнення'!BR229</f>
        <v/>
      </c>
      <c r="U213" s="11" t="str">
        <f ca="1">'Аркуш для заповнення'!BS229</f>
        <v/>
      </c>
      <c r="V213" s="11" t="str">
        <f ca="1">'Аркуш для заповнення'!BT229</f>
        <v/>
      </c>
      <c r="W213" s="11" t="str">
        <f ca="1">'Аркуш для заповнення'!BU229</f>
        <v/>
      </c>
      <c r="X213" s="11" t="str">
        <f ca="1">'Аркуш для заповнення'!BV229</f>
        <v/>
      </c>
      <c r="Y213" s="9" t="str">
        <f t="shared" ca="1" si="12"/>
        <v/>
      </c>
      <c r="Z213" s="6" t="str">
        <f t="shared" ca="1" si="13"/>
        <v/>
      </c>
      <c r="AA213" s="35" t="str">
        <f ca="1">'Аркуш для заповнення'!BN229</f>
        <v/>
      </c>
      <c r="AB213" s="16"/>
      <c r="AC213" s="39" t="str">
        <f ca="1">'Аркуш для заповнення'!AX229</f>
        <v/>
      </c>
      <c r="AD213" s="12" t="str">
        <f ca="1">'Аркуш для заповнення'!BW229</f>
        <v/>
      </c>
      <c r="AE213" s="39" t="str">
        <f ca="1">'Аркуш для заповнення'!BX229</f>
        <v/>
      </c>
      <c r="AF213" s="131" t="str">
        <f ca="1">'Аркуш для заповнення'!CD229</f>
        <v/>
      </c>
      <c r="AG213" s="34" t="str">
        <f t="shared" ca="1" si="14"/>
        <v/>
      </c>
      <c r="AH213" s="12" t="str">
        <f ca="1">'Аркуш для заповнення'!BZ229</f>
        <v/>
      </c>
      <c r="AI213" s="39" t="str">
        <f ca="1">'Аркуш для заповнення'!CA229</f>
        <v/>
      </c>
      <c r="AJ213" s="39" t="str">
        <f ca="1">'Аркуш для заповнення'!CE229</f>
        <v/>
      </c>
      <c r="AK213" s="34" t="str">
        <f t="shared" ca="1" si="15"/>
        <v/>
      </c>
      <c r="AL213" s="16"/>
    </row>
    <row r="214" spans="1:38" ht="15.5" x14ac:dyDescent="0.35">
      <c r="A214" s="16"/>
      <c r="B214" s="16"/>
      <c r="C214" s="10" t="str">
        <f ca="1">'Аркуш для заповнення'!BE230</f>
        <v/>
      </c>
      <c r="D214" s="29"/>
      <c r="E214" s="30" t="str">
        <f ca="1">'Аркуш для заповнення'!AT230</f>
        <v/>
      </c>
      <c r="F214" s="31" t="str">
        <f ca="1">'Аркуш для заповнення'!AR230</f>
        <v/>
      </c>
      <c r="G214" s="32" t="str">
        <f ca="1">'Аркуш для заповнення'!AS230</f>
        <v/>
      </c>
      <c r="H214" s="33" t="str">
        <f ca="1">'Аркуш для заповнення'!AZ230</f>
        <v/>
      </c>
      <c r="I214" s="63" t="e">
        <f ca="1">'Аркуш для заповнення'!BC230</f>
        <v>#N/A</v>
      </c>
      <c r="J214" s="11" t="str">
        <f ca="1">'Аркуш для заповнення'!BG230</f>
        <v/>
      </c>
      <c r="K214" s="11" t="str">
        <f ca="1">'Аркуш для заповнення'!BH230</f>
        <v/>
      </c>
      <c r="L214" s="11" t="str">
        <f ca="1">'Аркуш для заповнення'!BI230</f>
        <v/>
      </c>
      <c r="M214" s="11" t="str">
        <f ca="1">'Аркуш для заповнення'!BJ230</f>
        <v/>
      </c>
      <c r="N214" s="11" t="str">
        <f ca="1">'Аркуш для заповнення'!BK230</f>
        <v/>
      </c>
      <c r="O214" s="11" t="str">
        <f ca="1">'Аркуш для заповнення'!BL230</f>
        <v/>
      </c>
      <c r="P214" s="11" t="str">
        <f ca="1">'Аркуш для заповнення'!BM230</f>
        <v/>
      </c>
      <c r="Q214" s="11" t="str">
        <f ca="1">'Аркуш для заповнення'!BO230</f>
        <v/>
      </c>
      <c r="R214" s="11" t="str">
        <f ca="1">'Аркуш для заповнення'!BP230</f>
        <v/>
      </c>
      <c r="S214" s="11" t="str">
        <f ca="1">'Аркуш для заповнення'!BQ230</f>
        <v/>
      </c>
      <c r="T214" s="11" t="str">
        <f ca="1">'Аркуш для заповнення'!BR230</f>
        <v/>
      </c>
      <c r="U214" s="11" t="str">
        <f ca="1">'Аркуш для заповнення'!BS230</f>
        <v/>
      </c>
      <c r="V214" s="11" t="str">
        <f ca="1">'Аркуш для заповнення'!BT230</f>
        <v/>
      </c>
      <c r="W214" s="11" t="str">
        <f ca="1">'Аркуш для заповнення'!BU230</f>
        <v/>
      </c>
      <c r="X214" s="11" t="str">
        <f ca="1">'Аркуш для заповнення'!BV230</f>
        <v/>
      </c>
      <c r="Y214" s="9" t="str">
        <f t="shared" ca="1" si="12"/>
        <v/>
      </c>
      <c r="Z214" s="6" t="str">
        <f t="shared" ca="1" si="13"/>
        <v/>
      </c>
      <c r="AA214" s="35" t="str">
        <f ca="1">'Аркуш для заповнення'!BN230</f>
        <v/>
      </c>
      <c r="AB214" s="16"/>
      <c r="AC214" s="39" t="str">
        <f ca="1">'Аркуш для заповнення'!AX230</f>
        <v/>
      </c>
      <c r="AD214" s="12" t="str">
        <f ca="1">'Аркуш для заповнення'!BW230</f>
        <v/>
      </c>
      <c r="AE214" s="39" t="str">
        <f ca="1">'Аркуш для заповнення'!BX230</f>
        <v/>
      </c>
      <c r="AF214" s="131" t="str">
        <f ca="1">'Аркуш для заповнення'!CD230</f>
        <v/>
      </c>
      <c r="AG214" s="34" t="str">
        <f t="shared" ca="1" si="14"/>
        <v/>
      </c>
      <c r="AH214" s="12" t="str">
        <f ca="1">'Аркуш для заповнення'!BZ230</f>
        <v/>
      </c>
      <c r="AI214" s="39" t="str">
        <f ca="1">'Аркуш для заповнення'!CA230</f>
        <v/>
      </c>
      <c r="AJ214" s="39" t="str">
        <f ca="1">'Аркуш для заповнення'!CE230</f>
        <v/>
      </c>
      <c r="AK214" s="34" t="str">
        <f t="shared" ca="1" si="15"/>
        <v/>
      </c>
      <c r="AL214" s="16"/>
    </row>
    <row r="215" spans="1:38" ht="15.5" x14ac:dyDescent="0.35">
      <c r="A215" s="16"/>
      <c r="B215" s="16"/>
      <c r="C215" s="10" t="str">
        <f ca="1">'Аркуш для заповнення'!BE231</f>
        <v/>
      </c>
      <c r="D215" s="29"/>
      <c r="E215" s="30" t="str">
        <f ca="1">'Аркуш для заповнення'!AT231</f>
        <v/>
      </c>
      <c r="F215" s="31" t="str">
        <f ca="1">'Аркуш для заповнення'!AR231</f>
        <v/>
      </c>
      <c r="G215" s="32" t="str">
        <f ca="1">'Аркуш для заповнення'!AS231</f>
        <v/>
      </c>
      <c r="H215" s="33" t="str">
        <f ca="1">'Аркуш для заповнення'!AZ231</f>
        <v/>
      </c>
      <c r="I215" s="63" t="e">
        <f ca="1">'Аркуш для заповнення'!BC231</f>
        <v>#N/A</v>
      </c>
      <c r="J215" s="11" t="str">
        <f ca="1">'Аркуш для заповнення'!BG231</f>
        <v/>
      </c>
      <c r="K215" s="11" t="str">
        <f ca="1">'Аркуш для заповнення'!BH231</f>
        <v/>
      </c>
      <c r="L215" s="11" t="str">
        <f ca="1">'Аркуш для заповнення'!BI231</f>
        <v/>
      </c>
      <c r="M215" s="11" t="str">
        <f ca="1">'Аркуш для заповнення'!BJ231</f>
        <v/>
      </c>
      <c r="N215" s="11" t="str">
        <f ca="1">'Аркуш для заповнення'!BK231</f>
        <v/>
      </c>
      <c r="O215" s="11" t="str">
        <f ca="1">'Аркуш для заповнення'!BL231</f>
        <v/>
      </c>
      <c r="P215" s="11" t="str">
        <f ca="1">'Аркуш для заповнення'!BM231</f>
        <v/>
      </c>
      <c r="Q215" s="11" t="str">
        <f ca="1">'Аркуш для заповнення'!BO231</f>
        <v/>
      </c>
      <c r="R215" s="11" t="str">
        <f ca="1">'Аркуш для заповнення'!BP231</f>
        <v/>
      </c>
      <c r="S215" s="11" t="str">
        <f ca="1">'Аркуш для заповнення'!BQ231</f>
        <v/>
      </c>
      <c r="T215" s="11" t="str">
        <f ca="1">'Аркуш для заповнення'!BR231</f>
        <v/>
      </c>
      <c r="U215" s="11" t="str">
        <f ca="1">'Аркуш для заповнення'!BS231</f>
        <v/>
      </c>
      <c r="V215" s="11" t="str">
        <f ca="1">'Аркуш для заповнення'!BT231</f>
        <v/>
      </c>
      <c r="W215" s="11" t="str">
        <f ca="1">'Аркуш для заповнення'!BU231</f>
        <v/>
      </c>
      <c r="X215" s="11" t="str">
        <f ca="1">'Аркуш для заповнення'!BV231</f>
        <v/>
      </c>
      <c r="Y215" s="9" t="str">
        <f t="shared" ca="1" si="12"/>
        <v/>
      </c>
      <c r="Z215" s="6" t="str">
        <f t="shared" ca="1" si="13"/>
        <v/>
      </c>
      <c r="AA215" s="35" t="str">
        <f ca="1">'Аркуш для заповнення'!BN231</f>
        <v/>
      </c>
      <c r="AB215" s="16"/>
      <c r="AC215" s="39" t="str">
        <f ca="1">'Аркуш для заповнення'!AX231</f>
        <v/>
      </c>
      <c r="AD215" s="12" t="str">
        <f ca="1">'Аркуш для заповнення'!BW231</f>
        <v/>
      </c>
      <c r="AE215" s="39" t="str">
        <f ca="1">'Аркуш для заповнення'!BX231</f>
        <v/>
      </c>
      <c r="AF215" s="131" t="str">
        <f ca="1">'Аркуш для заповнення'!CD231</f>
        <v/>
      </c>
      <c r="AG215" s="34" t="str">
        <f t="shared" ca="1" si="14"/>
        <v/>
      </c>
      <c r="AH215" s="12" t="str">
        <f ca="1">'Аркуш для заповнення'!BZ231</f>
        <v/>
      </c>
      <c r="AI215" s="39" t="str">
        <f ca="1">'Аркуш для заповнення'!CA231</f>
        <v/>
      </c>
      <c r="AJ215" s="39" t="str">
        <f ca="1">'Аркуш для заповнення'!CE231</f>
        <v/>
      </c>
      <c r="AK215" s="34" t="str">
        <f t="shared" ca="1" si="15"/>
        <v/>
      </c>
      <c r="AL215" s="16"/>
    </row>
    <row r="216" spans="1:38" ht="15.5" x14ac:dyDescent="0.35">
      <c r="A216" s="16"/>
      <c r="B216" s="16"/>
      <c r="C216" s="10" t="str">
        <f ca="1">'Аркуш для заповнення'!BE232</f>
        <v/>
      </c>
      <c r="D216" s="29"/>
      <c r="E216" s="30" t="str">
        <f ca="1">'Аркуш для заповнення'!AT232</f>
        <v/>
      </c>
      <c r="F216" s="31" t="str">
        <f ca="1">'Аркуш для заповнення'!AR232</f>
        <v/>
      </c>
      <c r="G216" s="32" t="str">
        <f ca="1">'Аркуш для заповнення'!AS232</f>
        <v/>
      </c>
      <c r="H216" s="33" t="str">
        <f ca="1">'Аркуш для заповнення'!AZ232</f>
        <v/>
      </c>
      <c r="I216" s="63" t="e">
        <f ca="1">'Аркуш для заповнення'!BC232</f>
        <v>#N/A</v>
      </c>
      <c r="J216" s="11" t="str">
        <f ca="1">'Аркуш для заповнення'!BG232</f>
        <v/>
      </c>
      <c r="K216" s="11" t="str">
        <f ca="1">'Аркуш для заповнення'!BH232</f>
        <v/>
      </c>
      <c r="L216" s="11" t="str">
        <f ca="1">'Аркуш для заповнення'!BI232</f>
        <v/>
      </c>
      <c r="M216" s="11" t="str">
        <f ca="1">'Аркуш для заповнення'!BJ232</f>
        <v/>
      </c>
      <c r="N216" s="11" t="str">
        <f ca="1">'Аркуш для заповнення'!BK232</f>
        <v/>
      </c>
      <c r="O216" s="11" t="str">
        <f ca="1">'Аркуш для заповнення'!BL232</f>
        <v/>
      </c>
      <c r="P216" s="11" t="str">
        <f ca="1">'Аркуш для заповнення'!BM232</f>
        <v/>
      </c>
      <c r="Q216" s="11" t="str">
        <f ca="1">'Аркуш для заповнення'!BO232</f>
        <v/>
      </c>
      <c r="R216" s="11" t="str">
        <f ca="1">'Аркуш для заповнення'!BP232</f>
        <v/>
      </c>
      <c r="S216" s="11" t="str">
        <f ca="1">'Аркуш для заповнення'!BQ232</f>
        <v/>
      </c>
      <c r="T216" s="11" t="str">
        <f ca="1">'Аркуш для заповнення'!BR232</f>
        <v/>
      </c>
      <c r="U216" s="11" t="str">
        <f ca="1">'Аркуш для заповнення'!BS232</f>
        <v/>
      </c>
      <c r="V216" s="11" t="str">
        <f ca="1">'Аркуш для заповнення'!BT232</f>
        <v/>
      </c>
      <c r="W216" s="11" t="str">
        <f ca="1">'Аркуш для заповнення'!BU232</f>
        <v/>
      </c>
      <c r="X216" s="11" t="str">
        <f ca="1">'Аркуш для заповнення'!BV232</f>
        <v/>
      </c>
      <c r="Y216" s="9" t="str">
        <f t="shared" ca="1" si="12"/>
        <v/>
      </c>
      <c r="Z216" s="6" t="str">
        <f t="shared" ca="1" si="13"/>
        <v/>
      </c>
      <c r="AA216" s="35" t="str">
        <f ca="1">'Аркуш для заповнення'!BN232</f>
        <v/>
      </c>
      <c r="AB216" s="16"/>
      <c r="AC216" s="39" t="str">
        <f ca="1">'Аркуш для заповнення'!AX232</f>
        <v/>
      </c>
      <c r="AD216" s="12" t="str">
        <f ca="1">'Аркуш для заповнення'!BW232</f>
        <v/>
      </c>
      <c r="AE216" s="39" t="str">
        <f ca="1">'Аркуш для заповнення'!BX232</f>
        <v/>
      </c>
      <c r="AF216" s="131" t="str">
        <f ca="1">'Аркуш для заповнення'!CD232</f>
        <v/>
      </c>
      <c r="AG216" s="34" t="str">
        <f t="shared" ca="1" si="14"/>
        <v/>
      </c>
      <c r="AH216" s="12" t="str">
        <f ca="1">'Аркуш для заповнення'!BZ232</f>
        <v/>
      </c>
      <c r="AI216" s="39" t="str">
        <f ca="1">'Аркуш для заповнення'!CA232</f>
        <v/>
      </c>
      <c r="AJ216" s="39" t="str">
        <f ca="1">'Аркуш для заповнення'!CE232</f>
        <v/>
      </c>
      <c r="AK216" s="34" t="str">
        <f t="shared" ca="1" si="15"/>
        <v/>
      </c>
      <c r="AL216" s="16"/>
    </row>
    <row r="217" spans="1:38" ht="15.5" x14ac:dyDescent="0.35">
      <c r="A217" s="16"/>
      <c r="B217" s="16"/>
      <c r="C217" s="10" t="str">
        <f ca="1">'Аркуш для заповнення'!BE233</f>
        <v/>
      </c>
      <c r="D217" s="29"/>
      <c r="E217" s="30" t="str">
        <f ca="1">'Аркуш для заповнення'!AT233</f>
        <v/>
      </c>
      <c r="F217" s="31" t="str">
        <f ca="1">'Аркуш для заповнення'!AR233</f>
        <v/>
      </c>
      <c r="G217" s="32" t="str">
        <f ca="1">'Аркуш для заповнення'!AS233</f>
        <v/>
      </c>
      <c r="H217" s="33" t="str">
        <f ca="1">'Аркуш для заповнення'!AZ233</f>
        <v/>
      </c>
      <c r="I217" s="63" t="e">
        <f ca="1">'Аркуш для заповнення'!BC233</f>
        <v>#N/A</v>
      </c>
      <c r="J217" s="11" t="str">
        <f ca="1">'Аркуш для заповнення'!BG233</f>
        <v/>
      </c>
      <c r="K217" s="11" t="str">
        <f ca="1">'Аркуш для заповнення'!BH233</f>
        <v/>
      </c>
      <c r="L217" s="11" t="str">
        <f ca="1">'Аркуш для заповнення'!BI233</f>
        <v/>
      </c>
      <c r="M217" s="11" t="str">
        <f ca="1">'Аркуш для заповнення'!BJ233</f>
        <v/>
      </c>
      <c r="N217" s="11" t="str">
        <f ca="1">'Аркуш для заповнення'!BK233</f>
        <v/>
      </c>
      <c r="O217" s="11" t="str">
        <f ca="1">'Аркуш для заповнення'!BL233</f>
        <v/>
      </c>
      <c r="P217" s="11" t="str">
        <f ca="1">'Аркуш для заповнення'!BM233</f>
        <v/>
      </c>
      <c r="Q217" s="11" t="str">
        <f ca="1">'Аркуш для заповнення'!BO233</f>
        <v/>
      </c>
      <c r="R217" s="11" t="str">
        <f ca="1">'Аркуш для заповнення'!BP233</f>
        <v/>
      </c>
      <c r="S217" s="11" t="str">
        <f ca="1">'Аркуш для заповнення'!BQ233</f>
        <v/>
      </c>
      <c r="T217" s="11" t="str">
        <f ca="1">'Аркуш для заповнення'!BR233</f>
        <v/>
      </c>
      <c r="U217" s="11" t="str">
        <f ca="1">'Аркуш для заповнення'!BS233</f>
        <v/>
      </c>
      <c r="V217" s="11" t="str">
        <f ca="1">'Аркуш для заповнення'!BT233</f>
        <v/>
      </c>
      <c r="W217" s="11" t="str">
        <f ca="1">'Аркуш для заповнення'!BU233</f>
        <v/>
      </c>
      <c r="X217" s="11" t="str">
        <f ca="1">'Аркуш для заповнення'!BV233</f>
        <v/>
      </c>
      <c r="Y217" s="9" t="str">
        <f t="shared" ca="1" si="12"/>
        <v/>
      </c>
      <c r="Z217" s="6" t="str">
        <f t="shared" ca="1" si="13"/>
        <v/>
      </c>
      <c r="AA217" s="35" t="str">
        <f ca="1">'Аркуш для заповнення'!BN233</f>
        <v/>
      </c>
      <c r="AB217" s="16"/>
      <c r="AC217" s="39" t="str">
        <f ca="1">'Аркуш для заповнення'!AX233</f>
        <v/>
      </c>
      <c r="AD217" s="12" t="str">
        <f ca="1">'Аркуш для заповнення'!BW233</f>
        <v/>
      </c>
      <c r="AE217" s="39" t="str">
        <f ca="1">'Аркуш для заповнення'!BX233</f>
        <v/>
      </c>
      <c r="AF217" s="131" t="str">
        <f ca="1">'Аркуш для заповнення'!CD233</f>
        <v/>
      </c>
      <c r="AG217" s="34" t="str">
        <f t="shared" ca="1" si="14"/>
        <v/>
      </c>
      <c r="AH217" s="12" t="str">
        <f ca="1">'Аркуш для заповнення'!BZ233</f>
        <v/>
      </c>
      <c r="AI217" s="39" t="str">
        <f ca="1">'Аркуш для заповнення'!CA233</f>
        <v/>
      </c>
      <c r="AJ217" s="39" t="str">
        <f ca="1">'Аркуш для заповнення'!CE233</f>
        <v/>
      </c>
      <c r="AK217" s="34" t="str">
        <f t="shared" ca="1" si="15"/>
        <v/>
      </c>
      <c r="AL217" s="16"/>
    </row>
    <row r="218" spans="1:38" ht="15.5" x14ac:dyDescent="0.35">
      <c r="A218" s="16"/>
      <c r="B218" s="16"/>
      <c r="C218" s="10" t="str">
        <f ca="1">'Аркуш для заповнення'!BE234</f>
        <v/>
      </c>
      <c r="D218" s="29"/>
      <c r="E218" s="30" t="str">
        <f ca="1">'Аркуш для заповнення'!AT234</f>
        <v/>
      </c>
      <c r="F218" s="31" t="str">
        <f ca="1">'Аркуш для заповнення'!AR234</f>
        <v/>
      </c>
      <c r="G218" s="32" t="str">
        <f ca="1">'Аркуш для заповнення'!AS234</f>
        <v/>
      </c>
      <c r="H218" s="33" t="str">
        <f ca="1">'Аркуш для заповнення'!AZ234</f>
        <v/>
      </c>
      <c r="I218" s="63" t="e">
        <f ca="1">'Аркуш для заповнення'!BC234</f>
        <v>#N/A</v>
      </c>
      <c r="J218" s="11" t="str">
        <f ca="1">'Аркуш для заповнення'!BG234</f>
        <v/>
      </c>
      <c r="K218" s="11" t="str">
        <f ca="1">'Аркуш для заповнення'!BH234</f>
        <v/>
      </c>
      <c r="L218" s="11" t="str">
        <f ca="1">'Аркуш для заповнення'!BI234</f>
        <v/>
      </c>
      <c r="M218" s="11" t="str">
        <f ca="1">'Аркуш для заповнення'!BJ234</f>
        <v/>
      </c>
      <c r="N218" s="11" t="str">
        <f ca="1">'Аркуш для заповнення'!BK234</f>
        <v/>
      </c>
      <c r="O218" s="11" t="str">
        <f ca="1">'Аркуш для заповнення'!BL234</f>
        <v/>
      </c>
      <c r="P218" s="11" t="str">
        <f ca="1">'Аркуш для заповнення'!BM234</f>
        <v/>
      </c>
      <c r="Q218" s="11" t="str">
        <f ca="1">'Аркуш для заповнення'!BO234</f>
        <v/>
      </c>
      <c r="R218" s="11" t="str">
        <f ca="1">'Аркуш для заповнення'!BP234</f>
        <v/>
      </c>
      <c r="S218" s="11" t="str">
        <f ca="1">'Аркуш для заповнення'!BQ234</f>
        <v/>
      </c>
      <c r="T218" s="11" t="str">
        <f ca="1">'Аркуш для заповнення'!BR234</f>
        <v/>
      </c>
      <c r="U218" s="11" t="str">
        <f ca="1">'Аркуш для заповнення'!BS234</f>
        <v/>
      </c>
      <c r="V218" s="11" t="str">
        <f ca="1">'Аркуш для заповнення'!BT234</f>
        <v/>
      </c>
      <c r="W218" s="11" t="str">
        <f ca="1">'Аркуш для заповнення'!BU234</f>
        <v/>
      </c>
      <c r="X218" s="11" t="str">
        <f ca="1">'Аркуш для заповнення'!BV234</f>
        <v/>
      </c>
      <c r="Y218" s="9" t="str">
        <f t="shared" ca="1" si="12"/>
        <v/>
      </c>
      <c r="Z218" s="6" t="str">
        <f t="shared" ca="1" si="13"/>
        <v/>
      </c>
      <c r="AA218" s="35" t="str">
        <f ca="1">'Аркуш для заповнення'!BN234</f>
        <v/>
      </c>
      <c r="AB218" s="16"/>
      <c r="AC218" s="39" t="str">
        <f ca="1">'Аркуш для заповнення'!AX234</f>
        <v/>
      </c>
      <c r="AD218" s="12" t="str">
        <f ca="1">'Аркуш для заповнення'!BW234</f>
        <v/>
      </c>
      <c r="AE218" s="39" t="str">
        <f ca="1">'Аркуш для заповнення'!BX234</f>
        <v/>
      </c>
      <c r="AF218" s="131" t="str">
        <f ca="1">'Аркуш для заповнення'!CD234</f>
        <v/>
      </c>
      <c r="AG218" s="34" t="str">
        <f t="shared" ca="1" si="14"/>
        <v/>
      </c>
      <c r="AH218" s="12" t="str">
        <f ca="1">'Аркуш для заповнення'!BZ234</f>
        <v/>
      </c>
      <c r="AI218" s="39" t="str">
        <f ca="1">'Аркуш для заповнення'!CA234</f>
        <v/>
      </c>
      <c r="AJ218" s="39" t="str">
        <f ca="1">'Аркуш для заповнення'!CE234</f>
        <v/>
      </c>
      <c r="AK218" s="34" t="str">
        <f t="shared" ca="1" si="15"/>
        <v/>
      </c>
      <c r="AL218" s="16"/>
    </row>
    <row r="219" spans="1:38" ht="15.5" x14ac:dyDescent="0.35">
      <c r="A219" s="16"/>
      <c r="B219" s="16"/>
      <c r="C219" s="10" t="str">
        <f ca="1">'Аркуш для заповнення'!BE235</f>
        <v/>
      </c>
      <c r="D219" s="29"/>
      <c r="E219" s="30" t="str">
        <f ca="1">'Аркуш для заповнення'!AT235</f>
        <v/>
      </c>
      <c r="F219" s="31" t="str">
        <f ca="1">'Аркуш для заповнення'!AR235</f>
        <v/>
      </c>
      <c r="G219" s="32" t="str">
        <f ca="1">'Аркуш для заповнення'!AS235</f>
        <v/>
      </c>
      <c r="H219" s="33" t="str">
        <f ca="1">'Аркуш для заповнення'!AZ235</f>
        <v/>
      </c>
      <c r="I219" s="63" t="e">
        <f ca="1">'Аркуш для заповнення'!BC235</f>
        <v>#N/A</v>
      </c>
      <c r="J219" s="11" t="str">
        <f ca="1">'Аркуш для заповнення'!BG235</f>
        <v/>
      </c>
      <c r="K219" s="11" t="str">
        <f ca="1">'Аркуш для заповнення'!BH235</f>
        <v/>
      </c>
      <c r="L219" s="11" t="str">
        <f ca="1">'Аркуш для заповнення'!BI235</f>
        <v/>
      </c>
      <c r="M219" s="11" t="str">
        <f ca="1">'Аркуш для заповнення'!BJ235</f>
        <v/>
      </c>
      <c r="N219" s="11" t="str">
        <f ca="1">'Аркуш для заповнення'!BK235</f>
        <v/>
      </c>
      <c r="O219" s="11" t="str">
        <f ca="1">'Аркуш для заповнення'!BL235</f>
        <v/>
      </c>
      <c r="P219" s="11" t="str">
        <f ca="1">'Аркуш для заповнення'!BM235</f>
        <v/>
      </c>
      <c r="Q219" s="11" t="str">
        <f ca="1">'Аркуш для заповнення'!BO235</f>
        <v/>
      </c>
      <c r="R219" s="11" t="str">
        <f ca="1">'Аркуш для заповнення'!BP235</f>
        <v/>
      </c>
      <c r="S219" s="11" t="str">
        <f ca="1">'Аркуш для заповнення'!BQ235</f>
        <v/>
      </c>
      <c r="T219" s="11" t="str">
        <f ca="1">'Аркуш для заповнення'!BR235</f>
        <v/>
      </c>
      <c r="U219" s="11" t="str">
        <f ca="1">'Аркуш для заповнення'!BS235</f>
        <v/>
      </c>
      <c r="V219" s="11" t="str">
        <f ca="1">'Аркуш для заповнення'!BT235</f>
        <v/>
      </c>
      <c r="W219" s="11" t="str">
        <f ca="1">'Аркуш для заповнення'!BU235</f>
        <v/>
      </c>
      <c r="X219" s="11" t="str">
        <f ca="1">'Аркуш для заповнення'!BV235</f>
        <v/>
      </c>
      <c r="Y219" s="9" t="str">
        <f t="shared" ca="1" si="12"/>
        <v/>
      </c>
      <c r="Z219" s="6" t="str">
        <f t="shared" ca="1" si="13"/>
        <v/>
      </c>
      <c r="AA219" s="35" t="str">
        <f ca="1">'Аркуш для заповнення'!BN235</f>
        <v/>
      </c>
      <c r="AB219" s="16"/>
      <c r="AC219" s="39" t="str">
        <f ca="1">'Аркуш для заповнення'!AX235</f>
        <v/>
      </c>
      <c r="AD219" s="12" t="str">
        <f ca="1">'Аркуш для заповнення'!BW235</f>
        <v/>
      </c>
      <c r="AE219" s="39" t="str">
        <f ca="1">'Аркуш для заповнення'!BX235</f>
        <v/>
      </c>
      <c r="AF219" s="131" t="str">
        <f ca="1">'Аркуш для заповнення'!CD235</f>
        <v/>
      </c>
      <c r="AG219" s="34" t="str">
        <f t="shared" ca="1" si="14"/>
        <v/>
      </c>
      <c r="AH219" s="12" t="str">
        <f ca="1">'Аркуш для заповнення'!BZ235</f>
        <v/>
      </c>
      <c r="AI219" s="39" t="str">
        <f ca="1">'Аркуш для заповнення'!CA235</f>
        <v/>
      </c>
      <c r="AJ219" s="39" t="str">
        <f ca="1">'Аркуш для заповнення'!CE235</f>
        <v/>
      </c>
      <c r="AK219" s="34" t="str">
        <f t="shared" ca="1" si="15"/>
        <v/>
      </c>
      <c r="AL219" s="16"/>
    </row>
    <row r="220" spans="1:38" ht="15.5" x14ac:dyDescent="0.35">
      <c r="A220" s="16"/>
      <c r="B220" s="16"/>
      <c r="C220" s="10" t="str">
        <f ca="1">'Аркуш для заповнення'!BE236</f>
        <v/>
      </c>
      <c r="D220" s="29"/>
      <c r="E220" s="30" t="str">
        <f ca="1">'Аркуш для заповнення'!AT236</f>
        <v/>
      </c>
      <c r="F220" s="31" t="str">
        <f ca="1">'Аркуш для заповнення'!AR236</f>
        <v/>
      </c>
      <c r="G220" s="32" t="str">
        <f ca="1">'Аркуш для заповнення'!AS236</f>
        <v/>
      </c>
      <c r="H220" s="33" t="str">
        <f ca="1">'Аркуш для заповнення'!AZ236</f>
        <v/>
      </c>
      <c r="I220" s="63" t="e">
        <f ca="1">'Аркуш для заповнення'!BC236</f>
        <v>#N/A</v>
      </c>
      <c r="J220" s="11" t="str">
        <f ca="1">'Аркуш для заповнення'!BG236</f>
        <v/>
      </c>
      <c r="K220" s="11" t="str">
        <f ca="1">'Аркуш для заповнення'!BH236</f>
        <v/>
      </c>
      <c r="L220" s="11" t="str">
        <f ca="1">'Аркуш для заповнення'!BI236</f>
        <v/>
      </c>
      <c r="M220" s="11" t="str">
        <f ca="1">'Аркуш для заповнення'!BJ236</f>
        <v/>
      </c>
      <c r="N220" s="11" t="str">
        <f ca="1">'Аркуш для заповнення'!BK236</f>
        <v/>
      </c>
      <c r="O220" s="11" t="str">
        <f ca="1">'Аркуш для заповнення'!BL236</f>
        <v/>
      </c>
      <c r="P220" s="11" t="str">
        <f ca="1">'Аркуш для заповнення'!BM236</f>
        <v/>
      </c>
      <c r="Q220" s="11" t="str">
        <f ca="1">'Аркуш для заповнення'!BO236</f>
        <v/>
      </c>
      <c r="R220" s="11" t="str">
        <f ca="1">'Аркуш для заповнення'!BP236</f>
        <v/>
      </c>
      <c r="S220" s="11" t="str">
        <f ca="1">'Аркуш для заповнення'!BQ236</f>
        <v/>
      </c>
      <c r="T220" s="11" t="str">
        <f ca="1">'Аркуш для заповнення'!BR236</f>
        <v/>
      </c>
      <c r="U220" s="11" t="str">
        <f ca="1">'Аркуш для заповнення'!BS236</f>
        <v/>
      </c>
      <c r="V220" s="11" t="str">
        <f ca="1">'Аркуш для заповнення'!BT236</f>
        <v/>
      </c>
      <c r="W220" s="11" t="str">
        <f ca="1">'Аркуш для заповнення'!BU236</f>
        <v/>
      </c>
      <c r="X220" s="11" t="str">
        <f ca="1">'Аркуш для заповнення'!BV236</f>
        <v/>
      </c>
      <c r="Y220" s="9" t="str">
        <f t="shared" ca="1" si="12"/>
        <v/>
      </c>
      <c r="Z220" s="6" t="str">
        <f t="shared" ca="1" si="13"/>
        <v/>
      </c>
      <c r="AA220" s="35" t="str">
        <f ca="1">'Аркуш для заповнення'!BN236</f>
        <v/>
      </c>
      <c r="AB220" s="16"/>
      <c r="AC220" s="39" t="str">
        <f ca="1">'Аркуш для заповнення'!AX236</f>
        <v/>
      </c>
      <c r="AD220" s="12" t="str">
        <f ca="1">'Аркуш для заповнення'!BW236</f>
        <v/>
      </c>
      <c r="AE220" s="39" t="str">
        <f ca="1">'Аркуш для заповнення'!BX236</f>
        <v/>
      </c>
      <c r="AF220" s="131" t="str">
        <f ca="1">'Аркуш для заповнення'!CD236</f>
        <v/>
      </c>
      <c r="AG220" s="34" t="str">
        <f t="shared" ca="1" si="14"/>
        <v/>
      </c>
      <c r="AH220" s="12" t="str">
        <f ca="1">'Аркуш для заповнення'!BZ236</f>
        <v/>
      </c>
      <c r="AI220" s="39" t="str">
        <f ca="1">'Аркуш для заповнення'!CA236</f>
        <v/>
      </c>
      <c r="AJ220" s="39" t="str">
        <f ca="1">'Аркуш для заповнення'!CE236</f>
        <v/>
      </c>
      <c r="AK220" s="34" t="str">
        <f t="shared" ca="1" si="15"/>
        <v/>
      </c>
      <c r="AL220" s="16"/>
    </row>
    <row r="221" spans="1:38" ht="15.5" x14ac:dyDescent="0.35">
      <c r="A221" s="16"/>
      <c r="B221" s="16"/>
      <c r="C221" s="10" t="str">
        <f ca="1">'Аркуш для заповнення'!BE237</f>
        <v/>
      </c>
      <c r="D221" s="29"/>
      <c r="E221" s="30" t="str">
        <f ca="1">'Аркуш для заповнення'!AT237</f>
        <v/>
      </c>
      <c r="F221" s="31" t="str">
        <f ca="1">'Аркуш для заповнення'!AR237</f>
        <v/>
      </c>
      <c r="G221" s="32" t="str">
        <f ca="1">'Аркуш для заповнення'!AS237</f>
        <v/>
      </c>
      <c r="H221" s="33" t="str">
        <f ca="1">'Аркуш для заповнення'!AZ237</f>
        <v/>
      </c>
      <c r="I221" s="63" t="e">
        <f ca="1">'Аркуш для заповнення'!BC237</f>
        <v>#N/A</v>
      </c>
      <c r="J221" s="11" t="str">
        <f ca="1">'Аркуш для заповнення'!BG237</f>
        <v/>
      </c>
      <c r="K221" s="11" t="str">
        <f ca="1">'Аркуш для заповнення'!BH237</f>
        <v/>
      </c>
      <c r="L221" s="11" t="str">
        <f ca="1">'Аркуш для заповнення'!BI237</f>
        <v/>
      </c>
      <c r="M221" s="11" t="str">
        <f ca="1">'Аркуш для заповнення'!BJ237</f>
        <v/>
      </c>
      <c r="N221" s="11" t="str">
        <f ca="1">'Аркуш для заповнення'!BK237</f>
        <v/>
      </c>
      <c r="O221" s="11" t="str">
        <f ca="1">'Аркуш для заповнення'!BL237</f>
        <v/>
      </c>
      <c r="P221" s="11" t="str">
        <f ca="1">'Аркуш для заповнення'!BM237</f>
        <v/>
      </c>
      <c r="Q221" s="11" t="str">
        <f ca="1">'Аркуш для заповнення'!BO237</f>
        <v/>
      </c>
      <c r="R221" s="11" t="str">
        <f ca="1">'Аркуш для заповнення'!BP237</f>
        <v/>
      </c>
      <c r="S221" s="11" t="str">
        <f ca="1">'Аркуш для заповнення'!BQ237</f>
        <v/>
      </c>
      <c r="T221" s="11" t="str">
        <f ca="1">'Аркуш для заповнення'!BR237</f>
        <v/>
      </c>
      <c r="U221" s="11" t="str">
        <f ca="1">'Аркуш для заповнення'!BS237</f>
        <v/>
      </c>
      <c r="V221" s="11" t="str">
        <f ca="1">'Аркуш для заповнення'!BT237</f>
        <v/>
      </c>
      <c r="W221" s="11" t="str">
        <f ca="1">'Аркуш для заповнення'!BU237</f>
        <v/>
      </c>
      <c r="X221" s="11" t="str">
        <f ca="1">'Аркуш для заповнення'!BV237</f>
        <v/>
      </c>
      <c r="Y221" s="9" t="str">
        <f t="shared" ca="1" si="12"/>
        <v/>
      </c>
      <c r="Z221" s="6" t="str">
        <f t="shared" ca="1" si="13"/>
        <v/>
      </c>
      <c r="AA221" s="35" t="str">
        <f ca="1">'Аркуш для заповнення'!BN237</f>
        <v/>
      </c>
      <c r="AB221" s="16"/>
      <c r="AC221" s="39" t="str">
        <f ca="1">'Аркуш для заповнення'!AX237</f>
        <v/>
      </c>
      <c r="AD221" s="12" t="str">
        <f ca="1">'Аркуш для заповнення'!BW237</f>
        <v/>
      </c>
      <c r="AE221" s="39" t="str">
        <f ca="1">'Аркуш для заповнення'!BX237</f>
        <v/>
      </c>
      <c r="AF221" s="131" t="str">
        <f ca="1">'Аркуш для заповнення'!CD237</f>
        <v/>
      </c>
      <c r="AG221" s="34" t="str">
        <f t="shared" ca="1" si="14"/>
        <v/>
      </c>
      <c r="AH221" s="12" t="str">
        <f ca="1">'Аркуш для заповнення'!BZ237</f>
        <v/>
      </c>
      <c r="AI221" s="39" t="str">
        <f ca="1">'Аркуш для заповнення'!CA237</f>
        <v/>
      </c>
      <c r="AJ221" s="39" t="str">
        <f ca="1">'Аркуш для заповнення'!CE237</f>
        <v/>
      </c>
      <c r="AK221" s="34" t="str">
        <f t="shared" ca="1" si="15"/>
        <v/>
      </c>
      <c r="AL221" s="16"/>
    </row>
    <row r="222" spans="1:38" ht="15.5" x14ac:dyDescent="0.35">
      <c r="A222" s="16"/>
      <c r="B222" s="16"/>
      <c r="C222" s="10" t="str">
        <f ca="1">'Аркуш для заповнення'!BE238</f>
        <v/>
      </c>
      <c r="D222" s="29"/>
      <c r="E222" s="30" t="str">
        <f ca="1">'Аркуш для заповнення'!AT238</f>
        <v/>
      </c>
      <c r="F222" s="31" t="str">
        <f ca="1">'Аркуш для заповнення'!AR238</f>
        <v/>
      </c>
      <c r="G222" s="32" t="str">
        <f ca="1">'Аркуш для заповнення'!AS238</f>
        <v/>
      </c>
      <c r="H222" s="33" t="str">
        <f ca="1">'Аркуш для заповнення'!AZ238</f>
        <v/>
      </c>
      <c r="I222" s="63" t="e">
        <f ca="1">'Аркуш для заповнення'!BC238</f>
        <v>#N/A</v>
      </c>
      <c r="J222" s="11" t="str">
        <f ca="1">'Аркуш для заповнення'!BG238</f>
        <v/>
      </c>
      <c r="K222" s="11" t="str">
        <f ca="1">'Аркуш для заповнення'!BH238</f>
        <v/>
      </c>
      <c r="L222" s="11" t="str">
        <f ca="1">'Аркуш для заповнення'!BI238</f>
        <v/>
      </c>
      <c r="M222" s="11" t="str">
        <f ca="1">'Аркуш для заповнення'!BJ238</f>
        <v/>
      </c>
      <c r="N222" s="11" t="str">
        <f ca="1">'Аркуш для заповнення'!BK238</f>
        <v/>
      </c>
      <c r="O222" s="11" t="str">
        <f ca="1">'Аркуш для заповнення'!BL238</f>
        <v/>
      </c>
      <c r="P222" s="11" t="str">
        <f ca="1">'Аркуш для заповнення'!BM238</f>
        <v/>
      </c>
      <c r="Q222" s="11" t="str">
        <f ca="1">'Аркуш для заповнення'!BO238</f>
        <v/>
      </c>
      <c r="R222" s="11" t="str">
        <f ca="1">'Аркуш для заповнення'!BP238</f>
        <v/>
      </c>
      <c r="S222" s="11" t="str">
        <f ca="1">'Аркуш для заповнення'!BQ238</f>
        <v/>
      </c>
      <c r="T222" s="11" t="str">
        <f ca="1">'Аркуш для заповнення'!BR238</f>
        <v/>
      </c>
      <c r="U222" s="11" t="str">
        <f ca="1">'Аркуш для заповнення'!BS238</f>
        <v/>
      </c>
      <c r="V222" s="11" t="str">
        <f ca="1">'Аркуш для заповнення'!BT238</f>
        <v/>
      </c>
      <c r="W222" s="11" t="str">
        <f ca="1">'Аркуш для заповнення'!BU238</f>
        <v/>
      </c>
      <c r="X222" s="11" t="str">
        <f ca="1">'Аркуш для заповнення'!BV238</f>
        <v/>
      </c>
      <c r="Y222" s="9" t="str">
        <f t="shared" ca="1" si="12"/>
        <v/>
      </c>
      <c r="Z222" s="6" t="str">
        <f t="shared" ca="1" si="13"/>
        <v/>
      </c>
      <c r="AA222" s="35" t="str">
        <f ca="1">'Аркуш для заповнення'!BN238</f>
        <v/>
      </c>
      <c r="AB222" s="16"/>
      <c r="AC222" s="39" t="str">
        <f ca="1">'Аркуш для заповнення'!AX238</f>
        <v/>
      </c>
      <c r="AD222" s="12" t="str">
        <f ca="1">'Аркуш для заповнення'!BW238</f>
        <v/>
      </c>
      <c r="AE222" s="39" t="str">
        <f ca="1">'Аркуш для заповнення'!BX238</f>
        <v/>
      </c>
      <c r="AF222" s="131" t="str">
        <f ca="1">'Аркуш для заповнення'!CD238</f>
        <v/>
      </c>
      <c r="AG222" s="34" t="str">
        <f t="shared" ca="1" si="14"/>
        <v/>
      </c>
      <c r="AH222" s="12" t="str">
        <f ca="1">'Аркуш для заповнення'!BZ238</f>
        <v/>
      </c>
      <c r="AI222" s="39" t="str">
        <f ca="1">'Аркуш для заповнення'!CA238</f>
        <v/>
      </c>
      <c r="AJ222" s="39" t="str">
        <f ca="1">'Аркуш для заповнення'!CE238</f>
        <v/>
      </c>
      <c r="AK222" s="34" t="str">
        <f t="shared" ca="1" si="15"/>
        <v/>
      </c>
      <c r="AL222" s="16"/>
    </row>
    <row r="223" spans="1:38" ht="15.5" x14ac:dyDescent="0.35">
      <c r="A223" s="16"/>
      <c r="B223" s="16"/>
      <c r="C223" s="10" t="str">
        <f ca="1">'Аркуш для заповнення'!BE239</f>
        <v/>
      </c>
      <c r="D223" s="29"/>
      <c r="E223" s="30" t="str">
        <f ca="1">'Аркуш для заповнення'!AT239</f>
        <v/>
      </c>
      <c r="F223" s="31" t="str">
        <f ca="1">'Аркуш для заповнення'!AR239</f>
        <v/>
      </c>
      <c r="G223" s="32" t="str">
        <f ca="1">'Аркуш для заповнення'!AS239</f>
        <v/>
      </c>
      <c r="H223" s="33" t="str">
        <f ca="1">'Аркуш для заповнення'!AZ239</f>
        <v/>
      </c>
      <c r="I223" s="63" t="e">
        <f ca="1">'Аркуш для заповнення'!BC239</f>
        <v>#N/A</v>
      </c>
      <c r="J223" s="11" t="str">
        <f ca="1">'Аркуш для заповнення'!BG239</f>
        <v/>
      </c>
      <c r="K223" s="11" t="str">
        <f ca="1">'Аркуш для заповнення'!BH239</f>
        <v/>
      </c>
      <c r="L223" s="11" t="str">
        <f ca="1">'Аркуш для заповнення'!BI239</f>
        <v/>
      </c>
      <c r="M223" s="11" t="str">
        <f ca="1">'Аркуш для заповнення'!BJ239</f>
        <v/>
      </c>
      <c r="N223" s="11" t="str">
        <f ca="1">'Аркуш для заповнення'!BK239</f>
        <v/>
      </c>
      <c r="O223" s="11" t="str">
        <f ca="1">'Аркуш для заповнення'!BL239</f>
        <v/>
      </c>
      <c r="P223" s="11" t="str">
        <f ca="1">'Аркуш для заповнення'!BM239</f>
        <v/>
      </c>
      <c r="Q223" s="11" t="str">
        <f ca="1">'Аркуш для заповнення'!BO239</f>
        <v/>
      </c>
      <c r="R223" s="11" t="str">
        <f ca="1">'Аркуш для заповнення'!BP239</f>
        <v/>
      </c>
      <c r="S223" s="11" t="str">
        <f ca="1">'Аркуш для заповнення'!BQ239</f>
        <v/>
      </c>
      <c r="T223" s="11" t="str">
        <f ca="1">'Аркуш для заповнення'!BR239</f>
        <v/>
      </c>
      <c r="U223" s="11" t="str">
        <f ca="1">'Аркуш для заповнення'!BS239</f>
        <v/>
      </c>
      <c r="V223" s="11" t="str">
        <f ca="1">'Аркуш для заповнення'!BT239</f>
        <v/>
      </c>
      <c r="W223" s="11" t="str">
        <f ca="1">'Аркуш для заповнення'!BU239</f>
        <v/>
      </c>
      <c r="X223" s="11" t="str">
        <f ca="1">'Аркуш для заповнення'!BV239</f>
        <v/>
      </c>
      <c r="Y223" s="9" t="str">
        <f t="shared" ca="1" si="12"/>
        <v/>
      </c>
      <c r="Z223" s="6" t="str">
        <f t="shared" ca="1" si="13"/>
        <v/>
      </c>
      <c r="AA223" s="35" t="str">
        <f ca="1">'Аркуш для заповнення'!BN239</f>
        <v/>
      </c>
      <c r="AB223" s="16"/>
      <c r="AC223" s="39" t="str">
        <f ca="1">'Аркуш для заповнення'!AX239</f>
        <v/>
      </c>
      <c r="AD223" s="12" t="str">
        <f ca="1">'Аркуш для заповнення'!BW239</f>
        <v/>
      </c>
      <c r="AE223" s="39" t="str">
        <f ca="1">'Аркуш для заповнення'!BX239</f>
        <v/>
      </c>
      <c r="AF223" s="131" t="str">
        <f ca="1">'Аркуш для заповнення'!CD239</f>
        <v/>
      </c>
      <c r="AG223" s="34" t="str">
        <f t="shared" ca="1" si="14"/>
        <v/>
      </c>
      <c r="AH223" s="12" t="str">
        <f ca="1">'Аркуш для заповнення'!BZ239</f>
        <v/>
      </c>
      <c r="AI223" s="39" t="str">
        <f ca="1">'Аркуш для заповнення'!CA239</f>
        <v/>
      </c>
      <c r="AJ223" s="39" t="str">
        <f ca="1">'Аркуш для заповнення'!CE239</f>
        <v/>
      </c>
      <c r="AK223" s="34" t="str">
        <f t="shared" ca="1" si="15"/>
        <v/>
      </c>
      <c r="AL223" s="16"/>
    </row>
    <row r="224" spans="1:38" ht="15.5" x14ac:dyDescent="0.35">
      <c r="A224" s="16"/>
      <c r="B224" s="16"/>
      <c r="C224" s="10" t="str">
        <f ca="1">'Аркуш для заповнення'!BE240</f>
        <v/>
      </c>
      <c r="D224" s="29"/>
      <c r="E224" s="30" t="str">
        <f ca="1">'Аркуш для заповнення'!AT240</f>
        <v/>
      </c>
      <c r="F224" s="31" t="str">
        <f ca="1">'Аркуш для заповнення'!AR240</f>
        <v/>
      </c>
      <c r="G224" s="32" t="str">
        <f ca="1">'Аркуш для заповнення'!AS240</f>
        <v/>
      </c>
      <c r="H224" s="33" t="str">
        <f ca="1">'Аркуш для заповнення'!AZ240</f>
        <v/>
      </c>
      <c r="I224" s="63" t="e">
        <f ca="1">'Аркуш для заповнення'!BC240</f>
        <v>#N/A</v>
      </c>
      <c r="J224" s="11" t="str">
        <f ca="1">'Аркуш для заповнення'!BG240</f>
        <v/>
      </c>
      <c r="K224" s="11" t="str">
        <f ca="1">'Аркуш для заповнення'!BH240</f>
        <v/>
      </c>
      <c r="L224" s="11" t="str">
        <f ca="1">'Аркуш для заповнення'!BI240</f>
        <v/>
      </c>
      <c r="M224" s="11" t="str">
        <f ca="1">'Аркуш для заповнення'!BJ240</f>
        <v/>
      </c>
      <c r="N224" s="11" t="str">
        <f ca="1">'Аркуш для заповнення'!BK240</f>
        <v/>
      </c>
      <c r="O224" s="11" t="str">
        <f ca="1">'Аркуш для заповнення'!BL240</f>
        <v/>
      </c>
      <c r="P224" s="11" t="str">
        <f ca="1">'Аркуш для заповнення'!BM240</f>
        <v/>
      </c>
      <c r="Q224" s="11" t="str">
        <f ca="1">'Аркуш для заповнення'!BO240</f>
        <v/>
      </c>
      <c r="R224" s="11" t="str">
        <f ca="1">'Аркуш для заповнення'!BP240</f>
        <v/>
      </c>
      <c r="S224" s="11" t="str">
        <f ca="1">'Аркуш для заповнення'!BQ240</f>
        <v/>
      </c>
      <c r="T224" s="11" t="str">
        <f ca="1">'Аркуш для заповнення'!BR240</f>
        <v/>
      </c>
      <c r="U224" s="11" t="str">
        <f ca="1">'Аркуш для заповнення'!BS240</f>
        <v/>
      </c>
      <c r="V224" s="11" t="str">
        <f ca="1">'Аркуш для заповнення'!BT240</f>
        <v/>
      </c>
      <c r="W224" s="11" t="str">
        <f ca="1">'Аркуш для заповнення'!BU240</f>
        <v/>
      </c>
      <c r="X224" s="11" t="str">
        <f ca="1">'Аркуш для заповнення'!BV240</f>
        <v/>
      </c>
      <c r="Y224" s="9" t="str">
        <f t="shared" ca="1" si="12"/>
        <v/>
      </c>
      <c r="Z224" s="6" t="str">
        <f t="shared" ca="1" si="13"/>
        <v/>
      </c>
      <c r="AA224" s="35" t="str">
        <f ca="1">'Аркуш для заповнення'!BN240</f>
        <v/>
      </c>
      <c r="AB224" s="16"/>
      <c r="AC224" s="39" t="str">
        <f ca="1">'Аркуш для заповнення'!AX240</f>
        <v/>
      </c>
      <c r="AD224" s="12" t="str">
        <f ca="1">'Аркуш для заповнення'!BW240</f>
        <v/>
      </c>
      <c r="AE224" s="39" t="str">
        <f ca="1">'Аркуш для заповнення'!BX240</f>
        <v/>
      </c>
      <c r="AF224" s="131" t="str">
        <f ca="1">'Аркуш для заповнення'!CD240</f>
        <v/>
      </c>
      <c r="AG224" s="34" t="str">
        <f t="shared" ca="1" si="14"/>
        <v/>
      </c>
      <c r="AH224" s="12" t="str">
        <f ca="1">'Аркуш для заповнення'!BZ240</f>
        <v/>
      </c>
      <c r="AI224" s="39" t="str">
        <f ca="1">'Аркуш для заповнення'!CA240</f>
        <v/>
      </c>
      <c r="AJ224" s="39" t="str">
        <f ca="1">'Аркуш для заповнення'!CE240</f>
        <v/>
      </c>
      <c r="AK224" s="34" t="str">
        <f t="shared" ca="1" si="15"/>
        <v/>
      </c>
      <c r="AL224" s="16"/>
    </row>
    <row r="225" spans="1:38" ht="15.5" x14ac:dyDescent="0.35">
      <c r="A225" s="16"/>
      <c r="B225" s="16"/>
      <c r="C225" s="10" t="str">
        <f ca="1">'Аркуш для заповнення'!BE241</f>
        <v/>
      </c>
      <c r="D225" s="29"/>
      <c r="E225" s="30" t="str">
        <f ca="1">'Аркуш для заповнення'!AT241</f>
        <v/>
      </c>
      <c r="F225" s="31" t="str">
        <f ca="1">'Аркуш для заповнення'!AR241</f>
        <v/>
      </c>
      <c r="G225" s="32" t="str">
        <f ca="1">'Аркуш для заповнення'!AS241</f>
        <v/>
      </c>
      <c r="H225" s="33" t="str">
        <f ca="1">'Аркуш для заповнення'!AZ241</f>
        <v/>
      </c>
      <c r="I225" s="63" t="e">
        <f ca="1">'Аркуш для заповнення'!BC241</f>
        <v>#N/A</v>
      </c>
      <c r="J225" s="11" t="str">
        <f ca="1">'Аркуш для заповнення'!BG241</f>
        <v/>
      </c>
      <c r="K225" s="11" t="str">
        <f ca="1">'Аркуш для заповнення'!BH241</f>
        <v/>
      </c>
      <c r="L225" s="11" t="str">
        <f ca="1">'Аркуш для заповнення'!BI241</f>
        <v/>
      </c>
      <c r="M225" s="11" t="str">
        <f ca="1">'Аркуш для заповнення'!BJ241</f>
        <v/>
      </c>
      <c r="N225" s="11" t="str">
        <f ca="1">'Аркуш для заповнення'!BK241</f>
        <v/>
      </c>
      <c r="O225" s="11" t="str">
        <f ca="1">'Аркуш для заповнення'!BL241</f>
        <v/>
      </c>
      <c r="P225" s="11" t="str">
        <f ca="1">'Аркуш для заповнення'!BM241</f>
        <v/>
      </c>
      <c r="Q225" s="11" t="str">
        <f ca="1">'Аркуш для заповнення'!BO241</f>
        <v/>
      </c>
      <c r="R225" s="11" t="str">
        <f ca="1">'Аркуш для заповнення'!BP241</f>
        <v/>
      </c>
      <c r="S225" s="11" t="str">
        <f ca="1">'Аркуш для заповнення'!BQ241</f>
        <v/>
      </c>
      <c r="T225" s="11" t="str">
        <f ca="1">'Аркуш для заповнення'!BR241</f>
        <v/>
      </c>
      <c r="U225" s="11" t="str">
        <f ca="1">'Аркуш для заповнення'!BS241</f>
        <v/>
      </c>
      <c r="V225" s="11" t="str">
        <f ca="1">'Аркуш для заповнення'!BT241</f>
        <v/>
      </c>
      <c r="W225" s="11" t="str">
        <f ca="1">'Аркуш для заповнення'!BU241</f>
        <v/>
      </c>
      <c r="X225" s="11" t="str">
        <f ca="1">'Аркуш для заповнення'!BV241</f>
        <v/>
      </c>
      <c r="Y225" s="9" t="str">
        <f t="shared" ca="1" si="12"/>
        <v/>
      </c>
      <c r="Z225" s="6" t="str">
        <f t="shared" ca="1" si="13"/>
        <v/>
      </c>
      <c r="AA225" s="35" t="str">
        <f ca="1">'Аркуш для заповнення'!BN241</f>
        <v/>
      </c>
      <c r="AB225" s="16"/>
      <c r="AC225" s="39" t="str">
        <f ca="1">'Аркуш для заповнення'!AX241</f>
        <v/>
      </c>
      <c r="AD225" s="12" t="str">
        <f ca="1">'Аркуш для заповнення'!BW241</f>
        <v/>
      </c>
      <c r="AE225" s="39" t="str">
        <f ca="1">'Аркуш для заповнення'!BX241</f>
        <v/>
      </c>
      <c r="AF225" s="131" t="str">
        <f ca="1">'Аркуш для заповнення'!CD241</f>
        <v/>
      </c>
      <c r="AG225" s="34" t="str">
        <f t="shared" ca="1" si="14"/>
        <v/>
      </c>
      <c r="AH225" s="12" t="str">
        <f ca="1">'Аркуш для заповнення'!BZ241</f>
        <v/>
      </c>
      <c r="AI225" s="39" t="str">
        <f ca="1">'Аркуш для заповнення'!CA241</f>
        <v/>
      </c>
      <c r="AJ225" s="39" t="str">
        <f ca="1">'Аркуш для заповнення'!CE241</f>
        <v/>
      </c>
      <c r="AK225" s="34" t="str">
        <f t="shared" ca="1" si="15"/>
        <v/>
      </c>
      <c r="AL225" s="16"/>
    </row>
    <row r="226" spans="1:38" ht="15.5" x14ac:dyDescent="0.35">
      <c r="A226" s="16"/>
      <c r="B226" s="16"/>
      <c r="C226" s="10" t="str">
        <f ca="1">'Аркуш для заповнення'!BE242</f>
        <v/>
      </c>
      <c r="D226" s="29"/>
      <c r="E226" s="30" t="str">
        <f ca="1">'Аркуш для заповнення'!AT242</f>
        <v/>
      </c>
      <c r="F226" s="31" t="str">
        <f ca="1">'Аркуш для заповнення'!AR242</f>
        <v/>
      </c>
      <c r="G226" s="32" t="str">
        <f ca="1">'Аркуш для заповнення'!AS242</f>
        <v/>
      </c>
      <c r="H226" s="33" t="str">
        <f ca="1">'Аркуш для заповнення'!AZ242</f>
        <v/>
      </c>
      <c r="I226" s="63" t="e">
        <f ca="1">'Аркуш для заповнення'!BC242</f>
        <v>#N/A</v>
      </c>
      <c r="J226" s="11" t="str">
        <f ca="1">'Аркуш для заповнення'!BG242</f>
        <v/>
      </c>
      <c r="K226" s="11" t="str">
        <f ca="1">'Аркуш для заповнення'!BH242</f>
        <v/>
      </c>
      <c r="L226" s="11" t="str">
        <f ca="1">'Аркуш для заповнення'!BI242</f>
        <v/>
      </c>
      <c r="M226" s="11" t="str">
        <f ca="1">'Аркуш для заповнення'!BJ242</f>
        <v/>
      </c>
      <c r="N226" s="11" t="str">
        <f ca="1">'Аркуш для заповнення'!BK242</f>
        <v/>
      </c>
      <c r="O226" s="11" t="str">
        <f ca="1">'Аркуш для заповнення'!BL242</f>
        <v/>
      </c>
      <c r="P226" s="11" t="str">
        <f ca="1">'Аркуш для заповнення'!BM242</f>
        <v/>
      </c>
      <c r="Q226" s="11" t="str">
        <f ca="1">'Аркуш для заповнення'!BO242</f>
        <v/>
      </c>
      <c r="R226" s="11" t="str">
        <f ca="1">'Аркуш для заповнення'!BP242</f>
        <v/>
      </c>
      <c r="S226" s="11" t="str">
        <f ca="1">'Аркуш для заповнення'!BQ242</f>
        <v/>
      </c>
      <c r="T226" s="11" t="str">
        <f ca="1">'Аркуш для заповнення'!BR242</f>
        <v/>
      </c>
      <c r="U226" s="11" t="str">
        <f ca="1">'Аркуш для заповнення'!BS242</f>
        <v/>
      </c>
      <c r="V226" s="11" t="str">
        <f ca="1">'Аркуш для заповнення'!BT242</f>
        <v/>
      </c>
      <c r="W226" s="11" t="str">
        <f ca="1">'Аркуш для заповнення'!BU242</f>
        <v/>
      </c>
      <c r="X226" s="11" t="str">
        <f ca="1">'Аркуш для заповнення'!BV242</f>
        <v/>
      </c>
      <c r="Y226" s="9" t="str">
        <f t="shared" ca="1" si="12"/>
        <v/>
      </c>
      <c r="Z226" s="6" t="str">
        <f t="shared" ca="1" si="13"/>
        <v/>
      </c>
      <c r="AA226" s="35" t="str">
        <f ca="1">'Аркуш для заповнення'!BN242</f>
        <v/>
      </c>
      <c r="AB226" s="16"/>
      <c r="AC226" s="39" t="str">
        <f ca="1">'Аркуш для заповнення'!AX242</f>
        <v/>
      </c>
      <c r="AD226" s="12" t="str">
        <f ca="1">'Аркуш для заповнення'!BW242</f>
        <v/>
      </c>
      <c r="AE226" s="39" t="str">
        <f ca="1">'Аркуш для заповнення'!BX242</f>
        <v/>
      </c>
      <c r="AF226" s="131" t="str">
        <f ca="1">'Аркуш для заповнення'!CD242</f>
        <v/>
      </c>
      <c r="AG226" s="34" t="str">
        <f t="shared" ca="1" si="14"/>
        <v/>
      </c>
      <c r="AH226" s="12" t="str">
        <f ca="1">'Аркуш для заповнення'!BZ242</f>
        <v/>
      </c>
      <c r="AI226" s="39" t="str">
        <f ca="1">'Аркуш для заповнення'!CA242</f>
        <v/>
      </c>
      <c r="AJ226" s="39" t="str">
        <f ca="1">'Аркуш для заповнення'!CE242</f>
        <v/>
      </c>
      <c r="AK226" s="34" t="str">
        <f t="shared" ca="1" si="15"/>
        <v/>
      </c>
      <c r="AL226" s="16"/>
    </row>
    <row r="227" spans="1:38" ht="15.5" x14ac:dyDescent="0.35">
      <c r="A227" s="16"/>
      <c r="B227" s="16"/>
      <c r="C227" s="10" t="str">
        <f ca="1">'Аркуш для заповнення'!BE243</f>
        <v/>
      </c>
      <c r="D227" s="29"/>
      <c r="E227" s="30" t="str">
        <f ca="1">'Аркуш для заповнення'!AT243</f>
        <v/>
      </c>
      <c r="F227" s="31" t="str">
        <f ca="1">'Аркуш для заповнення'!AR243</f>
        <v/>
      </c>
      <c r="G227" s="32" t="str">
        <f ca="1">'Аркуш для заповнення'!AS243</f>
        <v/>
      </c>
      <c r="H227" s="33" t="str">
        <f ca="1">'Аркуш для заповнення'!AZ243</f>
        <v/>
      </c>
      <c r="I227" s="63" t="e">
        <f ca="1">'Аркуш для заповнення'!BC243</f>
        <v>#N/A</v>
      </c>
      <c r="J227" s="11" t="str">
        <f ca="1">'Аркуш для заповнення'!BG243</f>
        <v/>
      </c>
      <c r="K227" s="11" t="str">
        <f ca="1">'Аркуш для заповнення'!BH243</f>
        <v/>
      </c>
      <c r="L227" s="11" t="str">
        <f ca="1">'Аркуш для заповнення'!BI243</f>
        <v/>
      </c>
      <c r="M227" s="11" t="str">
        <f ca="1">'Аркуш для заповнення'!BJ243</f>
        <v/>
      </c>
      <c r="N227" s="11" t="str">
        <f ca="1">'Аркуш для заповнення'!BK243</f>
        <v/>
      </c>
      <c r="O227" s="11" t="str">
        <f ca="1">'Аркуш для заповнення'!BL243</f>
        <v/>
      </c>
      <c r="P227" s="11" t="str">
        <f ca="1">'Аркуш для заповнення'!BM243</f>
        <v/>
      </c>
      <c r="Q227" s="11" t="str">
        <f ca="1">'Аркуш для заповнення'!BO243</f>
        <v/>
      </c>
      <c r="R227" s="11" t="str">
        <f ca="1">'Аркуш для заповнення'!BP243</f>
        <v/>
      </c>
      <c r="S227" s="11" t="str">
        <f ca="1">'Аркуш для заповнення'!BQ243</f>
        <v/>
      </c>
      <c r="T227" s="11" t="str">
        <f ca="1">'Аркуш для заповнення'!BR243</f>
        <v/>
      </c>
      <c r="U227" s="11" t="str">
        <f ca="1">'Аркуш для заповнення'!BS243</f>
        <v/>
      </c>
      <c r="V227" s="11" t="str">
        <f ca="1">'Аркуш для заповнення'!BT243</f>
        <v/>
      </c>
      <c r="W227" s="11" t="str">
        <f ca="1">'Аркуш для заповнення'!BU243</f>
        <v/>
      </c>
      <c r="X227" s="11" t="str">
        <f ca="1">'Аркуш для заповнення'!BV243</f>
        <v/>
      </c>
      <c r="Y227" s="9" t="str">
        <f t="shared" ca="1" si="12"/>
        <v/>
      </c>
      <c r="Z227" s="6" t="str">
        <f t="shared" ca="1" si="13"/>
        <v/>
      </c>
      <c r="AA227" s="35" t="str">
        <f ca="1">'Аркуш для заповнення'!BN243</f>
        <v/>
      </c>
      <c r="AB227" s="16"/>
      <c r="AC227" s="39" t="str">
        <f ca="1">'Аркуш для заповнення'!AX243</f>
        <v/>
      </c>
      <c r="AD227" s="12" t="str">
        <f ca="1">'Аркуш для заповнення'!BW243</f>
        <v/>
      </c>
      <c r="AE227" s="39" t="str">
        <f ca="1">'Аркуш для заповнення'!BX243</f>
        <v/>
      </c>
      <c r="AF227" s="131" t="str">
        <f ca="1">'Аркуш для заповнення'!CD243</f>
        <v/>
      </c>
      <c r="AG227" s="34" t="str">
        <f t="shared" ca="1" si="14"/>
        <v/>
      </c>
      <c r="AH227" s="12" t="str">
        <f ca="1">'Аркуш для заповнення'!BZ243</f>
        <v/>
      </c>
      <c r="AI227" s="39" t="str">
        <f ca="1">'Аркуш для заповнення'!CA243</f>
        <v/>
      </c>
      <c r="AJ227" s="39" t="str">
        <f ca="1">'Аркуш для заповнення'!CE243</f>
        <v/>
      </c>
      <c r="AK227" s="34" t="str">
        <f t="shared" ca="1" si="15"/>
        <v/>
      </c>
      <c r="AL227" s="16"/>
    </row>
    <row r="228" spans="1:38" ht="15.5" x14ac:dyDescent="0.35">
      <c r="A228" s="16"/>
      <c r="B228" s="16"/>
      <c r="C228" s="10" t="str">
        <f ca="1">'Аркуш для заповнення'!BE244</f>
        <v/>
      </c>
      <c r="D228" s="29"/>
      <c r="E228" s="30" t="str">
        <f ca="1">'Аркуш для заповнення'!AT244</f>
        <v/>
      </c>
      <c r="F228" s="31" t="str">
        <f ca="1">'Аркуш для заповнення'!AR244</f>
        <v/>
      </c>
      <c r="G228" s="32" t="str">
        <f ca="1">'Аркуш для заповнення'!AS244</f>
        <v/>
      </c>
      <c r="H228" s="33" t="str">
        <f ca="1">'Аркуш для заповнення'!AZ244</f>
        <v/>
      </c>
      <c r="I228" s="63" t="e">
        <f ca="1">'Аркуш для заповнення'!BC244</f>
        <v>#N/A</v>
      </c>
      <c r="J228" s="11" t="str">
        <f ca="1">'Аркуш для заповнення'!BG244</f>
        <v/>
      </c>
      <c r="K228" s="11" t="str">
        <f ca="1">'Аркуш для заповнення'!BH244</f>
        <v/>
      </c>
      <c r="L228" s="11" t="str">
        <f ca="1">'Аркуш для заповнення'!BI244</f>
        <v/>
      </c>
      <c r="M228" s="11" t="str">
        <f ca="1">'Аркуш для заповнення'!BJ244</f>
        <v/>
      </c>
      <c r="N228" s="11" t="str">
        <f ca="1">'Аркуш для заповнення'!BK244</f>
        <v/>
      </c>
      <c r="O228" s="11" t="str">
        <f ca="1">'Аркуш для заповнення'!BL244</f>
        <v/>
      </c>
      <c r="P228" s="11" t="str">
        <f ca="1">'Аркуш для заповнення'!BM244</f>
        <v/>
      </c>
      <c r="Q228" s="11" t="str">
        <f ca="1">'Аркуш для заповнення'!BO244</f>
        <v/>
      </c>
      <c r="R228" s="11" t="str">
        <f ca="1">'Аркуш для заповнення'!BP244</f>
        <v/>
      </c>
      <c r="S228" s="11" t="str">
        <f ca="1">'Аркуш для заповнення'!BQ244</f>
        <v/>
      </c>
      <c r="T228" s="11" t="str">
        <f ca="1">'Аркуш для заповнення'!BR244</f>
        <v/>
      </c>
      <c r="U228" s="11" t="str">
        <f ca="1">'Аркуш для заповнення'!BS244</f>
        <v/>
      </c>
      <c r="V228" s="11" t="str">
        <f ca="1">'Аркуш для заповнення'!BT244</f>
        <v/>
      </c>
      <c r="W228" s="11" t="str">
        <f ca="1">'Аркуш для заповнення'!BU244</f>
        <v/>
      </c>
      <c r="X228" s="11" t="str">
        <f ca="1">'Аркуш для заповнення'!BV244</f>
        <v/>
      </c>
      <c r="Y228" s="9" t="str">
        <f t="shared" ca="1" si="12"/>
        <v/>
      </c>
      <c r="Z228" s="6" t="str">
        <f t="shared" ca="1" si="13"/>
        <v/>
      </c>
      <c r="AA228" s="35" t="str">
        <f ca="1">'Аркуш для заповнення'!BN244</f>
        <v/>
      </c>
      <c r="AB228" s="16"/>
      <c r="AC228" s="39" t="str">
        <f ca="1">'Аркуш для заповнення'!AX244</f>
        <v/>
      </c>
      <c r="AD228" s="12" t="str">
        <f ca="1">'Аркуш для заповнення'!BW244</f>
        <v/>
      </c>
      <c r="AE228" s="39" t="str">
        <f ca="1">'Аркуш для заповнення'!BX244</f>
        <v/>
      </c>
      <c r="AF228" s="131" t="str">
        <f ca="1">'Аркуш для заповнення'!CD244</f>
        <v/>
      </c>
      <c r="AG228" s="34" t="str">
        <f t="shared" ca="1" si="14"/>
        <v/>
      </c>
      <c r="AH228" s="12" t="str">
        <f ca="1">'Аркуш для заповнення'!BZ244</f>
        <v/>
      </c>
      <c r="AI228" s="39" t="str">
        <f ca="1">'Аркуш для заповнення'!CA244</f>
        <v/>
      </c>
      <c r="AJ228" s="39" t="str">
        <f ca="1">'Аркуш для заповнення'!CE244</f>
        <v/>
      </c>
      <c r="AK228" s="34" t="str">
        <f t="shared" ca="1" si="15"/>
        <v/>
      </c>
      <c r="AL228" s="16"/>
    </row>
    <row r="229" spans="1:38" ht="15.5" x14ac:dyDescent="0.35">
      <c r="A229" s="16"/>
      <c r="B229" s="16"/>
      <c r="C229" s="10" t="str">
        <f ca="1">'Аркуш для заповнення'!BE245</f>
        <v/>
      </c>
      <c r="D229" s="29"/>
      <c r="E229" s="30" t="str">
        <f ca="1">'Аркуш для заповнення'!AT245</f>
        <v/>
      </c>
      <c r="F229" s="31" t="str">
        <f ca="1">'Аркуш для заповнення'!AR245</f>
        <v/>
      </c>
      <c r="G229" s="32" t="str">
        <f ca="1">'Аркуш для заповнення'!AS245</f>
        <v/>
      </c>
      <c r="H229" s="33" t="str">
        <f ca="1">'Аркуш для заповнення'!AZ245</f>
        <v/>
      </c>
      <c r="I229" s="63" t="e">
        <f ca="1">'Аркуш для заповнення'!BC245</f>
        <v>#N/A</v>
      </c>
      <c r="J229" s="11" t="str">
        <f ca="1">'Аркуш для заповнення'!BG245</f>
        <v/>
      </c>
      <c r="K229" s="11" t="str">
        <f ca="1">'Аркуш для заповнення'!BH245</f>
        <v/>
      </c>
      <c r="L229" s="11" t="str">
        <f ca="1">'Аркуш для заповнення'!BI245</f>
        <v/>
      </c>
      <c r="M229" s="11" t="str">
        <f ca="1">'Аркуш для заповнення'!BJ245</f>
        <v/>
      </c>
      <c r="N229" s="11" t="str">
        <f ca="1">'Аркуш для заповнення'!BK245</f>
        <v/>
      </c>
      <c r="O229" s="11" t="str">
        <f ca="1">'Аркуш для заповнення'!BL245</f>
        <v/>
      </c>
      <c r="P229" s="11" t="str">
        <f ca="1">'Аркуш для заповнення'!BM245</f>
        <v/>
      </c>
      <c r="Q229" s="11" t="str">
        <f ca="1">'Аркуш для заповнення'!BO245</f>
        <v/>
      </c>
      <c r="R229" s="11" t="str">
        <f ca="1">'Аркуш для заповнення'!BP245</f>
        <v/>
      </c>
      <c r="S229" s="11" t="str">
        <f ca="1">'Аркуш для заповнення'!BQ245</f>
        <v/>
      </c>
      <c r="T229" s="11" t="str">
        <f ca="1">'Аркуш для заповнення'!BR245</f>
        <v/>
      </c>
      <c r="U229" s="11" t="str">
        <f ca="1">'Аркуш для заповнення'!BS245</f>
        <v/>
      </c>
      <c r="V229" s="11" t="str">
        <f ca="1">'Аркуш для заповнення'!BT245</f>
        <v/>
      </c>
      <c r="W229" s="11" t="str">
        <f ca="1">'Аркуш для заповнення'!BU245</f>
        <v/>
      </c>
      <c r="X229" s="11" t="str">
        <f ca="1">'Аркуш для заповнення'!BV245</f>
        <v/>
      </c>
      <c r="Y229" s="9" t="str">
        <f t="shared" ca="1" si="12"/>
        <v/>
      </c>
      <c r="Z229" s="6" t="str">
        <f t="shared" ca="1" si="13"/>
        <v/>
      </c>
      <c r="AA229" s="35" t="str">
        <f ca="1">'Аркуш для заповнення'!BN245</f>
        <v/>
      </c>
      <c r="AB229" s="16"/>
      <c r="AC229" s="39" t="str">
        <f ca="1">'Аркуш для заповнення'!AX245</f>
        <v/>
      </c>
      <c r="AD229" s="12" t="str">
        <f ca="1">'Аркуш для заповнення'!BW245</f>
        <v/>
      </c>
      <c r="AE229" s="39" t="str">
        <f ca="1">'Аркуш для заповнення'!BX245</f>
        <v/>
      </c>
      <c r="AF229" s="131" t="str">
        <f ca="1">'Аркуш для заповнення'!CD245</f>
        <v/>
      </c>
      <c r="AG229" s="34" t="str">
        <f t="shared" ca="1" si="14"/>
        <v/>
      </c>
      <c r="AH229" s="12" t="str">
        <f ca="1">'Аркуш для заповнення'!BZ245</f>
        <v/>
      </c>
      <c r="AI229" s="39" t="str">
        <f ca="1">'Аркуш для заповнення'!CA245</f>
        <v/>
      </c>
      <c r="AJ229" s="39" t="str">
        <f ca="1">'Аркуш для заповнення'!CE245</f>
        <v/>
      </c>
      <c r="AK229" s="34" t="str">
        <f t="shared" ca="1" si="15"/>
        <v/>
      </c>
      <c r="AL229" s="16"/>
    </row>
    <row r="230" spans="1:38" ht="15.5" x14ac:dyDescent="0.35">
      <c r="A230" s="16"/>
      <c r="B230" s="16"/>
      <c r="C230" s="10" t="str">
        <f ca="1">'Аркуш для заповнення'!BE246</f>
        <v/>
      </c>
      <c r="D230" s="29"/>
      <c r="E230" s="30" t="str">
        <f ca="1">'Аркуш для заповнення'!AT246</f>
        <v/>
      </c>
      <c r="F230" s="31" t="str">
        <f ca="1">'Аркуш для заповнення'!AR246</f>
        <v/>
      </c>
      <c r="G230" s="32" t="str">
        <f ca="1">'Аркуш для заповнення'!AS246</f>
        <v/>
      </c>
      <c r="H230" s="33" t="str">
        <f ca="1">'Аркуш для заповнення'!AZ246</f>
        <v/>
      </c>
      <c r="I230" s="63" t="e">
        <f ca="1">'Аркуш для заповнення'!BC246</f>
        <v>#N/A</v>
      </c>
      <c r="J230" s="11" t="str">
        <f ca="1">'Аркуш для заповнення'!BG246</f>
        <v/>
      </c>
      <c r="K230" s="11" t="str">
        <f ca="1">'Аркуш для заповнення'!BH246</f>
        <v/>
      </c>
      <c r="L230" s="11" t="str">
        <f ca="1">'Аркуш для заповнення'!BI246</f>
        <v/>
      </c>
      <c r="M230" s="11" t="str">
        <f ca="1">'Аркуш для заповнення'!BJ246</f>
        <v/>
      </c>
      <c r="N230" s="11" t="str">
        <f ca="1">'Аркуш для заповнення'!BK246</f>
        <v/>
      </c>
      <c r="O230" s="11" t="str">
        <f ca="1">'Аркуш для заповнення'!BL246</f>
        <v/>
      </c>
      <c r="P230" s="11" t="str">
        <f ca="1">'Аркуш для заповнення'!BM246</f>
        <v/>
      </c>
      <c r="Q230" s="11" t="str">
        <f ca="1">'Аркуш для заповнення'!BO246</f>
        <v/>
      </c>
      <c r="R230" s="11" t="str">
        <f ca="1">'Аркуш для заповнення'!BP246</f>
        <v/>
      </c>
      <c r="S230" s="11" t="str">
        <f ca="1">'Аркуш для заповнення'!BQ246</f>
        <v/>
      </c>
      <c r="T230" s="11" t="str">
        <f ca="1">'Аркуш для заповнення'!BR246</f>
        <v/>
      </c>
      <c r="U230" s="11" t="str">
        <f ca="1">'Аркуш для заповнення'!BS246</f>
        <v/>
      </c>
      <c r="V230" s="11" t="str">
        <f ca="1">'Аркуш для заповнення'!BT246</f>
        <v/>
      </c>
      <c r="W230" s="11" t="str">
        <f ca="1">'Аркуш для заповнення'!BU246</f>
        <v/>
      </c>
      <c r="X230" s="11" t="str">
        <f ca="1">'Аркуш для заповнення'!BV246</f>
        <v/>
      </c>
      <c r="Y230" s="9" t="str">
        <f t="shared" ca="1" si="12"/>
        <v/>
      </c>
      <c r="Z230" s="6" t="str">
        <f t="shared" ca="1" si="13"/>
        <v/>
      </c>
      <c r="AA230" s="35" t="str">
        <f ca="1">'Аркуш для заповнення'!BN246</f>
        <v/>
      </c>
      <c r="AB230" s="16"/>
      <c r="AC230" s="39" t="str">
        <f ca="1">'Аркуш для заповнення'!AX246</f>
        <v/>
      </c>
      <c r="AD230" s="12" t="str">
        <f ca="1">'Аркуш для заповнення'!BW246</f>
        <v/>
      </c>
      <c r="AE230" s="39" t="str">
        <f ca="1">'Аркуш для заповнення'!BX246</f>
        <v/>
      </c>
      <c r="AF230" s="131" t="str">
        <f ca="1">'Аркуш для заповнення'!CD246</f>
        <v/>
      </c>
      <c r="AG230" s="34" t="str">
        <f t="shared" ca="1" si="14"/>
        <v/>
      </c>
      <c r="AH230" s="12" t="str">
        <f ca="1">'Аркуш для заповнення'!BZ246</f>
        <v/>
      </c>
      <c r="AI230" s="39" t="str">
        <f ca="1">'Аркуш для заповнення'!CA246</f>
        <v/>
      </c>
      <c r="AJ230" s="39" t="str">
        <f ca="1">'Аркуш для заповнення'!CE246</f>
        <v/>
      </c>
      <c r="AK230" s="34" t="str">
        <f t="shared" ca="1" si="15"/>
        <v/>
      </c>
      <c r="AL230" s="16"/>
    </row>
    <row r="231" spans="1:38" ht="15.5" x14ac:dyDescent="0.35">
      <c r="A231" s="16"/>
      <c r="B231" s="16"/>
      <c r="C231" s="10" t="str">
        <f ca="1">'Аркуш для заповнення'!BE247</f>
        <v/>
      </c>
      <c r="D231" s="29"/>
      <c r="E231" s="30" t="str">
        <f ca="1">'Аркуш для заповнення'!AT247</f>
        <v/>
      </c>
      <c r="F231" s="31" t="str">
        <f ca="1">'Аркуш для заповнення'!AR247</f>
        <v/>
      </c>
      <c r="G231" s="32" t="str">
        <f ca="1">'Аркуш для заповнення'!AS247</f>
        <v/>
      </c>
      <c r="H231" s="33" t="str">
        <f ca="1">'Аркуш для заповнення'!AZ247</f>
        <v/>
      </c>
      <c r="I231" s="63" t="e">
        <f ca="1">'Аркуш для заповнення'!BC247</f>
        <v>#N/A</v>
      </c>
      <c r="J231" s="11" t="str">
        <f ca="1">'Аркуш для заповнення'!BG247</f>
        <v/>
      </c>
      <c r="K231" s="11" t="str">
        <f ca="1">'Аркуш для заповнення'!BH247</f>
        <v/>
      </c>
      <c r="L231" s="11" t="str">
        <f ca="1">'Аркуш для заповнення'!BI247</f>
        <v/>
      </c>
      <c r="M231" s="11" t="str">
        <f ca="1">'Аркуш для заповнення'!BJ247</f>
        <v/>
      </c>
      <c r="N231" s="11" t="str">
        <f ca="1">'Аркуш для заповнення'!BK247</f>
        <v/>
      </c>
      <c r="O231" s="11" t="str">
        <f ca="1">'Аркуш для заповнення'!BL247</f>
        <v/>
      </c>
      <c r="P231" s="11" t="str">
        <f ca="1">'Аркуш для заповнення'!BM247</f>
        <v/>
      </c>
      <c r="Q231" s="11" t="str">
        <f ca="1">'Аркуш для заповнення'!BO247</f>
        <v/>
      </c>
      <c r="R231" s="11" t="str">
        <f ca="1">'Аркуш для заповнення'!BP247</f>
        <v/>
      </c>
      <c r="S231" s="11" t="str">
        <f ca="1">'Аркуш для заповнення'!BQ247</f>
        <v/>
      </c>
      <c r="T231" s="11" t="str">
        <f ca="1">'Аркуш для заповнення'!BR247</f>
        <v/>
      </c>
      <c r="U231" s="11" t="str">
        <f ca="1">'Аркуш для заповнення'!BS247</f>
        <v/>
      </c>
      <c r="V231" s="11" t="str">
        <f ca="1">'Аркуш для заповнення'!BT247</f>
        <v/>
      </c>
      <c r="W231" s="11" t="str">
        <f ca="1">'Аркуш для заповнення'!BU247</f>
        <v/>
      </c>
      <c r="X231" s="11" t="str">
        <f ca="1">'Аркуш для заповнення'!BV247</f>
        <v/>
      </c>
      <c r="Y231" s="9" t="str">
        <f t="shared" ca="1" si="12"/>
        <v/>
      </c>
      <c r="Z231" s="6" t="str">
        <f t="shared" ca="1" si="13"/>
        <v/>
      </c>
      <c r="AA231" s="35" t="str">
        <f ca="1">'Аркуш для заповнення'!BN247</f>
        <v/>
      </c>
      <c r="AB231" s="16"/>
      <c r="AC231" s="39" t="str">
        <f ca="1">'Аркуш для заповнення'!AX247</f>
        <v/>
      </c>
      <c r="AD231" s="12" t="str">
        <f ca="1">'Аркуш для заповнення'!BW247</f>
        <v/>
      </c>
      <c r="AE231" s="39" t="str">
        <f ca="1">'Аркуш для заповнення'!BX247</f>
        <v/>
      </c>
      <c r="AF231" s="131" t="str">
        <f ca="1">'Аркуш для заповнення'!CD247</f>
        <v/>
      </c>
      <c r="AG231" s="34" t="str">
        <f t="shared" ca="1" si="14"/>
        <v/>
      </c>
      <c r="AH231" s="12" t="str">
        <f ca="1">'Аркуш для заповнення'!BZ247</f>
        <v/>
      </c>
      <c r="AI231" s="39" t="str">
        <f ca="1">'Аркуш для заповнення'!CA247</f>
        <v/>
      </c>
      <c r="AJ231" s="39" t="str">
        <f ca="1">'Аркуш для заповнення'!CE247</f>
        <v/>
      </c>
      <c r="AK231" s="34" t="str">
        <f t="shared" ca="1" si="15"/>
        <v/>
      </c>
      <c r="AL231" s="16"/>
    </row>
    <row r="232" spans="1:38" ht="15.5" x14ac:dyDescent="0.35">
      <c r="A232" s="16"/>
      <c r="B232" s="16"/>
      <c r="C232" s="10" t="str">
        <f ca="1">'Аркуш для заповнення'!BE248</f>
        <v/>
      </c>
      <c r="D232" s="29"/>
      <c r="E232" s="30" t="str">
        <f ca="1">'Аркуш для заповнення'!AT248</f>
        <v/>
      </c>
      <c r="F232" s="31" t="str">
        <f ca="1">'Аркуш для заповнення'!AR248</f>
        <v/>
      </c>
      <c r="G232" s="32" t="str">
        <f ca="1">'Аркуш для заповнення'!AS248</f>
        <v/>
      </c>
      <c r="H232" s="33" t="str">
        <f ca="1">'Аркуш для заповнення'!AZ248</f>
        <v/>
      </c>
      <c r="I232" s="63" t="e">
        <f ca="1">'Аркуш для заповнення'!BC248</f>
        <v>#N/A</v>
      </c>
      <c r="J232" s="11" t="str">
        <f ca="1">'Аркуш для заповнення'!BG248</f>
        <v/>
      </c>
      <c r="K232" s="11" t="str">
        <f ca="1">'Аркуш для заповнення'!BH248</f>
        <v/>
      </c>
      <c r="L232" s="11" t="str">
        <f ca="1">'Аркуш для заповнення'!BI248</f>
        <v/>
      </c>
      <c r="M232" s="11" t="str">
        <f ca="1">'Аркуш для заповнення'!BJ248</f>
        <v/>
      </c>
      <c r="N232" s="11" t="str">
        <f ca="1">'Аркуш для заповнення'!BK248</f>
        <v/>
      </c>
      <c r="O232" s="11" t="str">
        <f ca="1">'Аркуш для заповнення'!BL248</f>
        <v/>
      </c>
      <c r="P232" s="11" t="str">
        <f ca="1">'Аркуш для заповнення'!BM248</f>
        <v/>
      </c>
      <c r="Q232" s="11" t="str">
        <f ca="1">'Аркуш для заповнення'!BO248</f>
        <v/>
      </c>
      <c r="R232" s="11" t="str">
        <f ca="1">'Аркуш для заповнення'!BP248</f>
        <v/>
      </c>
      <c r="S232" s="11" t="str">
        <f ca="1">'Аркуш для заповнення'!BQ248</f>
        <v/>
      </c>
      <c r="T232" s="11" t="str">
        <f ca="1">'Аркуш для заповнення'!BR248</f>
        <v/>
      </c>
      <c r="U232" s="11" t="str">
        <f ca="1">'Аркуш для заповнення'!BS248</f>
        <v/>
      </c>
      <c r="V232" s="11" t="str">
        <f ca="1">'Аркуш для заповнення'!BT248</f>
        <v/>
      </c>
      <c r="W232" s="11" t="str">
        <f ca="1">'Аркуш для заповнення'!BU248</f>
        <v/>
      </c>
      <c r="X232" s="11" t="str">
        <f ca="1">'Аркуш для заповнення'!BV248</f>
        <v/>
      </c>
      <c r="Y232" s="9" t="str">
        <f t="shared" ca="1" si="12"/>
        <v/>
      </c>
      <c r="Z232" s="6" t="str">
        <f t="shared" ca="1" si="13"/>
        <v/>
      </c>
      <c r="AA232" s="35" t="str">
        <f ca="1">'Аркуш для заповнення'!BN248</f>
        <v/>
      </c>
      <c r="AB232" s="16"/>
      <c r="AC232" s="39" t="str">
        <f ca="1">'Аркуш для заповнення'!AX248</f>
        <v/>
      </c>
      <c r="AD232" s="12" t="str">
        <f ca="1">'Аркуш для заповнення'!BW248</f>
        <v/>
      </c>
      <c r="AE232" s="39" t="str">
        <f ca="1">'Аркуш для заповнення'!BX248</f>
        <v/>
      </c>
      <c r="AF232" s="131" t="str">
        <f ca="1">'Аркуш для заповнення'!CD248</f>
        <v/>
      </c>
      <c r="AG232" s="34" t="str">
        <f t="shared" ca="1" si="14"/>
        <v/>
      </c>
      <c r="AH232" s="12" t="str">
        <f ca="1">'Аркуш для заповнення'!BZ248</f>
        <v/>
      </c>
      <c r="AI232" s="39" t="str">
        <f ca="1">'Аркуш для заповнення'!CA248</f>
        <v/>
      </c>
      <c r="AJ232" s="39" t="str">
        <f ca="1">'Аркуш для заповнення'!CE248</f>
        <v/>
      </c>
      <c r="AK232" s="34" t="str">
        <f t="shared" ca="1" si="15"/>
        <v/>
      </c>
      <c r="AL232" s="16"/>
    </row>
    <row r="233" spans="1:38" ht="15.5" x14ac:dyDescent="0.35">
      <c r="A233" s="16"/>
      <c r="B233" s="16"/>
      <c r="C233" s="10" t="str">
        <f ca="1">'Аркуш для заповнення'!BE249</f>
        <v/>
      </c>
      <c r="D233" s="29"/>
      <c r="E233" s="30" t="str">
        <f ca="1">'Аркуш для заповнення'!AT249</f>
        <v/>
      </c>
      <c r="F233" s="31" t="str">
        <f ca="1">'Аркуш для заповнення'!AR249</f>
        <v/>
      </c>
      <c r="G233" s="32" t="str">
        <f ca="1">'Аркуш для заповнення'!AS249</f>
        <v/>
      </c>
      <c r="H233" s="33" t="str">
        <f ca="1">'Аркуш для заповнення'!AZ249</f>
        <v/>
      </c>
      <c r="I233" s="63" t="e">
        <f ca="1">'Аркуш для заповнення'!BC249</f>
        <v>#N/A</v>
      </c>
      <c r="J233" s="11" t="str">
        <f ca="1">'Аркуш для заповнення'!BG249</f>
        <v/>
      </c>
      <c r="K233" s="11" t="str">
        <f ca="1">'Аркуш для заповнення'!BH249</f>
        <v/>
      </c>
      <c r="L233" s="11" t="str">
        <f ca="1">'Аркуш для заповнення'!BI249</f>
        <v/>
      </c>
      <c r="M233" s="11" t="str">
        <f ca="1">'Аркуш для заповнення'!BJ249</f>
        <v/>
      </c>
      <c r="N233" s="11" t="str">
        <f ca="1">'Аркуш для заповнення'!BK249</f>
        <v/>
      </c>
      <c r="O233" s="11" t="str">
        <f ca="1">'Аркуш для заповнення'!BL249</f>
        <v/>
      </c>
      <c r="P233" s="11" t="str">
        <f ca="1">'Аркуш для заповнення'!BM249</f>
        <v/>
      </c>
      <c r="Q233" s="11" t="str">
        <f ca="1">'Аркуш для заповнення'!BO249</f>
        <v/>
      </c>
      <c r="R233" s="11" t="str">
        <f ca="1">'Аркуш для заповнення'!BP249</f>
        <v/>
      </c>
      <c r="S233" s="11" t="str">
        <f ca="1">'Аркуш для заповнення'!BQ249</f>
        <v/>
      </c>
      <c r="T233" s="11" t="str">
        <f ca="1">'Аркуш для заповнення'!BR249</f>
        <v/>
      </c>
      <c r="U233" s="11" t="str">
        <f ca="1">'Аркуш для заповнення'!BS249</f>
        <v/>
      </c>
      <c r="V233" s="11" t="str">
        <f ca="1">'Аркуш для заповнення'!BT249</f>
        <v/>
      </c>
      <c r="W233" s="11" t="str">
        <f ca="1">'Аркуш для заповнення'!BU249</f>
        <v/>
      </c>
      <c r="X233" s="11" t="str">
        <f ca="1">'Аркуш для заповнення'!BV249</f>
        <v/>
      </c>
      <c r="Y233" s="9" t="str">
        <f t="shared" ca="1" si="12"/>
        <v/>
      </c>
      <c r="Z233" s="6" t="str">
        <f t="shared" ca="1" si="13"/>
        <v/>
      </c>
      <c r="AA233" s="35" t="str">
        <f ca="1">'Аркуш для заповнення'!BN249</f>
        <v/>
      </c>
      <c r="AB233" s="16"/>
      <c r="AC233" s="39" t="str">
        <f ca="1">'Аркуш для заповнення'!AX249</f>
        <v/>
      </c>
      <c r="AD233" s="12" t="str">
        <f ca="1">'Аркуш для заповнення'!BW249</f>
        <v/>
      </c>
      <c r="AE233" s="39" t="str">
        <f ca="1">'Аркуш для заповнення'!BX249</f>
        <v/>
      </c>
      <c r="AF233" s="131" t="str">
        <f ca="1">'Аркуш для заповнення'!CD249</f>
        <v/>
      </c>
      <c r="AG233" s="34" t="str">
        <f t="shared" ca="1" si="14"/>
        <v/>
      </c>
      <c r="AH233" s="12" t="str">
        <f ca="1">'Аркуш для заповнення'!BZ249</f>
        <v/>
      </c>
      <c r="AI233" s="39" t="str">
        <f ca="1">'Аркуш для заповнення'!CA249</f>
        <v/>
      </c>
      <c r="AJ233" s="39" t="str">
        <f ca="1">'Аркуш для заповнення'!CE249</f>
        <v/>
      </c>
      <c r="AK233" s="34" t="str">
        <f t="shared" ca="1" si="15"/>
        <v/>
      </c>
      <c r="AL233" s="16"/>
    </row>
    <row r="234" spans="1:38" ht="15.5" x14ac:dyDescent="0.35">
      <c r="A234" s="16"/>
      <c r="B234" s="16"/>
      <c r="C234" s="10" t="str">
        <f ca="1">'Аркуш для заповнення'!BE250</f>
        <v/>
      </c>
      <c r="D234" s="29"/>
      <c r="E234" s="30" t="str">
        <f ca="1">'Аркуш для заповнення'!AT250</f>
        <v/>
      </c>
      <c r="F234" s="31" t="str">
        <f ca="1">'Аркуш для заповнення'!AR250</f>
        <v/>
      </c>
      <c r="G234" s="32" t="str">
        <f ca="1">'Аркуш для заповнення'!AS250</f>
        <v/>
      </c>
      <c r="H234" s="33" t="str">
        <f ca="1">'Аркуш для заповнення'!AZ250</f>
        <v/>
      </c>
      <c r="I234" s="63" t="e">
        <f ca="1">'Аркуш для заповнення'!BC250</f>
        <v>#N/A</v>
      </c>
      <c r="J234" s="11" t="str">
        <f ca="1">'Аркуш для заповнення'!BG250</f>
        <v/>
      </c>
      <c r="K234" s="11" t="str">
        <f ca="1">'Аркуш для заповнення'!BH250</f>
        <v/>
      </c>
      <c r="L234" s="11" t="str">
        <f ca="1">'Аркуш для заповнення'!BI250</f>
        <v/>
      </c>
      <c r="M234" s="11" t="str">
        <f ca="1">'Аркуш для заповнення'!BJ250</f>
        <v/>
      </c>
      <c r="N234" s="11" t="str">
        <f ca="1">'Аркуш для заповнення'!BK250</f>
        <v/>
      </c>
      <c r="O234" s="11" t="str">
        <f ca="1">'Аркуш для заповнення'!BL250</f>
        <v/>
      </c>
      <c r="P234" s="11" t="str">
        <f ca="1">'Аркуш для заповнення'!BM250</f>
        <v/>
      </c>
      <c r="Q234" s="11" t="str">
        <f ca="1">'Аркуш для заповнення'!BO250</f>
        <v/>
      </c>
      <c r="R234" s="11" t="str">
        <f ca="1">'Аркуш для заповнення'!BP250</f>
        <v/>
      </c>
      <c r="S234" s="11" t="str">
        <f ca="1">'Аркуш для заповнення'!BQ250</f>
        <v/>
      </c>
      <c r="T234" s="11" t="str">
        <f ca="1">'Аркуш для заповнення'!BR250</f>
        <v/>
      </c>
      <c r="U234" s="11" t="str">
        <f ca="1">'Аркуш для заповнення'!BS250</f>
        <v/>
      </c>
      <c r="V234" s="11" t="str">
        <f ca="1">'Аркуш для заповнення'!BT250</f>
        <v/>
      </c>
      <c r="W234" s="11" t="str">
        <f ca="1">'Аркуш для заповнення'!BU250</f>
        <v/>
      </c>
      <c r="X234" s="11" t="str">
        <f ca="1">'Аркуш для заповнення'!BV250</f>
        <v/>
      </c>
      <c r="Y234" s="9" t="str">
        <f t="shared" ca="1" si="12"/>
        <v/>
      </c>
      <c r="Z234" s="6" t="str">
        <f t="shared" ca="1" si="13"/>
        <v/>
      </c>
      <c r="AA234" s="35" t="str">
        <f ca="1">'Аркуш для заповнення'!BN250</f>
        <v/>
      </c>
      <c r="AB234" s="16"/>
      <c r="AC234" s="39" t="str">
        <f ca="1">'Аркуш для заповнення'!AX250</f>
        <v/>
      </c>
      <c r="AD234" s="12" t="str">
        <f ca="1">'Аркуш для заповнення'!BW250</f>
        <v/>
      </c>
      <c r="AE234" s="39" t="str">
        <f ca="1">'Аркуш для заповнення'!BX250</f>
        <v/>
      </c>
      <c r="AF234" s="131" t="str">
        <f ca="1">'Аркуш для заповнення'!CD250</f>
        <v/>
      </c>
      <c r="AG234" s="34" t="str">
        <f t="shared" ca="1" si="14"/>
        <v/>
      </c>
      <c r="AH234" s="12" t="str">
        <f ca="1">'Аркуш для заповнення'!BZ250</f>
        <v/>
      </c>
      <c r="AI234" s="39" t="str">
        <f ca="1">'Аркуш для заповнення'!CA250</f>
        <v/>
      </c>
      <c r="AJ234" s="39" t="str">
        <f ca="1">'Аркуш для заповнення'!CE250</f>
        <v/>
      </c>
      <c r="AK234" s="34" t="str">
        <f t="shared" ca="1" si="15"/>
        <v/>
      </c>
      <c r="AL234" s="16"/>
    </row>
    <row r="235" spans="1:38" ht="15.5" x14ac:dyDescent="0.35">
      <c r="A235" s="16"/>
      <c r="B235" s="16"/>
      <c r="C235" s="10" t="str">
        <f ca="1">'Аркуш для заповнення'!BE251</f>
        <v/>
      </c>
      <c r="D235" s="29"/>
      <c r="E235" s="30" t="str">
        <f ca="1">'Аркуш для заповнення'!AT251</f>
        <v/>
      </c>
      <c r="F235" s="31" t="str">
        <f ca="1">'Аркуш для заповнення'!AR251</f>
        <v/>
      </c>
      <c r="G235" s="32" t="str">
        <f ca="1">'Аркуш для заповнення'!AS251</f>
        <v/>
      </c>
      <c r="H235" s="33" t="str">
        <f ca="1">'Аркуш для заповнення'!AZ251</f>
        <v/>
      </c>
      <c r="I235" s="63" t="e">
        <f ca="1">'Аркуш для заповнення'!BC251</f>
        <v>#N/A</v>
      </c>
      <c r="J235" s="11" t="str">
        <f ca="1">'Аркуш для заповнення'!BG251</f>
        <v/>
      </c>
      <c r="K235" s="11" t="str">
        <f ca="1">'Аркуш для заповнення'!BH251</f>
        <v/>
      </c>
      <c r="L235" s="11" t="str">
        <f ca="1">'Аркуш для заповнення'!BI251</f>
        <v/>
      </c>
      <c r="M235" s="11" t="str">
        <f ca="1">'Аркуш для заповнення'!BJ251</f>
        <v/>
      </c>
      <c r="N235" s="11" t="str">
        <f ca="1">'Аркуш для заповнення'!BK251</f>
        <v/>
      </c>
      <c r="O235" s="11" t="str">
        <f ca="1">'Аркуш для заповнення'!BL251</f>
        <v/>
      </c>
      <c r="P235" s="11" t="str">
        <f ca="1">'Аркуш для заповнення'!BM251</f>
        <v/>
      </c>
      <c r="Q235" s="11" t="str">
        <f ca="1">'Аркуш для заповнення'!BO251</f>
        <v/>
      </c>
      <c r="R235" s="11" t="str">
        <f ca="1">'Аркуш для заповнення'!BP251</f>
        <v/>
      </c>
      <c r="S235" s="11" t="str">
        <f ca="1">'Аркуш для заповнення'!BQ251</f>
        <v/>
      </c>
      <c r="T235" s="11" t="str">
        <f ca="1">'Аркуш для заповнення'!BR251</f>
        <v/>
      </c>
      <c r="U235" s="11" t="str">
        <f ca="1">'Аркуш для заповнення'!BS251</f>
        <v/>
      </c>
      <c r="V235" s="11" t="str">
        <f ca="1">'Аркуш для заповнення'!BT251</f>
        <v/>
      </c>
      <c r="W235" s="11" t="str">
        <f ca="1">'Аркуш для заповнення'!BU251</f>
        <v/>
      </c>
      <c r="X235" s="11" t="str">
        <f ca="1">'Аркуш для заповнення'!BV251</f>
        <v/>
      </c>
      <c r="Y235" s="9" t="str">
        <f t="shared" ca="1" si="12"/>
        <v/>
      </c>
      <c r="Z235" s="6" t="str">
        <f t="shared" ca="1" si="13"/>
        <v/>
      </c>
      <c r="AA235" s="35" t="str">
        <f ca="1">'Аркуш для заповнення'!BN251</f>
        <v/>
      </c>
      <c r="AB235" s="16"/>
      <c r="AC235" s="39" t="str">
        <f ca="1">'Аркуш для заповнення'!AX251</f>
        <v/>
      </c>
      <c r="AD235" s="12" t="str">
        <f ca="1">'Аркуш для заповнення'!BW251</f>
        <v/>
      </c>
      <c r="AE235" s="39" t="str">
        <f ca="1">'Аркуш для заповнення'!BX251</f>
        <v/>
      </c>
      <c r="AF235" s="131" t="str">
        <f ca="1">'Аркуш для заповнення'!CD251</f>
        <v/>
      </c>
      <c r="AG235" s="34" t="str">
        <f t="shared" ca="1" si="14"/>
        <v/>
      </c>
      <c r="AH235" s="12" t="str">
        <f ca="1">'Аркуш для заповнення'!BZ251</f>
        <v/>
      </c>
      <c r="AI235" s="39" t="str">
        <f ca="1">'Аркуш для заповнення'!CA251</f>
        <v/>
      </c>
      <c r="AJ235" s="39" t="str">
        <f ca="1">'Аркуш для заповнення'!CE251</f>
        <v/>
      </c>
      <c r="AK235" s="34" t="str">
        <f t="shared" ca="1" si="15"/>
        <v/>
      </c>
      <c r="AL235" s="16"/>
    </row>
    <row r="236" spans="1:38" ht="15.5" x14ac:dyDescent="0.35">
      <c r="A236" s="16"/>
      <c r="B236" s="16"/>
      <c r="C236" s="10" t="str">
        <f ca="1">'Аркуш для заповнення'!BE252</f>
        <v/>
      </c>
      <c r="D236" s="29"/>
      <c r="E236" s="30" t="str">
        <f ca="1">'Аркуш для заповнення'!AT252</f>
        <v/>
      </c>
      <c r="F236" s="31" t="str">
        <f ca="1">'Аркуш для заповнення'!AR252</f>
        <v/>
      </c>
      <c r="G236" s="32" t="str">
        <f ca="1">'Аркуш для заповнення'!AS252</f>
        <v/>
      </c>
      <c r="H236" s="33" t="str">
        <f ca="1">'Аркуш для заповнення'!AZ252</f>
        <v/>
      </c>
      <c r="I236" s="63" t="e">
        <f ca="1">'Аркуш для заповнення'!BC252</f>
        <v>#N/A</v>
      </c>
      <c r="J236" s="11" t="str">
        <f ca="1">'Аркуш для заповнення'!BG252</f>
        <v/>
      </c>
      <c r="K236" s="11" t="str">
        <f ca="1">'Аркуш для заповнення'!BH252</f>
        <v/>
      </c>
      <c r="L236" s="11" t="str">
        <f ca="1">'Аркуш для заповнення'!BI252</f>
        <v/>
      </c>
      <c r="M236" s="11" t="str">
        <f ca="1">'Аркуш для заповнення'!BJ252</f>
        <v/>
      </c>
      <c r="N236" s="11" t="str">
        <f ca="1">'Аркуш для заповнення'!BK252</f>
        <v/>
      </c>
      <c r="O236" s="11" t="str">
        <f ca="1">'Аркуш для заповнення'!BL252</f>
        <v/>
      </c>
      <c r="P236" s="11" t="str">
        <f ca="1">'Аркуш для заповнення'!BM252</f>
        <v/>
      </c>
      <c r="Q236" s="11" t="str">
        <f ca="1">'Аркуш для заповнення'!BO252</f>
        <v/>
      </c>
      <c r="R236" s="11" t="str">
        <f ca="1">'Аркуш для заповнення'!BP252</f>
        <v/>
      </c>
      <c r="S236" s="11" t="str">
        <f ca="1">'Аркуш для заповнення'!BQ252</f>
        <v/>
      </c>
      <c r="T236" s="11" t="str">
        <f ca="1">'Аркуш для заповнення'!BR252</f>
        <v/>
      </c>
      <c r="U236" s="11" t="str">
        <f ca="1">'Аркуш для заповнення'!BS252</f>
        <v/>
      </c>
      <c r="V236" s="11" t="str">
        <f ca="1">'Аркуш для заповнення'!BT252</f>
        <v/>
      </c>
      <c r="W236" s="11" t="str">
        <f ca="1">'Аркуш для заповнення'!BU252</f>
        <v/>
      </c>
      <c r="X236" s="11" t="str">
        <f ca="1">'Аркуш для заповнення'!BV252</f>
        <v/>
      </c>
      <c r="Y236" s="9" t="str">
        <f t="shared" ca="1" si="12"/>
        <v/>
      </c>
      <c r="Z236" s="6" t="str">
        <f t="shared" ca="1" si="13"/>
        <v/>
      </c>
      <c r="AA236" s="35" t="str">
        <f ca="1">'Аркуш для заповнення'!BN252</f>
        <v/>
      </c>
      <c r="AB236" s="16"/>
      <c r="AC236" s="39" t="str">
        <f ca="1">'Аркуш для заповнення'!AX252</f>
        <v/>
      </c>
      <c r="AD236" s="12" t="str">
        <f ca="1">'Аркуш для заповнення'!BW252</f>
        <v/>
      </c>
      <c r="AE236" s="39" t="str">
        <f ca="1">'Аркуш для заповнення'!BX252</f>
        <v/>
      </c>
      <c r="AF236" s="131" t="str">
        <f ca="1">'Аркуш для заповнення'!CD252</f>
        <v/>
      </c>
      <c r="AG236" s="34" t="str">
        <f t="shared" ca="1" si="14"/>
        <v/>
      </c>
      <c r="AH236" s="12" t="str">
        <f ca="1">'Аркуш для заповнення'!BZ252</f>
        <v/>
      </c>
      <c r="AI236" s="39" t="str">
        <f ca="1">'Аркуш для заповнення'!CA252</f>
        <v/>
      </c>
      <c r="AJ236" s="39" t="str">
        <f ca="1">'Аркуш для заповнення'!CE252</f>
        <v/>
      </c>
      <c r="AK236" s="34" t="str">
        <f t="shared" ca="1" si="15"/>
        <v/>
      </c>
      <c r="AL236" s="16"/>
    </row>
    <row r="237" spans="1:38" ht="15.5" x14ac:dyDescent="0.35">
      <c r="A237" s="16"/>
      <c r="B237" s="16"/>
      <c r="C237" s="10" t="str">
        <f ca="1">'Аркуш для заповнення'!BE253</f>
        <v/>
      </c>
      <c r="D237" s="29"/>
      <c r="E237" s="30" t="str">
        <f ca="1">'Аркуш для заповнення'!AT253</f>
        <v/>
      </c>
      <c r="F237" s="31" t="str">
        <f ca="1">'Аркуш для заповнення'!AR253</f>
        <v/>
      </c>
      <c r="G237" s="32" t="str">
        <f ca="1">'Аркуш для заповнення'!AS253</f>
        <v/>
      </c>
      <c r="H237" s="33" t="str">
        <f ca="1">'Аркуш для заповнення'!AZ253</f>
        <v/>
      </c>
      <c r="I237" s="63" t="e">
        <f ca="1">'Аркуш для заповнення'!BC253</f>
        <v>#N/A</v>
      </c>
      <c r="J237" s="11" t="str">
        <f ca="1">'Аркуш для заповнення'!BG253</f>
        <v/>
      </c>
      <c r="K237" s="11" t="str">
        <f ca="1">'Аркуш для заповнення'!BH253</f>
        <v/>
      </c>
      <c r="L237" s="11" t="str">
        <f ca="1">'Аркуш для заповнення'!BI253</f>
        <v/>
      </c>
      <c r="M237" s="11" t="str">
        <f ca="1">'Аркуш для заповнення'!BJ253</f>
        <v/>
      </c>
      <c r="N237" s="11" t="str">
        <f ca="1">'Аркуш для заповнення'!BK253</f>
        <v/>
      </c>
      <c r="O237" s="11" t="str">
        <f ca="1">'Аркуш для заповнення'!BL253</f>
        <v/>
      </c>
      <c r="P237" s="11" t="str">
        <f ca="1">'Аркуш для заповнення'!BM253</f>
        <v/>
      </c>
      <c r="Q237" s="11" t="str">
        <f ca="1">'Аркуш для заповнення'!BO253</f>
        <v/>
      </c>
      <c r="R237" s="11" t="str">
        <f ca="1">'Аркуш для заповнення'!BP253</f>
        <v/>
      </c>
      <c r="S237" s="11" t="str">
        <f ca="1">'Аркуш для заповнення'!BQ253</f>
        <v/>
      </c>
      <c r="T237" s="11" t="str">
        <f ca="1">'Аркуш для заповнення'!BR253</f>
        <v/>
      </c>
      <c r="U237" s="11" t="str">
        <f ca="1">'Аркуш для заповнення'!BS253</f>
        <v/>
      </c>
      <c r="V237" s="11" t="str">
        <f ca="1">'Аркуш для заповнення'!BT253</f>
        <v/>
      </c>
      <c r="W237" s="11" t="str">
        <f ca="1">'Аркуш для заповнення'!BU253</f>
        <v/>
      </c>
      <c r="X237" s="11" t="str">
        <f ca="1">'Аркуш для заповнення'!BV253</f>
        <v/>
      </c>
      <c r="Y237" s="9" t="str">
        <f t="shared" ca="1" si="12"/>
        <v/>
      </c>
      <c r="Z237" s="6" t="str">
        <f t="shared" ca="1" si="13"/>
        <v/>
      </c>
      <c r="AA237" s="35" t="str">
        <f ca="1">'Аркуш для заповнення'!BN253</f>
        <v/>
      </c>
      <c r="AB237" s="16"/>
      <c r="AC237" s="39" t="str">
        <f ca="1">'Аркуш для заповнення'!AX253</f>
        <v/>
      </c>
      <c r="AD237" s="12" t="str">
        <f ca="1">'Аркуш для заповнення'!BW253</f>
        <v/>
      </c>
      <c r="AE237" s="39" t="str">
        <f ca="1">'Аркуш для заповнення'!BX253</f>
        <v/>
      </c>
      <c r="AF237" s="131" t="str">
        <f ca="1">'Аркуш для заповнення'!CD253</f>
        <v/>
      </c>
      <c r="AG237" s="34" t="str">
        <f t="shared" ca="1" si="14"/>
        <v/>
      </c>
      <c r="AH237" s="12" t="str">
        <f ca="1">'Аркуш для заповнення'!BZ253</f>
        <v/>
      </c>
      <c r="AI237" s="39" t="str">
        <f ca="1">'Аркуш для заповнення'!CA253</f>
        <v/>
      </c>
      <c r="AJ237" s="39" t="str">
        <f ca="1">'Аркуш для заповнення'!CE253</f>
        <v/>
      </c>
      <c r="AK237" s="34" t="str">
        <f t="shared" ca="1" si="15"/>
        <v/>
      </c>
      <c r="AL237" s="16"/>
    </row>
    <row r="238" spans="1:38" ht="15.5" x14ac:dyDescent="0.35">
      <c r="A238" s="16"/>
      <c r="B238" s="16"/>
      <c r="C238" s="10" t="str">
        <f ca="1">'Аркуш для заповнення'!BE254</f>
        <v/>
      </c>
      <c r="D238" s="29"/>
      <c r="E238" s="30" t="str">
        <f ca="1">'Аркуш для заповнення'!AT254</f>
        <v/>
      </c>
      <c r="F238" s="31" t="str">
        <f ca="1">'Аркуш для заповнення'!AR254</f>
        <v/>
      </c>
      <c r="G238" s="32" t="str">
        <f ca="1">'Аркуш для заповнення'!AS254</f>
        <v/>
      </c>
      <c r="H238" s="33" t="str">
        <f ca="1">'Аркуш для заповнення'!AZ254</f>
        <v/>
      </c>
      <c r="I238" s="63" t="e">
        <f ca="1">'Аркуш для заповнення'!BC254</f>
        <v>#N/A</v>
      </c>
      <c r="J238" s="11" t="str">
        <f ca="1">'Аркуш для заповнення'!BG254</f>
        <v/>
      </c>
      <c r="K238" s="11" t="str">
        <f ca="1">'Аркуш для заповнення'!BH254</f>
        <v/>
      </c>
      <c r="L238" s="11" t="str">
        <f ca="1">'Аркуш для заповнення'!BI254</f>
        <v/>
      </c>
      <c r="M238" s="11" t="str">
        <f ca="1">'Аркуш для заповнення'!BJ254</f>
        <v/>
      </c>
      <c r="N238" s="11" t="str">
        <f ca="1">'Аркуш для заповнення'!BK254</f>
        <v/>
      </c>
      <c r="O238" s="11" t="str">
        <f ca="1">'Аркуш для заповнення'!BL254</f>
        <v/>
      </c>
      <c r="P238" s="11" t="str">
        <f ca="1">'Аркуш для заповнення'!BM254</f>
        <v/>
      </c>
      <c r="Q238" s="11" t="str">
        <f ca="1">'Аркуш для заповнення'!BO254</f>
        <v/>
      </c>
      <c r="R238" s="11" t="str">
        <f ca="1">'Аркуш для заповнення'!BP254</f>
        <v/>
      </c>
      <c r="S238" s="11" t="str">
        <f ca="1">'Аркуш для заповнення'!BQ254</f>
        <v/>
      </c>
      <c r="T238" s="11" t="str">
        <f ca="1">'Аркуш для заповнення'!BR254</f>
        <v/>
      </c>
      <c r="U238" s="11" t="str">
        <f ca="1">'Аркуш для заповнення'!BS254</f>
        <v/>
      </c>
      <c r="V238" s="11" t="str">
        <f ca="1">'Аркуш для заповнення'!BT254</f>
        <v/>
      </c>
      <c r="W238" s="11" t="str">
        <f ca="1">'Аркуш для заповнення'!BU254</f>
        <v/>
      </c>
      <c r="X238" s="11" t="str">
        <f ca="1">'Аркуш для заповнення'!BV254</f>
        <v/>
      </c>
      <c r="Y238" s="9" t="str">
        <f t="shared" ca="1" si="12"/>
        <v/>
      </c>
      <c r="Z238" s="6" t="str">
        <f t="shared" ca="1" si="13"/>
        <v/>
      </c>
      <c r="AA238" s="35" t="str">
        <f ca="1">'Аркуш для заповнення'!BN254</f>
        <v/>
      </c>
      <c r="AB238" s="16"/>
      <c r="AC238" s="39" t="str">
        <f ca="1">'Аркуш для заповнення'!AX254</f>
        <v/>
      </c>
      <c r="AD238" s="12" t="str">
        <f ca="1">'Аркуш для заповнення'!BW254</f>
        <v/>
      </c>
      <c r="AE238" s="39" t="str">
        <f ca="1">'Аркуш для заповнення'!BX254</f>
        <v/>
      </c>
      <c r="AF238" s="131" t="str">
        <f ca="1">'Аркуш для заповнення'!CD254</f>
        <v/>
      </c>
      <c r="AG238" s="34" t="str">
        <f t="shared" ca="1" si="14"/>
        <v/>
      </c>
      <c r="AH238" s="12" t="str">
        <f ca="1">'Аркуш для заповнення'!BZ254</f>
        <v/>
      </c>
      <c r="AI238" s="39" t="str">
        <f ca="1">'Аркуш для заповнення'!CA254</f>
        <v/>
      </c>
      <c r="AJ238" s="39" t="str">
        <f ca="1">'Аркуш для заповнення'!CE254</f>
        <v/>
      </c>
      <c r="AK238" s="34" t="str">
        <f t="shared" ca="1" si="15"/>
        <v/>
      </c>
      <c r="AL238" s="16"/>
    </row>
    <row r="239" spans="1:38" ht="15.5" x14ac:dyDescent="0.35">
      <c r="A239" s="16"/>
      <c r="B239" s="16"/>
      <c r="C239" s="10" t="str">
        <f ca="1">'Аркуш для заповнення'!BE255</f>
        <v/>
      </c>
      <c r="D239" s="29"/>
      <c r="E239" s="30" t="str">
        <f ca="1">'Аркуш для заповнення'!AT255</f>
        <v/>
      </c>
      <c r="F239" s="31" t="str">
        <f ca="1">'Аркуш для заповнення'!AR255</f>
        <v/>
      </c>
      <c r="G239" s="32" t="str">
        <f ca="1">'Аркуш для заповнення'!AS255</f>
        <v/>
      </c>
      <c r="H239" s="33" t="str">
        <f ca="1">'Аркуш для заповнення'!AZ255</f>
        <v/>
      </c>
      <c r="I239" s="63" t="e">
        <f ca="1">'Аркуш для заповнення'!BC255</f>
        <v>#N/A</v>
      </c>
      <c r="J239" s="11" t="str">
        <f ca="1">'Аркуш для заповнення'!BG255</f>
        <v/>
      </c>
      <c r="K239" s="11" t="str">
        <f ca="1">'Аркуш для заповнення'!BH255</f>
        <v/>
      </c>
      <c r="L239" s="11" t="str">
        <f ca="1">'Аркуш для заповнення'!BI255</f>
        <v/>
      </c>
      <c r="M239" s="11" t="str">
        <f ca="1">'Аркуш для заповнення'!BJ255</f>
        <v/>
      </c>
      <c r="N239" s="11" t="str">
        <f ca="1">'Аркуш для заповнення'!BK255</f>
        <v/>
      </c>
      <c r="O239" s="11" t="str">
        <f ca="1">'Аркуш для заповнення'!BL255</f>
        <v/>
      </c>
      <c r="P239" s="11" t="str">
        <f ca="1">'Аркуш для заповнення'!BM255</f>
        <v/>
      </c>
      <c r="Q239" s="11" t="str">
        <f ca="1">'Аркуш для заповнення'!BO255</f>
        <v/>
      </c>
      <c r="R239" s="11" t="str">
        <f ca="1">'Аркуш для заповнення'!BP255</f>
        <v/>
      </c>
      <c r="S239" s="11" t="str">
        <f ca="1">'Аркуш для заповнення'!BQ255</f>
        <v/>
      </c>
      <c r="T239" s="11" t="str">
        <f ca="1">'Аркуш для заповнення'!BR255</f>
        <v/>
      </c>
      <c r="U239" s="11" t="str">
        <f ca="1">'Аркуш для заповнення'!BS255</f>
        <v/>
      </c>
      <c r="V239" s="11" t="str">
        <f ca="1">'Аркуш для заповнення'!BT255</f>
        <v/>
      </c>
      <c r="W239" s="11" t="str">
        <f ca="1">'Аркуш для заповнення'!BU255</f>
        <v/>
      </c>
      <c r="X239" s="11" t="str">
        <f ca="1">'Аркуш для заповнення'!BV255</f>
        <v/>
      </c>
      <c r="Y239" s="9" t="str">
        <f t="shared" ca="1" si="12"/>
        <v/>
      </c>
      <c r="Z239" s="6" t="str">
        <f t="shared" ca="1" si="13"/>
        <v/>
      </c>
      <c r="AA239" s="35" t="str">
        <f ca="1">'Аркуш для заповнення'!BN255</f>
        <v/>
      </c>
      <c r="AB239" s="16"/>
      <c r="AC239" s="39" t="str">
        <f ca="1">'Аркуш для заповнення'!AX255</f>
        <v/>
      </c>
      <c r="AD239" s="12" t="str">
        <f ca="1">'Аркуш для заповнення'!BW255</f>
        <v/>
      </c>
      <c r="AE239" s="39" t="str">
        <f ca="1">'Аркуш для заповнення'!BX255</f>
        <v/>
      </c>
      <c r="AF239" s="131" t="str">
        <f ca="1">'Аркуш для заповнення'!CD255</f>
        <v/>
      </c>
      <c r="AG239" s="34" t="str">
        <f t="shared" ca="1" si="14"/>
        <v/>
      </c>
      <c r="AH239" s="12" t="str">
        <f ca="1">'Аркуш для заповнення'!BZ255</f>
        <v/>
      </c>
      <c r="AI239" s="39" t="str">
        <f ca="1">'Аркуш для заповнення'!CA255</f>
        <v/>
      </c>
      <c r="AJ239" s="39" t="str">
        <f ca="1">'Аркуш для заповнення'!CE255</f>
        <v/>
      </c>
      <c r="AK239" s="34" t="str">
        <f t="shared" ca="1" si="15"/>
        <v/>
      </c>
      <c r="AL239" s="16"/>
    </row>
    <row r="240" spans="1:38" ht="15.5" x14ac:dyDescent="0.35">
      <c r="A240" s="16"/>
      <c r="B240" s="16"/>
      <c r="C240" s="10" t="str">
        <f ca="1">'Аркуш для заповнення'!BE256</f>
        <v/>
      </c>
      <c r="D240" s="29"/>
      <c r="E240" s="30" t="str">
        <f ca="1">'Аркуш для заповнення'!AT256</f>
        <v/>
      </c>
      <c r="F240" s="31" t="str">
        <f ca="1">'Аркуш для заповнення'!AR256</f>
        <v/>
      </c>
      <c r="G240" s="32" t="str">
        <f ca="1">'Аркуш для заповнення'!AS256</f>
        <v/>
      </c>
      <c r="H240" s="33" t="str">
        <f ca="1">'Аркуш для заповнення'!AZ256</f>
        <v/>
      </c>
      <c r="I240" s="63" t="e">
        <f ca="1">'Аркуш для заповнення'!BC256</f>
        <v>#N/A</v>
      </c>
      <c r="J240" s="11" t="str">
        <f ca="1">'Аркуш для заповнення'!BG256</f>
        <v/>
      </c>
      <c r="K240" s="11" t="str">
        <f ca="1">'Аркуш для заповнення'!BH256</f>
        <v/>
      </c>
      <c r="L240" s="11" t="str">
        <f ca="1">'Аркуш для заповнення'!BI256</f>
        <v/>
      </c>
      <c r="M240" s="11" t="str">
        <f ca="1">'Аркуш для заповнення'!BJ256</f>
        <v/>
      </c>
      <c r="N240" s="11" t="str">
        <f ca="1">'Аркуш для заповнення'!BK256</f>
        <v/>
      </c>
      <c r="O240" s="11" t="str">
        <f ca="1">'Аркуш для заповнення'!BL256</f>
        <v/>
      </c>
      <c r="P240" s="11" t="str">
        <f ca="1">'Аркуш для заповнення'!BM256</f>
        <v/>
      </c>
      <c r="Q240" s="11" t="str">
        <f ca="1">'Аркуш для заповнення'!BO256</f>
        <v/>
      </c>
      <c r="R240" s="11" t="str">
        <f ca="1">'Аркуш для заповнення'!BP256</f>
        <v/>
      </c>
      <c r="S240" s="11" t="str">
        <f ca="1">'Аркуш для заповнення'!BQ256</f>
        <v/>
      </c>
      <c r="T240" s="11" t="str">
        <f ca="1">'Аркуш для заповнення'!BR256</f>
        <v/>
      </c>
      <c r="U240" s="11" t="str">
        <f ca="1">'Аркуш для заповнення'!BS256</f>
        <v/>
      </c>
      <c r="V240" s="11" t="str">
        <f ca="1">'Аркуш для заповнення'!BT256</f>
        <v/>
      </c>
      <c r="W240" s="11" t="str">
        <f ca="1">'Аркуш для заповнення'!BU256</f>
        <v/>
      </c>
      <c r="X240" s="11" t="str">
        <f ca="1">'Аркуш для заповнення'!BV256</f>
        <v/>
      </c>
      <c r="Y240" s="9" t="str">
        <f t="shared" ca="1" si="12"/>
        <v/>
      </c>
      <c r="Z240" s="6" t="str">
        <f t="shared" ca="1" si="13"/>
        <v/>
      </c>
      <c r="AA240" s="35" t="str">
        <f ca="1">'Аркуш для заповнення'!BN256</f>
        <v/>
      </c>
      <c r="AB240" s="16"/>
      <c r="AC240" s="39" t="str">
        <f ca="1">'Аркуш для заповнення'!AX256</f>
        <v/>
      </c>
      <c r="AD240" s="12" t="str">
        <f ca="1">'Аркуш для заповнення'!BW256</f>
        <v/>
      </c>
      <c r="AE240" s="39" t="str">
        <f ca="1">'Аркуш для заповнення'!BX256</f>
        <v/>
      </c>
      <c r="AF240" s="131" t="str">
        <f ca="1">'Аркуш для заповнення'!CD256</f>
        <v/>
      </c>
      <c r="AG240" s="34" t="str">
        <f t="shared" ca="1" si="14"/>
        <v/>
      </c>
      <c r="AH240" s="12" t="str">
        <f ca="1">'Аркуш для заповнення'!BZ256</f>
        <v/>
      </c>
      <c r="AI240" s="39" t="str">
        <f ca="1">'Аркуш для заповнення'!CA256</f>
        <v/>
      </c>
      <c r="AJ240" s="39" t="str">
        <f ca="1">'Аркуш для заповнення'!CE256</f>
        <v/>
      </c>
      <c r="AK240" s="34" t="str">
        <f t="shared" ca="1" si="15"/>
        <v/>
      </c>
      <c r="AL240" s="16"/>
    </row>
    <row r="241" spans="1:38" ht="15.5" x14ac:dyDescent="0.35">
      <c r="A241" s="16"/>
      <c r="B241" s="16"/>
      <c r="C241" s="10" t="str">
        <f ca="1">'Аркуш для заповнення'!BE257</f>
        <v/>
      </c>
      <c r="D241" s="29"/>
      <c r="E241" s="30" t="str">
        <f ca="1">'Аркуш для заповнення'!AT257</f>
        <v/>
      </c>
      <c r="F241" s="31" t="str">
        <f ca="1">'Аркуш для заповнення'!AR257</f>
        <v/>
      </c>
      <c r="G241" s="32" t="str">
        <f ca="1">'Аркуш для заповнення'!AS257</f>
        <v/>
      </c>
      <c r="H241" s="33" t="str">
        <f ca="1">'Аркуш для заповнення'!AZ257</f>
        <v/>
      </c>
      <c r="I241" s="63" t="e">
        <f ca="1">'Аркуш для заповнення'!BC257</f>
        <v>#N/A</v>
      </c>
      <c r="J241" s="11" t="str">
        <f ca="1">'Аркуш для заповнення'!BG257</f>
        <v/>
      </c>
      <c r="K241" s="11" t="str">
        <f ca="1">'Аркуш для заповнення'!BH257</f>
        <v/>
      </c>
      <c r="L241" s="11" t="str">
        <f ca="1">'Аркуш для заповнення'!BI257</f>
        <v/>
      </c>
      <c r="M241" s="11" t="str">
        <f ca="1">'Аркуш для заповнення'!BJ257</f>
        <v/>
      </c>
      <c r="N241" s="11" t="str">
        <f ca="1">'Аркуш для заповнення'!BK257</f>
        <v/>
      </c>
      <c r="O241" s="11" t="str">
        <f ca="1">'Аркуш для заповнення'!BL257</f>
        <v/>
      </c>
      <c r="P241" s="11" t="str">
        <f ca="1">'Аркуш для заповнення'!BM257</f>
        <v/>
      </c>
      <c r="Q241" s="11" t="str">
        <f ca="1">'Аркуш для заповнення'!BO257</f>
        <v/>
      </c>
      <c r="R241" s="11" t="str">
        <f ca="1">'Аркуш для заповнення'!BP257</f>
        <v/>
      </c>
      <c r="S241" s="11" t="str">
        <f ca="1">'Аркуш для заповнення'!BQ257</f>
        <v/>
      </c>
      <c r="T241" s="11" t="str">
        <f ca="1">'Аркуш для заповнення'!BR257</f>
        <v/>
      </c>
      <c r="U241" s="11" t="str">
        <f ca="1">'Аркуш для заповнення'!BS257</f>
        <v/>
      </c>
      <c r="V241" s="11" t="str">
        <f ca="1">'Аркуш для заповнення'!BT257</f>
        <v/>
      </c>
      <c r="W241" s="11" t="str">
        <f ca="1">'Аркуш для заповнення'!BU257</f>
        <v/>
      </c>
      <c r="X241" s="11" t="str">
        <f ca="1">'Аркуш для заповнення'!BV257</f>
        <v/>
      </c>
      <c r="Y241" s="9" t="str">
        <f t="shared" ca="1" si="12"/>
        <v/>
      </c>
      <c r="Z241" s="6" t="str">
        <f t="shared" ca="1" si="13"/>
        <v/>
      </c>
      <c r="AA241" s="35" t="str">
        <f ca="1">'Аркуш для заповнення'!BN257</f>
        <v/>
      </c>
      <c r="AB241" s="16"/>
      <c r="AC241" s="39" t="str">
        <f ca="1">'Аркуш для заповнення'!AX257</f>
        <v/>
      </c>
      <c r="AD241" s="12" t="str">
        <f ca="1">'Аркуш для заповнення'!BW257</f>
        <v/>
      </c>
      <c r="AE241" s="39" t="str">
        <f ca="1">'Аркуш для заповнення'!BX257</f>
        <v/>
      </c>
      <c r="AF241" s="131" t="str">
        <f ca="1">'Аркуш для заповнення'!CD257</f>
        <v/>
      </c>
      <c r="AG241" s="34" t="str">
        <f t="shared" ca="1" si="14"/>
        <v/>
      </c>
      <c r="AH241" s="12" t="str">
        <f ca="1">'Аркуш для заповнення'!BZ257</f>
        <v/>
      </c>
      <c r="AI241" s="39" t="str">
        <f ca="1">'Аркуш для заповнення'!CA257</f>
        <v/>
      </c>
      <c r="AJ241" s="39" t="str">
        <f ca="1">'Аркуш для заповнення'!CE257</f>
        <v/>
      </c>
      <c r="AK241" s="34" t="str">
        <f t="shared" ca="1" si="15"/>
        <v/>
      </c>
      <c r="AL241" s="16"/>
    </row>
    <row r="242" spans="1:38" ht="15.5" x14ac:dyDescent="0.35">
      <c r="A242" s="16"/>
      <c r="B242" s="16"/>
      <c r="C242" s="10" t="str">
        <f ca="1">'Аркуш для заповнення'!BE258</f>
        <v/>
      </c>
      <c r="D242" s="29"/>
      <c r="E242" s="30" t="str">
        <f ca="1">'Аркуш для заповнення'!AT258</f>
        <v/>
      </c>
      <c r="F242" s="31" t="str">
        <f ca="1">'Аркуш для заповнення'!AR258</f>
        <v/>
      </c>
      <c r="G242" s="32" t="str">
        <f ca="1">'Аркуш для заповнення'!AS258</f>
        <v/>
      </c>
      <c r="H242" s="33" t="str">
        <f ca="1">'Аркуш для заповнення'!AZ258</f>
        <v/>
      </c>
      <c r="I242" s="63" t="e">
        <f ca="1">'Аркуш для заповнення'!BC258</f>
        <v>#N/A</v>
      </c>
      <c r="J242" s="11" t="str">
        <f ca="1">'Аркуш для заповнення'!BG258</f>
        <v/>
      </c>
      <c r="K242" s="11" t="str">
        <f ca="1">'Аркуш для заповнення'!BH258</f>
        <v/>
      </c>
      <c r="L242" s="11" t="str">
        <f ca="1">'Аркуш для заповнення'!BI258</f>
        <v/>
      </c>
      <c r="M242" s="11" t="str">
        <f ca="1">'Аркуш для заповнення'!BJ258</f>
        <v/>
      </c>
      <c r="N242" s="11" t="str">
        <f ca="1">'Аркуш для заповнення'!BK258</f>
        <v/>
      </c>
      <c r="O242" s="11" t="str">
        <f ca="1">'Аркуш для заповнення'!BL258</f>
        <v/>
      </c>
      <c r="P242" s="11" t="str">
        <f ca="1">'Аркуш для заповнення'!BM258</f>
        <v/>
      </c>
      <c r="Q242" s="11" t="str">
        <f ca="1">'Аркуш для заповнення'!BO258</f>
        <v/>
      </c>
      <c r="R242" s="11" t="str">
        <f ca="1">'Аркуш для заповнення'!BP258</f>
        <v/>
      </c>
      <c r="S242" s="11" t="str">
        <f ca="1">'Аркуш для заповнення'!BQ258</f>
        <v/>
      </c>
      <c r="T242" s="11" t="str">
        <f ca="1">'Аркуш для заповнення'!BR258</f>
        <v/>
      </c>
      <c r="U242" s="11" t="str">
        <f ca="1">'Аркуш для заповнення'!BS258</f>
        <v/>
      </c>
      <c r="V242" s="11" t="str">
        <f ca="1">'Аркуш для заповнення'!BT258</f>
        <v/>
      </c>
      <c r="W242" s="11" t="str">
        <f ca="1">'Аркуш для заповнення'!BU258</f>
        <v/>
      </c>
      <c r="X242" s="11" t="str">
        <f ca="1">'Аркуш для заповнення'!BV258</f>
        <v/>
      </c>
      <c r="Y242" s="9" t="str">
        <f t="shared" ca="1" si="12"/>
        <v/>
      </c>
      <c r="Z242" s="6" t="str">
        <f t="shared" ca="1" si="13"/>
        <v/>
      </c>
      <c r="AA242" s="35" t="str">
        <f ca="1">'Аркуш для заповнення'!BN258</f>
        <v/>
      </c>
      <c r="AB242" s="16"/>
      <c r="AC242" s="39" t="str">
        <f ca="1">'Аркуш для заповнення'!AX258</f>
        <v/>
      </c>
      <c r="AD242" s="12" t="str">
        <f ca="1">'Аркуш для заповнення'!BW258</f>
        <v/>
      </c>
      <c r="AE242" s="39" t="str">
        <f ca="1">'Аркуш для заповнення'!BX258</f>
        <v/>
      </c>
      <c r="AF242" s="131" t="str">
        <f ca="1">'Аркуш для заповнення'!CD258</f>
        <v/>
      </c>
      <c r="AG242" s="34" t="str">
        <f t="shared" ca="1" si="14"/>
        <v/>
      </c>
      <c r="AH242" s="12" t="str">
        <f ca="1">'Аркуш для заповнення'!BZ258</f>
        <v/>
      </c>
      <c r="AI242" s="39" t="str">
        <f ca="1">'Аркуш для заповнення'!CA258</f>
        <v/>
      </c>
      <c r="AJ242" s="39" t="str">
        <f ca="1">'Аркуш для заповнення'!CE258</f>
        <v/>
      </c>
      <c r="AK242" s="34" t="str">
        <f t="shared" ca="1" si="15"/>
        <v/>
      </c>
      <c r="AL242" s="16"/>
    </row>
    <row r="243" spans="1:38" ht="15.5" x14ac:dyDescent="0.35">
      <c r="A243" s="16"/>
      <c r="B243" s="16"/>
      <c r="C243" s="10" t="str">
        <f ca="1">'Аркуш для заповнення'!BE259</f>
        <v/>
      </c>
      <c r="D243" s="29"/>
      <c r="E243" s="30" t="str">
        <f ca="1">'Аркуш для заповнення'!AT259</f>
        <v/>
      </c>
      <c r="F243" s="31" t="str">
        <f ca="1">'Аркуш для заповнення'!AR259</f>
        <v/>
      </c>
      <c r="G243" s="32" t="str">
        <f ca="1">'Аркуш для заповнення'!AS259</f>
        <v/>
      </c>
      <c r="H243" s="33" t="str">
        <f ca="1">'Аркуш для заповнення'!AZ259</f>
        <v/>
      </c>
      <c r="I243" s="63" t="e">
        <f ca="1">'Аркуш для заповнення'!BC259</f>
        <v>#N/A</v>
      </c>
      <c r="J243" s="11" t="str">
        <f ca="1">'Аркуш для заповнення'!BG259</f>
        <v/>
      </c>
      <c r="K243" s="11" t="str">
        <f ca="1">'Аркуш для заповнення'!BH259</f>
        <v/>
      </c>
      <c r="L243" s="11" t="str">
        <f ca="1">'Аркуш для заповнення'!BI259</f>
        <v/>
      </c>
      <c r="M243" s="11" t="str">
        <f ca="1">'Аркуш для заповнення'!BJ259</f>
        <v/>
      </c>
      <c r="N243" s="11" t="str">
        <f ca="1">'Аркуш для заповнення'!BK259</f>
        <v/>
      </c>
      <c r="O243" s="11" t="str">
        <f ca="1">'Аркуш для заповнення'!BL259</f>
        <v/>
      </c>
      <c r="P243" s="11" t="str">
        <f ca="1">'Аркуш для заповнення'!BM259</f>
        <v/>
      </c>
      <c r="Q243" s="11" t="str">
        <f ca="1">'Аркуш для заповнення'!BO259</f>
        <v/>
      </c>
      <c r="R243" s="11" t="str">
        <f ca="1">'Аркуш для заповнення'!BP259</f>
        <v/>
      </c>
      <c r="S243" s="11" t="str">
        <f ca="1">'Аркуш для заповнення'!BQ259</f>
        <v/>
      </c>
      <c r="T243" s="11" t="str">
        <f ca="1">'Аркуш для заповнення'!BR259</f>
        <v/>
      </c>
      <c r="U243" s="11" t="str">
        <f ca="1">'Аркуш для заповнення'!BS259</f>
        <v/>
      </c>
      <c r="V243" s="11" t="str">
        <f ca="1">'Аркуш для заповнення'!BT259</f>
        <v/>
      </c>
      <c r="W243" s="11" t="str">
        <f ca="1">'Аркуш для заповнення'!BU259</f>
        <v/>
      </c>
      <c r="X243" s="11" t="str">
        <f ca="1">'Аркуш для заповнення'!BV259</f>
        <v/>
      </c>
      <c r="Y243" s="9" t="str">
        <f t="shared" ca="1" si="12"/>
        <v/>
      </c>
      <c r="Z243" s="6" t="str">
        <f t="shared" ca="1" si="13"/>
        <v/>
      </c>
      <c r="AA243" s="35" t="str">
        <f ca="1">'Аркуш для заповнення'!BN259</f>
        <v/>
      </c>
      <c r="AB243" s="16"/>
      <c r="AC243" s="39" t="str">
        <f ca="1">'Аркуш для заповнення'!AX259</f>
        <v/>
      </c>
      <c r="AD243" s="12" t="str">
        <f ca="1">'Аркуш для заповнення'!BW259</f>
        <v/>
      </c>
      <c r="AE243" s="39" t="str">
        <f ca="1">'Аркуш для заповнення'!BX259</f>
        <v/>
      </c>
      <c r="AF243" s="131" t="str">
        <f ca="1">'Аркуш для заповнення'!CD259</f>
        <v/>
      </c>
      <c r="AG243" s="34" t="str">
        <f t="shared" ca="1" si="14"/>
        <v/>
      </c>
      <c r="AH243" s="12" t="str">
        <f ca="1">'Аркуш для заповнення'!BZ259</f>
        <v/>
      </c>
      <c r="AI243" s="39" t="str">
        <f ca="1">'Аркуш для заповнення'!CA259</f>
        <v/>
      </c>
      <c r="AJ243" s="39" t="str">
        <f ca="1">'Аркуш для заповнення'!CE259</f>
        <v/>
      </c>
      <c r="AK243" s="34" t="str">
        <f t="shared" ca="1" si="15"/>
        <v/>
      </c>
      <c r="AL243" s="16"/>
    </row>
    <row r="244" spans="1:38" ht="15.5" x14ac:dyDescent="0.35">
      <c r="A244" s="16"/>
      <c r="B244" s="16"/>
      <c r="C244" s="10" t="str">
        <f ca="1">'Аркуш для заповнення'!BE260</f>
        <v/>
      </c>
      <c r="D244" s="29"/>
      <c r="E244" s="30" t="str">
        <f ca="1">'Аркуш для заповнення'!AT260</f>
        <v/>
      </c>
      <c r="F244" s="31" t="str">
        <f ca="1">'Аркуш для заповнення'!AR260</f>
        <v/>
      </c>
      <c r="G244" s="32" t="str">
        <f ca="1">'Аркуш для заповнення'!AS260</f>
        <v/>
      </c>
      <c r="H244" s="33" t="str">
        <f ca="1">'Аркуш для заповнення'!AZ260</f>
        <v/>
      </c>
      <c r="I244" s="63" t="e">
        <f ca="1">'Аркуш для заповнення'!BC260</f>
        <v>#N/A</v>
      </c>
      <c r="J244" s="11" t="str">
        <f ca="1">'Аркуш для заповнення'!BG260</f>
        <v/>
      </c>
      <c r="K244" s="11" t="str">
        <f ca="1">'Аркуш для заповнення'!BH260</f>
        <v/>
      </c>
      <c r="L244" s="11" t="str">
        <f ca="1">'Аркуш для заповнення'!BI260</f>
        <v/>
      </c>
      <c r="M244" s="11" t="str">
        <f ca="1">'Аркуш для заповнення'!BJ260</f>
        <v/>
      </c>
      <c r="N244" s="11" t="str">
        <f ca="1">'Аркуш для заповнення'!BK260</f>
        <v/>
      </c>
      <c r="O244" s="11" t="str">
        <f ca="1">'Аркуш для заповнення'!BL260</f>
        <v/>
      </c>
      <c r="P244" s="11" t="str">
        <f ca="1">'Аркуш для заповнення'!BM260</f>
        <v/>
      </c>
      <c r="Q244" s="11" t="str">
        <f ca="1">'Аркуш для заповнення'!BO260</f>
        <v/>
      </c>
      <c r="R244" s="11" t="str">
        <f ca="1">'Аркуш для заповнення'!BP260</f>
        <v/>
      </c>
      <c r="S244" s="11" t="str">
        <f ca="1">'Аркуш для заповнення'!BQ260</f>
        <v/>
      </c>
      <c r="T244" s="11" t="str">
        <f ca="1">'Аркуш для заповнення'!BR260</f>
        <v/>
      </c>
      <c r="U244" s="11" t="str">
        <f ca="1">'Аркуш для заповнення'!BS260</f>
        <v/>
      </c>
      <c r="V244" s="11" t="str">
        <f ca="1">'Аркуш для заповнення'!BT260</f>
        <v/>
      </c>
      <c r="W244" s="11" t="str">
        <f ca="1">'Аркуш для заповнення'!BU260</f>
        <v/>
      </c>
      <c r="X244" s="11" t="str">
        <f ca="1">'Аркуш для заповнення'!BV260</f>
        <v/>
      </c>
      <c r="Y244" s="9" t="str">
        <f t="shared" ca="1" si="12"/>
        <v/>
      </c>
      <c r="Z244" s="6" t="str">
        <f t="shared" ca="1" si="13"/>
        <v/>
      </c>
      <c r="AA244" s="35" t="str">
        <f ca="1">'Аркуш для заповнення'!BN260</f>
        <v/>
      </c>
      <c r="AB244" s="16"/>
      <c r="AC244" s="39" t="str">
        <f ca="1">'Аркуш для заповнення'!AX260</f>
        <v/>
      </c>
      <c r="AD244" s="12" t="str">
        <f ca="1">'Аркуш для заповнення'!BW260</f>
        <v/>
      </c>
      <c r="AE244" s="39" t="str">
        <f ca="1">'Аркуш для заповнення'!BX260</f>
        <v/>
      </c>
      <c r="AF244" s="131" t="str">
        <f ca="1">'Аркуш для заповнення'!CD260</f>
        <v/>
      </c>
      <c r="AG244" s="34" t="str">
        <f t="shared" ca="1" si="14"/>
        <v/>
      </c>
      <c r="AH244" s="12" t="str">
        <f ca="1">'Аркуш для заповнення'!BZ260</f>
        <v/>
      </c>
      <c r="AI244" s="39" t="str">
        <f ca="1">'Аркуш для заповнення'!CA260</f>
        <v/>
      </c>
      <c r="AJ244" s="39" t="str">
        <f ca="1">'Аркуш для заповнення'!CE260</f>
        <v/>
      </c>
      <c r="AK244" s="34" t="str">
        <f t="shared" ca="1" si="15"/>
        <v/>
      </c>
      <c r="AL244" s="16"/>
    </row>
    <row r="245" spans="1:38" ht="15.5" x14ac:dyDescent="0.35">
      <c r="A245" s="16"/>
      <c r="B245" s="16"/>
      <c r="C245" s="10" t="str">
        <f ca="1">'Аркуш для заповнення'!BE261</f>
        <v/>
      </c>
      <c r="D245" s="29"/>
      <c r="E245" s="30" t="str">
        <f ca="1">'Аркуш для заповнення'!AT261</f>
        <v/>
      </c>
      <c r="F245" s="31" t="str">
        <f ca="1">'Аркуш для заповнення'!AR261</f>
        <v/>
      </c>
      <c r="G245" s="32" t="str">
        <f ca="1">'Аркуш для заповнення'!AS261</f>
        <v/>
      </c>
      <c r="H245" s="33" t="str">
        <f ca="1">'Аркуш для заповнення'!AZ261</f>
        <v/>
      </c>
      <c r="I245" s="63" t="e">
        <f ca="1">'Аркуш для заповнення'!BC261</f>
        <v>#N/A</v>
      </c>
      <c r="J245" s="11" t="str">
        <f ca="1">'Аркуш для заповнення'!BG261</f>
        <v/>
      </c>
      <c r="K245" s="11" t="str">
        <f ca="1">'Аркуш для заповнення'!BH261</f>
        <v/>
      </c>
      <c r="L245" s="11" t="str">
        <f ca="1">'Аркуш для заповнення'!BI261</f>
        <v/>
      </c>
      <c r="M245" s="11" t="str">
        <f ca="1">'Аркуш для заповнення'!BJ261</f>
        <v/>
      </c>
      <c r="N245" s="11" t="str">
        <f ca="1">'Аркуш для заповнення'!BK261</f>
        <v/>
      </c>
      <c r="O245" s="11" t="str">
        <f ca="1">'Аркуш для заповнення'!BL261</f>
        <v/>
      </c>
      <c r="P245" s="11" t="str">
        <f ca="1">'Аркуш для заповнення'!BM261</f>
        <v/>
      </c>
      <c r="Q245" s="11" t="str">
        <f ca="1">'Аркуш для заповнення'!BO261</f>
        <v/>
      </c>
      <c r="R245" s="11" t="str">
        <f ca="1">'Аркуш для заповнення'!BP261</f>
        <v/>
      </c>
      <c r="S245" s="11" t="str">
        <f ca="1">'Аркуш для заповнення'!BQ261</f>
        <v/>
      </c>
      <c r="T245" s="11" t="str">
        <f ca="1">'Аркуш для заповнення'!BR261</f>
        <v/>
      </c>
      <c r="U245" s="11" t="str">
        <f ca="1">'Аркуш для заповнення'!BS261</f>
        <v/>
      </c>
      <c r="V245" s="11" t="str">
        <f ca="1">'Аркуш для заповнення'!BT261</f>
        <v/>
      </c>
      <c r="W245" s="11" t="str">
        <f ca="1">'Аркуш для заповнення'!BU261</f>
        <v/>
      </c>
      <c r="X245" s="11" t="str">
        <f ca="1">'Аркуш для заповнення'!BV261</f>
        <v/>
      </c>
      <c r="Y245" s="9" t="str">
        <f t="shared" ca="1" si="12"/>
        <v/>
      </c>
      <c r="Z245" s="6" t="str">
        <f t="shared" ca="1" si="13"/>
        <v/>
      </c>
      <c r="AA245" s="35" t="str">
        <f ca="1">'Аркуш для заповнення'!BN261</f>
        <v/>
      </c>
      <c r="AB245" s="16"/>
      <c r="AC245" s="39" t="str">
        <f ca="1">'Аркуш для заповнення'!AX261</f>
        <v/>
      </c>
      <c r="AD245" s="12" t="str">
        <f ca="1">'Аркуш для заповнення'!BW261</f>
        <v/>
      </c>
      <c r="AE245" s="39" t="str">
        <f ca="1">'Аркуш для заповнення'!BX261</f>
        <v/>
      </c>
      <c r="AF245" s="131" t="str">
        <f ca="1">'Аркуш для заповнення'!CD261</f>
        <v/>
      </c>
      <c r="AG245" s="34" t="str">
        <f t="shared" ca="1" si="14"/>
        <v/>
      </c>
      <c r="AH245" s="12" t="str">
        <f ca="1">'Аркуш для заповнення'!BZ261</f>
        <v/>
      </c>
      <c r="AI245" s="39" t="str">
        <f ca="1">'Аркуш для заповнення'!CA261</f>
        <v/>
      </c>
      <c r="AJ245" s="39" t="str">
        <f ca="1">'Аркуш для заповнення'!CE261</f>
        <v/>
      </c>
      <c r="AK245" s="34" t="str">
        <f t="shared" ca="1" si="15"/>
        <v/>
      </c>
      <c r="AL245" s="16"/>
    </row>
    <row r="246" spans="1:38" ht="15.5" x14ac:dyDescent="0.35">
      <c r="A246" s="16"/>
      <c r="B246" s="16"/>
      <c r="C246" s="10" t="str">
        <f ca="1">'Аркуш для заповнення'!BE262</f>
        <v/>
      </c>
      <c r="D246" s="29"/>
      <c r="E246" s="30" t="str">
        <f ca="1">'Аркуш для заповнення'!AT262</f>
        <v/>
      </c>
      <c r="F246" s="31" t="str">
        <f ca="1">'Аркуш для заповнення'!AR262</f>
        <v/>
      </c>
      <c r="G246" s="32" t="str">
        <f ca="1">'Аркуш для заповнення'!AS262</f>
        <v/>
      </c>
      <c r="H246" s="33" t="str">
        <f ca="1">'Аркуш для заповнення'!AZ262</f>
        <v/>
      </c>
      <c r="I246" s="63" t="e">
        <f ca="1">'Аркуш для заповнення'!BC262</f>
        <v>#N/A</v>
      </c>
      <c r="J246" s="11" t="str">
        <f ca="1">'Аркуш для заповнення'!BG262</f>
        <v/>
      </c>
      <c r="K246" s="11" t="str">
        <f ca="1">'Аркуш для заповнення'!BH262</f>
        <v/>
      </c>
      <c r="L246" s="11" t="str">
        <f ca="1">'Аркуш для заповнення'!BI262</f>
        <v/>
      </c>
      <c r="M246" s="11" t="str">
        <f ca="1">'Аркуш для заповнення'!BJ262</f>
        <v/>
      </c>
      <c r="N246" s="11" t="str">
        <f ca="1">'Аркуш для заповнення'!BK262</f>
        <v/>
      </c>
      <c r="O246" s="11" t="str">
        <f ca="1">'Аркуш для заповнення'!BL262</f>
        <v/>
      </c>
      <c r="P246" s="11" t="str">
        <f ca="1">'Аркуш для заповнення'!BM262</f>
        <v/>
      </c>
      <c r="Q246" s="11" t="str">
        <f ca="1">'Аркуш для заповнення'!BO262</f>
        <v/>
      </c>
      <c r="R246" s="11" t="str">
        <f ca="1">'Аркуш для заповнення'!BP262</f>
        <v/>
      </c>
      <c r="S246" s="11" t="str">
        <f ca="1">'Аркуш для заповнення'!BQ262</f>
        <v/>
      </c>
      <c r="T246" s="11" t="str">
        <f ca="1">'Аркуш для заповнення'!BR262</f>
        <v/>
      </c>
      <c r="U246" s="11" t="str">
        <f ca="1">'Аркуш для заповнення'!BS262</f>
        <v/>
      </c>
      <c r="V246" s="11" t="str">
        <f ca="1">'Аркуш для заповнення'!BT262</f>
        <v/>
      </c>
      <c r="W246" s="11" t="str">
        <f ca="1">'Аркуш для заповнення'!BU262</f>
        <v/>
      </c>
      <c r="X246" s="11" t="str">
        <f ca="1">'Аркуш для заповнення'!BV262</f>
        <v/>
      </c>
      <c r="Y246" s="9" t="str">
        <f t="shared" ca="1" si="12"/>
        <v/>
      </c>
      <c r="Z246" s="6" t="str">
        <f t="shared" ca="1" si="13"/>
        <v/>
      </c>
      <c r="AA246" s="35" t="str">
        <f ca="1">'Аркуш для заповнення'!BN262</f>
        <v/>
      </c>
      <c r="AB246" s="16"/>
      <c r="AC246" s="39" t="str">
        <f ca="1">'Аркуш для заповнення'!AX262</f>
        <v/>
      </c>
      <c r="AD246" s="12" t="str">
        <f ca="1">'Аркуш для заповнення'!BW262</f>
        <v/>
      </c>
      <c r="AE246" s="39" t="str">
        <f ca="1">'Аркуш для заповнення'!BX262</f>
        <v/>
      </c>
      <c r="AF246" s="131" t="str">
        <f ca="1">'Аркуш для заповнення'!CD262</f>
        <v/>
      </c>
      <c r="AG246" s="34" t="str">
        <f t="shared" ca="1" si="14"/>
        <v/>
      </c>
      <c r="AH246" s="12" t="str">
        <f ca="1">'Аркуш для заповнення'!BZ262</f>
        <v/>
      </c>
      <c r="AI246" s="39" t="str">
        <f ca="1">'Аркуш для заповнення'!CA262</f>
        <v/>
      </c>
      <c r="AJ246" s="39" t="str">
        <f ca="1">'Аркуш для заповнення'!CE262</f>
        <v/>
      </c>
      <c r="AK246" s="34" t="str">
        <f t="shared" ca="1" si="15"/>
        <v/>
      </c>
      <c r="AL246" s="16"/>
    </row>
    <row r="247" spans="1:38" ht="15.5" x14ac:dyDescent="0.35">
      <c r="A247" s="16"/>
      <c r="B247" s="16"/>
      <c r="C247" s="10" t="str">
        <f ca="1">'Аркуш для заповнення'!BE263</f>
        <v/>
      </c>
      <c r="D247" s="29"/>
      <c r="E247" s="30" t="str">
        <f ca="1">'Аркуш для заповнення'!AT263</f>
        <v/>
      </c>
      <c r="F247" s="31" t="str">
        <f ca="1">'Аркуш для заповнення'!AR263</f>
        <v/>
      </c>
      <c r="G247" s="32" t="str">
        <f ca="1">'Аркуш для заповнення'!AS263</f>
        <v/>
      </c>
      <c r="H247" s="33" t="str">
        <f ca="1">'Аркуш для заповнення'!AZ263</f>
        <v/>
      </c>
      <c r="I247" s="63" t="e">
        <f ca="1">'Аркуш для заповнення'!BC263</f>
        <v>#N/A</v>
      </c>
      <c r="J247" s="11" t="str">
        <f ca="1">'Аркуш для заповнення'!BG263</f>
        <v/>
      </c>
      <c r="K247" s="11" t="str">
        <f ca="1">'Аркуш для заповнення'!BH263</f>
        <v/>
      </c>
      <c r="L247" s="11" t="str">
        <f ca="1">'Аркуш для заповнення'!BI263</f>
        <v/>
      </c>
      <c r="M247" s="11" t="str">
        <f ca="1">'Аркуш для заповнення'!BJ263</f>
        <v/>
      </c>
      <c r="N247" s="11" t="str">
        <f ca="1">'Аркуш для заповнення'!BK263</f>
        <v/>
      </c>
      <c r="O247" s="11" t="str">
        <f ca="1">'Аркуш для заповнення'!BL263</f>
        <v/>
      </c>
      <c r="P247" s="11" t="str">
        <f ca="1">'Аркуш для заповнення'!BM263</f>
        <v/>
      </c>
      <c r="Q247" s="11" t="str">
        <f ca="1">'Аркуш для заповнення'!BO263</f>
        <v/>
      </c>
      <c r="R247" s="11" t="str">
        <f ca="1">'Аркуш для заповнення'!BP263</f>
        <v/>
      </c>
      <c r="S247" s="11" t="str">
        <f ca="1">'Аркуш для заповнення'!BQ263</f>
        <v/>
      </c>
      <c r="T247" s="11" t="str">
        <f ca="1">'Аркуш для заповнення'!BR263</f>
        <v/>
      </c>
      <c r="U247" s="11" t="str">
        <f ca="1">'Аркуш для заповнення'!BS263</f>
        <v/>
      </c>
      <c r="V247" s="11" t="str">
        <f ca="1">'Аркуш для заповнення'!BT263</f>
        <v/>
      </c>
      <c r="W247" s="11" t="str">
        <f ca="1">'Аркуш для заповнення'!BU263</f>
        <v/>
      </c>
      <c r="X247" s="11" t="str">
        <f ca="1">'Аркуш для заповнення'!BV263</f>
        <v/>
      </c>
      <c r="Y247" s="9" t="str">
        <f t="shared" ca="1" si="12"/>
        <v/>
      </c>
      <c r="Z247" s="6" t="str">
        <f t="shared" ca="1" si="13"/>
        <v/>
      </c>
      <c r="AA247" s="35" t="str">
        <f ca="1">'Аркуш для заповнення'!BN263</f>
        <v/>
      </c>
      <c r="AB247" s="16"/>
      <c r="AC247" s="39" t="str">
        <f ca="1">'Аркуш для заповнення'!AX263</f>
        <v/>
      </c>
      <c r="AD247" s="12" t="str">
        <f ca="1">'Аркуш для заповнення'!BW263</f>
        <v/>
      </c>
      <c r="AE247" s="39" t="str">
        <f ca="1">'Аркуш для заповнення'!BX263</f>
        <v/>
      </c>
      <c r="AF247" s="131" t="str">
        <f ca="1">'Аркуш для заповнення'!CD263</f>
        <v/>
      </c>
      <c r="AG247" s="34" t="str">
        <f t="shared" ca="1" si="14"/>
        <v/>
      </c>
      <c r="AH247" s="12" t="str">
        <f ca="1">'Аркуш для заповнення'!BZ263</f>
        <v/>
      </c>
      <c r="AI247" s="39" t="str">
        <f ca="1">'Аркуш для заповнення'!CA263</f>
        <v/>
      </c>
      <c r="AJ247" s="39" t="str">
        <f ca="1">'Аркуш для заповнення'!CE263</f>
        <v/>
      </c>
      <c r="AK247" s="34" t="str">
        <f t="shared" ca="1" si="15"/>
        <v/>
      </c>
      <c r="AL247" s="16"/>
    </row>
    <row r="248" spans="1:38" ht="15.5" x14ac:dyDescent="0.35">
      <c r="A248" s="16"/>
      <c r="B248" s="16"/>
      <c r="C248" s="10" t="str">
        <f ca="1">'Аркуш для заповнення'!BE264</f>
        <v/>
      </c>
      <c r="D248" s="29"/>
      <c r="E248" s="30" t="str">
        <f ca="1">'Аркуш для заповнення'!AT264</f>
        <v/>
      </c>
      <c r="F248" s="31" t="str">
        <f ca="1">'Аркуш для заповнення'!AR264</f>
        <v/>
      </c>
      <c r="G248" s="32" t="str">
        <f ca="1">'Аркуш для заповнення'!AS264</f>
        <v/>
      </c>
      <c r="H248" s="33" t="str">
        <f ca="1">'Аркуш для заповнення'!AZ264</f>
        <v/>
      </c>
      <c r="I248" s="63" t="e">
        <f ca="1">'Аркуш для заповнення'!BC264</f>
        <v>#N/A</v>
      </c>
      <c r="J248" s="11" t="str">
        <f ca="1">'Аркуш для заповнення'!BG264</f>
        <v/>
      </c>
      <c r="K248" s="11" t="str">
        <f ca="1">'Аркуш для заповнення'!BH264</f>
        <v/>
      </c>
      <c r="L248" s="11" t="str">
        <f ca="1">'Аркуш для заповнення'!BI264</f>
        <v/>
      </c>
      <c r="M248" s="11" t="str">
        <f ca="1">'Аркуш для заповнення'!BJ264</f>
        <v/>
      </c>
      <c r="N248" s="11" t="str">
        <f ca="1">'Аркуш для заповнення'!BK264</f>
        <v/>
      </c>
      <c r="O248" s="11" t="str">
        <f ca="1">'Аркуш для заповнення'!BL264</f>
        <v/>
      </c>
      <c r="P248" s="11" t="str">
        <f ca="1">'Аркуш для заповнення'!BM264</f>
        <v/>
      </c>
      <c r="Q248" s="11" t="str">
        <f ca="1">'Аркуш для заповнення'!BO264</f>
        <v/>
      </c>
      <c r="R248" s="11" t="str">
        <f ca="1">'Аркуш для заповнення'!BP264</f>
        <v/>
      </c>
      <c r="S248" s="11" t="str">
        <f ca="1">'Аркуш для заповнення'!BQ264</f>
        <v/>
      </c>
      <c r="T248" s="11" t="str">
        <f ca="1">'Аркуш для заповнення'!BR264</f>
        <v/>
      </c>
      <c r="U248" s="11" t="str">
        <f ca="1">'Аркуш для заповнення'!BS264</f>
        <v/>
      </c>
      <c r="V248" s="11" t="str">
        <f ca="1">'Аркуш для заповнення'!BT264</f>
        <v/>
      </c>
      <c r="W248" s="11" t="str">
        <f ca="1">'Аркуш для заповнення'!BU264</f>
        <v/>
      </c>
      <c r="X248" s="11" t="str">
        <f ca="1">'Аркуш для заповнення'!BV264</f>
        <v/>
      </c>
      <c r="Y248" s="9" t="str">
        <f t="shared" ca="1" si="12"/>
        <v/>
      </c>
      <c r="Z248" s="6" t="str">
        <f t="shared" ca="1" si="13"/>
        <v/>
      </c>
      <c r="AA248" s="35" t="str">
        <f ca="1">'Аркуш для заповнення'!BN264</f>
        <v/>
      </c>
      <c r="AB248" s="16"/>
      <c r="AC248" s="39" t="str">
        <f ca="1">'Аркуш для заповнення'!AX264</f>
        <v/>
      </c>
      <c r="AD248" s="12" t="str">
        <f ca="1">'Аркуш для заповнення'!BW264</f>
        <v/>
      </c>
      <c r="AE248" s="39" t="str">
        <f ca="1">'Аркуш для заповнення'!BX264</f>
        <v/>
      </c>
      <c r="AF248" s="131" t="str">
        <f ca="1">'Аркуш для заповнення'!CD264</f>
        <v/>
      </c>
      <c r="AG248" s="34" t="str">
        <f t="shared" ca="1" si="14"/>
        <v/>
      </c>
      <c r="AH248" s="12" t="str">
        <f ca="1">'Аркуш для заповнення'!BZ264</f>
        <v/>
      </c>
      <c r="AI248" s="39" t="str">
        <f ca="1">'Аркуш для заповнення'!CA264</f>
        <v/>
      </c>
      <c r="AJ248" s="39" t="str">
        <f ca="1">'Аркуш для заповнення'!CE264</f>
        <v/>
      </c>
      <c r="AK248" s="34" t="str">
        <f t="shared" ca="1" si="15"/>
        <v/>
      </c>
      <c r="AL248" s="16"/>
    </row>
    <row r="249" spans="1:38" ht="15.5" x14ac:dyDescent="0.35">
      <c r="A249" s="16"/>
      <c r="B249" s="16"/>
      <c r="C249" s="10" t="str">
        <f ca="1">'Аркуш для заповнення'!BE265</f>
        <v/>
      </c>
      <c r="D249" s="29"/>
      <c r="E249" s="30" t="str">
        <f ca="1">'Аркуш для заповнення'!AT265</f>
        <v/>
      </c>
      <c r="F249" s="31" t="str">
        <f ca="1">'Аркуш для заповнення'!AR265</f>
        <v/>
      </c>
      <c r="G249" s="32" t="str">
        <f ca="1">'Аркуш для заповнення'!AS265</f>
        <v/>
      </c>
      <c r="H249" s="33" t="str">
        <f ca="1">'Аркуш для заповнення'!AZ265</f>
        <v/>
      </c>
      <c r="I249" s="63" t="e">
        <f ca="1">'Аркуш для заповнення'!BC265</f>
        <v>#N/A</v>
      </c>
      <c r="J249" s="11" t="str">
        <f ca="1">'Аркуш для заповнення'!BG265</f>
        <v/>
      </c>
      <c r="K249" s="11" t="str">
        <f ca="1">'Аркуш для заповнення'!BH265</f>
        <v/>
      </c>
      <c r="L249" s="11" t="str">
        <f ca="1">'Аркуш для заповнення'!BI265</f>
        <v/>
      </c>
      <c r="M249" s="11" t="str">
        <f ca="1">'Аркуш для заповнення'!BJ265</f>
        <v/>
      </c>
      <c r="N249" s="11" t="str">
        <f ca="1">'Аркуш для заповнення'!BK265</f>
        <v/>
      </c>
      <c r="O249" s="11" t="str">
        <f ca="1">'Аркуш для заповнення'!BL265</f>
        <v/>
      </c>
      <c r="P249" s="11" t="str">
        <f ca="1">'Аркуш для заповнення'!BM265</f>
        <v/>
      </c>
      <c r="Q249" s="11" t="str">
        <f ca="1">'Аркуш для заповнення'!BO265</f>
        <v/>
      </c>
      <c r="R249" s="11" t="str">
        <f ca="1">'Аркуш для заповнення'!BP265</f>
        <v/>
      </c>
      <c r="S249" s="11" t="str">
        <f ca="1">'Аркуш для заповнення'!BQ265</f>
        <v/>
      </c>
      <c r="T249" s="11" t="str">
        <f ca="1">'Аркуш для заповнення'!BR265</f>
        <v/>
      </c>
      <c r="U249" s="11" t="str">
        <f ca="1">'Аркуш для заповнення'!BS265</f>
        <v/>
      </c>
      <c r="V249" s="11" t="str">
        <f ca="1">'Аркуш для заповнення'!BT265</f>
        <v/>
      </c>
      <c r="W249" s="11" t="str">
        <f ca="1">'Аркуш для заповнення'!BU265</f>
        <v/>
      </c>
      <c r="X249" s="11" t="str">
        <f ca="1">'Аркуш для заповнення'!BV265</f>
        <v/>
      </c>
      <c r="Y249" s="9" t="str">
        <f t="shared" ca="1" si="12"/>
        <v/>
      </c>
      <c r="Z249" s="6" t="str">
        <f t="shared" ca="1" si="13"/>
        <v/>
      </c>
      <c r="AA249" s="35" t="str">
        <f ca="1">'Аркуш для заповнення'!BN265</f>
        <v/>
      </c>
      <c r="AB249" s="16"/>
      <c r="AC249" s="39" t="str">
        <f ca="1">'Аркуш для заповнення'!AX265</f>
        <v/>
      </c>
      <c r="AD249" s="12" t="str">
        <f ca="1">'Аркуш для заповнення'!BW265</f>
        <v/>
      </c>
      <c r="AE249" s="39" t="str">
        <f ca="1">'Аркуш для заповнення'!BX265</f>
        <v/>
      </c>
      <c r="AF249" s="131" t="str">
        <f ca="1">'Аркуш для заповнення'!CD265</f>
        <v/>
      </c>
      <c r="AG249" s="34" t="str">
        <f t="shared" ca="1" si="14"/>
        <v/>
      </c>
      <c r="AH249" s="12" t="str">
        <f ca="1">'Аркуш для заповнення'!BZ265</f>
        <v/>
      </c>
      <c r="AI249" s="39" t="str">
        <f ca="1">'Аркуш для заповнення'!CA265</f>
        <v/>
      </c>
      <c r="AJ249" s="39" t="str">
        <f ca="1">'Аркуш для заповнення'!CE265</f>
        <v/>
      </c>
      <c r="AK249" s="34" t="str">
        <f t="shared" ca="1" si="15"/>
        <v/>
      </c>
      <c r="AL249" s="16"/>
    </row>
    <row r="250" spans="1:38" ht="15.5" x14ac:dyDescent="0.35">
      <c r="A250" s="16"/>
      <c r="B250" s="16"/>
      <c r="C250" s="10" t="str">
        <f ca="1">'Аркуш для заповнення'!BE266</f>
        <v/>
      </c>
      <c r="D250" s="29"/>
      <c r="E250" s="30" t="str">
        <f ca="1">'Аркуш для заповнення'!AT266</f>
        <v/>
      </c>
      <c r="F250" s="31" t="str">
        <f ca="1">'Аркуш для заповнення'!AR266</f>
        <v/>
      </c>
      <c r="G250" s="32" t="str">
        <f ca="1">'Аркуш для заповнення'!AS266</f>
        <v/>
      </c>
      <c r="H250" s="33" t="str">
        <f ca="1">'Аркуш для заповнення'!AZ266</f>
        <v/>
      </c>
      <c r="I250" s="63" t="e">
        <f ca="1">'Аркуш для заповнення'!BC266</f>
        <v>#N/A</v>
      </c>
      <c r="J250" s="11" t="str">
        <f ca="1">'Аркуш для заповнення'!BG266</f>
        <v/>
      </c>
      <c r="K250" s="11" t="str">
        <f ca="1">'Аркуш для заповнення'!BH266</f>
        <v/>
      </c>
      <c r="L250" s="11" t="str">
        <f ca="1">'Аркуш для заповнення'!BI266</f>
        <v/>
      </c>
      <c r="M250" s="11" t="str">
        <f ca="1">'Аркуш для заповнення'!BJ266</f>
        <v/>
      </c>
      <c r="N250" s="11" t="str">
        <f ca="1">'Аркуш для заповнення'!BK266</f>
        <v/>
      </c>
      <c r="O250" s="11" t="str">
        <f ca="1">'Аркуш для заповнення'!BL266</f>
        <v/>
      </c>
      <c r="P250" s="11" t="str">
        <f ca="1">'Аркуш для заповнення'!BM266</f>
        <v/>
      </c>
      <c r="Q250" s="11" t="str">
        <f ca="1">'Аркуш для заповнення'!BO266</f>
        <v/>
      </c>
      <c r="R250" s="11" t="str">
        <f ca="1">'Аркуш для заповнення'!BP266</f>
        <v/>
      </c>
      <c r="S250" s="11" t="str">
        <f ca="1">'Аркуш для заповнення'!BQ266</f>
        <v/>
      </c>
      <c r="T250" s="11" t="str">
        <f ca="1">'Аркуш для заповнення'!BR266</f>
        <v/>
      </c>
      <c r="U250" s="11" t="str">
        <f ca="1">'Аркуш для заповнення'!BS266</f>
        <v/>
      </c>
      <c r="V250" s="11" t="str">
        <f ca="1">'Аркуш для заповнення'!BT266</f>
        <v/>
      </c>
      <c r="W250" s="11" t="str">
        <f ca="1">'Аркуш для заповнення'!BU266</f>
        <v/>
      </c>
      <c r="X250" s="11" t="str">
        <f ca="1">'Аркуш для заповнення'!BV266</f>
        <v/>
      </c>
      <c r="Y250" s="9" t="str">
        <f t="shared" ca="1" si="12"/>
        <v/>
      </c>
      <c r="Z250" s="6" t="str">
        <f t="shared" ca="1" si="13"/>
        <v/>
      </c>
      <c r="AA250" s="35" t="str">
        <f ca="1">'Аркуш для заповнення'!BN266</f>
        <v/>
      </c>
      <c r="AB250" s="16"/>
      <c r="AC250" s="39" t="str">
        <f ca="1">'Аркуш для заповнення'!AX266</f>
        <v/>
      </c>
      <c r="AD250" s="12" t="str">
        <f ca="1">'Аркуш для заповнення'!BW266</f>
        <v/>
      </c>
      <c r="AE250" s="39" t="str">
        <f ca="1">'Аркуш для заповнення'!BX266</f>
        <v/>
      </c>
      <c r="AF250" s="131" t="str">
        <f ca="1">'Аркуш для заповнення'!CD266</f>
        <v/>
      </c>
      <c r="AG250" s="34" t="str">
        <f t="shared" ca="1" si="14"/>
        <v/>
      </c>
      <c r="AH250" s="12" t="str">
        <f ca="1">'Аркуш для заповнення'!BZ266</f>
        <v/>
      </c>
      <c r="AI250" s="39" t="str">
        <f ca="1">'Аркуш для заповнення'!CA266</f>
        <v/>
      </c>
      <c r="AJ250" s="39" t="str">
        <f ca="1">'Аркуш для заповнення'!CE266</f>
        <v/>
      </c>
      <c r="AK250" s="34" t="str">
        <f t="shared" ca="1" si="15"/>
        <v/>
      </c>
      <c r="AL250" s="16"/>
    </row>
    <row r="251" spans="1:38" ht="15.5" x14ac:dyDescent="0.35">
      <c r="A251" s="16"/>
      <c r="B251" s="16"/>
      <c r="C251" s="10" t="str">
        <f ca="1">'Аркуш для заповнення'!BE267</f>
        <v/>
      </c>
      <c r="D251" s="29"/>
      <c r="E251" s="30" t="str">
        <f ca="1">'Аркуш для заповнення'!AT267</f>
        <v/>
      </c>
      <c r="F251" s="31" t="str">
        <f ca="1">'Аркуш для заповнення'!AR267</f>
        <v/>
      </c>
      <c r="G251" s="32" t="str">
        <f ca="1">'Аркуш для заповнення'!AS267</f>
        <v/>
      </c>
      <c r="H251" s="33" t="str">
        <f ca="1">'Аркуш для заповнення'!AZ267</f>
        <v/>
      </c>
      <c r="I251" s="63" t="e">
        <f ca="1">'Аркуш для заповнення'!BC267</f>
        <v>#N/A</v>
      </c>
      <c r="J251" s="11" t="str">
        <f ca="1">'Аркуш для заповнення'!BG267</f>
        <v/>
      </c>
      <c r="K251" s="11" t="str">
        <f ca="1">'Аркуш для заповнення'!BH267</f>
        <v/>
      </c>
      <c r="L251" s="11" t="str">
        <f ca="1">'Аркуш для заповнення'!BI267</f>
        <v/>
      </c>
      <c r="M251" s="11" t="str">
        <f ca="1">'Аркуш для заповнення'!BJ267</f>
        <v/>
      </c>
      <c r="N251" s="11" t="str">
        <f ca="1">'Аркуш для заповнення'!BK267</f>
        <v/>
      </c>
      <c r="O251" s="11" t="str">
        <f ca="1">'Аркуш для заповнення'!BL267</f>
        <v/>
      </c>
      <c r="P251" s="11" t="str">
        <f ca="1">'Аркуш для заповнення'!BM267</f>
        <v/>
      </c>
      <c r="Q251" s="11" t="str">
        <f ca="1">'Аркуш для заповнення'!BO267</f>
        <v/>
      </c>
      <c r="R251" s="11" t="str">
        <f ca="1">'Аркуш для заповнення'!BP267</f>
        <v/>
      </c>
      <c r="S251" s="11" t="str">
        <f ca="1">'Аркуш для заповнення'!BQ267</f>
        <v/>
      </c>
      <c r="T251" s="11" t="str">
        <f ca="1">'Аркуш для заповнення'!BR267</f>
        <v/>
      </c>
      <c r="U251" s="11" t="str">
        <f ca="1">'Аркуш для заповнення'!BS267</f>
        <v/>
      </c>
      <c r="V251" s="11" t="str">
        <f ca="1">'Аркуш для заповнення'!BT267</f>
        <v/>
      </c>
      <c r="W251" s="11" t="str">
        <f ca="1">'Аркуш для заповнення'!BU267</f>
        <v/>
      </c>
      <c r="X251" s="11" t="str">
        <f ca="1">'Аркуш для заповнення'!BV267</f>
        <v/>
      </c>
      <c r="Y251" s="9" t="str">
        <f t="shared" ca="1" si="12"/>
        <v/>
      </c>
      <c r="Z251" s="6" t="str">
        <f t="shared" ca="1" si="13"/>
        <v/>
      </c>
      <c r="AA251" s="35" t="str">
        <f ca="1">'Аркуш для заповнення'!BN267</f>
        <v/>
      </c>
      <c r="AB251" s="16"/>
      <c r="AC251" s="39" t="str">
        <f ca="1">'Аркуш для заповнення'!AX267</f>
        <v/>
      </c>
      <c r="AD251" s="12" t="str">
        <f ca="1">'Аркуш для заповнення'!BW267</f>
        <v/>
      </c>
      <c r="AE251" s="39" t="str">
        <f ca="1">'Аркуш для заповнення'!BX267</f>
        <v/>
      </c>
      <c r="AF251" s="131" t="str">
        <f ca="1">'Аркуш для заповнення'!CD267</f>
        <v/>
      </c>
      <c r="AG251" s="34" t="str">
        <f t="shared" ca="1" si="14"/>
        <v/>
      </c>
      <c r="AH251" s="12" t="str">
        <f ca="1">'Аркуш для заповнення'!BZ267</f>
        <v/>
      </c>
      <c r="AI251" s="39" t="str">
        <f ca="1">'Аркуш для заповнення'!CA267</f>
        <v/>
      </c>
      <c r="AJ251" s="39" t="str">
        <f ca="1">'Аркуш для заповнення'!CE267</f>
        <v/>
      </c>
      <c r="AK251" s="34" t="str">
        <f t="shared" ca="1" si="15"/>
        <v/>
      </c>
      <c r="AL251" s="16"/>
    </row>
    <row r="252" spans="1:38" ht="15.5" x14ac:dyDescent="0.35">
      <c r="A252" s="16"/>
      <c r="B252" s="16"/>
      <c r="C252" s="10" t="str">
        <f ca="1">'Аркуш для заповнення'!BE268</f>
        <v/>
      </c>
      <c r="D252" s="29"/>
      <c r="E252" s="30" t="str">
        <f ca="1">'Аркуш для заповнення'!AT268</f>
        <v/>
      </c>
      <c r="F252" s="31" t="str">
        <f ca="1">'Аркуш для заповнення'!AR268</f>
        <v/>
      </c>
      <c r="G252" s="32" t="str">
        <f ca="1">'Аркуш для заповнення'!AS268</f>
        <v/>
      </c>
      <c r="H252" s="33" t="str">
        <f ca="1">'Аркуш для заповнення'!AZ268</f>
        <v/>
      </c>
      <c r="I252" s="63" t="e">
        <f ca="1">'Аркуш для заповнення'!BC268</f>
        <v>#N/A</v>
      </c>
      <c r="J252" s="11" t="str">
        <f ca="1">'Аркуш для заповнення'!BG268</f>
        <v/>
      </c>
      <c r="K252" s="11" t="str">
        <f ca="1">'Аркуш для заповнення'!BH268</f>
        <v/>
      </c>
      <c r="L252" s="11" t="str">
        <f ca="1">'Аркуш для заповнення'!BI268</f>
        <v/>
      </c>
      <c r="M252" s="11" t="str">
        <f ca="1">'Аркуш для заповнення'!BJ268</f>
        <v/>
      </c>
      <c r="N252" s="11" t="str">
        <f ca="1">'Аркуш для заповнення'!BK268</f>
        <v/>
      </c>
      <c r="O252" s="11" t="str">
        <f ca="1">'Аркуш для заповнення'!BL268</f>
        <v/>
      </c>
      <c r="P252" s="11" t="str">
        <f ca="1">'Аркуш для заповнення'!BM268</f>
        <v/>
      </c>
      <c r="Q252" s="11" t="str">
        <f ca="1">'Аркуш для заповнення'!BO268</f>
        <v/>
      </c>
      <c r="R252" s="11" t="str">
        <f ca="1">'Аркуш для заповнення'!BP268</f>
        <v/>
      </c>
      <c r="S252" s="11" t="str">
        <f ca="1">'Аркуш для заповнення'!BQ268</f>
        <v/>
      </c>
      <c r="T252" s="11" t="str">
        <f ca="1">'Аркуш для заповнення'!BR268</f>
        <v/>
      </c>
      <c r="U252" s="11" t="str">
        <f ca="1">'Аркуш для заповнення'!BS268</f>
        <v/>
      </c>
      <c r="V252" s="11" t="str">
        <f ca="1">'Аркуш для заповнення'!BT268</f>
        <v/>
      </c>
      <c r="W252" s="11" t="str">
        <f ca="1">'Аркуш для заповнення'!BU268</f>
        <v/>
      </c>
      <c r="X252" s="11" t="str">
        <f ca="1">'Аркуш для заповнення'!BV268</f>
        <v/>
      </c>
      <c r="Y252" s="9" t="str">
        <f t="shared" ca="1" si="12"/>
        <v/>
      </c>
      <c r="Z252" s="6" t="str">
        <f t="shared" ca="1" si="13"/>
        <v/>
      </c>
      <c r="AA252" s="35" t="str">
        <f ca="1">'Аркуш для заповнення'!BN268</f>
        <v/>
      </c>
      <c r="AB252" s="16"/>
      <c r="AC252" s="39" t="str">
        <f ca="1">'Аркуш для заповнення'!AX268</f>
        <v/>
      </c>
      <c r="AD252" s="12" t="str">
        <f ca="1">'Аркуш для заповнення'!BW268</f>
        <v/>
      </c>
      <c r="AE252" s="39" t="str">
        <f ca="1">'Аркуш для заповнення'!BX268</f>
        <v/>
      </c>
      <c r="AF252" s="131" t="str">
        <f ca="1">'Аркуш для заповнення'!CD268</f>
        <v/>
      </c>
      <c r="AG252" s="34" t="str">
        <f t="shared" ca="1" si="14"/>
        <v/>
      </c>
      <c r="AH252" s="12" t="str">
        <f ca="1">'Аркуш для заповнення'!BZ268</f>
        <v/>
      </c>
      <c r="AI252" s="39" t="str">
        <f ca="1">'Аркуш для заповнення'!CA268</f>
        <v/>
      </c>
      <c r="AJ252" s="39" t="str">
        <f ca="1">'Аркуш для заповнення'!CE268</f>
        <v/>
      </c>
      <c r="AK252" s="34" t="str">
        <f t="shared" ca="1" si="15"/>
        <v/>
      </c>
      <c r="AL252" s="16"/>
    </row>
    <row r="253" spans="1:38" ht="15.5" x14ac:dyDescent="0.35">
      <c r="A253" s="16"/>
      <c r="B253" s="16"/>
      <c r="C253" s="10" t="str">
        <f ca="1">'Аркуш для заповнення'!BE269</f>
        <v/>
      </c>
      <c r="D253" s="29"/>
      <c r="E253" s="30" t="str">
        <f ca="1">'Аркуш для заповнення'!AT269</f>
        <v/>
      </c>
      <c r="F253" s="31" t="str">
        <f ca="1">'Аркуш для заповнення'!AR269</f>
        <v/>
      </c>
      <c r="G253" s="32" t="str">
        <f ca="1">'Аркуш для заповнення'!AS269</f>
        <v/>
      </c>
      <c r="H253" s="33" t="str">
        <f ca="1">'Аркуш для заповнення'!AZ269</f>
        <v/>
      </c>
      <c r="I253" s="63" t="e">
        <f ca="1">'Аркуш для заповнення'!BC269</f>
        <v>#N/A</v>
      </c>
      <c r="J253" s="11" t="str">
        <f ca="1">'Аркуш для заповнення'!BG269</f>
        <v/>
      </c>
      <c r="K253" s="11" t="str">
        <f ca="1">'Аркуш для заповнення'!BH269</f>
        <v/>
      </c>
      <c r="L253" s="11" t="str">
        <f ca="1">'Аркуш для заповнення'!BI269</f>
        <v/>
      </c>
      <c r="M253" s="11" t="str">
        <f ca="1">'Аркуш для заповнення'!BJ269</f>
        <v/>
      </c>
      <c r="N253" s="11" t="str">
        <f ca="1">'Аркуш для заповнення'!BK269</f>
        <v/>
      </c>
      <c r="O253" s="11" t="str">
        <f ca="1">'Аркуш для заповнення'!BL269</f>
        <v/>
      </c>
      <c r="P253" s="11" t="str">
        <f ca="1">'Аркуш для заповнення'!BM269</f>
        <v/>
      </c>
      <c r="Q253" s="11" t="str">
        <f ca="1">'Аркуш для заповнення'!BO269</f>
        <v/>
      </c>
      <c r="R253" s="11" t="str">
        <f ca="1">'Аркуш для заповнення'!BP269</f>
        <v/>
      </c>
      <c r="S253" s="11" t="str">
        <f ca="1">'Аркуш для заповнення'!BQ269</f>
        <v/>
      </c>
      <c r="T253" s="11" t="str">
        <f ca="1">'Аркуш для заповнення'!BR269</f>
        <v/>
      </c>
      <c r="U253" s="11" t="str">
        <f ca="1">'Аркуш для заповнення'!BS269</f>
        <v/>
      </c>
      <c r="V253" s="11" t="str">
        <f ca="1">'Аркуш для заповнення'!BT269</f>
        <v/>
      </c>
      <c r="W253" s="11" t="str">
        <f ca="1">'Аркуш для заповнення'!BU269</f>
        <v/>
      </c>
      <c r="X253" s="11" t="str">
        <f ca="1">'Аркуш для заповнення'!BV269</f>
        <v/>
      </c>
      <c r="Y253" s="9" t="str">
        <f t="shared" ca="1" si="12"/>
        <v/>
      </c>
      <c r="Z253" s="6" t="str">
        <f t="shared" ca="1" si="13"/>
        <v/>
      </c>
      <c r="AA253" s="35" t="str">
        <f ca="1">'Аркуш для заповнення'!BN269</f>
        <v/>
      </c>
      <c r="AB253" s="16"/>
      <c r="AC253" s="39" t="str">
        <f ca="1">'Аркуш для заповнення'!AX269</f>
        <v/>
      </c>
      <c r="AD253" s="12" t="str">
        <f ca="1">'Аркуш для заповнення'!BW269</f>
        <v/>
      </c>
      <c r="AE253" s="39" t="str">
        <f ca="1">'Аркуш для заповнення'!BX269</f>
        <v/>
      </c>
      <c r="AF253" s="131" t="str">
        <f ca="1">'Аркуш для заповнення'!CD269</f>
        <v/>
      </c>
      <c r="AG253" s="34" t="str">
        <f t="shared" ca="1" si="14"/>
        <v/>
      </c>
      <c r="AH253" s="12" t="str">
        <f ca="1">'Аркуш для заповнення'!BZ269</f>
        <v/>
      </c>
      <c r="AI253" s="39" t="str">
        <f ca="1">'Аркуш для заповнення'!CA269</f>
        <v/>
      </c>
      <c r="AJ253" s="39" t="str">
        <f ca="1">'Аркуш для заповнення'!CE269</f>
        <v/>
      </c>
      <c r="AK253" s="34" t="str">
        <f t="shared" ca="1" si="15"/>
        <v/>
      </c>
      <c r="AL253" s="16"/>
    </row>
    <row r="254" spans="1:38" ht="15.5" x14ac:dyDescent="0.35">
      <c r="A254" s="16"/>
      <c r="B254" s="16"/>
      <c r="C254" s="10" t="str">
        <f ca="1">'Аркуш для заповнення'!BE270</f>
        <v/>
      </c>
      <c r="D254" s="29"/>
      <c r="E254" s="30" t="str">
        <f ca="1">'Аркуш для заповнення'!AT270</f>
        <v/>
      </c>
      <c r="F254" s="31" t="str">
        <f ca="1">'Аркуш для заповнення'!AR270</f>
        <v/>
      </c>
      <c r="G254" s="32" t="str">
        <f ca="1">'Аркуш для заповнення'!AS270</f>
        <v/>
      </c>
      <c r="H254" s="33" t="str">
        <f ca="1">'Аркуш для заповнення'!AZ270</f>
        <v/>
      </c>
      <c r="I254" s="63" t="e">
        <f ca="1">'Аркуш для заповнення'!BC270</f>
        <v>#N/A</v>
      </c>
      <c r="J254" s="11" t="str">
        <f ca="1">'Аркуш для заповнення'!BG270</f>
        <v/>
      </c>
      <c r="K254" s="11" t="str">
        <f ca="1">'Аркуш для заповнення'!BH270</f>
        <v/>
      </c>
      <c r="L254" s="11" t="str">
        <f ca="1">'Аркуш для заповнення'!BI270</f>
        <v/>
      </c>
      <c r="M254" s="11" t="str">
        <f ca="1">'Аркуш для заповнення'!BJ270</f>
        <v/>
      </c>
      <c r="N254" s="11" t="str">
        <f ca="1">'Аркуш для заповнення'!BK270</f>
        <v/>
      </c>
      <c r="O254" s="11" t="str">
        <f ca="1">'Аркуш для заповнення'!BL270</f>
        <v/>
      </c>
      <c r="P254" s="11" t="str">
        <f ca="1">'Аркуш для заповнення'!BM270</f>
        <v/>
      </c>
      <c r="Q254" s="11" t="str">
        <f ca="1">'Аркуш для заповнення'!BO270</f>
        <v/>
      </c>
      <c r="R254" s="11" t="str">
        <f ca="1">'Аркуш для заповнення'!BP270</f>
        <v/>
      </c>
      <c r="S254" s="11" t="str">
        <f ca="1">'Аркуш для заповнення'!BQ270</f>
        <v/>
      </c>
      <c r="T254" s="11" t="str">
        <f ca="1">'Аркуш для заповнення'!BR270</f>
        <v/>
      </c>
      <c r="U254" s="11" t="str">
        <f ca="1">'Аркуш для заповнення'!BS270</f>
        <v/>
      </c>
      <c r="V254" s="11" t="str">
        <f ca="1">'Аркуш для заповнення'!BT270</f>
        <v/>
      </c>
      <c r="W254" s="11" t="str">
        <f ca="1">'Аркуш для заповнення'!BU270</f>
        <v/>
      </c>
      <c r="X254" s="11" t="str">
        <f ca="1">'Аркуш для заповнення'!BV270</f>
        <v/>
      </c>
      <c r="Y254" s="9" t="str">
        <f t="shared" ca="1" si="12"/>
        <v/>
      </c>
      <c r="Z254" s="6" t="str">
        <f t="shared" ca="1" si="13"/>
        <v/>
      </c>
      <c r="AA254" s="35" t="str">
        <f ca="1">'Аркуш для заповнення'!BN270</f>
        <v/>
      </c>
      <c r="AB254" s="16"/>
      <c r="AC254" s="39" t="str">
        <f ca="1">'Аркуш для заповнення'!AX270</f>
        <v/>
      </c>
      <c r="AD254" s="12" t="str">
        <f ca="1">'Аркуш для заповнення'!BW270</f>
        <v/>
      </c>
      <c r="AE254" s="39" t="str">
        <f ca="1">'Аркуш для заповнення'!BX270</f>
        <v/>
      </c>
      <c r="AF254" s="131" t="str">
        <f ca="1">'Аркуш для заповнення'!CD270</f>
        <v/>
      </c>
      <c r="AG254" s="34" t="str">
        <f t="shared" ca="1" si="14"/>
        <v/>
      </c>
      <c r="AH254" s="12" t="str">
        <f ca="1">'Аркуш для заповнення'!BZ270</f>
        <v/>
      </c>
      <c r="AI254" s="39" t="str">
        <f ca="1">'Аркуш для заповнення'!CA270</f>
        <v/>
      </c>
      <c r="AJ254" s="39" t="str">
        <f ca="1">'Аркуш для заповнення'!CE270</f>
        <v/>
      </c>
      <c r="AK254" s="34" t="str">
        <f t="shared" ca="1" si="15"/>
        <v/>
      </c>
      <c r="AL254" s="16"/>
    </row>
    <row r="255" spans="1:38" ht="15.5" x14ac:dyDescent="0.35">
      <c r="A255" s="16"/>
      <c r="B255" s="16"/>
      <c r="C255" s="10" t="str">
        <f ca="1">'Аркуш для заповнення'!BE271</f>
        <v/>
      </c>
      <c r="D255" s="29"/>
      <c r="E255" s="30" t="str">
        <f ca="1">'Аркуш для заповнення'!AT271</f>
        <v/>
      </c>
      <c r="F255" s="31" t="str">
        <f ca="1">'Аркуш для заповнення'!AR271</f>
        <v/>
      </c>
      <c r="G255" s="32" t="str">
        <f ca="1">'Аркуш для заповнення'!AS271</f>
        <v/>
      </c>
      <c r="H255" s="33" t="str">
        <f ca="1">'Аркуш для заповнення'!AZ271</f>
        <v/>
      </c>
      <c r="I255" s="63" t="e">
        <f ca="1">'Аркуш для заповнення'!BC271</f>
        <v>#N/A</v>
      </c>
      <c r="J255" s="11" t="str">
        <f ca="1">'Аркуш для заповнення'!BG271</f>
        <v/>
      </c>
      <c r="K255" s="11" t="str">
        <f ca="1">'Аркуш для заповнення'!BH271</f>
        <v/>
      </c>
      <c r="L255" s="11" t="str">
        <f ca="1">'Аркуш для заповнення'!BI271</f>
        <v/>
      </c>
      <c r="M255" s="11" t="str">
        <f ca="1">'Аркуш для заповнення'!BJ271</f>
        <v/>
      </c>
      <c r="N255" s="11" t="str">
        <f ca="1">'Аркуш для заповнення'!BK271</f>
        <v/>
      </c>
      <c r="O255" s="11" t="str">
        <f ca="1">'Аркуш для заповнення'!BL271</f>
        <v/>
      </c>
      <c r="P255" s="11" t="str">
        <f ca="1">'Аркуш для заповнення'!BM271</f>
        <v/>
      </c>
      <c r="Q255" s="11" t="str">
        <f ca="1">'Аркуш для заповнення'!BO271</f>
        <v/>
      </c>
      <c r="R255" s="11" t="str">
        <f ca="1">'Аркуш для заповнення'!BP271</f>
        <v/>
      </c>
      <c r="S255" s="11" t="str">
        <f ca="1">'Аркуш для заповнення'!BQ271</f>
        <v/>
      </c>
      <c r="T255" s="11" t="str">
        <f ca="1">'Аркуш для заповнення'!BR271</f>
        <v/>
      </c>
      <c r="U255" s="11" t="str">
        <f ca="1">'Аркуш для заповнення'!BS271</f>
        <v/>
      </c>
      <c r="V255" s="11" t="str">
        <f ca="1">'Аркуш для заповнення'!BT271</f>
        <v/>
      </c>
      <c r="W255" s="11" t="str">
        <f ca="1">'Аркуш для заповнення'!BU271</f>
        <v/>
      </c>
      <c r="X255" s="11" t="str">
        <f ca="1">'Аркуш для заповнення'!BV271</f>
        <v/>
      </c>
      <c r="Y255" s="9" t="str">
        <f t="shared" ca="1" si="12"/>
        <v/>
      </c>
      <c r="Z255" s="6" t="str">
        <f t="shared" ca="1" si="13"/>
        <v/>
      </c>
      <c r="AA255" s="35" t="str">
        <f ca="1">'Аркуш для заповнення'!BN271</f>
        <v/>
      </c>
      <c r="AB255" s="16"/>
      <c r="AC255" s="39" t="str">
        <f ca="1">'Аркуш для заповнення'!AX271</f>
        <v/>
      </c>
      <c r="AD255" s="12" t="str">
        <f ca="1">'Аркуш для заповнення'!BW271</f>
        <v/>
      </c>
      <c r="AE255" s="39" t="str">
        <f ca="1">'Аркуш для заповнення'!BX271</f>
        <v/>
      </c>
      <c r="AF255" s="131" t="str">
        <f ca="1">'Аркуш для заповнення'!CD271</f>
        <v/>
      </c>
      <c r="AG255" s="34" t="str">
        <f t="shared" ca="1" si="14"/>
        <v/>
      </c>
      <c r="AH255" s="12" t="str">
        <f ca="1">'Аркуш для заповнення'!BZ271</f>
        <v/>
      </c>
      <c r="AI255" s="39" t="str">
        <f ca="1">'Аркуш для заповнення'!CA271</f>
        <v/>
      </c>
      <c r="AJ255" s="39" t="str">
        <f ca="1">'Аркуш для заповнення'!CE271</f>
        <v/>
      </c>
      <c r="AK255" s="34" t="str">
        <f t="shared" ca="1" si="15"/>
        <v/>
      </c>
      <c r="AL255" s="16"/>
    </row>
    <row r="256" spans="1:38" ht="15.5" x14ac:dyDescent="0.35">
      <c r="A256" s="16"/>
      <c r="B256" s="16"/>
      <c r="C256" s="10" t="str">
        <f ca="1">'Аркуш для заповнення'!BE272</f>
        <v/>
      </c>
      <c r="D256" s="29"/>
      <c r="E256" s="30" t="str">
        <f ca="1">'Аркуш для заповнення'!AT272</f>
        <v/>
      </c>
      <c r="F256" s="31" t="str">
        <f ca="1">'Аркуш для заповнення'!AR272</f>
        <v/>
      </c>
      <c r="G256" s="32" t="str">
        <f ca="1">'Аркуш для заповнення'!AS272</f>
        <v/>
      </c>
      <c r="H256" s="33" t="str">
        <f ca="1">'Аркуш для заповнення'!AZ272</f>
        <v/>
      </c>
      <c r="I256" s="63" t="e">
        <f ca="1">'Аркуш для заповнення'!BC272</f>
        <v>#N/A</v>
      </c>
      <c r="J256" s="11" t="str">
        <f ca="1">'Аркуш для заповнення'!BG272</f>
        <v/>
      </c>
      <c r="K256" s="11" t="str">
        <f ca="1">'Аркуш для заповнення'!BH272</f>
        <v/>
      </c>
      <c r="L256" s="11" t="str">
        <f ca="1">'Аркуш для заповнення'!BI272</f>
        <v/>
      </c>
      <c r="M256" s="11" t="str">
        <f ca="1">'Аркуш для заповнення'!BJ272</f>
        <v/>
      </c>
      <c r="N256" s="11" t="str">
        <f ca="1">'Аркуш для заповнення'!BK272</f>
        <v/>
      </c>
      <c r="O256" s="11" t="str">
        <f ca="1">'Аркуш для заповнення'!BL272</f>
        <v/>
      </c>
      <c r="P256" s="11" t="str">
        <f ca="1">'Аркуш для заповнення'!BM272</f>
        <v/>
      </c>
      <c r="Q256" s="11" t="str">
        <f ca="1">'Аркуш для заповнення'!BO272</f>
        <v/>
      </c>
      <c r="R256" s="11" t="str">
        <f ca="1">'Аркуш для заповнення'!BP272</f>
        <v/>
      </c>
      <c r="S256" s="11" t="str">
        <f ca="1">'Аркуш для заповнення'!BQ272</f>
        <v/>
      </c>
      <c r="T256" s="11" t="str">
        <f ca="1">'Аркуш для заповнення'!BR272</f>
        <v/>
      </c>
      <c r="U256" s="11" t="str">
        <f ca="1">'Аркуш для заповнення'!BS272</f>
        <v/>
      </c>
      <c r="V256" s="11" t="str">
        <f ca="1">'Аркуш для заповнення'!BT272</f>
        <v/>
      </c>
      <c r="W256" s="11" t="str">
        <f ca="1">'Аркуш для заповнення'!BU272</f>
        <v/>
      </c>
      <c r="X256" s="11" t="str">
        <f ca="1">'Аркуш для заповнення'!BV272</f>
        <v/>
      </c>
      <c r="Y256" s="9" t="str">
        <f t="shared" ca="1" si="12"/>
        <v/>
      </c>
      <c r="Z256" s="6" t="str">
        <f t="shared" ca="1" si="13"/>
        <v/>
      </c>
      <c r="AA256" s="35" t="str">
        <f ca="1">'Аркуш для заповнення'!BN272</f>
        <v/>
      </c>
      <c r="AB256" s="16"/>
      <c r="AC256" s="39" t="str">
        <f ca="1">'Аркуш для заповнення'!AX272</f>
        <v/>
      </c>
      <c r="AD256" s="12" t="str">
        <f ca="1">'Аркуш для заповнення'!BW272</f>
        <v/>
      </c>
      <c r="AE256" s="39" t="str">
        <f ca="1">'Аркуш для заповнення'!BX272</f>
        <v/>
      </c>
      <c r="AF256" s="131" t="str">
        <f ca="1">'Аркуш для заповнення'!CD272</f>
        <v/>
      </c>
      <c r="AG256" s="34" t="str">
        <f t="shared" ca="1" si="14"/>
        <v/>
      </c>
      <c r="AH256" s="12" t="str">
        <f ca="1">'Аркуш для заповнення'!BZ272</f>
        <v/>
      </c>
      <c r="AI256" s="39" t="str">
        <f ca="1">'Аркуш для заповнення'!CA272</f>
        <v/>
      </c>
      <c r="AJ256" s="39" t="str">
        <f ca="1">'Аркуш для заповнення'!CE272</f>
        <v/>
      </c>
      <c r="AK256" s="34" t="str">
        <f t="shared" ca="1" si="15"/>
        <v/>
      </c>
      <c r="AL256" s="16"/>
    </row>
    <row r="257" spans="1:38" ht="15.5" x14ac:dyDescent="0.35">
      <c r="A257" s="16"/>
      <c r="B257" s="16"/>
      <c r="C257" s="10" t="str">
        <f ca="1">'Аркуш для заповнення'!BE273</f>
        <v/>
      </c>
      <c r="D257" s="29"/>
      <c r="E257" s="30" t="str">
        <f ca="1">'Аркуш для заповнення'!AT273</f>
        <v/>
      </c>
      <c r="F257" s="31" t="str">
        <f ca="1">'Аркуш для заповнення'!AR273</f>
        <v/>
      </c>
      <c r="G257" s="32" t="str">
        <f ca="1">'Аркуш для заповнення'!AS273</f>
        <v/>
      </c>
      <c r="H257" s="33" t="str">
        <f ca="1">'Аркуш для заповнення'!AZ273</f>
        <v/>
      </c>
      <c r="I257" s="63" t="e">
        <f ca="1">'Аркуш для заповнення'!BC273</f>
        <v>#N/A</v>
      </c>
      <c r="J257" s="11" t="str">
        <f ca="1">'Аркуш для заповнення'!BG273</f>
        <v/>
      </c>
      <c r="K257" s="11" t="str">
        <f ca="1">'Аркуш для заповнення'!BH273</f>
        <v/>
      </c>
      <c r="L257" s="11" t="str">
        <f ca="1">'Аркуш для заповнення'!BI273</f>
        <v/>
      </c>
      <c r="M257" s="11" t="str">
        <f ca="1">'Аркуш для заповнення'!BJ273</f>
        <v/>
      </c>
      <c r="N257" s="11" t="str">
        <f ca="1">'Аркуш для заповнення'!BK273</f>
        <v/>
      </c>
      <c r="O257" s="11" t="str">
        <f ca="1">'Аркуш для заповнення'!BL273</f>
        <v/>
      </c>
      <c r="P257" s="11" t="str">
        <f ca="1">'Аркуш для заповнення'!BM273</f>
        <v/>
      </c>
      <c r="Q257" s="11" t="str">
        <f ca="1">'Аркуш для заповнення'!BO273</f>
        <v/>
      </c>
      <c r="R257" s="11" t="str">
        <f ca="1">'Аркуш для заповнення'!BP273</f>
        <v/>
      </c>
      <c r="S257" s="11" t="str">
        <f ca="1">'Аркуш для заповнення'!BQ273</f>
        <v/>
      </c>
      <c r="T257" s="11" t="str">
        <f ca="1">'Аркуш для заповнення'!BR273</f>
        <v/>
      </c>
      <c r="U257" s="11" t="str">
        <f ca="1">'Аркуш для заповнення'!BS273</f>
        <v/>
      </c>
      <c r="V257" s="11" t="str">
        <f ca="1">'Аркуш для заповнення'!BT273</f>
        <v/>
      </c>
      <c r="W257" s="11" t="str">
        <f ca="1">'Аркуш для заповнення'!BU273</f>
        <v/>
      </c>
      <c r="X257" s="11" t="str">
        <f ca="1">'Аркуш для заповнення'!BV273</f>
        <v/>
      </c>
      <c r="Y257" s="9" t="str">
        <f t="shared" ca="1" si="12"/>
        <v/>
      </c>
      <c r="Z257" s="6" t="str">
        <f t="shared" ca="1" si="13"/>
        <v/>
      </c>
      <c r="AA257" s="35" t="str">
        <f ca="1">'Аркуш для заповнення'!BN273</f>
        <v/>
      </c>
      <c r="AB257" s="16"/>
      <c r="AC257" s="39" t="str">
        <f ca="1">'Аркуш для заповнення'!AX273</f>
        <v/>
      </c>
      <c r="AD257" s="12" t="str">
        <f ca="1">'Аркуш для заповнення'!BW273</f>
        <v/>
      </c>
      <c r="AE257" s="39" t="str">
        <f ca="1">'Аркуш для заповнення'!BX273</f>
        <v/>
      </c>
      <c r="AF257" s="131" t="str">
        <f ca="1">'Аркуш для заповнення'!CD273</f>
        <v/>
      </c>
      <c r="AG257" s="34" t="str">
        <f t="shared" ca="1" si="14"/>
        <v/>
      </c>
      <c r="AH257" s="12" t="str">
        <f ca="1">'Аркуш для заповнення'!BZ273</f>
        <v/>
      </c>
      <c r="AI257" s="39" t="str">
        <f ca="1">'Аркуш для заповнення'!CA273</f>
        <v/>
      </c>
      <c r="AJ257" s="39" t="str">
        <f ca="1">'Аркуш для заповнення'!CE273</f>
        <v/>
      </c>
      <c r="AK257" s="34" t="str">
        <f t="shared" ca="1" si="15"/>
        <v/>
      </c>
      <c r="AL257" s="16"/>
    </row>
    <row r="258" spans="1:38" ht="15.5" x14ac:dyDescent="0.35">
      <c r="A258" s="16"/>
      <c r="B258" s="16"/>
      <c r="C258" s="10" t="str">
        <f ca="1">'Аркуш для заповнення'!BE274</f>
        <v/>
      </c>
      <c r="D258" s="29"/>
      <c r="E258" s="30" t="str">
        <f ca="1">'Аркуш для заповнення'!AT274</f>
        <v/>
      </c>
      <c r="F258" s="31" t="str">
        <f ca="1">'Аркуш для заповнення'!AR274</f>
        <v/>
      </c>
      <c r="G258" s="32" t="str">
        <f ca="1">'Аркуш для заповнення'!AS274</f>
        <v/>
      </c>
      <c r="H258" s="33" t="str">
        <f ca="1">'Аркуш для заповнення'!AZ274</f>
        <v/>
      </c>
      <c r="I258" s="63" t="e">
        <f ca="1">'Аркуш для заповнення'!BC274</f>
        <v>#N/A</v>
      </c>
      <c r="J258" s="11" t="str">
        <f ca="1">'Аркуш для заповнення'!BG274</f>
        <v/>
      </c>
      <c r="K258" s="11" t="str">
        <f ca="1">'Аркуш для заповнення'!BH274</f>
        <v/>
      </c>
      <c r="L258" s="11" t="str">
        <f ca="1">'Аркуш для заповнення'!BI274</f>
        <v/>
      </c>
      <c r="M258" s="11" t="str">
        <f ca="1">'Аркуш для заповнення'!BJ274</f>
        <v/>
      </c>
      <c r="N258" s="11" t="str">
        <f ca="1">'Аркуш для заповнення'!BK274</f>
        <v/>
      </c>
      <c r="O258" s="11" t="str">
        <f ca="1">'Аркуш для заповнення'!BL274</f>
        <v/>
      </c>
      <c r="P258" s="11" t="str">
        <f ca="1">'Аркуш для заповнення'!BM274</f>
        <v/>
      </c>
      <c r="Q258" s="11" t="str">
        <f ca="1">'Аркуш для заповнення'!BO274</f>
        <v/>
      </c>
      <c r="R258" s="11" t="str">
        <f ca="1">'Аркуш для заповнення'!BP274</f>
        <v/>
      </c>
      <c r="S258" s="11" t="str">
        <f ca="1">'Аркуш для заповнення'!BQ274</f>
        <v/>
      </c>
      <c r="T258" s="11" t="str">
        <f ca="1">'Аркуш для заповнення'!BR274</f>
        <v/>
      </c>
      <c r="U258" s="11" t="str">
        <f ca="1">'Аркуш для заповнення'!BS274</f>
        <v/>
      </c>
      <c r="V258" s="11" t="str">
        <f ca="1">'Аркуш для заповнення'!BT274</f>
        <v/>
      </c>
      <c r="W258" s="11" t="str">
        <f ca="1">'Аркуш для заповнення'!BU274</f>
        <v/>
      </c>
      <c r="X258" s="11" t="str">
        <f ca="1">'Аркуш для заповнення'!BV274</f>
        <v/>
      </c>
      <c r="Y258" s="9" t="str">
        <f t="shared" ca="1" si="12"/>
        <v/>
      </c>
      <c r="Z258" s="6" t="str">
        <f t="shared" ca="1" si="13"/>
        <v/>
      </c>
      <c r="AA258" s="35" t="str">
        <f ca="1">'Аркуш для заповнення'!BN274</f>
        <v/>
      </c>
      <c r="AB258" s="16"/>
      <c r="AC258" s="39" t="str">
        <f ca="1">'Аркуш для заповнення'!AX274</f>
        <v/>
      </c>
      <c r="AD258" s="12" t="str">
        <f ca="1">'Аркуш для заповнення'!BW274</f>
        <v/>
      </c>
      <c r="AE258" s="39" t="str">
        <f ca="1">'Аркуш для заповнення'!BX274</f>
        <v/>
      </c>
      <c r="AF258" s="131" t="str">
        <f ca="1">'Аркуш для заповнення'!CD274</f>
        <v/>
      </c>
      <c r="AG258" s="34" t="str">
        <f t="shared" ca="1" si="14"/>
        <v/>
      </c>
      <c r="AH258" s="12" t="str">
        <f ca="1">'Аркуш для заповнення'!BZ274</f>
        <v/>
      </c>
      <c r="AI258" s="39" t="str">
        <f ca="1">'Аркуш для заповнення'!CA274</f>
        <v/>
      </c>
      <c r="AJ258" s="39" t="str">
        <f ca="1">'Аркуш для заповнення'!CE274</f>
        <v/>
      </c>
      <c r="AK258" s="34" t="str">
        <f t="shared" ca="1" si="15"/>
        <v/>
      </c>
      <c r="AL258" s="16"/>
    </row>
    <row r="259" spans="1:38" ht="15.5" x14ac:dyDescent="0.35">
      <c r="A259" s="16"/>
      <c r="B259" s="16"/>
      <c r="C259" s="10" t="str">
        <f ca="1">'Аркуш для заповнення'!BE275</f>
        <v/>
      </c>
      <c r="D259" s="29"/>
      <c r="E259" s="30" t="str">
        <f ca="1">'Аркуш для заповнення'!AT275</f>
        <v/>
      </c>
      <c r="F259" s="31" t="str">
        <f ca="1">'Аркуш для заповнення'!AR275</f>
        <v/>
      </c>
      <c r="G259" s="32" t="str">
        <f ca="1">'Аркуш для заповнення'!AS275</f>
        <v/>
      </c>
      <c r="H259" s="33" t="str">
        <f ca="1">'Аркуш для заповнення'!AZ275</f>
        <v/>
      </c>
      <c r="I259" s="63" t="e">
        <f ca="1">'Аркуш для заповнення'!BC275</f>
        <v>#N/A</v>
      </c>
      <c r="J259" s="11" t="str">
        <f ca="1">'Аркуш для заповнення'!BG275</f>
        <v/>
      </c>
      <c r="K259" s="11" t="str">
        <f ca="1">'Аркуш для заповнення'!BH275</f>
        <v/>
      </c>
      <c r="L259" s="11" t="str">
        <f ca="1">'Аркуш для заповнення'!BI275</f>
        <v/>
      </c>
      <c r="M259" s="11" t="str">
        <f ca="1">'Аркуш для заповнення'!BJ275</f>
        <v/>
      </c>
      <c r="N259" s="11" t="str">
        <f ca="1">'Аркуш для заповнення'!BK275</f>
        <v/>
      </c>
      <c r="O259" s="11" t="str">
        <f ca="1">'Аркуш для заповнення'!BL275</f>
        <v/>
      </c>
      <c r="P259" s="11" t="str">
        <f ca="1">'Аркуш для заповнення'!BM275</f>
        <v/>
      </c>
      <c r="Q259" s="11" t="str">
        <f ca="1">'Аркуш для заповнення'!BO275</f>
        <v/>
      </c>
      <c r="R259" s="11" t="str">
        <f ca="1">'Аркуш для заповнення'!BP275</f>
        <v/>
      </c>
      <c r="S259" s="11" t="str">
        <f ca="1">'Аркуш для заповнення'!BQ275</f>
        <v/>
      </c>
      <c r="T259" s="11" t="str">
        <f ca="1">'Аркуш для заповнення'!BR275</f>
        <v/>
      </c>
      <c r="U259" s="11" t="str">
        <f ca="1">'Аркуш для заповнення'!BS275</f>
        <v/>
      </c>
      <c r="V259" s="11" t="str">
        <f ca="1">'Аркуш для заповнення'!BT275</f>
        <v/>
      </c>
      <c r="W259" s="11" t="str">
        <f ca="1">'Аркуш для заповнення'!BU275</f>
        <v/>
      </c>
      <c r="X259" s="11" t="str">
        <f ca="1">'Аркуш для заповнення'!BV275</f>
        <v/>
      </c>
      <c r="Y259" s="9" t="str">
        <f t="shared" ca="1" si="12"/>
        <v/>
      </c>
      <c r="Z259" s="6" t="str">
        <f t="shared" ca="1" si="13"/>
        <v/>
      </c>
      <c r="AA259" s="35" t="str">
        <f ca="1">'Аркуш для заповнення'!BN275</f>
        <v/>
      </c>
      <c r="AB259" s="16"/>
      <c r="AC259" s="39" t="str">
        <f ca="1">'Аркуш для заповнення'!AX275</f>
        <v/>
      </c>
      <c r="AD259" s="12" t="str">
        <f ca="1">'Аркуш для заповнення'!BW275</f>
        <v/>
      </c>
      <c r="AE259" s="39" t="str">
        <f ca="1">'Аркуш для заповнення'!BX275</f>
        <v/>
      </c>
      <c r="AF259" s="131" t="str">
        <f ca="1">'Аркуш для заповнення'!CD275</f>
        <v/>
      </c>
      <c r="AG259" s="34" t="str">
        <f t="shared" ca="1" si="14"/>
        <v/>
      </c>
      <c r="AH259" s="12" t="str">
        <f ca="1">'Аркуш для заповнення'!BZ275</f>
        <v/>
      </c>
      <c r="AI259" s="39" t="str">
        <f ca="1">'Аркуш для заповнення'!CA275</f>
        <v/>
      </c>
      <c r="AJ259" s="39" t="str">
        <f ca="1">'Аркуш для заповнення'!CE275</f>
        <v/>
      </c>
      <c r="AK259" s="34" t="str">
        <f t="shared" ca="1" si="15"/>
        <v/>
      </c>
      <c r="AL259" s="16"/>
    </row>
    <row r="260" spans="1:38" ht="15.5" x14ac:dyDescent="0.35">
      <c r="A260" s="16"/>
      <c r="B260" s="16"/>
      <c r="C260" s="10" t="str">
        <f ca="1">'Аркуш для заповнення'!BE276</f>
        <v/>
      </c>
      <c r="D260" s="29"/>
      <c r="E260" s="30" t="str">
        <f ca="1">'Аркуш для заповнення'!AT276</f>
        <v/>
      </c>
      <c r="F260" s="31" t="str">
        <f ca="1">'Аркуш для заповнення'!AR276</f>
        <v/>
      </c>
      <c r="G260" s="32" t="str">
        <f ca="1">'Аркуш для заповнення'!AS276</f>
        <v/>
      </c>
      <c r="H260" s="33" t="str">
        <f ca="1">'Аркуш для заповнення'!AZ276</f>
        <v/>
      </c>
      <c r="I260" s="63" t="e">
        <f ca="1">'Аркуш для заповнення'!BC276</f>
        <v>#N/A</v>
      </c>
      <c r="J260" s="11" t="str">
        <f ca="1">'Аркуш для заповнення'!BG276</f>
        <v/>
      </c>
      <c r="K260" s="11" t="str">
        <f ca="1">'Аркуш для заповнення'!BH276</f>
        <v/>
      </c>
      <c r="L260" s="11" t="str">
        <f ca="1">'Аркуш для заповнення'!BI276</f>
        <v/>
      </c>
      <c r="M260" s="11" t="str">
        <f ca="1">'Аркуш для заповнення'!BJ276</f>
        <v/>
      </c>
      <c r="N260" s="11" t="str">
        <f ca="1">'Аркуш для заповнення'!BK276</f>
        <v/>
      </c>
      <c r="O260" s="11" t="str">
        <f ca="1">'Аркуш для заповнення'!BL276</f>
        <v/>
      </c>
      <c r="P260" s="11" t="str">
        <f ca="1">'Аркуш для заповнення'!BM276</f>
        <v/>
      </c>
      <c r="Q260" s="11" t="str">
        <f ca="1">'Аркуш для заповнення'!BO276</f>
        <v/>
      </c>
      <c r="R260" s="11" t="str">
        <f ca="1">'Аркуш для заповнення'!BP276</f>
        <v/>
      </c>
      <c r="S260" s="11" t="str">
        <f ca="1">'Аркуш для заповнення'!BQ276</f>
        <v/>
      </c>
      <c r="T260" s="11" t="str">
        <f ca="1">'Аркуш для заповнення'!BR276</f>
        <v/>
      </c>
      <c r="U260" s="11" t="str">
        <f ca="1">'Аркуш для заповнення'!BS276</f>
        <v/>
      </c>
      <c r="V260" s="11" t="str">
        <f ca="1">'Аркуш для заповнення'!BT276</f>
        <v/>
      </c>
      <c r="W260" s="11" t="str">
        <f ca="1">'Аркуш для заповнення'!BU276</f>
        <v/>
      </c>
      <c r="X260" s="11" t="str">
        <f ca="1">'Аркуш для заповнення'!BV276</f>
        <v/>
      </c>
      <c r="Y260" s="9" t="str">
        <f t="shared" ref="Y260:Y323" ca="1" si="16">IF(H260="","","223")</f>
        <v/>
      </c>
      <c r="Z260" s="6" t="str">
        <f t="shared" ref="Z260:Z323" ca="1" si="17">IF(H260=0,"",H260)</f>
        <v/>
      </c>
      <c r="AA260" s="35" t="str">
        <f ca="1">'Аркуш для заповнення'!BN276</f>
        <v/>
      </c>
      <c r="AB260" s="16"/>
      <c r="AC260" s="39" t="str">
        <f ca="1">'Аркуш для заповнення'!AX276</f>
        <v/>
      </c>
      <c r="AD260" s="12" t="str">
        <f ca="1">'Аркуш для заповнення'!BW276</f>
        <v/>
      </c>
      <c r="AE260" s="39" t="str">
        <f ca="1">'Аркуш для заповнення'!BX276</f>
        <v/>
      </c>
      <c r="AF260" s="131" t="str">
        <f ca="1">'Аркуш для заповнення'!CD276</f>
        <v/>
      </c>
      <c r="AG260" s="34" t="str">
        <f t="shared" ref="AG260:AG323" ca="1" si="18">IF(AF260=1,1,IF(AF260=2,1,""))</f>
        <v/>
      </c>
      <c r="AH260" s="12" t="str">
        <f ca="1">'Аркуш для заповнення'!BZ276</f>
        <v/>
      </c>
      <c r="AI260" s="39" t="str">
        <f ca="1">'Аркуш для заповнення'!CA276</f>
        <v/>
      </c>
      <c r="AJ260" s="39" t="str">
        <f ca="1">'Аркуш для заповнення'!CE276</f>
        <v/>
      </c>
      <c r="AK260" s="34" t="str">
        <f t="shared" ref="AK260:AK323" ca="1" si="19">IF(AJ260=1,2,IF(AJ260=2,2,""))</f>
        <v/>
      </c>
      <c r="AL260" s="16"/>
    </row>
    <row r="261" spans="1:38" ht="15.5" x14ac:dyDescent="0.35">
      <c r="A261" s="16"/>
      <c r="B261" s="16"/>
      <c r="C261" s="10" t="str">
        <f ca="1">'Аркуш для заповнення'!BE277</f>
        <v/>
      </c>
      <c r="D261" s="29"/>
      <c r="E261" s="30" t="str">
        <f ca="1">'Аркуш для заповнення'!AT277</f>
        <v/>
      </c>
      <c r="F261" s="31" t="str">
        <f ca="1">'Аркуш для заповнення'!AR277</f>
        <v/>
      </c>
      <c r="G261" s="32" t="str">
        <f ca="1">'Аркуш для заповнення'!AS277</f>
        <v/>
      </c>
      <c r="H261" s="33" t="str">
        <f ca="1">'Аркуш для заповнення'!AZ277</f>
        <v/>
      </c>
      <c r="I261" s="63" t="e">
        <f ca="1">'Аркуш для заповнення'!BC277</f>
        <v>#N/A</v>
      </c>
      <c r="J261" s="11" t="str">
        <f ca="1">'Аркуш для заповнення'!BG277</f>
        <v/>
      </c>
      <c r="K261" s="11" t="str">
        <f ca="1">'Аркуш для заповнення'!BH277</f>
        <v/>
      </c>
      <c r="L261" s="11" t="str">
        <f ca="1">'Аркуш для заповнення'!BI277</f>
        <v/>
      </c>
      <c r="M261" s="11" t="str">
        <f ca="1">'Аркуш для заповнення'!BJ277</f>
        <v/>
      </c>
      <c r="N261" s="11" t="str">
        <f ca="1">'Аркуш для заповнення'!BK277</f>
        <v/>
      </c>
      <c r="O261" s="11" t="str">
        <f ca="1">'Аркуш для заповнення'!BL277</f>
        <v/>
      </c>
      <c r="P261" s="11" t="str">
        <f ca="1">'Аркуш для заповнення'!BM277</f>
        <v/>
      </c>
      <c r="Q261" s="11" t="str">
        <f ca="1">'Аркуш для заповнення'!BO277</f>
        <v/>
      </c>
      <c r="R261" s="11" t="str">
        <f ca="1">'Аркуш для заповнення'!BP277</f>
        <v/>
      </c>
      <c r="S261" s="11" t="str">
        <f ca="1">'Аркуш для заповнення'!BQ277</f>
        <v/>
      </c>
      <c r="T261" s="11" t="str">
        <f ca="1">'Аркуш для заповнення'!BR277</f>
        <v/>
      </c>
      <c r="U261" s="11" t="str">
        <f ca="1">'Аркуш для заповнення'!BS277</f>
        <v/>
      </c>
      <c r="V261" s="11" t="str">
        <f ca="1">'Аркуш для заповнення'!BT277</f>
        <v/>
      </c>
      <c r="W261" s="11" t="str">
        <f ca="1">'Аркуш для заповнення'!BU277</f>
        <v/>
      </c>
      <c r="X261" s="11" t="str">
        <f ca="1">'Аркуш для заповнення'!BV277</f>
        <v/>
      </c>
      <c r="Y261" s="9" t="str">
        <f t="shared" ca="1" si="16"/>
        <v/>
      </c>
      <c r="Z261" s="6" t="str">
        <f t="shared" ca="1" si="17"/>
        <v/>
      </c>
      <c r="AA261" s="35" t="str">
        <f ca="1">'Аркуш для заповнення'!BN277</f>
        <v/>
      </c>
      <c r="AB261" s="16"/>
      <c r="AC261" s="39" t="str">
        <f ca="1">'Аркуш для заповнення'!AX277</f>
        <v/>
      </c>
      <c r="AD261" s="12" t="str">
        <f ca="1">'Аркуш для заповнення'!BW277</f>
        <v/>
      </c>
      <c r="AE261" s="39" t="str">
        <f ca="1">'Аркуш для заповнення'!BX277</f>
        <v/>
      </c>
      <c r="AF261" s="131" t="str">
        <f ca="1">'Аркуш для заповнення'!CD277</f>
        <v/>
      </c>
      <c r="AG261" s="34" t="str">
        <f t="shared" ca="1" si="18"/>
        <v/>
      </c>
      <c r="AH261" s="12" t="str">
        <f ca="1">'Аркуш для заповнення'!BZ277</f>
        <v/>
      </c>
      <c r="AI261" s="39" t="str">
        <f ca="1">'Аркуш для заповнення'!CA277</f>
        <v/>
      </c>
      <c r="AJ261" s="39" t="str">
        <f ca="1">'Аркуш для заповнення'!CE277</f>
        <v/>
      </c>
      <c r="AK261" s="34" t="str">
        <f t="shared" ca="1" si="19"/>
        <v/>
      </c>
      <c r="AL261" s="16"/>
    </row>
    <row r="262" spans="1:38" ht="15.5" x14ac:dyDescent="0.35">
      <c r="A262" s="16"/>
      <c r="B262" s="16"/>
      <c r="C262" s="10" t="str">
        <f ca="1">'Аркуш для заповнення'!BE278</f>
        <v/>
      </c>
      <c r="D262" s="29"/>
      <c r="E262" s="30" t="str">
        <f ca="1">'Аркуш для заповнення'!AT278</f>
        <v/>
      </c>
      <c r="F262" s="31" t="str">
        <f ca="1">'Аркуш для заповнення'!AR278</f>
        <v/>
      </c>
      <c r="G262" s="32" t="str">
        <f ca="1">'Аркуш для заповнення'!AS278</f>
        <v/>
      </c>
      <c r="H262" s="33" t="str">
        <f ca="1">'Аркуш для заповнення'!AZ278</f>
        <v/>
      </c>
      <c r="I262" s="63" t="e">
        <f ca="1">'Аркуш для заповнення'!BC278</f>
        <v>#N/A</v>
      </c>
      <c r="J262" s="11" t="str">
        <f ca="1">'Аркуш для заповнення'!BG278</f>
        <v/>
      </c>
      <c r="K262" s="11" t="str">
        <f ca="1">'Аркуш для заповнення'!BH278</f>
        <v/>
      </c>
      <c r="L262" s="11" t="str">
        <f ca="1">'Аркуш для заповнення'!BI278</f>
        <v/>
      </c>
      <c r="M262" s="11" t="str">
        <f ca="1">'Аркуш для заповнення'!BJ278</f>
        <v/>
      </c>
      <c r="N262" s="11" t="str">
        <f ca="1">'Аркуш для заповнення'!BK278</f>
        <v/>
      </c>
      <c r="O262" s="11" t="str">
        <f ca="1">'Аркуш для заповнення'!BL278</f>
        <v/>
      </c>
      <c r="P262" s="11" t="str">
        <f ca="1">'Аркуш для заповнення'!BM278</f>
        <v/>
      </c>
      <c r="Q262" s="11" t="str">
        <f ca="1">'Аркуш для заповнення'!BO278</f>
        <v/>
      </c>
      <c r="R262" s="11" t="str">
        <f ca="1">'Аркуш для заповнення'!BP278</f>
        <v/>
      </c>
      <c r="S262" s="11" t="str">
        <f ca="1">'Аркуш для заповнення'!BQ278</f>
        <v/>
      </c>
      <c r="T262" s="11" t="str">
        <f ca="1">'Аркуш для заповнення'!BR278</f>
        <v/>
      </c>
      <c r="U262" s="11" t="str">
        <f ca="1">'Аркуш для заповнення'!BS278</f>
        <v/>
      </c>
      <c r="V262" s="11" t="str">
        <f ca="1">'Аркуш для заповнення'!BT278</f>
        <v/>
      </c>
      <c r="W262" s="11" t="str">
        <f ca="1">'Аркуш для заповнення'!BU278</f>
        <v/>
      </c>
      <c r="X262" s="11" t="str">
        <f ca="1">'Аркуш для заповнення'!BV278</f>
        <v/>
      </c>
      <c r="Y262" s="9" t="str">
        <f t="shared" ca="1" si="16"/>
        <v/>
      </c>
      <c r="Z262" s="6" t="str">
        <f t="shared" ca="1" si="17"/>
        <v/>
      </c>
      <c r="AA262" s="35" t="str">
        <f ca="1">'Аркуш для заповнення'!BN278</f>
        <v/>
      </c>
      <c r="AB262" s="16"/>
      <c r="AC262" s="39" t="str">
        <f ca="1">'Аркуш для заповнення'!AX278</f>
        <v/>
      </c>
      <c r="AD262" s="12" t="str">
        <f ca="1">'Аркуш для заповнення'!BW278</f>
        <v/>
      </c>
      <c r="AE262" s="39" t="str">
        <f ca="1">'Аркуш для заповнення'!BX278</f>
        <v/>
      </c>
      <c r="AF262" s="131" t="str">
        <f ca="1">'Аркуш для заповнення'!CD278</f>
        <v/>
      </c>
      <c r="AG262" s="34" t="str">
        <f t="shared" ca="1" si="18"/>
        <v/>
      </c>
      <c r="AH262" s="12" t="str">
        <f ca="1">'Аркуш для заповнення'!BZ278</f>
        <v/>
      </c>
      <c r="AI262" s="39" t="str">
        <f ca="1">'Аркуш для заповнення'!CA278</f>
        <v/>
      </c>
      <c r="AJ262" s="39" t="str">
        <f ca="1">'Аркуш для заповнення'!CE278</f>
        <v/>
      </c>
      <c r="AK262" s="34" t="str">
        <f t="shared" ca="1" si="19"/>
        <v/>
      </c>
      <c r="AL262" s="16"/>
    </row>
    <row r="263" spans="1:38" ht="15.5" x14ac:dyDescent="0.35">
      <c r="A263" s="16"/>
      <c r="B263" s="16"/>
      <c r="C263" s="10" t="str">
        <f ca="1">'Аркуш для заповнення'!BE279</f>
        <v/>
      </c>
      <c r="D263" s="29"/>
      <c r="E263" s="30" t="str">
        <f ca="1">'Аркуш для заповнення'!AT279</f>
        <v/>
      </c>
      <c r="F263" s="31" t="str">
        <f ca="1">'Аркуш для заповнення'!AR279</f>
        <v/>
      </c>
      <c r="G263" s="32" t="str">
        <f ca="1">'Аркуш для заповнення'!AS279</f>
        <v/>
      </c>
      <c r="H263" s="33" t="str">
        <f ca="1">'Аркуш для заповнення'!AZ279</f>
        <v/>
      </c>
      <c r="I263" s="63" t="e">
        <f ca="1">'Аркуш для заповнення'!BC279</f>
        <v>#N/A</v>
      </c>
      <c r="J263" s="11" t="str">
        <f ca="1">'Аркуш для заповнення'!BG279</f>
        <v/>
      </c>
      <c r="K263" s="11" t="str">
        <f ca="1">'Аркуш для заповнення'!BH279</f>
        <v/>
      </c>
      <c r="L263" s="11" t="str">
        <f ca="1">'Аркуш для заповнення'!BI279</f>
        <v/>
      </c>
      <c r="M263" s="11" t="str">
        <f ca="1">'Аркуш для заповнення'!BJ279</f>
        <v/>
      </c>
      <c r="N263" s="11" t="str">
        <f ca="1">'Аркуш для заповнення'!BK279</f>
        <v/>
      </c>
      <c r="O263" s="11" t="str">
        <f ca="1">'Аркуш для заповнення'!BL279</f>
        <v/>
      </c>
      <c r="P263" s="11" t="str">
        <f ca="1">'Аркуш для заповнення'!BM279</f>
        <v/>
      </c>
      <c r="Q263" s="11" t="str">
        <f ca="1">'Аркуш для заповнення'!BO279</f>
        <v/>
      </c>
      <c r="R263" s="11" t="str">
        <f ca="1">'Аркуш для заповнення'!BP279</f>
        <v/>
      </c>
      <c r="S263" s="11" t="str">
        <f ca="1">'Аркуш для заповнення'!BQ279</f>
        <v/>
      </c>
      <c r="T263" s="11" t="str">
        <f ca="1">'Аркуш для заповнення'!BR279</f>
        <v/>
      </c>
      <c r="U263" s="11" t="str">
        <f ca="1">'Аркуш для заповнення'!BS279</f>
        <v/>
      </c>
      <c r="V263" s="11" t="str">
        <f ca="1">'Аркуш для заповнення'!BT279</f>
        <v/>
      </c>
      <c r="W263" s="11" t="str">
        <f ca="1">'Аркуш для заповнення'!BU279</f>
        <v/>
      </c>
      <c r="X263" s="11" t="str">
        <f ca="1">'Аркуш для заповнення'!BV279</f>
        <v/>
      </c>
      <c r="Y263" s="9" t="str">
        <f t="shared" ca="1" si="16"/>
        <v/>
      </c>
      <c r="Z263" s="6" t="str">
        <f t="shared" ca="1" si="17"/>
        <v/>
      </c>
      <c r="AA263" s="35" t="str">
        <f ca="1">'Аркуш для заповнення'!BN279</f>
        <v/>
      </c>
      <c r="AB263" s="16"/>
      <c r="AC263" s="39" t="str">
        <f ca="1">'Аркуш для заповнення'!AX279</f>
        <v/>
      </c>
      <c r="AD263" s="12" t="str">
        <f ca="1">'Аркуш для заповнення'!BW279</f>
        <v/>
      </c>
      <c r="AE263" s="39" t="str">
        <f ca="1">'Аркуш для заповнення'!BX279</f>
        <v/>
      </c>
      <c r="AF263" s="131" t="str">
        <f ca="1">'Аркуш для заповнення'!CD279</f>
        <v/>
      </c>
      <c r="AG263" s="34" t="str">
        <f t="shared" ca="1" si="18"/>
        <v/>
      </c>
      <c r="AH263" s="12" t="str">
        <f ca="1">'Аркуш для заповнення'!BZ279</f>
        <v/>
      </c>
      <c r="AI263" s="39" t="str">
        <f ca="1">'Аркуш для заповнення'!CA279</f>
        <v/>
      </c>
      <c r="AJ263" s="39" t="str">
        <f ca="1">'Аркуш для заповнення'!CE279</f>
        <v/>
      </c>
      <c r="AK263" s="34" t="str">
        <f t="shared" ca="1" si="19"/>
        <v/>
      </c>
      <c r="AL263" s="16"/>
    </row>
    <row r="264" spans="1:38" ht="15.5" x14ac:dyDescent="0.35">
      <c r="A264" s="16"/>
      <c r="B264" s="16"/>
      <c r="C264" s="10" t="str">
        <f ca="1">'Аркуш для заповнення'!BE280</f>
        <v/>
      </c>
      <c r="D264" s="29"/>
      <c r="E264" s="30" t="str">
        <f ca="1">'Аркуш для заповнення'!AT280</f>
        <v/>
      </c>
      <c r="F264" s="31" t="str">
        <f ca="1">'Аркуш для заповнення'!AR280</f>
        <v/>
      </c>
      <c r="G264" s="32" t="str">
        <f ca="1">'Аркуш для заповнення'!AS280</f>
        <v/>
      </c>
      <c r="H264" s="33" t="str">
        <f ca="1">'Аркуш для заповнення'!AZ280</f>
        <v/>
      </c>
      <c r="I264" s="63" t="e">
        <f ca="1">'Аркуш для заповнення'!BC280</f>
        <v>#N/A</v>
      </c>
      <c r="J264" s="11" t="str">
        <f ca="1">'Аркуш для заповнення'!BG280</f>
        <v/>
      </c>
      <c r="K264" s="11" t="str">
        <f ca="1">'Аркуш для заповнення'!BH280</f>
        <v/>
      </c>
      <c r="L264" s="11" t="str">
        <f ca="1">'Аркуш для заповнення'!BI280</f>
        <v/>
      </c>
      <c r="M264" s="11" t="str">
        <f ca="1">'Аркуш для заповнення'!BJ280</f>
        <v/>
      </c>
      <c r="N264" s="11" t="str">
        <f ca="1">'Аркуш для заповнення'!BK280</f>
        <v/>
      </c>
      <c r="O264" s="11" t="str">
        <f ca="1">'Аркуш для заповнення'!BL280</f>
        <v/>
      </c>
      <c r="P264" s="11" t="str">
        <f ca="1">'Аркуш для заповнення'!BM280</f>
        <v/>
      </c>
      <c r="Q264" s="11" t="str">
        <f ca="1">'Аркуш для заповнення'!BO280</f>
        <v/>
      </c>
      <c r="R264" s="11" t="str">
        <f ca="1">'Аркуш для заповнення'!BP280</f>
        <v/>
      </c>
      <c r="S264" s="11" t="str">
        <f ca="1">'Аркуш для заповнення'!BQ280</f>
        <v/>
      </c>
      <c r="T264" s="11" t="str">
        <f ca="1">'Аркуш для заповнення'!BR280</f>
        <v/>
      </c>
      <c r="U264" s="11" t="str">
        <f ca="1">'Аркуш для заповнення'!BS280</f>
        <v/>
      </c>
      <c r="V264" s="11" t="str">
        <f ca="1">'Аркуш для заповнення'!BT280</f>
        <v/>
      </c>
      <c r="W264" s="11" t="str">
        <f ca="1">'Аркуш для заповнення'!BU280</f>
        <v/>
      </c>
      <c r="X264" s="11" t="str">
        <f ca="1">'Аркуш для заповнення'!BV280</f>
        <v/>
      </c>
      <c r="Y264" s="9" t="str">
        <f t="shared" ca="1" si="16"/>
        <v/>
      </c>
      <c r="Z264" s="6" t="str">
        <f t="shared" ca="1" si="17"/>
        <v/>
      </c>
      <c r="AA264" s="35" t="str">
        <f ca="1">'Аркуш для заповнення'!BN280</f>
        <v/>
      </c>
      <c r="AB264" s="16"/>
      <c r="AC264" s="39" t="str">
        <f ca="1">'Аркуш для заповнення'!AX280</f>
        <v/>
      </c>
      <c r="AD264" s="12" t="str">
        <f ca="1">'Аркуш для заповнення'!BW280</f>
        <v/>
      </c>
      <c r="AE264" s="39" t="str">
        <f ca="1">'Аркуш для заповнення'!BX280</f>
        <v/>
      </c>
      <c r="AF264" s="131" t="str">
        <f ca="1">'Аркуш для заповнення'!CD280</f>
        <v/>
      </c>
      <c r="AG264" s="34" t="str">
        <f t="shared" ca="1" si="18"/>
        <v/>
      </c>
      <c r="AH264" s="12" t="str">
        <f ca="1">'Аркуш для заповнення'!BZ280</f>
        <v/>
      </c>
      <c r="AI264" s="39" t="str">
        <f ca="1">'Аркуш для заповнення'!CA280</f>
        <v/>
      </c>
      <c r="AJ264" s="39" t="str">
        <f ca="1">'Аркуш для заповнення'!CE280</f>
        <v/>
      </c>
      <c r="AK264" s="34" t="str">
        <f t="shared" ca="1" si="19"/>
        <v/>
      </c>
      <c r="AL264" s="16"/>
    </row>
    <row r="265" spans="1:38" ht="15.5" x14ac:dyDescent="0.35">
      <c r="A265" s="16"/>
      <c r="B265" s="16"/>
      <c r="C265" s="10" t="str">
        <f ca="1">'Аркуш для заповнення'!BE281</f>
        <v/>
      </c>
      <c r="D265" s="29"/>
      <c r="E265" s="30" t="str">
        <f ca="1">'Аркуш для заповнення'!AT281</f>
        <v/>
      </c>
      <c r="F265" s="31" t="str">
        <f ca="1">'Аркуш для заповнення'!AR281</f>
        <v/>
      </c>
      <c r="G265" s="32" t="str">
        <f ca="1">'Аркуш для заповнення'!AS281</f>
        <v/>
      </c>
      <c r="H265" s="33" t="str">
        <f ca="1">'Аркуш для заповнення'!AZ281</f>
        <v/>
      </c>
      <c r="I265" s="63" t="e">
        <f ca="1">'Аркуш для заповнення'!BC281</f>
        <v>#N/A</v>
      </c>
      <c r="J265" s="11" t="str">
        <f ca="1">'Аркуш для заповнення'!BG281</f>
        <v/>
      </c>
      <c r="K265" s="11" t="str">
        <f ca="1">'Аркуш для заповнення'!BH281</f>
        <v/>
      </c>
      <c r="L265" s="11" t="str">
        <f ca="1">'Аркуш для заповнення'!BI281</f>
        <v/>
      </c>
      <c r="M265" s="11" t="str">
        <f ca="1">'Аркуш для заповнення'!BJ281</f>
        <v/>
      </c>
      <c r="N265" s="11" t="str">
        <f ca="1">'Аркуш для заповнення'!BK281</f>
        <v/>
      </c>
      <c r="O265" s="11" t="str">
        <f ca="1">'Аркуш для заповнення'!BL281</f>
        <v/>
      </c>
      <c r="P265" s="11" t="str">
        <f ca="1">'Аркуш для заповнення'!BM281</f>
        <v/>
      </c>
      <c r="Q265" s="11" t="str">
        <f ca="1">'Аркуш для заповнення'!BO281</f>
        <v/>
      </c>
      <c r="R265" s="11" t="str">
        <f ca="1">'Аркуш для заповнення'!BP281</f>
        <v/>
      </c>
      <c r="S265" s="11" t="str">
        <f ca="1">'Аркуш для заповнення'!BQ281</f>
        <v/>
      </c>
      <c r="T265" s="11" t="str">
        <f ca="1">'Аркуш для заповнення'!BR281</f>
        <v/>
      </c>
      <c r="U265" s="11" t="str">
        <f ca="1">'Аркуш для заповнення'!BS281</f>
        <v/>
      </c>
      <c r="V265" s="11" t="str">
        <f ca="1">'Аркуш для заповнення'!BT281</f>
        <v/>
      </c>
      <c r="W265" s="11" t="str">
        <f ca="1">'Аркуш для заповнення'!BU281</f>
        <v/>
      </c>
      <c r="X265" s="11" t="str">
        <f ca="1">'Аркуш для заповнення'!BV281</f>
        <v/>
      </c>
      <c r="Y265" s="9" t="str">
        <f t="shared" ca="1" si="16"/>
        <v/>
      </c>
      <c r="Z265" s="6" t="str">
        <f t="shared" ca="1" si="17"/>
        <v/>
      </c>
      <c r="AA265" s="35" t="str">
        <f ca="1">'Аркуш для заповнення'!BN281</f>
        <v/>
      </c>
      <c r="AB265" s="16"/>
      <c r="AC265" s="39" t="str">
        <f ca="1">'Аркуш для заповнення'!AX281</f>
        <v/>
      </c>
      <c r="AD265" s="12" t="str">
        <f ca="1">'Аркуш для заповнення'!BW281</f>
        <v/>
      </c>
      <c r="AE265" s="39" t="str">
        <f ca="1">'Аркуш для заповнення'!BX281</f>
        <v/>
      </c>
      <c r="AF265" s="131" t="str">
        <f ca="1">'Аркуш для заповнення'!CD281</f>
        <v/>
      </c>
      <c r="AG265" s="34" t="str">
        <f t="shared" ca="1" si="18"/>
        <v/>
      </c>
      <c r="AH265" s="12" t="str">
        <f ca="1">'Аркуш для заповнення'!BZ281</f>
        <v/>
      </c>
      <c r="AI265" s="39" t="str">
        <f ca="1">'Аркуш для заповнення'!CA281</f>
        <v/>
      </c>
      <c r="AJ265" s="39" t="str">
        <f ca="1">'Аркуш для заповнення'!CE281</f>
        <v/>
      </c>
      <c r="AK265" s="34" t="str">
        <f t="shared" ca="1" si="19"/>
        <v/>
      </c>
      <c r="AL265" s="16"/>
    </row>
    <row r="266" spans="1:38" ht="15.5" x14ac:dyDescent="0.35">
      <c r="A266" s="16"/>
      <c r="B266" s="16"/>
      <c r="C266" s="10" t="str">
        <f ca="1">'Аркуш для заповнення'!BE282</f>
        <v/>
      </c>
      <c r="D266" s="29"/>
      <c r="E266" s="30" t="str">
        <f ca="1">'Аркуш для заповнення'!AT282</f>
        <v/>
      </c>
      <c r="F266" s="31" t="str">
        <f ca="1">'Аркуш для заповнення'!AR282</f>
        <v/>
      </c>
      <c r="G266" s="32" t="str">
        <f ca="1">'Аркуш для заповнення'!AS282</f>
        <v/>
      </c>
      <c r="H266" s="33" t="str">
        <f ca="1">'Аркуш для заповнення'!AZ282</f>
        <v/>
      </c>
      <c r="I266" s="63" t="e">
        <f ca="1">'Аркуш для заповнення'!BC282</f>
        <v>#N/A</v>
      </c>
      <c r="J266" s="11" t="str">
        <f ca="1">'Аркуш для заповнення'!BG282</f>
        <v/>
      </c>
      <c r="K266" s="11" t="str">
        <f ca="1">'Аркуш для заповнення'!BH282</f>
        <v/>
      </c>
      <c r="L266" s="11" t="str">
        <f ca="1">'Аркуш для заповнення'!BI282</f>
        <v/>
      </c>
      <c r="M266" s="11" t="str">
        <f ca="1">'Аркуш для заповнення'!BJ282</f>
        <v/>
      </c>
      <c r="N266" s="11" t="str">
        <f ca="1">'Аркуш для заповнення'!BK282</f>
        <v/>
      </c>
      <c r="O266" s="11" t="str">
        <f ca="1">'Аркуш для заповнення'!BL282</f>
        <v/>
      </c>
      <c r="P266" s="11" t="str">
        <f ca="1">'Аркуш для заповнення'!BM282</f>
        <v/>
      </c>
      <c r="Q266" s="11" t="str">
        <f ca="1">'Аркуш для заповнення'!BO282</f>
        <v/>
      </c>
      <c r="R266" s="11" t="str">
        <f ca="1">'Аркуш для заповнення'!BP282</f>
        <v/>
      </c>
      <c r="S266" s="11" t="str">
        <f ca="1">'Аркуш для заповнення'!BQ282</f>
        <v/>
      </c>
      <c r="T266" s="11" t="str">
        <f ca="1">'Аркуш для заповнення'!BR282</f>
        <v/>
      </c>
      <c r="U266" s="11" t="str">
        <f ca="1">'Аркуш для заповнення'!BS282</f>
        <v/>
      </c>
      <c r="V266" s="11" t="str">
        <f ca="1">'Аркуш для заповнення'!BT282</f>
        <v/>
      </c>
      <c r="W266" s="11" t="str">
        <f ca="1">'Аркуш для заповнення'!BU282</f>
        <v/>
      </c>
      <c r="X266" s="11" t="str">
        <f ca="1">'Аркуш для заповнення'!BV282</f>
        <v/>
      </c>
      <c r="Y266" s="9" t="str">
        <f t="shared" ca="1" si="16"/>
        <v/>
      </c>
      <c r="Z266" s="6" t="str">
        <f t="shared" ca="1" si="17"/>
        <v/>
      </c>
      <c r="AA266" s="35" t="str">
        <f ca="1">'Аркуш для заповнення'!BN282</f>
        <v/>
      </c>
      <c r="AB266" s="16"/>
      <c r="AC266" s="39" t="str">
        <f ca="1">'Аркуш для заповнення'!AX282</f>
        <v/>
      </c>
      <c r="AD266" s="12" t="str">
        <f ca="1">'Аркуш для заповнення'!BW282</f>
        <v/>
      </c>
      <c r="AE266" s="39" t="str">
        <f ca="1">'Аркуш для заповнення'!BX282</f>
        <v/>
      </c>
      <c r="AF266" s="131" t="str">
        <f ca="1">'Аркуш для заповнення'!CD282</f>
        <v/>
      </c>
      <c r="AG266" s="34" t="str">
        <f t="shared" ca="1" si="18"/>
        <v/>
      </c>
      <c r="AH266" s="12" t="str">
        <f ca="1">'Аркуш для заповнення'!BZ282</f>
        <v/>
      </c>
      <c r="AI266" s="39" t="str">
        <f ca="1">'Аркуш для заповнення'!CA282</f>
        <v/>
      </c>
      <c r="AJ266" s="39" t="str">
        <f ca="1">'Аркуш для заповнення'!CE282</f>
        <v/>
      </c>
      <c r="AK266" s="34" t="str">
        <f t="shared" ca="1" si="19"/>
        <v/>
      </c>
      <c r="AL266" s="16"/>
    </row>
    <row r="267" spans="1:38" ht="15.5" x14ac:dyDescent="0.35">
      <c r="A267" s="16"/>
      <c r="B267" s="16"/>
      <c r="C267" s="10" t="str">
        <f ca="1">'Аркуш для заповнення'!BE283</f>
        <v/>
      </c>
      <c r="D267" s="29"/>
      <c r="E267" s="30" t="str">
        <f ca="1">'Аркуш для заповнення'!AT283</f>
        <v/>
      </c>
      <c r="F267" s="31" t="str">
        <f ca="1">'Аркуш для заповнення'!AR283</f>
        <v/>
      </c>
      <c r="G267" s="32" t="str">
        <f ca="1">'Аркуш для заповнення'!AS283</f>
        <v/>
      </c>
      <c r="H267" s="33" t="str">
        <f ca="1">'Аркуш для заповнення'!AZ283</f>
        <v/>
      </c>
      <c r="I267" s="63" t="e">
        <f ca="1">'Аркуш для заповнення'!BC283</f>
        <v>#N/A</v>
      </c>
      <c r="J267" s="11" t="str">
        <f ca="1">'Аркуш для заповнення'!BG283</f>
        <v/>
      </c>
      <c r="K267" s="11" t="str">
        <f ca="1">'Аркуш для заповнення'!BH283</f>
        <v/>
      </c>
      <c r="L267" s="11" t="str">
        <f ca="1">'Аркуш для заповнення'!BI283</f>
        <v/>
      </c>
      <c r="M267" s="11" t="str">
        <f ca="1">'Аркуш для заповнення'!BJ283</f>
        <v/>
      </c>
      <c r="N267" s="11" t="str">
        <f ca="1">'Аркуш для заповнення'!BK283</f>
        <v/>
      </c>
      <c r="O267" s="11" t="str">
        <f ca="1">'Аркуш для заповнення'!BL283</f>
        <v/>
      </c>
      <c r="P267" s="11" t="str">
        <f ca="1">'Аркуш для заповнення'!BM283</f>
        <v/>
      </c>
      <c r="Q267" s="11" t="str">
        <f ca="1">'Аркуш для заповнення'!BO283</f>
        <v/>
      </c>
      <c r="R267" s="11" t="str">
        <f ca="1">'Аркуш для заповнення'!BP283</f>
        <v/>
      </c>
      <c r="S267" s="11" t="str">
        <f ca="1">'Аркуш для заповнення'!BQ283</f>
        <v/>
      </c>
      <c r="T267" s="11" t="str">
        <f ca="1">'Аркуш для заповнення'!BR283</f>
        <v/>
      </c>
      <c r="U267" s="11" t="str">
        <f ca="1">'Аркуш для заповнення'!BS283</f>
        <v/>
      </c>
      <c r="V267" s="11" t="str">
        <f ca="1">'Аркуш для заповнення'!BT283</f>
        <v/>
      </c>
      <c r="W267" s="11" t="str">
        <f ca="1">'Аркуш для заповнення'!BU283</f>
        <v/>
      </c>
      <c r="X267" s="11" t="str">
        <f ca="1">'Аркуш для заповнення'!BV283</f>
        <v/>
      </c>
      <c r="Y267" s="9" t="str">
        <f t="shared" ca="1" si="16"/>
        <v/>
      </c>
      <c r="Z267" s="6" t="str">
        <f t="shared" ca="1" si="17"/>
        <v/>
      </c>
      <c r="AA267" s="35" t="str">
        <f ca="1">'Аркуш для заповнення'!BN283</f>
        <v/>
      </c>
      <c r="AB267" s="16"/>
      <c r="AC267" s="39" t="str">
        <f ca="1">'Аркуш для заповнення'!AX283</f>
        <v/>
      </c>
      <c r="AD267" s="12" t="str">
        <f ca="1">'Аркуш для заповнення'!BW283</f>
        <v/>
      </c>
      <c r="AE267" s="39" t="str">
        <f ca="1">'Аркуш для заповнення'!BX283</f>
        <v/>
      </c>
      <c r="AF267" s="131" t="str">
        <f ca="1">'Аркуш для заповнення'!CD283</f>
        <v/>
      </c>
      <c r="AG267" s="34" t="str">
        <f t="shared" ca="1" si="18"/>
        <v/>
      </c>
      <c r="AH267" s="12" t="str">
        <f ca="1">'Аркуш для заповнення'!BZ283</f>
        <v/>
      </c>
      <c r="AI267" s="39" t="str">
        <f ca="1">'Аркуш для заповнення'!CA283</f>
        <v/>
      </c>
      <c r="AJ267" s="39" t="str">
        <f ca="1">'Аркуш для заповнення'!CE283</f>
        <v/>
      </c>
      <c r="AK267" s="34" t="str">
        <f t="shared" ca="1" si="19"/>
        <v/>
      </c>
      <c r="AL267" s="16"/>
    </row>
    <row r="268" spans="1:38" ht="15.5" x14ac:dyDescent="0.35">
      <c r="A268" s="16"/>
      <c r="B268" s="16"/>
      <c r="C268" s="10" t="str">
        <f ca="1">'Аркуш для заповнення'!BE284</f>
        <v/>
      </c>
      <c r="D268" s="29"/>
      <c r="E268" s="30" t="str">
        <f ca="1">'Аркуш для заповнення'!AT284</f>
        <v/>
      </c>
      <c r="F268" s="31" t="str">
        <f ca="1">'Аркуш для заповнення'!AR284</f>
        <v/>
      </c>
      <c r="G268" s="32" t="str">
        <f ca="1">'Аркуш для заповнення'!AS284</f>
        <v/>
      </c>
      <c r="H268" s="33" t="str">
        <f ca="1">'Аркуш для заповнення'!AZ284</f>
        <v/>
      </c>
      <c r="I268" s="63" t="e">
        <f ca="1">'Аркуш для заповнення'!BC284</f>
        <v>#N/A</v>
      </c>
      <c r="J268" s="11" t="str">
        <f ca="1">'Аркуш для заповнення'!BG284</f>
        <v/>
      </c>
      <c r="K268" s="11" t="str">
        <f ca="1">'Аркуш для заповнення'!BH284</f>
        <v/>
      </c>
      <c r="L268" s="11" t="str">
        <f ca="1">'Аркуш для заповнення'!BI284</f>
        <v/>
      </c>
      <c r="M268" s="11" t="str">
        <f ca="1">'Аркуш для заповнення'!BJ284</f>
        <v/>
      </c>
      <c r="N268" s="11" t="str">
        <f ca="1">'Аркуш для заповнення'!BK284</f>
        <v/>
      </c>
      <c r="O268" s="11" t="str">
        <f ca="1">'Аркуш для заповнення'!BL284</f>
        <v/>
      </c>
      <c r="P268" s="11" t="str">
        <f ca="1">'Аркуш для заповнення'!BM284</f>
        <v/>
      </c>
      <c r="Q268" s="11" t="str">
        <f ca="1">'Аркуш для заповнення'!BO284</f>
        <v/>
      </c>
      <c r="R268" s="11" t="str">
        <f ca="1">'Аркуш для заповнення'!BP284</f>
        <v/>
      </c>
      <c r="S268" s="11" t="str">
        <f ca="1">'Аркуш для заповнення'!BQ284</f>
        <v/>
      </c>
      <c r="T268" s="11" t="str">
        <f ca="1">'Аркуш для заповнення'!BR284</f>
        <v/>
      </c>
      <c r="U268" s="11" t="str">
        <f ca="1">'Аркуш для заповнення'!BS284</f>
        <v/>
      </c>
      <c r="V268" s="11" t="str">
        <f ca="1">'Аркуш для заповнення'!BT284</f>
        <v/>
      </c>
      <c r="W268" s="11" t="str">
        <f ca="1">'Аркуш для заповнення'!BU284</f>
        <v/>
      </c>
      <c r="X268" s="11" t="str">
        <f ca="1">'Аркуш для заповнення'!BV284</f>
        <v/>
      </c>
      <c r="Y268" s="9" t="str">
        <f t="shared" ca="1" si="16"/>
        <v/>
      </c>
      <c r="Z268" s="6" t="str">
        <f t="shared" ca="1" si="17"/>
        <v/>
      </c>
      <c r="AA268" s="35" t="str">
        <f ca="1">'Аркуш для заповнення'!BN284</f>
        <v/>
      </c>
      <c r="AB268" s="16"/>
      <c r="AC268" s="39" t="str">
        <f ca="1">'Аркуш для заповнення'!AX284</f>
        <v/>
      </c>
      <c r="AD268" s="12" t="str">
        <f ca="1">'Аркуш для заповнення'!BW284</f>
        <v/>
      </c>
      <c r="AE268" s="39" t="str">
        <f ca="1">'Аркуш для заповнення'!BX284</f>
        <v/>
      </c>
      <c r="AF268" s="131" t="str">
        <f ca="1">'Аркуш для заповнення'!CD284</f>
        <v/>
      </c>
      <c r="AG268" s="34" t="str">
        <f t="shared" ca="1" si="18"/>
        <v/>
      </c>
      <c r="AH268" s="12" t="str">
        <f ca="1">'Аркуш для заповнення'!BZ284</f>
        <v/>
      </c>
      <c r="AI268" s="39" t="str">
        <f ca="1">'Аркуш для заповнення'!CA284</f>
        <v/>
      </c>
      <c r="AJ268" s="39" t="str">
        <f ca="1">'Аркуш для заповнення'!CE284</f>
        <v/>
      </c>
      <c r="AK268" s="34" t="str">
        <f t="shared" ca="1" si="19"/>
        <v/>
      </c>
      <c r="AL268" s="16"/>
    </row>
    <row r="269" spans="1:38" ht="15.5" x14ac:dyDescent="0.35">
      <c r="A269" s="16"/>
      <c r="B269" s="16"/>
      <c r="C269" s="10" t="str">
        <f ca="1">'Аркуш для заповнення'!BE285</f>
        <v/>
      </c>
      <c r="D269" s="29"/>
      <c r="E269" s="30" t="str">
        <f ca="1">'Аркуш для заповнення'!AT285</f>
        <v/>
      </c>
      <c r="F269" s="31" t="str">
        <f ca="1">'Аркуш для заповнення'!AR285</f>
        <v/>
      </c>
      <c r="G269" s="32" t="str">
        <f ca="1">'Аркуш для заповнення'!AS285</f>
        <v/>
      </c>
      <c r="H269" s="33" t="str">
        <f ca="1">'Аркуш для заповнення'!AZ285</f>
        <v/>
      </c>
      <c r="I269" s="63" t="e">
        <f ca="1">'Аркуш для заповнення'!BC285</f>
        <v>#N/A</v>
      </c>
      <c r="J269" s="11" t="str">
        <f ca="1">'Аркуш для заповнення'!BG285</f>
        <v/>
      </c>
      <c r="K269" s="11" t="str">
        <f ca="1">'Аркуш для заповнення'!BH285</f>
        <v/>
      </c>
      <c r="L269" s="11" t="str">
        <f ca="1">'Аркуш для заповнення'!BI285</f>
        <v/>
      </c>
      <c r="M269" s="11" t="str">
        <f ca="1">'Аркуш для заповнення'!BJ285</f>
        <v/>
      </c>
      <c r="N269" s="11" t="str">
        <f ca="1">'Аркуш для заповнення'!BK285</f>
        <v/>
      </c>
      <c r="O269" s="11" t="str">
        <f ca="1">'Аркуш для заповнення'!BL285</f>
        <v/>
      </c>
      <c r="P269" s="11" t="str">
        <f ca="1">'Аркуш для заповнення'!BM285</f>
        <v/>
      </c>
      <c r="Q269" s="11" t="str">
        <f ca="1">'Аркуш для заповнення'!BO285</f>
        <v/>
      </c>
      <c r="R269" s="11" t="str">
        <f ca="1">'Аркуш для заповнення'!BP285</f>
        <v/>
      </c>
      <c r="S269" s="11" t="str">
        <f ca="1">'Аркуш для заповнення'!BQ285</f>
        <v/>
      </c>
      <c r="T269" s="11" t="str">
        <f ca="1">'Аркуш для заповнення'!BR285</f>
        <v/>
      </c>
      <c r="U269" s="11" t="str">
        <f ca="1">'Аркуш для заповнення'!BS285</f>
        <v/>
      </c>
      <c r="V269" s="11" t="str">
        <f ca="1">'Аркуш для заповнення'!BT285</f>
        <v/>
      </c>
      <c r="W269" s="11" t="str">
        <f ca="1">'Аркуш для заповнення'!BU285</f>
        <v/>
      </c>
      <c r="X269" s="11" t="str">
        <f ca="1">'Аркуш для заповнення'!BV285</f>
        <v/>
      </c>
      <c r="Y269" s="9" t="str">
        <f t="shared" ca="1" si="16"/>
        <v/>
      </c>
      <c r="Z269" s="6" t="str">
        <f t="shared" ca="1" si="17"/>
        <v/>
      </c>
      <c r="AA269" s="35" t="str">
        <f ca="1">'Аркуш для заповнення'!BN285</f>
        <v/>
      </c>
      <c r="AB269" s="16"/>
      <c r="AC269" s="39" t="str">
        <f ca="1">'Аркуш для заповнення'!AX285</f>
        <v/>
      </c>
      <c r="AD269" s="12" t="str">
        <f ca="1">'Аркуш для заповнення'!BW285</f>
        <v/>
      </c>
      <c r="AE269" s="39" t="str">
        <f ca="1">'Аркуш для заповнення'!BX285</f>
        <v/>
      </c>
      <c r="AF269" s="131" t="str">
        <f ca="1">'Аркуш для заповнення'!CD285</f>
        <v/>
      </c>
      <c r="AG269" s="34" t="str">
        <f t="shared" ca="1" si="18"/>
        <v/>
      </c>
      <c r="AH269" s="12" t="str">
        <f ca="1">'Аркуш для заповнення'!BZ285</f>
        <v/>
      </c>
      <c r="AI269" s="39" t="str">
        <f ca="1">'Аркуш для заповнення'!CA285</f>
        <v/>
      </c>
      <c r="AJ269" s="39" t="str">
        <f ca="1">'Аркуш для заповнення'!CE285</f>
        <v/>
      </c>
      <c r="AK269" s="34" t="str">
        <f t="shared" ca="1" si="19"/>
        <v/>
      </c>
      <c r="AL269" s="16"/>
    </row>
    <row r="270" spans="1:38" ht="15.5" x14ac:dyDescent="0.35">
      <c r="A270" s="16"/>
      <c r="B270" s="16"/>
      <c r="C270" s="10" t="str">
        <f ca="1">'Аркуш для заповнення'!BE286</f>
        <v/>
      </c>
      <c r="D270" s="29"/>
      <c r="E270" s="30" t="str">
        <f ca="1">'Аркуш для заповнення'!AT286</f>
        <v/>
      </c>
      <c r="F270" s="31" t="str">
        <f ca="1">'Аркуш для заповнення'!AR286</f>
        <v/>
      </c>
      <c r="G270" s="32" t="str">
        <f ca="1">'Аркуш для заповнення'!AS286</f>
        <v/>
      </c>
      <c r="H270" s="33" t="str">
        <f ca="1">'Аркуш для заповнення'!AZ286</f>
        <v/>
      </c>
      <c r="I270" s="63" t="e">
        <f ca="1">'Аркуш для заповнення'!BC286</f>
        <v>#N/A</v>
      </c>
      <c r="J270" s="11" t="str">
        <f ca="1">'Аркуш для заповнення'!BG286</f>
        <v/>
      </c>
      <c r="K270" s="11" t="str">
        <f ca="1">'Аркуш для заповнення'!BH286</f>
        <v/>
      </c>
      <c r="L270" s="11" t="str">
        <f ca="1">'Аркуш для заповнення'!BI286</f>
        <v/>
      </c>
      <c r="M270" s="11" t="str">
        <f ca="1">'Аркуш для заповнення'!BJ286</f>
        <v/>
      </c>
      <c r="N270" s="11" t="str">
        <f ca="1">'Аркуш для заповнення'!BK286</f>
        <v/>
      </c>
      <c r="O270" s="11" t="str">
        <f ca="1">'Аркуш для заповнення'!BL286</f>
        <v/>
      </c>
      <c r="P270" s="11" t="str">
        <f ca="1">'Аркуш для заповнення'!BM286</f>
        <v/>
      </c>
      <c r="Q270" s="11" t="str">
        <f ca="1">'Аркуш для заповнення'!BO286</f>
        <v/>
      </c>
      <c r="R270" s="11" t="str">
        <f ca="1">'Аркуш для заповнення'!BP286</f>
        <v/>
      </c>
      <c r="S270" s="11" t="str">
        <f ca="1">'Аркуш для заповнення'!BQ286</f>
        <v/>
      </c>
      <c r="T270" s="11" t="str">
        <f ca="1">'Аркуш для заповнення'!BR286</f>
        <v/>
      </c>
      <c r="U270" s="11" t="str">
        <f ca="1">'Аркуш для заповнення'!BS286</f>
        <v/>
      </c>
      <c r="V270" s="11" t="str">
        <f ca="1">'Аркуш для заповнення'!BT286</f>
        <v/>
      </c>
      <c r="W270" s="11" t="str">
        <f ca="1">'Аркуш для заповнення'!BU286</f>
        <v/>
      </c>
      <c r="X270" s="11" t="str">
        <f ca="1">'Аркуш для заповнення'!BV286</f>
        <v/>
      </c>
      <c r="Y270" s="9" t="str">
        <f t="shared" ca="1" si="16"/>
        <v/>
      </c>
      <c r="Z270" s="6" t="str">
        <f t="shared" ca="1" si="17"/>
        <v/>
      </c>
      <c r="AA270" s="35" t="str">
        <f ca="1">'Аркуш для заповнення'!BN286</f>
        <v/>
      </c>
      <c r="AB270" s="16"/>
      <c r="AC270" s="39" t="str">
        <f ca="1">'Аркуш для заповнення'!AX286</f>
        <v/>
      </c>
      <c r="AD270" s="12" t="str">
        <f ca="1">'Аркуш для заповнення'!BW286</f>
        <v/>
      </c>
      <c r="AE270" s="39" t="str">
        <f ca="1">'Аркуш для заповнення'!BX286</f>
        <v/>
      </c>
      <c r="AF270" s="131" t="str">
        <f ca="1">'Аркуш для заповнення'!CD286</f>
        <v/>
      </c>
      <c r="AG270" s="34" t="str">
        <f t="shared" ca="1" si="18"/>
        <v/>
      </c>
      <c r="AH270" s="12" t="str">
        <f ca="1">'Аркуш для заповнення'!BZ286</f>
        <v/>
      </c>
      <c r="AI270" s="39" t="str">
        <f ca="1">'Аркуш для заповнення'!CA286</f>
        <v/>
      </c>
      <c r="AJ270" s="39" t="str">
        <f ca="1">'Аркуш для заповнення'!CE286</f>
        <v/>
      </c>
      <c r="AK270" s="34" t="str">
        <f t="shared" ca="1" si="19"/>
        <v/>
      </c>
      <c r="AL270" s="16"/>
    </row>
    <row r="271" spans="1:38" ht="15.5" x14ac:dyDescent="0.35">
      <c r="A271" s="16"/>
      <c r="B271" s="16"/>
      <c r="C271" s="10" t="str">
        <f ca="1">'Аркуш для заповнення'!BE287</f>
        <v/>
      </c>
      <c r="D271" s="29"/>
      <c r="E271" s="30" t="str">
        <f ca="1">'Аркуш для заповнення'!AT287</f>
        <v/>
      </c>
      <c r="F271" s="31" t="str">
        <f ca="1">'Аркуш для заповнення'!AR287</f>
        <v/>
      </c>
      <c r="G271" s="32" t="str">
        <f ca="1">'Аркуш для заповнення'!AS287</f>
        <v/>
      </c>
      <c r="H271" s="33" t="str">
        <f ca="1">'Аркуш для заповнення'!AZ287</f>
        <v/>
      </c>
      <c r="I271" s="63" t="e">
        <f ca="1">'Аркуш для заповнення'!BC287</f>
        <v>#N/A</v>
      </c>
      <c r="J271" s="11" t="str">
        <f ca="1">'Аркуш для заповнення'!BG287</f>
        <v/>
      </c>
      <c r="K271" s="11" t="str">
        <f ca="1">'Аркуш для заповнення'!BH287</f>
        <v/>
      </c>
      <c r="L271" s="11" t="str">
        <f ca="1">'Аркуш для заповнення'!BI287</f>
        <v/>
      </c>
      <c r="M271" s="11" t="str">
        <f ca="1">'Аркуш для заповнення'!BJ287</f>
        <v/>
      </c>
      <c r="N271" s="11" t="str">
        <f ca="1">'Аркуш для заповнення'!BK287</f>
        <v/>
      </c>
      <c r="O271" s="11" t="str">
        <f ca="1">'Аркуш для заповнення'!BL287</f>
        <v/>
      </c>
      <c r="P271" s="11" t="str">
        <f ca="1">'Аркуш для заповнення'!BM287</f>
        <v/>
      </c>
      <c r="Q271" s="11" t="str">
        <f ca="1">'Аркуш для заповнення'!BO287</f>
        <v/>
      </c>
      <c r="R271" s="11" t="str">
        <f ca="1">'Аркуш для заповнення'!BP287</f>
        <v/>
      </c>
      <c r="S271" s="11" t="str">
        <f ca="1">'Аркуш для заповнення'!BQ287</f>
        <v/>
      </c>
      <c r="T271" s="11" t="str">
        <f ca="1">'Аркуш для заповнення'!BR287</f>
        <v/>
      </c>
      <c r="U271" s="11" t="str">
        <f ca="1">'Аркуш для заповнення'!BS287</f>
        <v/>
      </c>
      <c r="V271" s="11" t="str">
        <f ca="1">'Аркуш для заповнення'!BT287</f>
        <v/>
      </c>
      <c r="W271" s="11" t="str">
        <f ca="1">'Аркуш для заповнення'!BU287</f>
        <v/>
      </c>
      <c r="X271" s="11" t="str">
        <f ca="1">'Аркуш для заповнення'!BV287</f>
        <v/>
      </c>
      <c r="Y271" s="9" t="str">
        <f t="shared" ca="1" si="16"/>
        <v/>
      </c>
      <c r="Z271" s="6" t="str">
        <f t="shared" ca="1" si="17"/>
        <v/>
      </c>
      <c r="AA271" s="35" t="str">
        <f ca="1">'Аркуш для заповнення'!BN287</f>
        <v/>
      </c>
      <c r="AB271" s="16"/>
      <c r="AC271" s="39" t="str">
        <f ca="1">'Аркуш для заповнення'!AX287</f>
        <v/>
      </c>
      <c r="AD271" s="12" t="str">
        <f ca="1">'Аркуш для заповнення'!BW287</f>
        <v/>
      </c>
      <c r="AE271" s="39" t="str">
        <f ca="1">'Аркуш для заповнення'!BX287</f>
        <v/>
      </c>
      <c r="AF271" s="131" t="str">
        <f ca="1">'Аркуш для заповнення'!CD287</f>
        <v/>
      </c>
      <c r="AG271" s="34" t="str">
        <f t="shared" ca="1" si="18"/>
        <v/>
      </c>
      <c r="AH271" s="12" t="str">
        <f ca="1">'Аркуш для заповнення'!BZ287</f>
        <v/>
      </c>
      <c r="AI271" s="39" t="str">
        <f ca="1">'Аркуш для заповнення'!CA287</f>
        <v/>
      </c>
      <c r="AJ271" s="39" t="str">
        <f ca="1">'Аркуш для заповнення'!CE287</f>
        <v/>
      </c>
      <c r="AK271" s="34" t="str">
        <f t="shared" ca="1" si="19"/>
        <v/>
      </c>
      <c r="AL271" s="16"/>
    </row>
    <row r="272" spans="1:38" ht="15.5" x14ac:dyDescent="0.35">
      <c r="A272" s="16"/>
      <c r="B272" s="16"/>
      <c r="C272" s="10" t="str">
        <f ca="1">'Аркуш для заповнення'!BE288</f>
        <v/>
      </c>
      <c r="D272" s="29"/>
      <c r="E272" s="30" t="str">
        <f ca="1">'Аркуш для заповнення'!AT288</f>
        <v/>
      </c>
      <c r="F272" s="31" t="str">
        <f ca="1">'Аркуш для заповнення'!AR288</f>
        <v/>
      </c>
      <c r="G272" s="32" t="str">
        <f ca="1">'Аркуш для заповнення'!AS288</f>
        <v/>
      </c>
      <c r="H272" s="33" t="str">
        <f ca="1">'Аркуш для заповнення'!AZ288</f>
        <v/>
      </c>
      <c r="I272" s="63" t="e">
        <f ca="1">'Аркуш для заповнення'!BC288</f>
        <v>#N/A</v>
      </c>
      <c r="J272" s="11" t="str">
        <f ca="1">'Аркуш для заповнення'!BG288</f>
        <v/>
      </c>
      <c r="K272" s="11" t="str">
        <f ca="1">'Аркуш для заповнення'!BH288</f>
        <v/>
      </c>
      <c r="L272" s="11" t="str">
        <f ca="1">'Аркуш для заповнення'!BI288</f>
        <v/>
      </c>
      <c r="M272" s="11" t="str">
        <f ca="1">'Аркуш для заповнення'!BJ288</f>
        <v/>
      </c>
      <c r="N272" s="11" t="str">
        <f ca="1">'Аркуш для заповнення'!BK288</f>
        <v/>
      </c>
      <c r="O272" s="11" t="str">
        <f ca="1">'Аркуш для заповнення'!BL288</f>
        <v/>
      </c>
      <c r="P272" s="11" t="str">
        <f ca="1">'Аркуш для заповнення'!BM288</f>
        <v/>
      </c>
      <c r="Q272" s="11" t="str">
        <f ca="1">'Аркуш для заповнення'!BO288</f>
        <v/>
      </c>
      <c r="R272" s="11" t="str">
        <f ca="1">'Аркуш для заповнення'!BP288</f>
        <v/>
      </c>
      <c r="S272" s="11" t="str">
        <f ca="1">'Аркуш для заповнення'!BQ288</f>
        <v/>
      </c>
      <c r="T272" s="11" t="str">
        <f ca="1">'Аркуш для заповнення'!BR288</f>
        <v/>
      </c>
      <c r="U272" s="11" t="str">
        <f ca="1">'Аркуш для заповнення'!BS288</f>
        <v/>
      </c>
      <c r="V272" s="11" t="str">
        <f ca="1">'Аркуш для заповнення'!BT288</f>
        <v/>
      </c>
      <c r="W272" s="11" t="str">
        <f ca="1">'Аркуш для заповнення'!BU288</f>
        <v/>
      </c>
      <c r="X272" s="11" t="str">
        <f ca="1">'Аркуш для заповнення'!BV288</f>
        <v/>
      </c>
      <c r="Y272" s="9" t="str">
        <f t="shared" ca="1" si="16"/>
        <v/>
      </c>
      <c r="Z272" s="6" t="str">
        <f t="shared" ca="1" si="17"/>
        <v/>
      </c>
      <c r="AA272" s="35" t="str">
        <f ca="1">'Аркуш для заповнення'!BN288</f>
        <v/>
      </c>
      <c r="AB272" s="16"/>
      <c r="AC272" s="39" t="str">
        <f ca="1">'Аркуш для заповнення'!AX288</f>
        <v/>
      </c>
      <c r="AD272" s="12" t="str">
        <f ca="1">'Аркуш для заповнення'!BW288</f>
        <v/>
      </c>
      <c r="AE272" s="39" t="str">
        <f ca="1">'Аркуш для заповнення'!BX288</f>
        <v/>
      </c>
      <c r="AF272" s="131" t="str">
        <f ca="1">'Аркуш для заповнення'!CD288</f>
        <v/>
      </c>
      <c r="AG272" s="34" t="str">
        <f t="shared" ca="1" si="18"/>
        <v/>
      </c>
      <c r="AH272" s="12" t="str">
        <f ca="1">'Аркуш для заповнення'!BZ288</f>
        <v/>
      </c>
      <c r="AI272" s="39" t="str">
        <f ca="1">'Аркуш для заповнення'!CA288</f>
        <v/>
      </c>
      <c r="AJ272" s="39" t="str">
        <f ca="1">'Аркуш для заповнення'!CE288</f>
        <v/>
      </c>
      <c r="AK272" s="34" t="str">
        <f t="shared" ca="1" si="19"/>
        <v/>
      </c>
      <c r="AL272" s="16"/>
    </row>
    <row r="273" spans="1:38" ht="15.5" x14ac:dyDescent="0.35">
      <c r="A273" s="16"/>
      <c r="B273" s="16"/>
      <c r="C273" s="10" t="str">
        <f ca="1">'Аркуш для заповнення'!BE289</f>
        <v/>
      </c>
      <c r="D273" s="29"/>
      <c r="E273" s="30" t="str">
        <f ca="1">'Аркуш для заповнення'!AT289</f>
        <v/>
      </c>
      <c r="F273" s="31" t="str">
        <f ca="1">'Аркуш для заповнення'!AR289</f>
        <v/>
      </c>
      <c r="G273" s="32" t="str">
        <f ca="1">'Аркуш для заповнення'!AS289</f>
        <v/>
      </c>
      <c r="H273" s="33" t="str">
        <f ca="1">'Аркуш для заповнення'!AZ289</f>
        <v/>
      </c>
      <c r="I273" s="63" t="e">
        <f ca="1">'Аркуш для заповнення'!BC289</f>
        <v>#N/A</v>
      </c>
      <c r="J273" s="11" t="str">
        <f ca="1">'Аркуш для заповнення'!BG289</f>
        <v/>
      </c>
      <c r="K273" s="11" t="str">
        <f ca="1">'Аркуш для заповнення'!BH289</f>
        <v/>
      </c>
      <c r="L273" s="11" t="str">
        <f ca="1">'Аркуш для заповнення'!BI289</f>
        <v/>
      </c>
      <c r="M273" s="11" t="str">
        <f ca="1">'Аркуш для заповнення'!BJ289</f>
        <v/>
      </c>
      <c r="N273" s="11" t="str">
        <f ca="1">'Аркуш для заповнення'!BK289</f>
        <v/>
      </c>
      <c r="O273" s="11" t="str">
        <f ca="1">'Аркуш для заповнення'!BL289</f>
        <v/>
      </c>
      <c r="P273" s="11" t="str">
        <f ca="1">'Аркуш для заповнення'!BM289</f>
        <v/>
      </c>
      <c r="Q273" s="11" t="str">
        <f ca="1">'Аркуш для заповнення'!BO289</f>
        <v/>
      </c>
      <c r="R273" s="11" t="str">
        <f ca="1">'Аркуш для заповнення'!BP289</f>
        <v/>
      </c>
      <c r="S273" s="11" t="str">
        <f ca="1">'Аркуш для заповнення'!BQ289</f>
        <v/>
      </c>
      <c r="T273" s="11" t="str">
        <f ca="1">'Аркуш для заповнення'!BR289</f>
        <v/>
      </c>
      <c r="U273" s="11" t="str">
        <f ca="1">'Аркуш для заповнення'!BS289</f>
        <v/>
      </c>
      <c r="V273" s="11" t="str">
        <f ca="1">'Аркуш для заповнення'!BT289</f>
        <v/>
      </c>
      <c r="W273" s="11" t="str">
        <f ca="1">'Аркуш для заповнення'!BU289</f>
        <v/>
      </c>
      <c r="X273" s="11" t="str">
        <f ca="1">'Аркуш для заповнення'!BV289</f>
        <v/>
      </c>
      <c r="Y273" s="9" t="str">
        <f t="shared" ca="1" si="16"/>
        <v/>
      </c>
      <c r="Z273" s="6" t="str">
        <f t="shared" ca="1" si="17"/>
        <v/>
      </c>
      <c r="AA273" s="35" t="str">
        <f ca="1">'Аркуш для заповнення'!BN289</f>
        <v/>
      </c>
      <c r="AB273" s="16"/>
      <c r="AC273" s="39" t="str">
        <f ca="1">'Аркуш для заповнення'!AX289</f>
        <v/>
      </c>
      <c r="AD273" s="12" t="str">
        <f ca="1">'Аркуш для заповнення'!BW289</f>
        <v/>
      </c>
      <c r="AE273" s="39" t="str">
        <f ca="1">'Аркуш для заповнення'!BX289</f>
        <v/>
      </c>
      <c r="AF273" s="131" t="str">
        <f ca="1">'Аркуш для заповнення'!CD289</f>
        <v/>
      </c>
      <c r="AG273" s="34" t="str">
        <f t="shared" ca="1" si="18"/>
        <v/>
      </c>
      <c r="AH273" s="12" t="str">
        <f ca="1">'Аркуш для заповнення'!BZ289</f>
        <v/>
      </c>
      <c r="AI273" s="39" t="str">
        <f ca="1">'Аркуш для заповнення'!CA289</f>
        <v/>
      </c>
      <c r="AJ273" s="39" t="str">
        <f ca="1">'Аркуш для заповнення'!CE289</f>
        <v/>
      </c>
      <c r="AK273" s="34" t="str">
        <f t="shared" ca="1" si="19"/>
        <v/>
      </c>
      <c r="AL273" s="16"/>
    </row>
    <row r="274" spans="1:38" ht="15.5" x14ac:dyDescent="0.35">
      <c r="A274" s="16"/>
      <c r="B274" s="16"/>
      <c r="C274" s="10" t="str">
        <f ca="1">'Аркуш для заповнення'!BE290</f>
        <v/>
      </c>
      <c r="D274" s="29"/>
      <c r="E274" s="30" t="str">
        <f ca="1">'Аркуш для заповнення'!AT290</f>
        <v/>
      </c>
      <c r="F274" s="31" t="str">
        <f ca="1">'Аркуш для заповнення'!AR290</f>
        <v/>
      </c>
      <c r="G274" s="32" t="str">
        <f ca="1">'Аркуш для заповнення'!AS290</f>
        <v/>
      </c>
      <c r="H274" s="33" t="str">
        <f ca="1">'Аркуш для заповнення'!AZ290</f>
        <v/>
      </c>
      <c r="I274" s="63" t="e">
        <f ca="1">'Аркуш для заповнення'!BC290</f>
        <v>#N/A</v>
      </c>
      <c r="J274" s="11" t="str">
        <f ca="1">'Аркуш для заповнення'!BG290</f>
        <v/>
      </c>
      <c r="K274" s="11" t="str">
        <f ca="1">'Аркуш для заповнення'!BH290</f>
        <v/>
      </c>
      <c r="L274" s="11" t="str">
        <f ca="1">'Аркуш для заповнення'!BI290</f>
        <v/>
      </c>
      <c r="M274" s="11" t="str">
        <f ca="1">'Аркуш для заповнення'!BJ290</f>
        <v/>
      </c>
      <c r="N274" s="11" t="str">
        <f ca="1">'Аркуш для заповнення'!BK290</f>
        <v/>
      </c>
      <c r="O274" s="11" t="str">
        <f ca="1">'Аркуш для заповнення'!BL290</f>
        <v/>
      </c>
      <c r="P274" s="11" t="str">
        <f ca="1">'Аркуш для заповнення'!BM290</f>
        <v/>
      </c>
      <c r="Q274" s="11" t="str">
        <f ca="1">'Аркуш для заповнення'!BO290</f>
        <v/>
      </c>
      <c r="R274" s="11" t="str">
        <f ca="1">'Аркуш для заповнення'!BP290</f>
        <v/>
      </c>
      <c r="S274" s="11" t="str">
        <f ca="1">'Аркуш для заповнення'!BQ290</f>
        <v/>
      </c>
      <c r="T274" s="11" t="str">
        <f ca="1">'Аркуш для заповнення'!BR290</f>
        <v/>
      </c>
      <c r="U274" s="11" t="str">
        <f ca="1">'Аркуш для заповнення'!BS290</f>
        <v/>
      </c>
      <c r="V274" s="11" t="str">
        <f ca="1">'Аркуш для заповнення'!BT290</f>
        <v/>
      </c>
      <c r="W274" s="11" t="str">
        <f ca="1">'Аркуш для заповнення'!BU290</f>
        <v/>
      </c>
      <c r="X274" s="11" t="str">
        <f ca="1">'Аркуш для заповнення'!BV290</f>
        <v/>
      </c>
      <c r="Y274" s="9" t="str">
        <f t="shared" ca="1" si="16"/>
        <v/>
      </c>
      <c r="Z274" s="6" t="str">
        <f t="shared" ca="1" si="17"/>
        <v/>
      </c>
      <c r="AA274" s="35" t="str">
        <f ca="1">'Аркуш для заповнення'!BN290</f>
        <v/>
      </c>
      <c r="AB274" s="16"/>
      <c r="AC274" s="39" t="str">
        <f ca="1">'Аркуш для заповнення'!AX290</f>
        <v/>
      </c>
      <c r="AD274" s="12" t="str">
        <f ca="1">'Аркуш для заповнення'!BW290</f>
        <v/>
      </c>
      <c r="AE274" s="39" t="str">
        <f ca="1">'Аркуш для заповнення'!BX290</f>
        <v/>
      </c>
      <c r="AF274" s="131" t="str">
        <f ca="1">'Аркуш для заповнення'!CD290</f>
        <v/>
      </c>
      <c r="AG274" s="34" t="str">
        <f t="shared" ca="1" si="18"/>
        <v/>
      </c>
      <c r="AH274" s="12" t="str">
        <f ca="1">'Аркуш для заповнення'!BZ290</f>
        <v/>
      </c>
      <c r="AI274" s="39" t="str">
        <f ca="1">'Аркуш для заповнення'!CA290</f>
        <v/>
      </c>
      <c r="AJ274" s="39" t="str">
        <f ca="1">'Аркуш для заповнення'!CE290</f>
        <v/>
      </c>
      <c r="AK274" s="34" t="str">
        <f t="shared" ca="1" si="19"/>
        <v/>
      </c>
      <c r="AL274" s="16"/>
    </row>
    <row r="275" spans="1:38" ht="15.5" x14ac:dyDescent="0.35">
      <c r="A275" s="16"/>
      <c r="B275" s="16"/>
      <c r="C275" s="10" t="str">
        <f ca="1">'Аркуш для заповнення'!BE291</f>
        <v/>
      </c>
      <c r="D275" s="29"/>
      <c r="E275" s="30" t="str">
        <f ca="1">'Аркуш для заповнення'!AT291</f>
        <v/>
      </c>
      <c r="F275" s="31" t="str">
        <f ca="1">'Аркуш для заповнення'!AR291</f>
        <v/>
      </c>
      <c r="G275" s="32" t="str">
        <f ca="1">'Аркуш для заповнення'!AS291</f>
        <v/>
      </c>
      <c r="H275" s="33" t="str">
        <f ca="1">'Аркуш для заповнення'!AZ291</f>
        <v/>
      </c>
      <c r="I275" s="63" t="e">
        <f ca="1">'Аркуш для заповнення'!BC291</f>
        <v>#N/A</v>
      </c>
      <c r="J275" s="11" t="str">
        <f ca="1">'Аркуш для заповнення'!BG291</f>
        <v/>
      </c>
      <c r="K275" s="11" t="str">
        <f ca="1">'Аркуш для заповнення'!BH291</f>
        <v/>
      </c>
      <c r="L275" s="11" t="str">
        <f ca="1">'Аркуш для заповнення'!BI291</f>
        <v/>
      </c>
      <c r="M275" s="11" t="str">
        <f ca="1">'Аркуш для заповнення'!BJ291</f>
        <v/>
      </c>
      <c r="N275" s="11" t="str">
        <f ca="1">'Аркуш для заповнення'!BK291</f>
        <v/>
      </c>
      <c r="O275" s="11" t="str">
        <f ca="1">'Аркуш для заповнення'!BL291</f>
        <v/>
      </c>
      <c r="P275" s="11" t="str">
        <f ca="1">'Аркуш для заповнення'!BM291</f>
        <v/>
      </c>
      <c r="Q275" s="11" t="str">
        <f ca="1">'Аркуш для заповнення'!BO291</f>
        <v/>
      </c>
      <c r="R275" s="11" t="str">
        <f ca="1">'Аркуш для заповнення'!BP291</f>
        <v/>
      </c>
      <c r="S275" s="11" t="str">
        <f ca="1">'Аркуш для заповнення'!BQ291</f>
        <v/>
      </c>
      <c r="T275" s="11" t="str">
        <f ca="1">'Аркуш для заповнення'!BR291</f>
        <v/>
      </c>
      <c r="U275" s="11" t="str">
        <f ca="1">'Аркуш для заповнення'!BS291</f>
        <v/>
      </c>
      <c r="V275" s="11" t="str">
        <f ca="1">'Аркуш для заповнення'!BT291</f>
        <v/>
      </c>
      <c r="W275" s="11" t="str">
        <f ca="1">'Аркуш для заповнення'!BU291</f>
        <v/>
      </c>
      <c r="X275" s="11" t="str">
        <f ca="1">'Аркуш для заповнення'!BV291</f>
        <v/>
      </c>
      <c r="Y275" s="9" t="str">
        <f t="shared" ca="1" si="16"/>
        <v/>
      </c>
      <c r="Z275" s="6" t="str">
        <f t="shared" ca="1" si="17"/>
        <v/>
      </c>
      <c r="AA275" s="35" t="str">
        <f ca="1">'Аркуш для заповнення'!BN291</f>
        <v/>
      </c>
      <c r="AB275" s="16"/>
      <c r="AC275" s="39" t="str">
        <f ca="1">'Аркуш для заповнення'!AX291</f>
        <v/>
      </c>
      <c r="AD275" s="12" t="str">
        <f ca="1">'Аркуш для заповнення'!BW291</f>
        <v/>
      </c>
      <c r="AE275" s="39" t="str">
        <f ca="1">'Аркуш для заповнення'!BX291</f>
        <v/>
      </c>
      <c r="AF275" s="131" t="str">
        <f ca="1">'Аркуш для заповнення'!CD291</f>
        <v/>
      </c>
      <c r="AG275" s="34" t="str">
        <f t="shared" ca="1" si="18"/>
        <v/>
      </c>
      <c r="AH275" s="12" t="str">
        <f ca="1">'Аркуш для заповнення'!BZ291</f>
        <v/>
      </c>
      <c r="AI275" s="39" t="str">
        <f ca="1">'Аркуш для заповнення'!CA291</f>
        <v/>
      </c>
      <c r="AJ275" s="39" t="str">
        <f ca="1">'Аркуш для заповнення'!CE291</f>
        <v/>
      </c>
      <c r="AK275" s="34" t="str">
        <f t="shared" ca="1" si="19"/>
        <v/>
      </c>
      <c r="AL275" s="16"/>
    </row>
    <row r="276" spans="1:38" ht="15.5" x14ac:dyDescent="0.35">
      <c r="A276" s="16"/>
      <c r="B276" s="16"/>
      <c r="C276" s="10" t="str">
        <f ca="1">'Аркуш для заповнення'!BE292</f>
        <v/>
      </c>
      <c r="D276" s="29"/>
      <c r="E276" s="30" t="str">
        <f ca="1">'Аркуш для заповнення'!AT292</f>
        <v/>
      </c>
      <c r="F276" s="31" t="str">
        <f ca="1">'Аркуш для заповнення'!AR292</f>
        <v/>
      </c>
      <c r="G276" s="32" t="str">
        <f ca="1">'Аркуш для заповнення'!AS292</f>
        <v/>
      </c>
      <c r="H276" s="33" t="str">
        <f ca="1">'Аркуш для заповнення'!AZ292</f>
        <v/>
      </c>
      <c r="I276" s="63" t="e">
        <f ca="1">'Аркуш для заповнення'!BC292</f>
        <v>#N/A</v>
      </c>
      <c r="J276" s="11" t="str">
        <f ca="1">'Аркуш для заповнення'!BG292</f>
        <v/>
      </c>
      <c r="K276" s="11" t="str">
        <f ca="1">'Аркуш для заповнення'!BH292</f>
        <v/>
      </c>
      <c r="L276" s="11" t="str">
        <f ca="1">'Аркуш для заповнення'!BI292</f>
        <v/>
      </c>
      <c r="M276" s="11" t="str">
        <f ca="1">'Аркуш для заповнення'!BJ292</f>
        <v/>
      </c>
      <c r="N276" s="11" t="str">
        <f ca="1">'Аркуш для заповнення'!BK292</f>
        <v/>
      </c>
      <c r="O276" s="11" t="str">
        <f ca="1">'Аркуш для заповнення'!BL292</f>
        <v/>
      </c>
      <c r="P276" s="11" t="str">
        <f ca="1">'Аркуш для заповнення'!BM292</f>
        <v/>
      </c>
      <c r="Q276" s="11" t="str">
        <f ca="1">'Аркуш для заповнення'!BO292</f>
        <v/>
      </c>
      <c r="R276" s="11" t="str">
        <f ca="1">'Аркуш для заповнення'!BP292</f>
        <v/>
      </c>
      <c r="S276" s="11" t="str">
        <f ca="1">'Аркуш для заповнення'!BQ292</f>
        <v/>
      </c>
      <c r="T276" s="11" t="str">
        <f ca="1">'Аркуш для заповнення'!BR292</f>
        <v/>
      </c>
      <c r="U276" s="11" t="str">
        <f ca="1">'Аркуш для заповнення'!BS292</f>
        <v/>
      </c>
      <c r="V276" s="11" t="str">
        <f ca="1">'Аркуш для заповнення'!BT292</f>
        <v/>
      </c>
      <c r="W276" s="11" t="str">
        <f ca="1">'Аркуш для заповнення'!BU292</f>
        <v/>
      </c>
      <c r="X276" s="11" t="str">
        <f ca="1">'Аркуш для заповнення'!BV292</f>
        <v/>
      </c>
      <c r="Y276" s="9" t="str">
        <f t="shared" ca="1" si="16"/>
        <v/>
      </c>
      <c r="Z276" s="6" t="str">
        <f t="shared" ca="1" si="17"/>
        <v/>
      </c>
      <c r="AA276" s="35" t="str">
        <f ca="1">'Аркуш для заповнення'!BN292</f>
        <v/>
      </c>
      <c r="AB276" s="16"/>
      <c r="AC276" s="39" t="str">
        <f ca="1">'Аркуш для заповнення'!AX292</f>
        <v/>
      </c>
      <c r="AD276" s="12" t="str">
        <f ca="1">'Аркуш для заповнення'!BW292</f>
        <v/>
      </c>
      <c r="AE276" s="39" t="str">
        <f ca="1">'Аркуш для заповнення'!BX292</f>
        <v/>
      </c>
      <c r="AF276" s="131" t="str">
        <f ca="1">'Аркуш для заповнення'!CD292</f>
        <v/>
      </c>
      <c r="AG276" s="34" t="str">
        <f t="shared" ca="1" si="18"/>
        <v/>
      </c>
      <c r="AH276" s="12" t="str">
        <f ca="1">'Аркуш для заповнення'!BZ292</f>
        <v/>
      </c>
      <c r="AI276" s="39" t="str">
        <f ca="1">'Аркуш для заповнення'!CA292</f>
        <v/>
      </c>
      <c r="AJ276" s="39" t="str">
        <f ca="1">'Аркуш для заповнення'!CE292</f>
        <v/>
      </c>
      <c r="AK276" s="34" t="str">
        <f t="shared" ca="1" si="19"/>
        <v/>
      </c>
      <c r="AL276" s="16"/>
    </row>
    <row r="277" spans="1:38" ht="15.5" x14ac:dyDescent="0.35">
      <c r="A277" s="16"/>
      <c r="B277" s="16"/>
      <c r="C277" s="10" t="str">
        <f ca="1">'Аркуш для заповнення'!BE293</f>
        <v/>
      </c>
      <c r="D277" s="29"/>
      <c r="E277" s="30" t="str">
        <f ca="1">'Аркуш для заповнення'!AT293</f>
        <v/>
      </c>
      <c r="F277" s="31" t="str">
        <f ca="1">'Аркуш для заповнення'!AR293</f>
        <v/>
      </c>
      <c r="G277" s="32" t="str">
        <f ca="1">'Аркуш для заповнення'!AS293</f>
        <v/>
      </c>
      <c r="H277" s="33" t="str">
        <f ca="1">'Аркуш для заповнення'!AZ293</f>
        <v/>
      </c>
      <c r="I277" s="63" t="e">
        <f ca="1">'Аркуш для заповнення'!BC293</f>
        <v>#N/A</v>
      </c>
      <c r="J277" s="11" t="str">
        <f ca="1">'Аркуш для заповнення'!BG293</f>
        <v/>
      </c>
      <c r="K277" s="11" t="str">
        <f ca="1">'Аркуш для заповнення'!BH293</f>
        <v/>
      </c>
      <c r="L277" s="11" t="str">
        <f ca="1">'Аркуш для заповнення'!BI293</f>
        <v/>
      </c>
      <c r="M277" s="11" t="str">
        <f ca="1">'Аркуш для заповнення'!BJ293</f>
        <v/>
      </c>
      <c r="N277" s="11" t="str">
        <f ca="1">'Аркуш для заповнення'!BK293</f>
        <v/>
      </c>
      <c r="O277" s="11" t="str">
        <f ca="1">'Аркуш для заповнення'!BL293</f>
        <v/>
      </c>
      <c r="P277" s="11" t="str">
        <f ca="1">'Аркуш для заповнення'!BM293</f>
        <v/>
      </c>
      <c r="Q277" s="11" t="str">
        <f ca="1">'Аркуш для заповнення'!BO293</f>
        <v/>
      </c>
      <c r="R277" s="11" t="str">
        <f ca="1">'Аркуш для заповнення'!BP293</f>
        <v/>
      </c>
      <c r="S277" s="11" t="str">
        <f ca="1">'Аркуш для заповнення'!BQ293</f>
        <v/>
      </c>
      <c r="T277" s="11" t="str">
        <f ca="1">'Аркуш для заповнення'!BR293</f>
        <v/>
      </c>
      <c r="U277" s="11" t="str">
        <f ca="1">'Аркуш для заповнення'!BS293</f>
        <v/>
      </c>
      <c r="V277" s="11" t="str">
        <f ca="1">'Аркуш для заповнення'!BT293</f>
        <v/>
      </c>
      <c r="W277" s="11" t="str">
        <f ca="1">'Аркуш для заповнення'!BU293</f>
        <v/>
      </c>
      <c r="X277" s="11" t="str">
        <f ca="1">'Аркуш для заповнення'!BV293</f>
        <v/>
      </c>
      <c r="Y277" s="9" t="str">
        <f t="shared" ca="1" si="16"/>
        <v/>
      </c>
      <c r="Z277" s="6" t="str">
        <f t="shared" ca="1" si="17"/>
        <v/>
      </c>
      <c r="AA277" s="35" t="str">
        <f ca="1">'Аркуш для заповнення'!BN293</f>
        <v/>
      </c>
      <c r="AB277" s="16"/>
      <c r="AC277" s="39" t="str">
        <f ca="1">'Аркуш для заповнення'!AX293</f>
        <v/>
      </c>
      <c r="AD277" s="12" t="str">
        <f ca="1">'Аркуш для заповнення'!BW293</f>
        <v/>
      </c>
      <c r="AE277" s="39" t="str">
        <f ca="1">'Аркуш для заповнення'!BX293</f>
        <v/>
      </c>
      <c r="AF277" s="131" t="str">
        <f ca="1">'Аркуш для заповнення'!CD293</f>
        <v/>
      </c>
      <c r="AG277" s="34" t="str">
        <f t="shared" ca="1" si="18"/>
        <v/>
      </c>
      <c r="AH277" s="12" t="str">
        <f ca="1">'Аркуш для заповнення'!BZ293</f>
        <v/>
      </c>
      <c r="AI277" s="39" t="str">
        <f ca="1">'Аркуш для заповнення'!CA293</f>
        <v/>
      </c>
      <c r="AJ277" s="39" t="str">
        <f ca="1">'Аркуш для заповнення'!CE293</f>
        <v/>
      </c>
      <c r="AK277" s="34" t="str">
        <f t="shared" ca="1" si="19"/>
        <v/>
      </c>
      <c r="AL277" s="16"/>
    </row>
    <row r="278" spans="1:38" ht="15.5" x14ac:dyDescent="0.35">
      <c r="A278" s="16"/>
      <c r="B278" s="16"/>
      <c r="C278" s="10" t="str">
        <f ca="1">'Аркуш для заповнення'!BE294</f>
        <v/>
      </c>
      <c r="D278" s="29"/>
      <c r="E278" s="30" t="str">
        <f ca="1">'Аркуш для заповнення'!AT294</f>
        <v/>
      </c>
      <c r="F278" s="31" t="str">
        <f ca="1">'Аркуш для заповнення'!AR294</f>
        <v/>
      </c>
      <c r="G278" s="32" t="str">
        <f ca="1">'Аркуш для заповнення'!AS294</f>
        <v/>
      </c>
      <c r="H278" s="33" t="str">
        <f ca="1">'Аркуш для заповнення'!AZ294</f>
        <v/>
      </c>
      <c r="I278" s="63" t="e">
        <f ca="1">'Аркуш для заповнення'!BC294</f>
        <v>#N/A</v>
      </c>
      <c r="J278" s="11" t="str">
        <f ca="1">'Аркуш для заповнення'!BG294</f>
        <v/>
      </c>
      <c r="K278" s="11" t="str">
        <f ca="1">'Аркуш для заповнення'!BH294</f>
        <v/>
      </c>
      <c r="L278" s="11" t="str">
        <f ca="1">'Аркуш для заповнення'!BI294</f>
        <v/>
      </c>
      <c r="M278" s="11" t="str">
        <f ca="1">'Аркуш для заповнення'!BJ294</f>
        <v/>
      </c>
      <c r="N278" s="11" t="str">
        <f ca="1">'Аркуш для заповнення'!BK294</f>
        <v/>
      </c>
      <c r="O278" s="11" t="str">
        <f ca="1">'Аркуш для заповнення'!BL294</f>
        <v/>
      </c>
      <c r="P278" s="11" t="str">
        <f ca="1">'Аркуш для заповнення'!BM294</f>
        <v/>
      </c>
      <c r="Q278" s="11" t="str">
        <f ca="1">'Аркуш для заповнення'!BO294</f>
        <v/>
      </c>
      <c r="R278" s="11" t="str">
        <f ca="1">'Аркуш для заповнення'!BP294</f>
        <v/>
      </c>
      <c r="S278" s="11" t="str">
        <f ca="1">'Аркуш для заповнення'!BQ294</f>
        <v/>
      </c>
      <c r="T278" s="11" t="str">
        <f ca="1">'Аркуш для заповнення'!BR294</f>
        <v/>
      </c>
      <c r="U278" s="11" t="str">
        <f ca="1">'Аркуш для заповнення'!BS294</f>
        <v/>
      </c>
      <c r="V278" s="11" t="str">
        <f ca="1">'Аркуш для заповнення'!BT294</f>
        <v/>
      </c>
      <c r="W278" s="11" t="str">
        <f ca="1">'Аркуш для заповнення'!BU294</f>
        <v/>
      </c>
      <c r="X278" s="11" t="str">
        <f ca="1">'Аркуш для заповнення'!BV294</f>
        <v/>
      </c>
      <c r="Y278" s="9" t="str">
        <f t="shared" ca="1" si="16"/>
        <v/>
      </c>
      <c r="Z278" s="6" t="str">
        <f t="shared" ca="1" si="17"/>
        <v/>
      </c>
      <c r="AA278" s="35" t="str">
        <f ca="1">'Аркуш для заповнення'!BN294</f>
        <v/>
      </c>
      <c r="AB278" s="16"/>
      <c r="AC278" s="39" t="str">
        <f ca="1">'Аркуш для заповнення'!AX294</f>
        <v/>
      </c>
      <c r="AD278" s="12" t="str">
        <f ca="1">'Аркуш для заповнення'!BW294</f>
        <v/>
      </c>
      <c r="AE278" s="39" t="str">
        <f ca="1">'Аркуш для заповнення'!BX294</f>
        <v/>
      </c>
      <c r="AF278" s="131" t="str">
        <f ca="1">'Аркуш для заповнення'!CD294</f>
        <v/>
      </c>
      <c r="AG278" s="34" t="str">
        <f t="shared" ca="1" si="18"/>
        <v/>
      </c>
      <c r="AH278" s="12" t="str">
        <f ca="1">'Аркуш для заповнення'!BZ294</f>
        <v/>
      </c>
      <c r="AI278" s="39" t="str">
        <f ca="1">'Аркуш для заповнення'!CA294</f>
        <v/>
      </c>
      <c r="AJ278" s="39" t="str">
        <f ca="1">'Аркуш для заповнення'!CE294</f>
        <v/>
      </c>
      <c r="AK278" s="34" t="str">
        <f t="shared" ca="1" si="19"/>
        <v/>
      </c>
      <c r="AL278" s="16"/>
    </row>
    <row r="279" spans="1:38" ht="15.5" x14ac:dyDescent="0.35">
      <c r="A279" s="16"/>
      <c r="B279" s="16"/>
      <c r="C279" s="10" t="str">
        <f ca="1">'Аркуш для заповнення'!BE295</f>
        <v/>
      </c>
      <c r="D279" s="29"/>
      <c r="E279" s="30" t="str">
        <f ca="1">'Аркуш для заповнення'!AT295</f>
        <v/>
      </c>
      <c r="F279" s="31" t="str">
        <f ca="1">'Аркуш для заповнення'!AR295</f>
        <v/>
      </c>
      <c r="G279" s="32" t="str">
        <f ca="1">'Аркуш для заповнення'!AS295</f>
        <v/>
      </c>
      <c r="H279" s="33" t="str">
        <f ca="1">'Аркуш для заповнення'!AZ295</f>
        <v/>
      </c>
      <c r="I279" s="63" t="e">
        <f ca="1">'Аркуш для заповнення'!BC295</f>
        <v>#N/A</v>
      </c>
      <c r="J279" s="11" t="str">
        <f ca="1">'Аркуш для заповнення'!BG295</f>
        <v/>
      </c>
      <c r="K279" s="11" t="str">
        <f ca="1">'Аркуш для заповнення'!BH295</f>
        <v/>
      </c>
      <c r="L279" s="11" t="str">
        <f ca="1">'Аркуш для заповнення'!BI295</f>
        <v/>
      </c>
      <c r="M279" s="11" t="str">
        <f ca="1">'Аркуш для заповнення'!BJ295</f>
        <v/>
      </c>
      <c r="N279" s="11" t="str">
        <f ca="1">'Аркуш для заповнення'!BK295</f>
        <v/>
      </c>
      <c r="O279" s="11" t="str">
        <f ca="1">'Аркуш для заповнення'!BL295</f>
        <v/>
      </c>
      <c r="P279" s="11" t="str">
        <f ca="1">'Аркуш для заповнення'!BM295</f>
        <v/>
      </c>
      <c r="Q279" s="11" t="str">
        <f ca="1">'Аркуш для заповнення'!BO295</f>
        <v/>
      </c>
      <c r="R279" s="11" t="str">
        <f ca="1">'Аркуш для заповнення'!BP295</f>
        <v/>
      </c>
      <c r="S279" s="11" t="str">
        <f ca="1">'Аркуш для заповнення'!BQ295</f>
        <v/>
      </c>
      <c r="T279" s="11" t="str">
        <f ca="1">'Аркуш для заповнення'!BR295</f>
        <v/>
      </c>
      <c r="U279" s="11" t="str">
        <f ca="1">'Аркуш для заповнення'!BS295</f>
        <v/>
      </c>
      <c r="V279" s="11" t="str">
        <f ca="1">'Аркуш для заповнення'!BT295</f>
        <v/>
      </c>
      <c r="W279" s="11" t="str">
        <f ca="1">'Аркуш для заповнення'!BU295</f>
        <v/>
      </c>
      <c r="X279" s="11" t="str">
        <f ca="1">'Аркуш для заповнення'!BV295</f>
        <v/>
      </c>
      <c r="Y279" s="9" t="str">
        <f t="shared" ca="1" si="16"/>
        <v/>
      </c>
      <c r="Z279" s="6" t="str">
        <f t="shared" ca="1" si="17"/>
        <v/>
      </c>
      <c r="AA279" s="35" t="str">
        <f ca="1">'Аркуш для заповнення'!BN295</f>
        <v/>
      </c>
      <c r="AB279" s="16"/>
      <c r="AC279" s="39" t="str">
        <f ca="1">'Аркуш для заповнення'!AX295</f>
        <v/>
      </c>
      <c r="AD279" s="12" t="str">
        <f ca="1">'Аркуш для заповнення'!BW295</f>
        <v/>
      </c>
      <c r="AE279" s="39" t="str">
        <f ca="1">'Аркуш для заповнення'!BX295</f>
        <v/>
      </c>
      <c r="AF279" s="131" t="str">
        <f ca="1">'Аркуш для заповнення'!CD295</f>
        <v/>
      </c>
      <c r="AG279" s="34" t="str">
        <f t="shared" ca="1" si="18"/>
        <v/>
      </c>
      <c r="AH279" s="12" t="str">
        <f ca="1">'Аркуш для заповнення'!BZ295</f>
        <v/>
      </c>
      <c r="AI279" s="39" t="str">
        <f ca="1">'Аркуш для заповнення'!CA295</f>
        <v/>
      </c>
      <c r="AJ279" s="39" t="str">
        <f ca="1">'Аркуш для заповнення'!CE295</f>
        <v/>
      </c>
      <c r="AK279" s="34" t="str">
        <f t="shared" ca="1" si="19"/>
        <v/>
      </c>
      <c r="AL279" s="16"/>
    </row>
    <row r="280" spans="1:38" ht="15.5" x14ac:dyDescent="0.35">
      <c r="A280" s="16"/>
      <c r="B280" s="16"/>
      <c r="C280" s="10" t="str">
        <f ca="1">'Аркуш для заповнення'!BE296</f>
        <v/>
      </c>
      <c r="D280" s="29"/>
      <c r="E280" s="30" t="str">
        <f ca="1">'Аркуш для заповнення'!AT296</f>
        <v/>
      </c>
      <c r="F280" s="31" t="str">
        <f ca="1">'Аркуш для заповнення'!AR296</f>
        <v/>
      </c>
      <c r="G280" s="32" t="str">
        <f ca="1">'Аркуш для заповнення'!AS296</f>
        <v/>
      </c>
      <c r="H280" s="33" t="str">
        <f ca="1">'Аркуш для заповнення'!AZ296</f>
        <v/>
      </c>
      <c r="I280" s="63" t="e">
        <f ca="1">'Аркуш для заповнення'!BC296</f>
        <v>#N/A</v>
      </c>
      <c r="J280" s="11" t="str">
        <f ca="1">'Аркуш для заповнення'!BG296</f>
        <v/>
      </c>
      <c r="K280" s="11" t="str">
        <f ca="1">'Аркуш для заповнення'!BH296</f>
        <v/>
      </c>
      <c r="L280" s="11" t="str">
        <f ca="1">'Аркуш для заповнення'!BI296</f>
        <v/>
      </c>
      <c r="M280" s="11" t="str">
        <f ca="1">'Аркуш для заповнення'!BJ296</f>
        <v/>
      </c>
      <c r="N280" s="11" t="str">
        <f ca="1">'Аркуш для заповнення'!BK296</f>
        <v/>
      </c>
      <c r="O280" s="11" t="str">
        <f ca="1">'Аркуш для заповнення'!BL296</f>
        <v/>
      </c>
      <c r="P280" s="11" t="str">
        <f ca="1">'Аркуш для заповнення'!BM296</f>
        <v/>
      </c>
      <c r="Q280" s="11" t="str">
        <f ca="1">'Аркуш для заповнення'!BO296</f>
        <v/>
      </c>
      <c r="R280" s="11" t="str">
        <f ca="1">'Аркуш для заповнення'!BP296</f>
        <v/>
      </c>
      <c r="S280" s="11" t="str">
        <f ca="1">'Аркуш для заповнення'!BQ296</f>
        <v/>
      </c>
      <c r="T280" s="11" t="str">
        <f ca="1">'Аркуш для заповнення'!BR296</f>
        <v/>
      </c>
      <c r="U280" s="11" t="str">
        <f ca="1">'Аркуш для заповнення'!BS296</f>
        <v/>
      </c>
      <c r="V280" s="11" t="str">
        <f ca="1">'Аркуш для заповнення'!BT296</f>
        <v/>
      </c>
      <c r="W280" s="11" t="str">
        <f ca="1">'Аркуш для заповнення'!BU296</f>
        <v/>
      </c>
      <c r="X280" s="11" t="str">
        <f ca="1">'Аркуш для заповнення'!BV296</f>
        <v/>
      </c>
      <c r="Y280" s="9" t="str">
        <f t="shared" ca="1" si="16"/>
        <v/>
      </c>
      <c r="Z280" s="6" t="str">
        <f t="shared" ca="1" si="17"/>
        <v/>
      </c>
      <c r="AA280" s="35" t="str">
        <f ca="1">'Аркуш для заповнення'!BN296</f>
        <v/>
      </c>
      <c r="AB280" s="16"/>
      <c r="AC280" s="39" t="str">
        <f ca="1">'Аркуш для заповнення'!AX296</f>
        <v/>
      </c>
      <c r="AD280" s="12" t="str">
        <f ca="1">'Аркуш для заповнення'!BW296</f>
        <v/>
      </c>
      <c r="AE280" s="39" t="str">
        <f ca="1">'Аркуш для заповнення'!BX296</f>
        <v/>
      </c>
      <c r="AF280" s="131" t="str">
        <f ca="1">'Аркуш для заповнення'!CD296</f>
        <v/>
      </c>
      <c r="AG280" s="34" t="str">
        <f t="shared" ca="1" si="18"/>
        <v/>
      </c>
      <c r="AH280" s="12" t="str">
        <f ca="1">'Аркуш для заповнення'!BZ296</f>
        <v/>
      </c>
      <c r="AI280" s="39" t="str">
        <f ca="1">'Аркуш для заповнення'!CA296</f>
        <v/>
      </c>
      <c r="AJ280" s="39" t="str">
        <f ca="1">'Аркуш для заповнення'!CE296</f>
        <v/>
      </c>
      <c r="AK280" s="34" t="str">
        <f t="shared" ca="1" si="19"/>
        <v/>
      </c>
      <c r="AL280" s="16"/>
    </row>
    <row r="281" spans="1:38" ht="15.5" x14ac:dyDescent="0.35">
      <c r="A281" s="16"/>
      <c r="B281" s="16"/>
      <c r="C281" s="10" t="str">
        <f ca="1">'Аркуш для заповнення'!BE297</f>
        <v/>
      </c>
      <c r="D281" s="29"/>
      <c r="E281" s="30" t="str">
        <f ca="1">'Аркуш для заповнення'!AT297</f>
        <v/>
      </c>
      <c r="F281" s="31" t="str">
        <f ca="1">'Аркуш для заповнення'!AR297</f>
        <v/>
      </c>
      <c r="G281" s="32" t="str">
        <f ca="1">'Аркуш для заповнення'!AS297</f>
        <v/>
      </c>
      <c r="H281" s="33" t="str">
        <f ca="1">'Аркуш для заповнення'!AZ297</f>
        <v/>
      </c>
      <c r="I281" s="63" t="e">
        <f ca="1">'Аркуш для заповнення'!BC297</f>
        <v>#N/A</v>
      </c>
      <c r="J281" s="11" t="str">
        <f ca="1">'Аркуш для заповнення'!BG297</f>
        <v/>
      </c>
      <c r="K281" s="11" t="str">
        <f ca="1">'Аркуш для заповнення'!BH297</f>
        <v/>
      </c>
      <c r="L281" s="11" t="str">
        <f ca="1">'Аркуш для заповнення'!BI297</f>
        <v/>
      </c>
      <c r="M281" s="11" t="str">
        <f ca="1">'Аркуш для заповнення'!BJ297</f>
        <v/>
      </c>
      <c r="N281" s="11" t="str">
        <f ca="1">'Аркуш для заповнення'!BK297</f>
        <v/>
      </c>
      <c r="O281" s="11" t="str">
        <f ca="1">'Аркуш для заповнення'!BL297</f>
        <v/>
      </c>
      <c r="P281" s="11" t="str">
        <f ca="1">'Аркуш для заповнення'!BM297</f>
        <v/>
      </c>
      <c r="Q281" s="11" t="str">
        <f ca="1">'Аркуш для заповнення'!BO297</f>
        <v/>
      </c>
      <c r="R281" s="11" t="str">
        <f ca="1">'Аркуш для заповнення'!BP297</f>
        <v/>
      </c>
      <c r="S281" s="11" t="str">
        <f ca="1">'Аркуш для заповнення'!BQ297</f>
        <v/>
      </c>
      <c r="T281" s="11" t="str">
        <f ca="1">'Аркуш для заповнення'!BR297</f>
        <v/>
      </c>
      <c r="U281" s="11" t="str">
        <f ca="1">'Аркуш для заповнення'!BS297</f>
        <v/>
      </c>
      <c r="V281" s="11" t="str">
        <f ca="1">'Аркуш для заповнення'!BT297</f>
        <v/>
      </c>
      <c r="W281" s="11" t="str">
        <f ca="1">'Аркуш для заповнення'!BU297</f>
        <v/>
      </c>
      <c r="X281" s="11" t="str">
        <f ca="1">'Аркуш для заповнення'!BV297</f>
        <v/>
      </c>
      <c r="Y281" s="9" t="str">
        <f t="shared" ca="1" si="16"/>
        <v/>
      </c>
      <c r="Z281" s="6" t="str">
        <f t="shared" ca="1" si="17"/>
        <v/>
      </c>
      <c r="AA281" s="35" t="str">
        <f ca="1">'Аркуш для заповнення'!BN297</f>
        <v/>
      </c>
      <c r="AB281" s="16"/>
      <c r="AC281" s="39" t="str">
        <f ca="1">'Аркуш для заповнення'!AX297</f>
        <v/>
      </c>
      <c r="AD281" s="12" t="str">
        <f ca="1">'Аркуш для заповнення'!BW297</f>
        <v/>
      </c>
      <c r="AE281" s="39" t="str">
        <f ca="1">'Аркуш для заповнення'!BX297</f>
        <v/>
      </c>
      <c r="AF281" s="131" t="str">
        <f ca="1">'Аркуш для заповнення'!CD297</f>
        <v/>
      </c>
      <c r="AG281" s="34" t="str">
        <f t="shared" ca="1" si="18"/>
        <v/>
      </c>
      <c r="AH281" s="12" t="str">
        <f ca="1">'Аркуш для заповнення'!BZ297</f>
        <v/>
      </c>
      <c r="AI281" s="39" t="str">
        <f ca="1">'Аркуш для заповнення'!CA297</f>
        <v/>
      </c>
      <c r="AJ281" s="39" t="str">
        <f ca="1">'Аркуш для заповнення'!CE297</f>
        <v/>
      </c>
      <c r="AK281" s="34" t="str">
        <f t="shared" ca="1" si="19"/>
        <v/>
      </c>
      <c r="AL281" s="16"/>
    </row>
    <row r="282" spans="1:38" ht="15.5" x14ac:dyDescent="0.35">
      <c r="A282" s="16"/>
      <c r="B282" s="16"/>
      <c r="C282" s="10" t="str">
        <f ca="1">'Аркуш для заповнення'!BE298</f>
        <v/>
      </c>
      <c r="D282" s="29"/>
      <c r="E282" s="30" t="str">
        <f ca="1">'Аркуш для заповнення'!AT298</f>
        <v/>
      </c>
      <c r="F282" s="31" t="str">
        <f ca="1">'Аркуш для заповнення'!AR298</f>
        <v/>
      </c>
      <c r="G282" s="32" t="str">
        <f ca="1">'Аркуш для заповнення'!AS298</f>
        <v/>
      </c>
      <c r="H282" s="33" t="str">
        <f ca="1">'Аркуш для заповнення'!AZ298</f>
        <v/>
      </c>
      <c r="I282" s="63" t="e">
        <f ca="1">'Аркуш для заповнення'!BC298</f>
        <v>#N/A</v>
      </c>
      <c r="J282" s="11" t="str">
        <f ca="1">'Аркуш для заповнення'!BG298</f>
        <v/>
      </c>
      <c r="K282" s="11" t="str">
        <f ca="1">'Аркуш для заповнення'!BH298</f>
        <v/>
      </c>
      <c r="L282" s="11" t="str">
        <f ca="1">'Аркуш для заповнення'!BI298</f>
        <v/>
      </c>
      <c r="M282" s="11" t="str">
        <f ca="1">'Аркуш для заповнення'!BJ298</f>
        <v/>
      </c>
      <c r="N282" s="11" t="str">
        <f ca="1">'Аркуш для заповнення'!BK298</f>
        <v/>
      </c>
      <c r="O282" s="11" t="str">
        <f ca="1">'Аркуш для заповнення'!BL298</f>
        <v/>
      </c>
      <c r="P282" s="11" t="str">
        <f ca="1">'Аркуш для заповнення'!BM298</f>
        <v/>
      </c>
      <c r="Q282" s="11" t="str">
        <f ca="1">'Аркуш для заповнення'!BO298</f>
        <v/>
      </c>
      <c r="R282" s="11" t="str">
        <f ca="1">'Аркуш для заповнення'!BP298</f>
        <v/>
      </c>
      <c r="S282" s="11" t="str">
        <f ca="1">'Аркуш для заповнення'!BQ298</f>
        <v/>
      </c>
      <c r="T282" s="11" t="str">
        <f ca="1">'Аркуш для заповнення'!BR298</f>
        <v/>
      </c>
      <c r="U282" s="11" t="str">
        <f ca="1">'Аркуш для заповнення'!BS298</f>
        <v/>
      </c>
      <c r="V282" s="11" t="str">
        <f ca="1">'Аркуш для заповнення'!BT298</f>
        <v/>
      </c>
      <c r="W282" s="11" t="str">
        <f ca="1">'Аркуш для заповнення'!BU298</f>
        <v/>
      </c>
      <c r="X282" s="11" t="str">
        <f ca="1">'Аркуш для заповнення'!BV298</f>
        <v/>
      </c>
      <c r="Y282" s="9" t="str">
        <f t="shared" ca="1" si="16"/>
        <v/>
      </c>
      <c r="Z282" s="6" t="str">
        <f t="shared" ca="1" si="17"/>
        <v/>
      </c>
      <c r="AA282" s="35" t="str">
        <f ca="1">'Аркуш для заповнення'!BN298</f>
        <v/>
      </c>
      <c r="AB282" s="16"/>
      <c r="AC282" s="39" t="str">
        <f ca="1">'Аркуш для заповнення'!AX298</f>
        <v/>
      </c>
      <c r="AD282" s="12" t="str">
        <f ca="1">'Аркуш для заповнення'!BW298</f>
        <v/>
      </c>
      <c r="AE282" s="39" t="str">
        <f ca="1">'Аркуш для заповнення'!BX298</f>
        <v/>
      </c>
      <c r="AF282" s="131" t="str">
        <f ca="1">'Аркуш для заповнення'!CD298</f>
        <v/>
      </c>
      <c r="AG282" s="34" t="str">
        <f t="shared" ca="1" si="18"/>
        <v/>
      </c>
      <c r="AH282" s="12" t="str">
        <f ca="1">'Аркуш для заповнення'!BZ298</f>
        <v/>
      </c>
      <c r="AI282" s="39" t="str">
        <f ca="1">'Аркуш для заповнення'!CA298</f>
        <v/>
      </c>
      <c r="AJ282" s="39" t="str">
        <f ca="1">'Аркуш для заповнення'!CE298</f>
        <v/>
      </c>
      <c r="AK282" s="34" t="str">
        <f t="shared" ca="1" si="19"/>
        <v/>
      </c>
      <c r="AL282" s="16"/>
    </row>
    <row r="283" spans="1:38" ht="15.5" x14ac:dyDescent="0.35">
      <c r="A283" s="16"/>
      <c r="B283" s="16"/>
      <c r="C283" s="10" t="str">
        <f ca="1">'Аркуш для заповнення'!BE299</f>
        <v/>
      </c>
      <c r="D283" s="29"/>
      <c r="E283" s="30" t="str">
        <f ca="1">'Аркуш для заповнення'!AT299</f>
        <v/>
      </c>
      <c r="F283" s="31" t="str">
        <f ca="1">'Аркуш для заповнення'!AR299</f>
        <v/>
      </c>
      <c r="G283" s="32" t="str">
        <f ca="1">'Аркуш для заповнення'!AS299</f>
        <v/>
      </c>
      <c r="H283" s="33" t="str">
        <f ca="1">'Аркуш для заповнення'!AZ299</f>
        <v/>
      </c>
      <c r="I283" s="63" t="e">
        <f ca="1">'Аркуш для заповнення'!BC299</f>
        <v>#N/A</v>
      </c>
      <c r="J283" s="11" t="str">
        <f ca="1">'Аркуш для заповнення'!BG299</f>
        <v/>
      </c>
      <c r="K283" s="11" t="str">
        <f ca="1">'Аркуш для заповнення'!BH299</f>
        <v/>
      </c>
      <c r="L283" s="11" t="str">
        <f ca="1">'Аркуш для заповнення'!BI299</f>
        <v/>
      </c>
      <c r="M283" s="11" t="str">
        <f ca="1">'Аркуш для заповнення'!BJ299</f>
        <v/>
      </c>
      <c r="N283" s="11" t="str">
        <f ca="1">'Аркуш для заповнення'!BK299</f>
        <v/>
      </c>
      <c r="O283" s="11" t="str">
        <f ca="1">'Аркуш для заповнення'!BL299</f>
        <v/>
      </c>
      <c r="P283" s="11" t="str">
        <f ca="1">'Аркуш для заповнення'!BM299</f>
        <v/>
      </c>
      <c r="Q283" s="11" t="str">
        <f ca="1">'Аркуш для заповнення'!BO299</f>
        <v/>
      </c>
      <c r="R283" s="11" t="str">
        <f ca="1">'Аркуш для заповнення'!BP299</f>
        <v/>
      </c>
      <c r="S283" s="11" t="str">
        <f ca="1">'Аркуш для заповнення'!BQ299</f>
        <v/>
      </c>
      <c r="T283" s="11" t="str">
        <f ca="1">'Аркуш для заповнення'!BR299</f>
        <v/>
      </c>
      <c r="U283" s="11" t="str">
        <f ca="1">'Аркуш для заповнення'!BS299</f>
        <v/>
      </c>
      <c r="V283" s="11" t="str">
        <f ca="1">'Аркуш для заповнення'!BT299</f>
        <v/>
      </c>
      <c r="W283" s="11" t="str">
        <f ca="1">'Аркуш для заповнення'!BU299</f>
        <v/>
      </c>
      <c r="X283" s="11" t="str">
        <f ca="1">'Аркуш для заповнення'!BV299</f>
        <v/>
      </c>
      <c r="Y283" s="9" t="str">
        <f t="shared" ca="1" si="16"/>
        <v/>
      </c>
      <c r="Z283" s="6" t="str">
        <f t="shared" ca="1" si="17"/>
        <v/>
      </c>
      <c r="AA283" s="35" t="str">
        <f ca="1">'Аркуш для заповнення'!BN299</f>
        <v/>
      </c>
      <c r="AB283" s="16"/>
      <c r="AC283" s="39" t="str">
        <f ca="1">'Аркуш для заповнення'!AX299</f>
        <v/>
      </c>
      <c r="AD283" s="12" t="str">
        <f ca="1">'Аркуш для заповнення'!BW299</f>
        <v/>
      </c>
      <c r="AE283" s="39" t="str">
        <f ca="1">'Аркуш для заповнення'!BX299</f>
        <v/>
      </c>
      <c r="AF283" s="131" t="str">
        <f ca="1">'Аркуш для заповнення'!CD299</f>
        <v/>
      </c>
      <c r="AG283" s="34" t="str">
        <f t="shared" ca="1" si="18"/>
        <v/>
      </c>
      <c r="AH283" s="12" t="str">
        <f ca="1">'Аркуш для заповнення'!BZ299</f>
        <v/>
      </c>
      <c r="AI283" s="39" t="str">
        <f ca="1">'Аркуш для заповнення'!CA299</f>
        <v/>
      </c>
      <c r="AJ283" s="39" t="str">
        <f ca="1">'Аркуш для заповнення'!CE299</f>
        <v/>
      </c>
      <c r="AK283" s="34" t="str">
        <f t="shared" ca="1" si="19"/>
        <v/>
      </c>
      <c r="AL283" s="16"/>
    </row>
    <row r="284" spans="1:38" ht="15.5" x14ac:dyDescent="0.35">
      <c r="A284" s="16"/>
      <c r="B284" s="16"/>
      <c r="C284" s="10" t="str">
        <f ca="1">'Аркуш для заповнення'!BE300</f>
        <v/>
      </c>
      <c r="D284" s="29"/>
      <c r="E284" s="30" t="str">
        <f ca="1">'Аркуш для заповнення'!AT300</f>
        <v/>
      </c>
      <c r="F284" s="31" t="str">
        <f ca="1">'Аркуш для заповнення'!AR300</f>
        <v/>
      </c>
      <c r="G284" s="32" t="str">
        <f ca="1">'Аркуш для заповнення'!AS300</f>
        <v/>
      </c>
      <c r="H284" s="33" t="str">
        <f ca="1">'Аркуш для заповнення'!AZ300</f>
        <v/>
      </c>
      <c r="I284" s="63" t="e">
        <f ca="1">'Аркуш для заповнення'!BC300</f>
        <v>#N/A</v>
      </c>
      <c r="J284" s="11" t="str">
        <f ca="1">'Аркуш для заповнення'!BG300</f>
        <v/>
      </c>
      <c r="K284" s="11" t="str">
        <f ca="1">'Аркуш для заповнення'!BH300</f>
        <v/>
      </c>
      <c r="L284" s="11" t="str">
        <f ca="1">'Аркуш для заповнення'!BI300</f>
        <v/>
      </c>
      <c r="M284" s="11" t="str">
        <f ca="1">'Аркуш для заповнення'!BJ300</f>
        <v/>
      </c>
      <c r="N284" s="11" t="str">
        <f ca="1">'Аркуш для заповнення'!BK300</f>
        <v/>
      </c>
      <c r="O284" s="11" t="str">
        <f ca="1">'Аркуш для заповнення'!BL300</f>
        <v/>
      </c>
      <c r="P284" s="11" t="str">
        <f ca="1">'Аркуш для заповнення'!BM300</f>
        <v/>
      </c>
      <c r="Q284" s="11" t="str">
        <f ca="1">'Аркуш для заповнення'!BO300</f>
        <v/>
      </c>
      <c r="R284" s="11" t="str">
        <f ca="1">'Аркуш для заповнення'!BP300</f>
        <v/>
      </c>
      <c r="S284" s="11" t="str">
        <f ca="1">'Аркуш для заповнення'!BQ300</f>
        <v/>
      </c>
      <c r="T284" s="11" t="str">
        <f ca="1">'Аркуш для заповнення'!BR300</f>
        <v/>
      </c>
      <c r="U284" s="11" t="str">
        <f ca="1">'Аркуш для заповнення'!BS300</f>
        <v/>
      </c>
      <c r="V284" s="11" t="str">
        <f ca="1">'Аркуш для заповнення'!BT300</f>
        <v/>
      </c>
      <c r="W284" s="11" t="str">
        <f ca="1">'Аркуш для заповнення'!BU300</f>
        <v/>
      </c>
      <c r="X284" s="11" t="str">
        <f ca="1">'Аркуш для заповнення'!BV300</f>
        <v/>
      </c>
      <c r="Y284" s="9" t="str">
        <f t="shared" ca="1" si="16"/>
        <v/>
      </c>
      <c r="Z284" s="6" t="str">
        <f t="shared" ca="1" si="17"/>
        <v/>
      </c>
      <c r="AA284" s="35" t="str">
        <f ca="1">'Аркуш для заповнення'!BN300</f>
        <v/>
      </c>
      <c r="AB284" s="16"/>
      <c r="AC284" s="39" t="str">
        <f ca="1">'Аркуш для заповнення'!AX300</f>
        <v/>
      </c>
      <c r="AD284" s="12" t="str">
        <f ca="1">'Аркуш для заповнення'!BW300</f>
        <v/>
      </c>
      <c r="AE284" s="39" t="str">
        <f ca="1">'Аркуш для заповнення'!BX300</f>
        <v/>
      </c>
      <c r="AF284" s="131" t="str">
        <f ca="1">'Аркуш для заповнення'!CD300</f>
        <v/>
      </c>
      <c r="AG284" s="34" t="str">
        <f t="shared" ca="1" si="18"/>
        <v/>
      </c>
      <c r="AH284" s="12" t="str">
        <f ca="1">'Аркуш для заповнення'!BZ300</f>
        <v/>
      </c>
      <c r="AI284" s="39" t="str">
        <f ca="1">'Аркуш для заповнення'!CA300</f>
        <v/>
      </c>
      <c r="AJ284" s="39" t="str">
        <f ca="1">'Аркуш для заповнення'!CE300</f>
        <v/>
      </c>
      <c r="AK284" s="34" t="str">
        <f t="shared" ca="1" si="19"/>
        <v/>
      </c>
      <c r="AL284" s="16"/>
    </row>
    <row r="285" spans="1:38" ht="15.5" x14ac:dyDescent="0.35">
      <c r="A285" s="16"/>
      <c r="B285" s="16"/>
      <c r="C285" s="10" t="str">
        <f ca="1">'Аркуш для заповнення'!BE301</f>
        <v/>
      </c>
      <c r="D285" s="29"/>
      <c r="E285" s="30" t="str">
        <f ca="1">'Аркуш для заповнення'!AT301</f>
        <v/>
      </c>
      <c r="F285" s="31" t="str">
        <f ca="1">'Аркуш для заповнення'!AR301</f>
        <v/>
      </c>
      <c r="G285" s="32" t="str">
        <f ca="1">'Аркуш для заповнення'!AS301</f>
        <v/>
      </c>
      <c r="H285" s="33" t="str">
        <f ca="1">'Аркуш для заповнення'!AZ301</f>
        <v/>
      </c>
      <c r="I285" s="63" t="e">
        <f ca="1">'Аркуш для заповнення'!BC301</f>
        <v>#N/A</v>
      </c>
      <c r="J285" s="11" t="str">
        <f ca="1">'Аркуш для заповнення'!BG301</f>
        <v/>
      </c>
      <c r="K285" s="11" t="str">
        <f ca="1">'Аркуш для заповнення'!BH301</f>
        <v/>
      </c>
      <c r="L285" s="11" t="str">
        <f ca="1">'Аркуш для заповнення'!BI301</f>
        <v/>
      </c>
      <c r="M285" s="11" t="str">
        <f ca="1">'Аркуш для заповнення'!BJ301</f>
        <v/>
      </c>
      <c r="N285" s="11" t="str">
        <f ca="1">'Аркуш для заповнення'!BK301</f>
        <v/>
      </c>
      <c r="O285" s="11" t="str">
        <f ca="1">'Аркуш для заповнення'!BL301</f>
        <v/>
      </c>
      <c r="P285" s="11" t="str">
        <f ca="1">'Аркуш для заповнення'!BM301</f>
        <v/>
      </c>
      <c r="Q285" s="11" t="str">
        <f ca="1">'Аркуш для заповнення'!BO301</f>
        <v/>
      </c>
      <c r="R285" s="11" t="str">
        <f ca="1">'Аркуш для заповнення'!BP301</f>
        <v/>
      </c>
      <c r="S285" s="11" t="str">
        <f ca="1">'Аркуш для заповнення'!BQ301</f>
        <v/>
      </c>
      <c r="T285" s="11" t="str">
        <f ca="1">'Аркуш для заповнення'!BR301</f>
        <v/>
      </c>
      <c r="U285" s="11" t="str">
        <f ca="1">'Аркуш для заповнення'!BS301</f>
        <v/>
      </c>
      <c r="V285" s="11" t="str">
        <f ca="1">'Аркуш для заповнення'!BT301</f>
        <v/>
      </c>
      <c r="W285" s="11" t="str">
        <f ca="1">'Аркуш для заповнення'!BU301</f>
        <v/>
      </c>
      <c r="X285" s="11" t="str">
        <f ca="1">'Аркуш для заповнення'!BV301</f>
        <v/>
      </c>
      <c r="Y285" s="9" t="str">
        <f t="shared" ca="1" si="16"/>
        <v/>
      </c>
      <c r="Z285" s="6" t="str">
        <f t="shared" ca="1" si="17"/>
        <v/>
      </c>
      <c r="AA285" s="35" t="str">
        <f ca="1">'Аркуш для заповнення'!BN301</f>
        <v/>
      </c>
      <c r="AB285" s="16"/>
      <c r="AC285" s="39" t="str">
        <f ca="1">'Аркуш для заповнення'!AX301</f>
        <v/>
      </c>
      <c r="AD285" s="12" t="str">
        <f ca="1">'Аркуш для заповнення'!BW301</f>
        <v/>
      </c>
      <c r="AE285" s="39" t="str">
        <f ca="1">'Аркуш для заповнення'!BX301</f>
        <v/>
      </c>
      <c r="AF285" s="131" t="str">
        <f ca="1">'Аркуш для заповнення'!CD301</f>
        <v/>
      </c>
      <c r="AG285" s="34" t="str">
        <f t="shared" ca="1" si="18"/>
        <v/>
      </c>
      <c r="AH285" s="12" t="str">
        <f ca="1">'Аркуш для заповнення'!BZ301</f>
        <v/>
      </c>
      <c r="AI285" s="39" t="str">
        <f ca="1">'Аркуш для заповнення'!CA301</f>
        <v/>
      </c>
      <c r="AJ285" s="39" t="str">
        <f ca="1">'Аркуш для заповнення'!CE301</f>
        <v/>
      </c>
      <c r="AK285" s="34" t="str">
        <f t="shared" ca="1" si="19"/>
        <v/>
      </c>
      <c r="AL285" s="16"/>
    </row>
    <row r="286" spans="1:38" ht="15.5" x14ac:dyDescent="0.35">
      <c r="A286" s="16"/>
      <c r="B286" s="16"/>
      <c r="C286" s="10" t="str">
        <f ca="1">'Аркуш для заповнення'!BE302</f>
        <v/>
      </c>
      <c r="D286" s="29"/>
      <c r="E286" s="30" t="str">
        <f ca="1">'Аркуш для заповнення'!AT302</f>
        <v/>
      </c>
      <c r="F286" s="31" t="str">
        <f ca="1">'Аркуш для заповнення'!AR302</f>
        <v/>
      </c>
      <c r="G286" s="32" t="str">
        <f ca="1">'Аркуш для заповнення'!AS302</f>
        <v/>
      </c>
      <c r="H286" s="33" t="str">
        <f ca="1">'Аркуш для заповнення'!AZ302</f>
        <v/>
      </c>
      <c r="I286" s="63" t="e">
        <f ca="1">'Аркуш для заповнення'!BC302</f>
        <v>#N/A</v>
      </c>
      <c r="J286" s="11" t="str">
        <f ca="1">'Аркуш для заповнення'!BG302</f>
        <v/>
      </c>
      <c r="K286" s="11" t="str">
        <f ca="1">'Аркуш для заповнення'!BH302</f>
        <v/>
      </c>
      <c r="L286" s="11" t="str">
        <f ca="1">'Аркуш для заповнення'!BI302</f>
        <v/>
      </c>
      <c r="M286" s="11" t="str">
        <f ca="1">'Аркуш для заповнення'!BJ302</f>
        <v/>
      </c>
      <c r="N286" s="11" t="str">
        <f ca="1">'Аркуш для заповнення'!BK302</f>
        <v/>
      </c>
      <c r="O286" s="11" t="str">
        <f ca="1">'Аркуш для заповнення'!BL302</f>
        <v/>
      </c>
      <c r="P286" s="11" t="str">
        <f ca="1">'Аркуш для заповнення'!BM302</f>
        <v/>
      </c>
      <c r="Q286" s="11" t="str">
        <f ca="1">'Аркуш для заповнення'!BO302</f>
        <v/>
      </c>
      <c r="R286" s="11" t="str">
        <f ca="1">'Аркуш для заповнення'!BP302</f>
        <v/>
      </c>
      <c r="S286" s="11" t="str">
        <f ca="1">'Аркуш для заповнення'!BQ302</f>
        <v/>
      </c>
      <c r="T286" s="11" t="str">
        <f ca="1">'Аркуш для заповнення'!BR302</f>
        <v/>
      </c>
      <c r="U286" s="11" t="str">
        <f ca="1">'Аркуш для заповнення'!BS302</f>
        <v/>
      </c>
      <c r="V286" s="11" t="str">
        <f ca="1">'Аркуш для заповнення'!BT302</f>
        <v/>
      </c>
      <c r="W286" s="11" t="str">
        <f ca="1">'Аркуш для заповнення'!BU302</f>
        <v/>
      </c>
      <c r="X286" s="11" t="str">
        <f ca="1">'Аркуш для заповнення'!BV302</f>
        <v/>
      </c>
      <c r="Y286" s="9" t="str">
        <f t="shared" ca="1" si="16"/>
        <v/>
      </c>
      <c r="Z286" s="6" t="str">
        <f t="shared" ca="1" si="17"/>
        <v/>
      </c>
      <c r="AA286" s="35" t="str">
        <f ca="1">'Аркуш для заповнення'!BN302</f>
        <v/>
      </c>
      <c r="AB286" s="16"/>
      <c r="AC286" s="39" t="str">
        <f ca="1">'Аркуш для заповнення'!AX302</f>
        <v/>
      </c>
      <c r="AD286" s="12" t="str">
        <f ca="1">'Аркуш для заповнення'!BW302</f>
        <v/>
      </c>
      <c r="AE286" s="39" t="str">
        <f ca="1">'Аркуш для заповнення'!BX302</f>
        <v/>
      </c>
      <c r="AF286" s="131" t="str">
        <f ca="1">'Аркуш для заповнення'!CD302</f>
        <v/>
      </c>
      <c r="AG286" s="34" t="str">
        <f t="shared" ca="1" si="18"/>
        <v/>
      </c>
      <c r="AH286" s="12" t="str">
        <f ca="1">'Аркуш для заповнення'!BZ302</f>
        <v/>
      </c>
      <c r="AI286" s="39" t="str">
        <f ca="1">'Аркуш для заповнення'!CA302</f>
        <v/>
      </c>
      <c r="AJ286" s="39" t="str">
        <f ca="1">'Аркуш для заповнення'!CE302</f>
        <v/>
      </c>
      <c r="AK286" s="34" t="str">
        <f t="shared" ca="1" si="19"/>
        <v/>
      </c>
      <c r="AL286" s="16"/>
    </row>
    <row r="287" spans="1:38" ht="15.5" x14ac:dyDescent="0.35">
      <c r="A287" s="16"/>
      <c r="B287" s="16"/>
      <c r="C287" s="10" t="str">
        <f ca="1">'Аркуш для заповнення'!BE303</f>
        <v/>
      </c>
      <c r="D287" s="29"/>
      <c r="E287" s="30" t="str">
        <f ca="1">'Аркуш для заповнення'!AT303</f>
        <v/>
      </c>
      <c r="F287" s="31" t="str">
        <f ca="1">'Аркуш для заповнення'!AR303</f>
        <v/>
      </c>
      <c r="G287" s="32" t="str">
        <f ca="1">'Аркуш для заповнення'!AS303</f>
        <v/>
      </c>
      <c r="H287" s="33" t="str">
        <f ca="1">'Аркуш для заповнення'!AZ303</f>
        <v/>
      </c>
      <c r="I287" s="63" t="e">
        <f ca="1">'Аркуш для заповнення'!BC303</f>
        <v>#N/A</v>
      </c>
      <c r="J287" s="11" t="str">
        <f ca="1">'Аркуш для заповнення'!BG303</f>
        <v/>
      </c>
      <c r="K287" s="11" t="str">
        <f ca="1">'Аркуш для заповнення'!BH303</f>
        <v/>
      </c>
      <c r="L287" s="11" t="str">
        <f ca="1">'Аркуш для заповнення'!BI303</f>
        <v/>
      </c>
      <c r="M287" s="11" t="str">
        <f ca="1">'Аркуш для заповнення'!BJ303</f>
        <v/>
      </c>
      <c r="N287" s="11" t="str">
        <f ca="1">'Аркуш для заповнення'!BK303</f>
        <v/>
      </c>
      <c r="O287" s="11" t="str">
        <f ca="1">'Аркуш для заповнення'!BL303</f>
        <v/>
      </c>
      <c r="P287" s="11" t="str">
        <f ca="1">'Аркуш для заповнення'!BM303</f>
        <v/>
      </c>
      <c r="Q287" s="11" t="str">
        <f ca="1">'Аркуш для заповнення'!BO303</f>
        <v/>
      </c>
      <c r="R287" s="11" t="str">
        <f ca="1">'Аркуш для заповнення'!BP303</f>
        <v/>
      </c>
      <c r="S287" s="11" t="str">
        <f ca="1">'Аркуш для заповнення'!BQ303</f>
        <v/>
      </c>
      <c r="T287" s="11" t="str">
        <f ca="1">'Аркуш для заповнення'!BR303</f>
        <v/>
      </c>
      <c r="U287" s="11" t="str">
        <f ca="1">'Аркуш для заповнення'!BS303</f>
        <v/>
      </c>
      <c r="V287" s="11" t="str">
        <f ca="1">'Аркуш для заповнення'!BT303</f>
        <v/>
      </c>
      <c r="W287" s="11" t="str">
        <f ca="1">'Аркуш для заповнення'!BU303</f>
        <v/>
      </c>
      <c r="X287" s="11" t="str">
        <f ca="1">'Аркуш для заповнення'!BV303</f>
        <v/>
      </c>
      <c r="Y287" s="9" t="str">
        <f t="shared" ca="1" si="16"/>
        <v/>
      </c>
      <c r="Z287" s="6" t="str">
        <f t="shared" ca="1" si="17"/>
        <v/>
      </c>
      <c r="AA287" s="35" t="str">
        <f ca="1">'Аркуш для заповнення'!BN303</f>
        <v/>
      </c>
      <c r="AB287" s="16"/>
      <c r="AC287" s="39" t="str">
        <f ca="1">'Аркуш для заповнення'!AX303</f>
        <v/>
      </c>
      <c r="AD287" s="12" t="str">
        <f ca="1">'Аркуш для заповнення'!BW303</f>
        <v/>
      </c>
      <c r="AE287" s="39" t="str">
        <f ca="1">'Аркуш для заповнення'!BX303</f>
        <v/>
      </c>
      <c r="AF287" s="131" t="str">
        <f ca="1">'Аркуш для заповнення'!CD303</f>
        <v/>
      </c>
      <c r="AG287" s="34" t="str">
        <f t="shared" ca="1" si="18"/>
        <v/>
      </c>
      <c r="AH287" s="12" t="str">
        <f ca="1">'Аркуш для заповнення'!BZ303</f>
        <v/>
      </c>
      <c r="AI287" s="39" t="str">
        <f ca="1">'Аркуш для заповнення'!CA303</f>
        <v/>
      </c>
      <c r="AJ287" s="39" t="str">
        <f ca="1">'Аркуш для заповнення'!CE303</f>
        <v/>
      </c>
      <c r="AK287" s="34" t="str">
        <f t="shared" ca="1" si="19"/>
        <v/>
      </c>
      <c r="AL287" s="16"/>
    </row>
    <row r="288" spans="1:38" ht="15.5" x14ac:dyDescent="0.35">
      <c r="A288" s="16"/>
      <c r="B288" s="16"/>
      <c r="C288" s="10" t="str">
        <f ca="1">'Аркуш для заповнення'!BE304</f>
        <v/>
      </c>
      <c r="D288" s="29"/>
      <c r="E288" s="30" t="str">
        <f ca="1">'Аркуш для заповнення'!AT304</f>
        <v/>
      </c>
      <c r="F288" s="31" t="str">
        <f ca="1">'Аркуш для заповнення'!AR304</f>
        <v/>
      </c>
      <c r="G288" s="32" t="str">
        <f ca="1">'Аркуш для заповнення'!AS304</f>
        <v/>
      </c>
      <c r="H288" s="33" t="str">
        <f ca="1">'Аркуш для заповнення'!AZ304</f>
        <v/>
      </c>
      <c r="I288" s="63" t="e">
        <f ca="1">'Аркуш для заповнення'!BC304</f>
        <v>#N/A</v>
      </c>
      <c r="J288" s="11" t="str">
        <f ca="1">'Аркуш для заповнення'!BG304</f>
        <v/>
      </c>
      <c r="K288" s="11" t="str">
        <f ca="1">'Аркуш для заповнення'!BH304</f>
        <v/>
      </c>
      <c r="L288" s="11" t="str">
        <f ca="1">'Аркуш для заповнення'!BI304</f>
        <v/>
      </c>
      <c r="M288" s="11" t="str">
        <f ca="1">'Аркуш для заповнення'!BJ304</f>
        <v/>
      </c>
      <c r="N288" s="11" t="str">
        <f ca="1">'Аркуш для заповнення'!BK304</f>
        <v/>
      </c>
      <c r="O288" s="11" t="str">
        <f ca="1">'Аркуш для заповнення'!BL304</f>
        <v/>
      </c>
      <c r="P288" s="11" t="str">
        <f ca="1">'Аркуш для заповнення'!BM304</f>
        <v/>
      </c>
      <c r="Q288" s="11" t="str">
        <f ca="1">'Аркуш для заповнення'!BO304</f>
        <v/>
      </c>
      <c r="R288" s="11" t="str">
        <f ca="1">'Аркуш для заповнення'!BP304</f>
        <v/>
      </c>
      <c r="S288" s="11" t="str">
        <f ca="1">'Аркуш для заповнення'!BQ304</f>
        <v/>
      </c>
      <c r="T288" s="11" t="str">
        <f ca="1">'Аркуш для заповнення'!BR304</f>
        <v/>
      </c>
      <c r="U288" s="11" t="str">
        <f ca="1">'Аркуш для заповнення'!BS304</f>
        <v/>
      </c>
      <c r="V288" s="11" t="str">
        <f ca="1">'Аркуш для заповнення'!BT304</f>
        <v/>
      </c>
      <c r="W288" s="11" t="str">
        <f ca="1">'Аркуш для заповнення'!BU304</f>
        <v/>
      </c>
      <c r="X288" s="11" t="str">
        <f ca="1">'Аркуш для заповнення'!BV304</f>
        <v/>
      </c>
      <c r="Y288" s="9" t="str">
        <f t="shared" ca="1" si="16"/>
        <v/>
      </c>
      <c r="Z288" s="6" t="str">
        <f t="shared" ca="1" si="17"/>
        <v/>
      </c>
      <c r="AA288" s="35" t="str">
        <f ca="1">'Аркуш для заповнення'!BN304</f>
        <v/>
      </c>
      <c r="AB288" s="16"/>
      <c r="AC288" s="39" t="str">
        <f ca="1">'Аркуш для заповнення'!AX304</f>
        <v/>
      </c>
      <c r="AD288" s="12" t="str">
        <f ca="1">'Аркуш для заповнення'!BW304</f>
        <v/>
      </c>
      <c r="AE288" s="39" t="str">
        <f ca="1">'Аркуш для заповнення'!BX304</f>
        <v/>
      </c>
      <c r="AF288" s="131" t="str">
        <f ca="1">'Аркуш для заповнення'!CD304</f>
        <v/>
      </c>
      <c r="AG288" s="34" t="str">
        <f t="shared" ca="1" si="18"/>
        <v/>
      </c>
      <c r="AH288" s="12" t="str">
        <f ca="1">'Аркуш для заповнення'!BZ304</f>
        <v/>
      </c>
      <c r="AI288" s="39" t="str">
        <f ca="1">'Аркуш для заповнення'!CA304</f>
        <v/>
      </c>
      <c r="AJ288" s="39" t="str">
        <f ca="1">'Аркуш для заповнення'!CE304</f>
        <v/>
      </c>
      <c r="AK288" s="34" t="str">
        <f t="shared" ca="1" si="19"/>
        <v/>
      </c>
      <c r="AL288" s="16"/>
    </row>
    <row r="289" spans="1:38" ht="15.5" x14ac:dyDescent="0.35">
      <c r="A289" s="16"/>
      <c r="B289" s="16"/>
      <c r="C289" s="10" t="str">
        <f ca="1">'Аркуш для заповнення'!BE305</f>
        <v/>
      </c>
      <c r="D289" s="29"/>
      <c r="E289" s="30" t="str">
        <f ca="1">'Аркуш для заповнення'!AT305</f>
        <v/>
      </c>
      <c r="F289" s="31" t="str">
        <f ca="1">'Аркуш для заповнення'!AR305</f>
        <v/>
      </c>
      <c r="G289" s="32" t="str">
        <f ca="1">'Аркуш для заповнення'!AS305</f>
        <v/>
      </c>
      <c r="H289" s="33" t="str">
        <f ca="1">'Аркуш для заповнення'!AZ305</f>
        <v/>
      </c>
      <c r="I289" s="63" t="e">
        <f ca="1">'Аркуш для заповнення'!BC305</f>
        <v>#N/A</v>
      </c>
      <c r="J289" s="11" t="str">
        <f ca="1">'Аркуш для заповнення'!BG305</f>
        <v/>
      </c>
      <c r="K289" s="11" t="str">
        <f ca="1">'Аркуш для заповнення'!BH305</f>
        <v/>
      </c>
      <c r="L289" s="11" t="str">
        <f ca="1">'Аркуш для заповнення'!BI305</f>
        <v/>
      </c>
      <c r="M289" s="11" t="str">
        <f ca="1">'Аркуш для заповнення'!BJ305</f>
        <v/>
      </c>
      <c r="N289" s="11" t="str">
        <f ca="1">'Аркуш для заповнення'!BK305</f>
        <v/>
      </c>
      <c r="O289" s="11" t="str">
        <f ca="1">'Аркуш для заповнення'!BL305</f>
        <v/>
      </c>
      <c r="P289" s="11" t="str">
        <f ca="1">'Аркуш для заповнення'!BM305</f>
        <v/>
      </c>
      <c r="Q289" s="11" t="str">
        <f ca="1">'Аркуш для заповнення'!BO305</f>
        <v/>
      </c>
      <c r="R289" s="11" t="str">
        <f ca="1">'Аркуш для заповнення'!BP305</f>
        <v/>
      </c>
      <c r="S289" s="11" t="str">
        <f ca="1">'Аркуш для заповнення'!BQ305</f>
        <v/>
      </c>
      <c r="T289" s="11" t="str">
        <f ca="1">'Аркуш для заповнення'!BR305</f>
        <v/>
      </c>
      <c r="U289" s="11" t="str">
        <f ca="1">'Аркуш для заповнення'!BS305</f>
        <v/>
      </c>
      <c r="V289" s="11" t="str">
        <f ca="1">'Аркуш для заповнення'!BT305</f>
        <v/>
      </c>
      <c r="W289" s="11" t="str">
        <f ca="1">'Аркуш для заповнення'!BU305</f>
        <v/>
      </c>
      <c r="X289" s="11" t="str">
        <f ca="1">'Аркуш для заповнення'!BV305</f>
        <v/>
      </c>
      <c r="Y289" s="9" t="str">
        <f t="shared" ca="1" si="16"/>
        <v/>
      </c>
      <c r="Z289" s="6" t="str">
        <f t="shared" ca="1" si="17"/>
        <v/>
      </c>
      <c r="AA289" s="35" t="str">
        <f ca="1">'Аркуш для заповнення'!BN305</f>
        <v/>
      </c>
      <c r="AB289" s="16"/>
      <c r="AC289" s="39" t="str">
        <f ca="1">'Аркуш для заповнення'!AX305</f>
        <v/>
      </c>
      <c r="AD289" s="12" t="str">
        <f ca="1">'Аркуш для заповнення'!BW305</f>
        <v/>
      </c>
      <c r="AE289" s="39" t="str">
        <f ca="1">'Аркуш для заповнення'!BX305</f>
        <v/>
      </c>
      <c r="AF289" s="131" t="str">
        <f ca="1">'Аркуш для заповнення'!CD305</f>
        <v/>
      </c>
      <c r="AG289" s="34" t="str">
        <f t="shared" ca="1" si="18"/>
        <v/>
      </c>
      <c r="AH289" s="12" t="str">
        <f ca="1">'Аркуш для заповнення'!BZ305</f>
        <v/>
      </c>
      <c r="AI289" s="39" t="str">
        <f ca="1">'Аркуш для заповнення'!CA305</f>
        <v/>
      </c>
      <c r="AJ289" s="39" t="str">
        <f ca="1">'Аркуш для заповнення'!CE305</f>
        <v/>
      </c>
      <c r="AK289" s="34" t="str">
        <f t="shared" ca="1" si="19"/>
        <v/>
      </c>
      <c r="AL289" s="16"/>
    </row>
    <row r="290" spans="1:38" ht="15.5" x14ac:dyDescent="0.35">
      <c r="A290" s="16"/>
      <c r="B290" s="16"/>
      <c r="C290" s="10" t="str">
        <f ca="1">'Аркуш для заповнення'!BE306</f>
        <v/>
      </c>
      <c r="D290" s="29"/>
      <c r="E290" s="30" t="str">
        <f ca="1">'Аркуш для заповнення'!AT306</f>
        <v/>
      </c>
      <c r="F290" s="31" t="str">
        <f ca="1">'Аркуш для заповнення'!AR306</f>
        <v/>
      </c>
      <c r="G290" s="32" t="str">
        <f ca="1">'Аркуш для заповнення'!AS306</f>
        <v/>
      </c>
      <c r="H290" s="33" t="str">
        <f ca="1">'Аркуш для заповнення'!AZ306</f>
        <v/>
      </c>
      <c r="I290" s="63" t="e">
        <f ca="1">'Аркуш для заповнення'!BC306</f>
        <v>#N/A</v>
      </c>
      <c r="J290" s="11" t="str">
        <f ca="1">'Аркуш для заповнення'!BG306</f>
        <v/>
      </c>
      <c r="K290" s="11" t="str">
        <f ca="1">'Аркуш для заповнення'!BH306</f>
        <v/>
      </c>
      <c r="L290" s="11" t="str">
        <f ca="1">'Аркуш для заповнення'!BI306</f>
        <v/>
      </c>
      <c r="M290" s="11" t="str">
        <f ca="1">'Аркуш для заповнення'!BJ306</f>
        <v/>
      </c>
      <c r="N290" s="11" t="str">
        <f ca="1">'Аркуш для заповнення'!BK306</f>
        <v/>
      </c>
      <c r="O290" s="11" t="str">
        <f ca="1">'Аркуш для заповнення'!BL306</f>
        <v/>
      </c>
      <c r="P290" s="11" t="str">
        <f ca="1">'Аркуш для заповнення'!BM306</f>
        <v/>
      </c>
      <c r="Q290" s="11" t="str">
        <f ca="1">'Аркуш для заповнення'!BO306</f>
        <v/>
      </c>
      <c r="R290" s="11" t="str">
        <f ca="1">'Аркуш для заповнення'!BP306</f>
        <v/>
      </c>
      <c r="S290" s="11" t="str">
        <f ca="1">'Аркуш для заповнення'!BQ306</f>
        <v/>
      </c>
      <c r="T290" s="11" t="str">
        <f ca="1">'Аркуш для заповнення'!BR306</f>
        <v/>
      </c>
      <c r="U290" s="11" t="str">
        <f ca="1">'Аркуш для заповнення'!BS306</f>
        <v/>
      </c>
      <c r="V290" s="11" t="str">
        <f ca="1">'Аркуш для заповнення'!BT306</f>
        <v/>
      </c>
      <c r="W290" s="11" t="str">
        <f ca="1">'Аркуш для заповнення'!BU306</f>
        <v/>
      </c>
      <c r="X290" s="11" t="str">
        <f ca="1">'Аркуш для заповнення'!BV306</f>
        <v/>
      </c>
      <c r="Y290" s="9" t="str">
        <f t="shared" ca="1" si="16"/>
        <v/>
      </c>
      <c r="Z290" s="6" t="str">
        <f t="shared" ca="1" si="17"/>
        <v/>
      </c>
      <c r="AA290" s="35" t="str">
        <f ca="1">'Аркуш для заповнення'!BN306</f>
        <v/>
      </c>
      <c r="AB290" s="16"/>
      <c r="AC290" s="39" t="str">
        <f ca="1">'Аркуш для заповнення'!AX306</f>
        <v/>
      </c>
      <c r="AD290" s="12" t="str">
        <f ca="1">'Аркуш для заповнення'!BW306</f>
        <v/>
      </c>
      <c r="AE290" s="39" t="str">
        <f ca="1">'Аркуш для заповнення'!BX306</f>
        <v/>
      </c>
      <c r="AF290" s="131" t="str">
        <f ca="1">'Аркуш для заповнення'!CD306</f>
        <v/>
      </c>
      <c r="AG290" s="34" t="str">
        <f t="shared" ca="1" si="18"/>
        <v/>
      </c>
      <c r="AH290" s="12" t="str">
        <f ca="1">'Аркуш для заповнення'!BZ306</f>
        <v/>
      </c>
      <c r="AI290" s="39" t="str">
        <f ca="1">'Аркуш для заповнення'!CA306</f>
        <v/>
      </c>
      <c r="AJ290" s="39" t="str">
        <f ca="1">'Аркуш для заповнення'!CE306</f>
        <v/>
      </c>
      <c r="AK290" s="34" t="str">
        <f t="shared" ca="1" si="19"/>
        <v/>
      </c>
      <c r="AL290" s="16"/>
    </row>
    <row r="291" spans="1:38" ht="15.5" x14ac:dyDescent="0.35">
      <c r="A291" s="16"/>
      <c r="B291" s="16"/>
      <c r="C291" s="10" t="str">
        <f ca="1">'Аркуш для заповнення'!BE307</f>
        <v/>
      </c>
      <c r="D291" s="29"/>
      <c r="E291" s="30" t="str">
        <f ca="1">'Аркуш для заповнення'!AT307</f>
        <v/>
      </c>
      <c r="F291" s="31" t="str">
        <f ca="1">'Аркуш для заповнення'!AR307</f>
        <v/>
      </c>
      <c r="G291" s="32" t="str">
        <f ca="1">'Аркуш для заповнення'!AS307</f>
        <v/>
      </c>
      <c r="H291" s="33" t="str">
        <f ca="1">'Аркуш для заповнення'!AZ307</f>
        <v/>
      </c>
      <c r="I291" s="63" t="e">
        <f ca="1">'Аркуш для заповнення'!BC307</f>
        <v>#N/A</v>
      </c>
      <c r="J291" s="11" t="str">
        <f ca="1">'Аркуш для заповнення'!BG307</f>
        <v/>
      </c>
      <c r="K291" s="11" t="str">
        <f ca="1">'Аркуш для заповнення'!BH307</f>
        <v/>
      </c>
      <c r="L291" s="11" t="str">
        <f ca="1">'Аркуш для заповнення'!BI307</f>
        <v/>
      </c>
      <c r="M291" s="11" t="str">
        <f ca="1">'Аркуш для заповнення'!BJ307</f>
        <v/>
      </c>
      <c r="N291" s="11" t="str">
        <f ca="1">'Аркуш для заповнення'!BK307</f>
        <v/>
      </c>
      <c r="O291" s="11" t="str">
        <f ca="1">'Аркуш для заповнення'!BL307</f>
        <v/>
      </c>
      <c r="P291" s="11" t="str">
        <f ca="1">'Аркуш для заповнення'!BM307</f>
        <v/>
      </c>
      <c r="Q291" s="11" t="str">
        <f ca="1">'Аркуш для заповнення'!BO307</f>
        <v/>
      </c>
      <c r="R291" s="11" t="str">
        <f ca="1">'Аркуш для заповнення'!BP307</f>
        <v/>
      </c>
      <c r="S291" s="11" t="str">
        <f ca="1">'Аркуш для заповнення'!BQ307</f>
        <v/>
      </c>
      <c r="T291" s="11" t="str">
        <f ca="1">'Аркуш для заповнення'!BR307</f>
        <v/>
      </c>
      <c r="U291" s="11" t="str">
        <f ca="1">'Аркуш для заповнення'!BS307</f>
        <v/>
      </c>
      <c r="V291" s="11" t="str">
        <f ca="1">'Аркуш для заповнення'!BT307</f>
        <v/>
      </c>
      <c r="W291" s="11" t="str">
        <f ca="1">'Аркуш для заповнення'!BU307</f>
        <v/>
      </c>
      <c r="X291" s="11" t="str">
        <f ca="1">'Аркуш для заповнення'!BV307</f>
        <v/>
      </c>
      <c r="Y291" s="9" t="str">
        <f t="shared" ca="1" si="16"/>
        <v/>
      </c>
      <c r="Z291" s="6" t="str">
        <f t="shared" ca="1" si="17"/>
        <v/>
      </c>
      <c r="AA291" s="35" t="str">
        <f ca="1">'Аркуш для заповнення'!BN307</f>
        <v/>
      </c>
      <c r="AB291" s="16"/>
      <c r="AC291" s="39" t="str">
        <f ca="1">'Аркуш для заповнення'!AX307</f>
        <v/>
      </c>
      <c r="AD291" s="12" t="str">
        <f ca="1">'Аркуш для заповнення'!BW307</f>
        <v/>
      </c>
      <c r="AE291" s="39" t="str">
        <f ca="1">'Аркуш для заповнення'!BX307</f>
        <v/>
      </c>
      <c r="AF291" s="131" t="str">
        <f ca="1">'Аркуш для заповнення'!CD307</f>
        <v/>
      </c>
      <c r="AG291" s="34" t="str">
        <f t="shared" ca="1" si="18"/>
        <v/>
      </c>
      <c r="AH291" s="12" t="str">
        <f ca="1">'Аркуш для заповнення'!BZ307</f>
        <v/>
      </c>
      <c r="AI291" s="39" t="str">
        <f ca="1">'Аркуш для заповнення'!CA307</f>
        <v/>
      </c>
      <c r="AJ291" s="39" t="str">
        <f ca="1">'Аркуш для заповнення'!CE307</f>
        <v/>
      </c>
      <c r="AK291" s="34" t="str">
        <f t="shared" ca="1" si="19"/>
        <v/>
      </c>
      <c r="AL291" s="16"/>
    </row>
    <row r="292" spans="1:38" ht="15.5" x14ac:dyDescent="0.35">
      <c r="A292" s="16"/>
      <c r="B292" s="16"/>
      <c r="C292" s="10" t="str">
        <f ca="1">'Аркуш для заповнення'!BE308</f>
        <v/>
      </c>
      <c r="D292" s="29"/>
      <c r="E292" s="30" t="str">
        <f ca="1">'Аркуш для заповнення'!AT308</f>
        <v/>
      </c>
      <c r="F292" s="31" t="str">
        <f ca="1">'Аркуш для заповнення'!AR308</f>
        <v/>
      </c>
      <c r="G292" s="32" t="str">
        <f ca="1">'Аркуш для заповнення'!AS308</f>
        <v/>
      </c>
      <c r="H292" s="33" t="str">
        <f ca="1">'Аркуш для заповнення'!AZ308</f>
        <v/>
      </c>
      <c r="I292" s="63" t="e">
        <f ca="1">'Аркуш для заповнення'!BC308</f>
        <v>#N/A</v>
      </c>
      <c r="J292" s="11" t="str">
        <f ca="1">'Аркуш для заповнення'!BG308</f>
        <v/>
      </c>
      <c r="K292" s="11" t="str">
        <f ca="1">'Аркуш для заповнення'!BH308</f>
        <v/>
      </c>
      <c r="L292" s="11" t="str">
        <f ca="1">'Аркуш для заповнення'!BI308</f>
        <v/>
      </c>
      <c r="M292" s="11" t="str">
        <f ca="1">'Аркуш для заповнення'!BJ308</f>
        <v/>
      </c>
      <c r="N292" s="11" t="str">
        <f ca="1">'Аркуш для заповнення'!BK308</f>
        <v/>
      </c>
      <c r="O292" s="11" t="str">
        <f ca="1">'Аркуш для заповнення'!BL308</f>
        <v/>
      </c>
      <c r="P292" s="11" t="str">
        <f ca="1">'Аркуш для заповнення'!BM308</f>
        <v/>
      </c>
      <c r="Q292" s="11" t="str">
        <f ca="1">'Аркуш для заповнення'!BO308</f>
        <v/>
      </c>
      <c r="R292" s="11" t="str">
        <f ca="1">'Аркуш для заповнення'!BP308</f>
        <v/>
      </c>
      <c r="S292" s="11" t="str">
        <f ca="1">'Аркуш для заповнення'!BQ308</f>
        <v/>
      </c>
      <c r="T292" s="11" t="str">
        <f ca="1">'Аркуш для заповнення'!BR308</f>
        <v/>
      </c>
      <c r="U292" s="11" t="str">
        <f ca="1">'Аркуш для заповнення'!BS308</f>
        <v/>
      </c>
      <c r="V292" s="11" t="str">
        <f ca="1">'Аркуш для заповнення'!BT308</f>
        <v/>
      </c>
      <c r="W292" s="11" t="str">
        <f ca="1">'Аркуш для заповнення'!BU308</f>
        <v/>
      </c>
      <c r="X292" s="11" t="str">
        <f ca="1">'Аркуш для заповнення'!BV308</f>
        <v/>
      </c>
      <c r="Y292" s="9" t="str">
        <f t="shared" ca="1" si="16"/>
        <v/>
      </c>
      <c r="Z292" s="6" t="str">
        <f t="shared" ca="1" si="17"/>
        <v/>
      </c>
      <c r="AA292" s="35" t="str">
        <f ca="1">'Аркуш для заповнення'!BN308</f>
        <v/>
      </c>
      <c r="AB292" s="16"/>
      <c r="AC292" s="39" t="str">
        <f ca="1">'Аркуш для заповнення'!AX308</f>
        <v/>
      </c>
      <c r="AD292" s="12" t="str">
        <f ca="1">'Аркуш для заповнення'!BW308</f>
        <v/>
      </c>
      <c r="AE292" s="39" t="str">
        <f ca="1">'Аркуш для заповнення'!BX308</f>
        <v/>
      </c>
      <c r="AF292" s="131" t="str">
        <f ca="1">'Аркуш для заповнення'!CD308</f>
        <v/>
      </c>
      <c r="AG292" s="34" t="str">
        <f t="shared" ca="1" si="18"/>
        <v/>
      </c>
      <c r="AH292" s="12" t="str">
        <f ca="1">'Аркуш для заповнення'!BZ308</f>
        <v/>
      </c>
      <c r="AI292" s="39" t="str">
        <f ca="1">'Аркуш для заповнення'!CA308</f>
        <v/>
      </c>
      <c r="AJ292" s="39" t="str">
        <f ca="1">'Аркуш для заповнення'!CE308</f>
        <v/>
      </c>
      <c r="AK292" s="34" t="str">
        <f t="shared" ca="1" si="19"/>
        <v/>
      </c>
      <c r="AL292" s="16"/>
    </row>
    <row r="293" spans="1:38" ht="15.5" x14ac:dyDescent="0.35">
      <c r="A293" s="16"/>
      <c r="B293" s="16"/>
      <c r="C293" s="10" t="str">
        <f ca="1">'Аркуш для заповнення'!BE309</f>
        <v/>
      </c>
      <c r="D293" s="29"/>
      <c r="E293" s="30" t="str">
        <f ca="1">'Аркуш для заповнення'!AT309</f>
        <v/>
      </c>
      <c r="F293" s="31" t="str">
        <f ca="1">'Аркуш для заповнення'!AR309</f>
        <v/>
      </c>
      <c r="G293" s="32" t="str">
        <f ca="1">'Аркуш для заповнення'!AS309</f>
        <v/>
      </c>
      <c r="H293" s="33" t="str">
        <f ca="1">'Аркуш для заповнення'!AZ309</f>
        <v/>
      </c>
      <c r="I293" s="63" t="e">
        <f ca="1">'Аркуш для заповнення'!BC309</f>
        <v>#N/A</v>
      </c>
      <c r="J293" s="11" t="str">
        <f ca="1">'Аркуш для заповнення'!BG309</f>
        <v/>
      </c>
      <c r="K293" s="11" t="str">
        <f ca="1">'Аркуш для заповнення'!BH309</f>
        <v/>
      </c>
      <c r="L293" s="11" t="str">
        <f ca="1">'Аркуш для заповнення'!BI309</f>
        <v/>
      </c>
      <c r="M293" s="11" t="str">
        <f ca="1">'Аркуш для заповнення'!BJ309</f>
        <v/>
      </c>
      <c r="N293" s="11" t="str">
        <f ca="1">'Аркуш для заповнення'!BK309</f>
        <v/>
      </c>
      <c r="O293" s="11" t="str">
        <f ca="1">'Аркуш для заповнення'!BL309</f>
        <v/>
      </c>
      <c r="P293" s="11" t="str">
        <f ca="1">'Аркуш для заповнення'!BM309</f>
        <v/>
      </c>
      <c r="Q293" s="11" t="str">
        <f ca="1">'Аркуш для заповнення'!BO309</f>
        <v/>
      </c>
      <c r="R293" s="11" t="str">
        <f ca="1">'Аркуш для заповнення'!BP309</f>
        <v/>
      </c>
      <c r="S293" s="11" t="str">
        <f ca="1">'Аркуш для заповнення'!BQ309</f>
        <v/>
      </c>
      <c r="T293" s="11" t="str">
        <f ca="1">'Аркуш для заповнення'!BR309</f>
        <v/>
      </c>
      <c r="U293" s="11" t="str">
        <f ca="1">'Аркуш для заповнення'!BS309</f>
        <v/>
      </c>
      <c r="V293" s="11" t="str">
        <f ca="1">'Аркуш для заповнення'!BT309</f>
        <v/>
      </c>
      <c r="W293" s="11" t="str">
        <f ca="1">'Аркуш для заповнення'!BU309</f>
        <v/>
      </c>
      <c r="X293" s="11" t="str">
        <f ca="1">'Аркуш для заповнення'!BV309</f>
        <v/>
      </c>
      <c r="Y293" s="9" t="str">
        <f t="shared" ca="1" si="16"/>
        <v/>
      </c>
      <c r="Z293" s="6" t="str">
        <f t="shared" ca="1" si="17"/>
        <v/>
      </c>
      <c r="AA293" s="35" t="str">
        <f ca="1">'Аркуш для заповнення'!BN309</f>
        <v/>
      </c>
      <c r="AB293" s="16"/>
      <c r="AC293" s="39" t="str">
        <f ca="1">'Аркуш для заповнення'!AX309</f>
        <v/>
      </c>
      <c r="AD293" s="12" t="str">
        <f ca="1">'Аркуш для заповнення'!BW309</f>
        <v/>
      </c>
      <c r="AE293" s="39" t="str">
        <f ca="1">'Аркуш для заповнення'!BX309</f>
        <v/>
      </c>
      <c r="AF293" s="131" t="str">
        <f ca="1">'Аркуш для заповнення'!CD309</f>
        <v/>
      </c>
      <c r="AG293" s="34" t="str">
        <f t="shared" ca="1" si="18"/>
        <v/>
      </c>
      <c r="AH293" s="12" t="str">
        <f ca="1">'Аркуш для заповнення'!BZ309</f>
        <v/>
      </c>
      <c r="AI293" s="39" t="str">
        <f ca="1">'Аркуш для заповнення'!CA309</f>
        <v/>
      </c>
      <c r="AJ293" s="39" t="str">
        <f ca="1">'Аркуш для заповнення'!CE309</f>
        <v/>
      </c>
      <c r="AK293" s="34" t="str">
        <f t="shared" ca="1" si="19"/>
        <v/>
      </c>
      <c r="AL293" s="16"/>
    </row>
    <row r="294" spans="1:38" ht="15.5" x14ac:dyDescent="0.35">
      <c r="A294" s="16"/>
      <c r="B294" s="16"/>
      <c r="C294" s="10" t="str">
        <f ca="1">'Аркуш для заповнення'!BE310</f>
        <v/>
      </c>
      <c r="D294" s="29"/>
      <c r="E294" s="30" t="str">
        <f ca="1">'Аркуш для заповнення'!AT310</f>
        <v/>
      </c>
      <c r="F294" s="31" t="str">
        <f ca="1">'Аркуш для заповнення'!AR310</f>
        <v/>
      </c>
      <c r="G294" s="32" t="str">
        <f ca="1">'Аркуш для заповнення'!AS310</f>
        <v/>
      </c>
      <c r="H294" s="33" t="str">
        <f ca="1">'Аркуш для заповнення'!AZ310</f>
        <v/>
      </c>
      <c r="I294" s="63" t="e">
        <f ca="1">'Аркуш для заповнення'!BC310</f>
        <v>#N/A</v>
      </c>
      <c r="J294" s="11" t="str">
        <f ca="1">'Аркуш для заповнення'!BG310</f>
        <v/>
      </c>
      <c r="K294" s="11" t="str">
        <f ca="1">'Аркуш для заповнення'!BH310</f>
        <v/>
      </c>
      <c r="L294" s="11" t="str">
        <f ca="1">'Аркуш для заповнення'!BI310</f>
        <v/>
      </c>
      <c r="M294" s="11" t="str">
        <f ca="1">'Аркуш для заповнення'!BJ310</f>
        <v/>
      </c>
      <c r="N294" s="11" t="str">
        <f ca="1">'Аркуш для заповнення'!BK310</f>
        <v/>
      </c>
      <c r="O294" s="11" t="str">
        <f ca="1">'Аркуш для заповнення'!BL310</f>
        <v/>
      </c>
      <c r="P294" s="11" t="str">
        <f ca="1">'Аркуш для заповнення'!BM310</f>
        <v/>
      </c>
      <c r="Q294" s="11" t="str">
        <f ca="1">'Аркуш для заповнення'!BO310</f>
        <v/>
      </c>
      <c r="R294" s="11" t="str">
        <f ca="1">'Аркуш для заповнення'!BP310</f>
        <v/>
      </c>
      <c r="S294" s="11" t="str">
        <f ca="1">'Аркуш для заповнення'!BQ310</f>
        <v/>
      </c>
      <c r="T294" s="11" t="str">
        <f ca="1">'Аркуш для заповнення'!BR310</f>
        <v/>
      </c>
      <c r="U294" s="11" t="str">
        <f ca="1">'Аркуш для заповнення'!BS310</f>
        <v/>
      </c>
      <c r="V294" s="11" t="str">
        <f ca="1">'Аркуш для заповнення'!BT310</f>
        <v/>
      </c>
      <c r="W294" s="11" t="str">
        <f ca="1">'Аркуш для заповнення'!BU310</f>
        <v/>
      </c>
      <c r="X294" s="11" t="str">
        <f ca="1">'Аркуш для заповнення'!BV310</f>
        <v/>
      </c>
      <c r="Y294" s="9" t="str">
        <f t="shared" ca="1" si="16"/>
        <v/>
      </c>
      <c r="Z294" s="6" t="str">
        <f t="shared" ca="1" si="17"/>
        <v/>
      </c>
      <c r="AA294" s="35" t="str">
        <f ca="1">'Аркуш для заповнення'!BN310</f>
        <v/>
      </c>
      <c r="AB294" s="16"/>
      <c r="AC294" s="39" t="str">
        <f ca="1">'Аркуш для заповнення'!AX310</f>
        <v/>
      </c>
      <c r="AD294" s="12" t="str">
        <f ca="1">'Аркуш для заповнення'!BW310</f>
        <v/>
      </c>
      <c r="AE294" s="39" t="str">
        <f ca="1">'Аркуш для заповнення'!BX310</f>
        <v/>
      </c>
      <c r="AF294" s="131" t="str">
        <f ca="1">'Аркуш для заповнення'!CD310</f>
        <v/>
      </c>
      <c r="AG294" s="34" t="str">
        <f t="shared" ca="1" si="18"/>
        <v/>
      </c>
      <c r="AH294" s="12" t="str">
        <f ca="1">'Аркуш для заповнення'!BZ310</f>
        <v/>
      </c>
      <c r="AI294" s="39" t="str">
        <f ca="1">'Аркуш для заповнення'!CA310</f>
        <v/>
      </c>
      <c r="AJ294" s="39" t="str">
        <f ca="1">'Аркуш для заповнення'!CE310</f>
        <v/>
      </c>
      <c r="AK294" s="34" t="str">
        <f t="shared" ca="1" si="19"/>
        <v/>
      </c>
      <c r="AL294" s="16"/>
    </row>
    <row r="295" spans="1:38" ht="15.5" x14ac:dyDescent="0.35">
      <c r="A295" s="16"/>
      <c r="B295" s="16"/>
      <c r="C295" s="10" t="str">
        <f ca="1">'Аркуш для заповнення'!BE311</f>
        <v/>
      </c>
      <c r="D295" s="29"/>
      <c r="E295" s="30" t="str">
        <f ca="1">'Аркуш для заповнення'!AT311</f>
        <v/>
      </c>
      <c r="F295" s="31" t="str">
        <f ca="1">'Аркуш для заповнення'!AR311</f>
        <v/>
      </c>
      <c r="G295" s="32" t="str">
        <f ca="1">'Аркуш для заповнення'!AS311</f>
        <v/>
      </c>
      <c r="H295" s="33" t="str">
        <f ca="1">'Аркуш для заповнення'!AZ311</f>
        <v/>
      </c>
      <c r="I295" s="63" t="e">
        <f ca="1">'Аркуш для заповнення'!BC311</f>
        <v>#N/A</v>
      </c>
      <c r="J295" s="11" t="str">
        <f ca="1">'Аркуш для заповнення'!BG311</f>
        <v/>
      </c>
      <c r="K295" s="11" t="str">
        <f ca="1">'Аркуш для заповнення'!BH311</f>
        <v/>
      </c>
      <c r="L295" s="11" t="str">
        <f ca="1">'Аркуш для заповнення'!BI311</f>
        <v/>
      </c>
      <c r="M295" s="11" t="str">
        <f ca="1">'Аркуш для заповнення'!BJ311</f>
        <v/>
      </c>
      <c r="N295" s="11" t="str">
        <f ca="1">'Аркуш для заповнення'!BK311</f>
        <v/>
      </c>
      <c r="O295" s="11" t="str">
        <f ca="1">'Аркуш для заповнення'!BL311</f>
        <v/>
      </c>
      <c r="P295" s="11" t="str">
        <f ca="1">'Аркуш для заповнення'!BM311</f>
        <v/>
      </c>
      <c r="Q295" s="11" t="str">
        <f ca="1">'Аркуш для заповнення'!BO311</f>
        <v/>
      </c>
      <c r="R295" s="11" t="str">
        <f ca="1">'Аркуш для заповнення'!BP311</f>
        <v/>
      </c>
      <c r="S295" s="11" t="str">
        <f ca="1">'Аркуш для заповнення'!BQ311</f>
        <v/>
      </c>
      <c r="T295" s="11" t="str">
        <f ca="1">'Аркуш для заповнення'!BR311</f>
        <v/>
      </c>
      <c r="U295" s="11" t="str">
        <f ca="1">'Аркуш для заповнення'!BS311</f>
        <v/>
      </c>
      <c r="V295" s="11" t="str">
        <f ca="1">'Аркуш для заповнення'!BT311</f>
        <v/>
      </c>
      <c r="W295" s="11" t="str">
        <f ca="1">'Аркуш для заповнення'!BU311</f>
        <v/>
      </c>
      <c r="X295" s="11" t="str">
        <f ca="1">'Аркуш для заповнення'!BV311</f>
        <v/>
      </c>
      <c r="Y295" s="9" t="str">
        <f t="shared" ca="1" si="16"/>
        <v/>
      </c>
      <c r="Z295" s="6" t="str">
        <f t="shared" ca="1" si="17"/>
        <v/>
      </c>
      <c r="AA295" s="35" t="str">
        <f ca="1">'Аркуш для заповнення'!BN311</f>
        <v/>
      </c>
      <c r="AB295" s="16"/>
      <c r="AC295" s="39" t="str">
        <f ca="1">'Аркуш для заповнення'!AX311</f>
        <v/>
      </c>
      <c r="AD295" s="12" t="str">
        <f ca="1">'Аркуш для заповнення'!BW311</f>
        <v/>
      </c>
      <c r="AE295" s="39" t="str">
        <f ca="1">'Аркуш для заповнення'!BX311</f>
        <v/>
      </c>
      <c r="AF295" s="131" t="str">
        <f ca="1">'Аркуш для заповнення'!CD311</f>
        <v/>
      </c>
      <c r="AG295" s="34" t="str">
        <f t="shared" ca="1" si="18"/>
        <v/>
      </c>
      <c r="AH295" s="12" t="str">
        <f ca="1">'Аркуш для заповнення'!BZ311</f>
        <v/>
      </c>
      <c r="AI295" s="39" t="str">
        <f ca="1">'Аркуш для заповнення'!CA311</f>
        <v/>
      </c>
      <c r="AJ295" s="39" t="str">
        <f ca="1">'Аркуш для заповнення'!CE311</f>
        <v/>
      </c>
      <c r="AK295" s="34" t="str">
        <f t="shared" ca="1" si="19"/>
        <v/>
      </c>
      <c r="AL295" s="16"/>
    </row>
    <row r="296" spans="1:38" ht="15.5" x14ac:dyDescent="0.35">
      <c r="A296" s="16"/>
      <c r="B296" s="16"/>
      <c r="C296" s="10" t="str">
        <f ca="1">'Аркуш для заповнення'!BE312</f>
        <v/>
      </c>
      <c r="D296" s="29"/>
      <c r="E296" s="30" t="str">
        <f ca="1">'Аркуш для заповнення'!AT312</f>
        <v/>
      </c>
      <c r="F296" s="31" t="str">
        <f ca="1">'Аркуш для заповнення'!AR312</f>
        <v/>
      </c>
      <c r="G296" s="32" t="str">
        <f ca="1">'Аркуш для заповнення'!AS312</f>
        <v/>
      </c>
      <c r="H296" s="33" t="str">
        <f ca="1">'Аркуш для заповнення'!AZ312</f>
        <v/>
      </c>
      <c r="I296" s="63" t="e">
        <f ca="1">'Аркуш для заповнення'!BC312</f>
        <v>#N/A</v>
      </c>
      <c r="J296" s="11" t="str">
        <f ca="1">'Аркуш для заповнення'!BG312</f>
        <v/>
      </c>
      <c r="K296" s="11" t="str">
        <f ca="1">'Аркуш для заповнення'!BH312</f>
        <v/>
      </c>
      <c r="L296" s="11" t="str">
        <f ca="1">'Аркуш для заповнення'!BI312</f>
        <v/>
      </c>
      <c r="M296" s="11" t="str">
        <f ca="1">'Аркуш для заповнення'!BJ312</f>
        <v/>
      </c>
      <c r="N296" s="11" t="str">
        <f ca="1">'Аркуш для заповнення'!BK312</f>
        <v/>
      </c>
      <c r="O296" s="11" t="str">
        <f ca="1">'Аркуш для заповнення'!BL312</f>
        <v/>
      </c>
      <c r="P296" s="11" t="str">
        <f ca="1">'Аркуш для заповнення'!BM312</f>
        <v/>
      </c>
      <c r="Q296" s="11" t="str">
        <f ca="1">'Аркуш для заповнення'!BO312</f>
        <v/>
      </c>
      <c r="R296" s="11" t="str">
        <f ca="1">'Аркуш для заповнення'!BP312</f>
        <v/>
      </c>
      <c r="S296" s="11" t="str">
        <f ca="1">'Аркуш для заповнення'!BQ312</f>
        <v/>
      </c>
      <c r="T296" s="11" t="str">
        <f ca="1">'Аркуш для заповнення'!BR312</f>
        <v/>
      </c>
      <c r="U296" s="11" t="str">
        <f ca="1">'Аркуш для заповнення'!BS312</f>
        <v/>
      </c>
      <c r="V296" s="11" t="str">
        <f ca="1">'Аркуш для заповнення'!BT312</f>
        <v/>
      </c>
      <c r="W296" s="11" t="str">
        <f ca="1">'Аркуш для заповнення'!BU312</f>
        <v/>
      </c>
      <c r="X296" s="11" t="str">
        <f ca="1">'Аркуш для заповнення'!BV312</f>
        <v/>
      </c>
      <c r="Y296" s="9" t="str">
        <f t="shared" ca="1" si="16"/>
        <v/>
      </c>
      <c r="Z296" s="6" t="str">
        <f t="shared" ca="1" si="17"/>
        <v/>
      </c>
      <c r="AA296" s="35" t="str">
        <f ca="1">'Аркуш для заповнення'!BN312</f>
        <v/>
      </c>
      <c r="AB296" s="16"/>
      <c r="AC296" s="39" t="str">
        <f ca="1">'Аркуш для заповнення'!AX312</f>
        <v/>
      </c>
      <c r="AD296" s="12" t="str">
        <f ca="1">'Аркуш для заповнення'!BW312</f>
        <v/>
      </c>
      <c r="AE296" s="39" t="str">
        <f ca="1">'Аркуш для заповнення'!BX312</f>
        <v/>
      </c>
      <c r="AF296" s="131" t="str">
        <f ca="1">'Аркуш для заповнення'!CD312</f>
        <v/>
      </c>
      <c r="AG296" s="34" t="str">
        <f t="shared" ca="1" si="18"/>
        <v/>
      </c>
      <c r="AH296" s="12" t="str">
        <f ca="1">'Аркуш для заповнення'!BZ312</f>
        <v/>
      </c>
      <c r="AI296" s="39" t="str">
        <f ca="1">'Аркуш для заповнення'!CA312</f>
        <v/>
      </c>
      <c r="AJ296" s="39" t="str">
        <f ca="1">'Аркуш для заповнення'!CE312</f>
        <v/>
      </c>
      <c r="AK296" s="34" t="str">
        <f t="shared" ca="1" si="19"/>
        <v/>
      </c>
      <c r="AL296" s="16"/>
    </row>
    <row r="297" spans="1:38" ht="15.5" x14ac:dyDescent="0.35">
      <c r="A297" s="16"/>
      <c r="B297" s="16"/>
      <c r="C297" s="10" t="str">
        <f ca="1">'Аркуш для заповнення'!BE313</f>
        <v/>
      </c>
      <c r="D297" s="29"/>
      <c r="E297" s="30" t="str">
        <f ca="1">'Аркуш для заповнення'!AT313</f>
        <v/>
      </c>
      <c r="F297" s="31" t="str">
        <f ca="1">'Аркуш для заповнення'!AR313</f>
        <v/>
      </c>
      <c r="G297" s="32" t="str">
        <f ca="1">'Аркуш для заповнення'!AS313</f>
        <v/>
      </c>
      <c r="H297" s="33" t="str">
        <f ca="1">'Аркуш для заповнення'!AZ313</f>
        <v/>
      </c>
      <c r="I297" s="63" t="e">
        <f ca="1">'Аркуш для заповнення'!BC313</f>
        <v>#N/A</v>
      </c>
      <c r="J297" s="11" t="str">
        <f ca="1">'Аркуш для заповнення'!BG313</f>
        <v/>
      </c>
      <c r="K297" s="11" t="str">
        <f ca="1">'Аркуш для заповнення'!BH313</f>
        <v/>
      </c>
      <c r="L297" s="11" t="str">
        <f ca="1">'Аркуш для заповнення'!BI313</f>
        <v/>
      </c>
      <c r="M297" s="11" t="str">
        <f ca="1">'Аркуш для заповнення'!BJ313</f>
        <v/>
      </c>
      <c r="N297" s="11" t="str">
        <f ca="1">'Аркуш для заповнення'!BK313</f>
        <v/>
      </c>
      <c r="O297" s="11" t="str">
        <f ca="1">'Аркуш для заповнення'!BL313</f>
        <v/>
      </c>
      <c r="P297" s="11" t="str">
        <f ca="1">'Аркуш для заповнення'!BM313</f>
        <v/>
      </c>
      <c r="Q297" s="11" t="str">
        <f ca="1">'Аркуш для заповнення'!BO313</f>
        <v/>
      </c>
      <c r="R297" s="11" t="str">
        <f ca="1">'Аркуш для заповнення'!BP313</f>
        <v/>
      </c>
      <c r="S297" s="11" t="str">
        <f ca="1">'Аркуш для заповнення'!BQ313</f>
        <v/>
      </c>
      <c r="T297" s="11" t="str">
        <f ca="1">'Аркуш для заповнення'!BR313</f>
        <v/>
      </c>
      <c r="U297" s="11" t="str">
        <f ca="1">'Аркуш для заповнення'!BS313</f>
        <v/>
      </c>
      <c r="V297" s="11" t="str">
        <f ca="1">'Аркуш для заповнення'!BT313</f>
        <v/>
      </c>
      <c r="W297" s="11" t="str">
        <f ca="1">'Аркуш для заповнення'!BU313</f>
        <v/>
      </c>
      <c r="X297" s="11" t="str">
        <f ca="1">'Аркуш для заповнення'!BV313</f>
        <v/>
      </c>
      <c r="Y297" s="9" t="str">
        <f t="shared" ca="1" si="16"/>
        <v/>
      </c>
      <c r="Z297" s="6" t="str">
        <f t="shared" ca="1" si="17"/>
        <v/>
      </c>
      <c r="AA297" s="35" t="str">
        <f ca="1">'Аркуш для заповнення'!BN313</f>
        <v/>
      </c>
      <c r="AB297" s="16"/>
      <c r="AC297" s="39" t="str">
        <f ca="1">'Аркуш для заповнення'!AX313</f>
        <v/>
      </c>
      <c r="AD297" s="12" t="str">
        <f ca="1">'Аркуш для заповнення'!BW313</f>
        <v/>
      </c>
      <c r="AE297" s="39" t="str">
        <f ca="1">'Аркуш для заповнення'!BX313</f>
        <v/>
      </c>
      <c r="AF297" s="131" t="str">
        <f ca="1">'Аркуш для заповнення'!CD313</f>
        <v/>
      </c>
      <c r="AG297" s="34" t="str">
        <f t="shared" ca="1" si="18"/>
        <v/>
      </c>
      <c r="AH297" s="12" t="str">
        <f ca="1">'Аркуш для заповнення'!BZ313</f>
        <v/>
      </c>
      <c r="AI297" s="39" t="str">
        <f ca="1">'Аркуш для заповнення'!CA313</f>
        <v/>
      </c>
      <c r="AJ297" s="39" t="str">
        <f ca="1">'Аркуш для заповнення'!CE313</f>
        <v/>
      </c>
      <c r="AK297" s="34" t="str">
        <f t="shared" ca="1" si="19"/>
        <v/>
      </c>
      <c r="AL297" s="16"/>
    </row>
    <row r="298" spans="1:38" ht="15.5" x14ac:dyDescent="0.35">
      <c r="A298" s="16"/>
      <c r="B298" s="16"/>
      <c r="C298" s="10" t="str">
        <f ca="1">'Аркуш для заповнення'!BE314</f>
        <v/>
      </c>
      <c r="D298" s="29"/>
      <c r="E298" s="30" t="str">
        <f ca="1">'Аркуш для заповнення'!AT314</f>
        <v/>
      </c>
      <c r="F298" s="31" t="str">
        <f ca="1">'Аркуш для заповнення'!AR314</f>
        <v/>
      </c>
      <c r="G298" s="32" t="str">
        <f ca="1">'Аркуш для заповнення'!AS314</f>
        <v/>
      </c>
      <c r="H298" s="33" t="str">
        <f ca="1">'Аркуш для заповнення'!AZ314</f>
        <v/>
      </c>
      <c r="I298" s="63" t="e">
        <f ca="1">'Аркуш для заповнення'!BC314</f>
        <v>#N/A</v>
      </c>
      <c r="J298" s="11" t="str">
        <f ca="1">'Аркуш для заповнення'!BG314</f>
        <v/>
      </c>
      <c r="K298" s="11" t="str">
        <f ca="1">'Аркуш для заповнення'!BH314</f>
        <v/>
      </c>
      <c r="L298" s="11" t="str">
        <f ca="1">'Аркуш для заповнення'!BI314</f>
        <v/>
      </c>
      <c r="M298" s="11" t="str">
        <f ca="1">'Аркуш для заповнення'!BJ314</f>
        <v/>
      </c>
      <c r="N298" s="11" t="str">
        <f ca="1">'Аркуш для заповнення'!BK314</f>
        <v/>
      </c>
      <c r="O298" s="11" t="str">
        <f ca="1">'Аркуш для заповнення'!BL314</f>
        <v/>
      </c>
      <c r="P298" s="11" t="str">
        <f ca="1">'Аркуш для заповнення'!BM314</f>
        <v/>
      </c>
      <c r="Q298" s="11" t="str">
        <f ca="1">'Аркуш для заповнення'!BO314</f>
        <v/>
      </c>
      <c r="R298" s="11" t="str">
        <f ca="1">'Аркуш для заповнення'!BP314</f>
        <v/>
      </c>
      <c r="S298" s="11" t="str">
        <f ca="1">'Аркуш для заповнення'!BQ314</f>
        <v/>
      </c>
      <c r="T298" s="11" t="str">
        <f ca="1">'Аркуш для заповнення'!BR314</f>
        <v/>
      </c>
      <c r="U298" s="11" t="str">
        <f ca="1">'Аркуш для заповнення'!BS314</f>
        <v/>
      </c>
      <c r="V298" s="11" t="str">
        <f ca="1">'Аркуш для заповнення'!BT314</f>
        <v/>
      </c>
      <c r="W298" s="11" t="str">
        <f ca="1">'Аркуш для заповнення'!BU314</f>
        <v/>
      </c>
      <c r="X298" s="11" t="str">
        <f ca="1">'Аркуш для заповнення'!BV314</f>
        <v/>
      </c>
      <c r="Y298" s="9" t="str">
        <f t="shared" ca="1" si="16"/>
        <v/>
      </c>
      <c r="Z298" s="6" t="str">
        <f t="shared" ca="1" si="17"/>
        <v/>
      </c>
      <c r="AA298" s="35" t="str">
        <f ca="1">'Аркуш для заповнення'!BN314</f>
        <v/>
      </c>
      <c r="AB298" s="16"/>
      <c r="AC298" s="39" t="str">
        <f ca="1">'Аркуш для заповнення'!AX314</f>
        <v/>
      </c>
      <c r="AD298" s="12" t="str">
        <f ca="1">'Аркуш для заповнення'!BW314</f>
        <v/>
      </c>
      <c r="AE298" s="39" t="str">
        <f ca="1">'Аркуш для заповнення'!BX314</f>
        <v/>
      </c>
      <c r="AF298" s="131" t="str">
        <f ca="1">'Аркуш для заповнення'!CD314</f>
        <v/>
      </c>
      <c r="AG298" s="34" t="str">
        <f t="shared" ca="1" si="18"/>
        <v/>
      </c>
      <c r="AH298" s="12" t="str">
        <f ca="1">'Аркуш для заповнення'!BZ314</f>
        <v/>
      </c>
      <c r="AI298" s="39" t="str">
        <f ca="1">'Аркуш для заповнення'!CA314</f>
        <v/>
      </c>
      <c r="AJ298" s="39" t="str">
        <f ca="1">'Аркуш для заповнення'!CE314</f>
        <v/>
      </c>
      <c r="AK298" s="34" t="str">
        <f t="shared" ca="1" si="19"/>
        <v/>
      </c>
      <c r="AL298" s="16"/>
    </row>
    <row r="299" spans="1:38" ht="15.5" x14ac:dyDescent="0.35">
      <c r="A299" s="16"/>
      <c r="B299" s="16"/>
      <c r="C299" s="10" t="str">
        <f ca="1">'Аркуш для заповнення'!BE315</f>
        <v/>
      </c>
      <c r="D299" s="29"/>
      <c r="E299" s="30" t="str">
        <f ca="1">'Аркуш для заповнення'!AT315</f>
        <v/>
      </c>
      <c r="F299" s="31" t="str">
        <f ca="1">'Аркуш для заповнення'!AR315</f>
        <v/>
      </c>
      <c r="G299" s="32" t="str">
        <f ca="1">'Аркуш для заповнення'!AS315</f>
        <v/>
      </c>
      <c r="H299" s="33" t="str">
        <f ca="1">'Аркуш для заповнення'!AZ315</f>
        <v/>
      </c>
      <c r="I299" s="63" t="e">
        <f ca="1">'Аркуш для заповнення'!BC315</f>
        <v>#N/A</v>
      </c>
      <c r="J299" s="11" t="str">
        <f ca="1">'Аркуш для заповнення'!BG315</f>
        <v/>
      </c>
      <c r="K299" s="11" t="str">
        <f ca="1">'Аркуш для заповнення'!BH315</f>
        <v/>
      </c>
      <c r="L299" s="11" t="str">
        <f ca="1">'Аркуш для заповнення'!BI315</f>
        <v/>
      </c>
      <c r="M299" s="11" t="str">
        <f ca="1">'Аркуш для заповнення'!BJ315</f>
        <v/>
      </c>
      <c r="N299" s="11" t="str">
        <f ca="1">'Аркуш для заповнення'!BK315</f>
        <v/>
      </c>
      <c r="O299" s="11" t="str">
        <f ca="1">'Аркуш для заповнення'!BL315</f>
        <v/>
      </c>
      <c r="P299" s="11" t="str">
        <f ca="1">'Аркуш для заповнення'!BM315</f>
        <v/>
      </c>
      <c r="Q299" s="11" t="str">
        <f ca="1">'Аркуш для заповнення'!BO315</f>
        <v/>
      </c>
      <c r="R299" s="11" t="str">
        <f ca="1">'Аркуш для заповнення'!BP315</f>
        <v/>
      </c>
      <c r="S299" s="11" t="str">
        <f ca="1">'Аркуш для заповнення'!BQ315</f>
        <v/>
      </c>
      <c r="T299" s="11" t="str">
        <f ca="1">'Аркуш для заповнення'!BR315</f>
        <v/>
      </c>
      <c r="U299" s="11" t="str">
        <f ca="1">'Аркуш для заповнення'!BS315</f>
        <v/>
      </c>
      <c r="V299" s="11" t="str">
        <f ca="1">'Аркуш для заповнення'!BT315</f>
        <v/>
      </c>
      <c r="W299" s="11" t="str">
        <f ca="1">'Аркуш для заповнення'!BU315</f>
        <v/>
      </c>
      <c r="X299" s="11" t="str">
        <f ca="1">'Аркуш для заповнення'!BV315</f>
        <v/>
      </c>
      <c r="Y299" s="9" t="str">
        <f t="shared" ca="1" si="16"/>
        <v/>
      </c>
      <c r="Z299" s="6" t="str">
        <f t="shared" ca="1" si="17"/>
        <v/>
      </c>
      <c r="AA299" s="35" t="str">
        <f ca="1">'Аркуш для заповнення'!BN315</f>
        <v/>
      </c>
      <c r="AB299" s="16"/>
      <c r="AC299" s="39" t="str">
        <f ca="1">'Аркуш для заповнення'!AX315</f>
        <v/>
      </c>
      <c r="AD299" s="12" t="str">
        <f ca="1">'Аркуш для заповнення'!BW315</f>
        <v/>
      </c>
      <c r="AE299" s="39" t="str">
        <f ca="1">'Аркуш для заповнення'!BX315</f>
        <v/>
      </c>
      <c r="AF299" s="131" t="str">
        <f ca="1">'Аркуш для заповнення'!CD315</f>
        <v/>
      </c>
      <c r="AG299" s="34" t="str">
        <f t="shared" ca="1" si="18"/>
        <v/>
      </c>
      <c r="AH299" s="12" t="str">
        <f ca="1">'Аркуш для заповнення'!BZ315</f>
        <v/>
      </c>
      <c r="AI299" s="39" t="str">
        <f ca="1">'Аркуш для заповнення'!CA315</f>
        <v/>
      </c>
      <c r="AJ299" s="39" t="str">
        <f ca="1">'Аркуш для заповнення'!CE315</f>
        <v/>
      </c>
      <c r="AK299" s="34" t="str">
        <f t="shared" ca="1" si="19"/>
        <v/>
      </c>
      <c r="AL299" s="16"/>
    </row>
    <row r="300" spans="1:38" ht="15.5" x14ac:dyDescent="0.35">
      <c r="A300" s="16"/>
      <c r="B300" s="16"/>
      <c r="C300" s="10" t="str">
        <f ca="1">'Аркуш для заповнення'!BE316</f>
        <v/>
      </c>
      <c r="D300" s="29"/>
      <c r="E300" s="30" t="str">
        <f ca="1">'Аркуш для заповнення'!AT316</f>
        <v/>
      </c>
      <c r="F300" s="31" t="str">
        <f ca="1">'Аркуш для заповнення'!AR316</f>
        <v/>
      </c>
      <c r="G300" s="32" t="str">
        <f ca="1">'Аркуш для заповнення'!AS316</f>
        <v/>
      </c>
      <c r="H300" s="33" t="str">
        <f ca="1">'Аркуш для заповнення'!AZ316</f>
        <v/>
      </c>
      <c r="I300" s="63" t="e">
        <f ca="1">'Аркуш для заповнення'!BC316</f>
        <v>#N/A</v>
      </c>
      <c r="J300" s="11" t="str">
        <f ca="1">'Аркуш для заповнення'!BG316</f>
        <v/>
      </c>
      <c r="K300" s="11" t="str">
        <f ca="1">'Аркуш для заповнення'!BH316</f>
        <v/>
      </c>
      <c r="L300" s="11" t="str">
        <f ca="1">'Аркуш для заповнення'!BI316</f>
        <v/>
      </c>
      <c r="M300" s="11" t="str">
        <f ca="1">'Аркуш для заповнення'!BJ316</f>
        <v/>
      </c>
      <c r="N300" s="11" t="str">
        <f ca="1">'Аркуш для заповнення'!BK316</f>
        <v/>
      </c>
      <c r="O300" s="11" t="str">
        <f ca="1">'Аркуш для заповнення'!BL316</f>
        <v/>
      </c>
      <c r="P300" s="11" t="str">
        <f ca="1">'Аркуш для заповнення'!BM316</f>
        <v/>
      </c>
      <c r="Q300" s="11" t="str">
        <f ca="1">'Аркуш для заповнення'!BO316</f>
        <v/>
      </c>
      <c r="R300" s="11" t="str">
        <f ca="1">'Аркуш для заповнення'!BP316</f>
        <v/>
      </c>
      <c r="S300" s="11" t="str">
        <f ca="1">'Аркуш для заповнення'!BQ316</f>
        <v/>
      </c>
      <c r="T300" s="11" t="str">
        <f ca="1">'Аркуш для заповнення'!BR316</f>
        <v/>
      </c>
      <c r="U300" s="11" t="str">
        <f ca="1">'Аркуш для заповнення'!BS316</f>
        <v/>
      </c>
      <c r="V300" s="11" t="str">
        <f ca="1">'Аркуш для заповнення'!BT316</f>
        <v/>
      </c>
      <c r="W300" s="11" t="str">
        <f ca="1">'Аркуш для заповнення'!BU316</f>
        <v/>
      </c>
      <c r="X300" s="11" t="str">
        <f ca="1">'Аркуш для заповнення'!BV316</f>
        <v/>
      </c>
      <c r="Y300" s="9" t="str">
        <f t="shared" ca="1" si="16"/>
        <v/>
      </c>
      <c r="Z300" s="6" t="str">
        <f t="shared" ca="1" si="17"/>
        <v/>
      </c>
      <c r="AA300" s="35" t="str">
        <f ca="1">'Аркуш для заповнення'!BN316</f>
        <v/>
      </c>
      <c r="AB300" s="16"/>
      <c r="AC300" s="39" t="str">
        <f ca="1">'Аркуш для заповнення'!AX316</f>
        <v/>
      </c>
      <c r="AD300" s="12" t="str">
        <f ca="1">'Аркуш для заповнення'!BW316</f>
        <v/>
      </c>
      <c r="AE300" s="39" t="str">
        <f ca="1">'Аркуш для заповнення'!BX316</f>
        <v/>
      </c>
      <c r="AF300" s="131" t="str">
        <f ca="1">'Аркуш для заповнення'!CD316</f>
        <v/>
      </c>
      <c r="AG300" s="34" t="str">
        <f t="shared" ca="1" si="18"/>
        <v/>
      </c>
      <c r="AH300" s="12" t="str">
        <f ca="1">'Аркуш для заповнення'!BZ316</f>
        <v/>
      </c>
      <c r="AI300" s="39" t="str">
        <f ca="1">'Аркуш для заповнення'!CA316</f>
        <v/>
      </c>
      <c r="AJ300" s="39" t="str">
        <f ca="1">'Аркуш для заповнення'!CE316</f>
        <v/>
      </c>
      <c r="AK300" s="34" t="str">
        <f t="shared" ca="1" si="19"/>
        <v/>
      </c>
      <c r="AL300" s="16"/>
    </row>
    <row r="301" spans="1:38" ht="15.5" x14ac:dyDescent="0.35">
      <c r="A301" s="16"/>
      <c r="B301" s="16"/>
      <c r="C301" s="10" t="str">
        <f ca="1">'Аркуш для заповнення'!BE317</f>
        <v/>
      </c>
      <c r="D301" s="29"/>
      <c r="E301" s="30" t="str">
        <f ca="1">'Аркуш для заповнення'!AT317</f>
        <v/>
      </c>
      <c r="F301" s="31" t="str">
        <f ca="1">'Аркуш для заповнення'!AR317</f>
        <v/>
      </c>
      <c r="G301" s="32" t="str">
        <f ca="1">'Аркуш для заповнення'!AS317</f>
        <v/>
      </c>
      <c r="H301" s="33" t="str">
        <f ca="1">'Аркуш для заповнення'!AZ317</f>
        <v/>
      </c>
      <c r="I301" s="63" t="e">
        <f ca="1">'Аркуш для заповнення'!BC317</f>
        <v>#N/A</v>
      </c>
      <c r="J301" s="11" t="str">
        <f ca="1">'Аркуш для заповнення'!BG317</f>
        <v/>
      </c>
      <c r="K301" s="11" t="str">
        <f ca="1">'Аркуш для заповнення'!BH317</f>
        <v/>
      </c>
      <c r="L301" s="11" t="str">
        <f ca="1">'Аркуш для заповнення'!BI317</f>
        <v/>
      </c>
      <c r="M301" s="11" t="str">
        <f ca="1">'Аркуш для заповнення'!BJ317</f>
        <v/>
      </c>
      <c r="N301" s="11" t="str">
        <f ca="1">'Аркуш для заповнення'!BK317</f>
        <v/>
      </c>
      <c r="O301" s="11" t="str">
        <f ca="1">'Аркуш для заповнення'!BL317</f>
        <v/>
      </c>
      <c r="P301" s="11" t="str">
        <f ca="1">'Аркуш для заповнення'!BM317</f>
        <v/>
      </c>
      <c r="Q301" s="11" t="str">
        <f ca="1">'Аркуш для заповнення'!BO317</f>
        <v/>
      </c>
      <c r="R301" s="11" t="str">
        <f ca="1">'Аркуш для заповнення'!BP317</f>
        <v/>
      </c>
      <c r="S301" s="11" t="str">
        <f ca="1">'Аркуш для заповнення'!BQ317</f>
        <v/>
      </c>
      <c r="T301" s="11" t="str">
        <f ca="1">'Аркуш для заповнення'!BR317</f>
        <v/>
      </c>
      <c r="U301" s="11" t="str">
        <f ca="1">'Аркуш для заповнення'!BS317</f>
        <v/>
      </c>
      <c r="V301" s="11" t="str">
        <f ca="1">'Аркуш для заповнення'!BT317</f>
        <v/>
      </c>
      <c r="W301" s="11" t="str">
        <f ca="1">'Аркуш для заповнення'!BU317</f>
        <v/>
      </c>
      <c r="X301" s="11" t="str">
        <f ca="1">'Аркуш для заповнення'!BV317</f>
        <v/>
      </c>
      <c r="Y301" s="9" t="str">
        <f t="shared" ca="1" si="16"/>
        <v/>
      </c>
      <c r="Z301" s="6" t="str">
        <f t="shared" ca="1" si="17"/>
        <v/>
      </c>
      <c r="AA301" s="35" t="str">
        <f ca="1">'Аркуш для заповнення'!BN317</f>
        <v/>
      </c>
      <c r="AB301" s="16"/>
      <c r="AC301" s="39" t="str">
        <f ca="1">'Аркуш для заповнення'!AX317</f>
        <v/>
      </c>
      <c r="AD301" s="12" t="str">
        <f ca="1">'Аркуш для заповнення'!BW317</f>
        <v/>
      </c>
      <c r="AE301" s="39" t="str">
        <f ca="1">'Аркуш для заповнення'!BX317</f>
        <v/>
      </c>
      <c r="AF301" s="131" t="str">
        <f ca="1">'Аркуш для заповнення'!CD317</f>
        <v/>
      </c>
      <c r="AG301" s="34" t="str">
        <f t="shared" ca="1" si="18"/>
        <v/>
      </c>
      <c r="AH301" s="12" t="str">
        <f ca="1">'Аркуш для заповнення'!BZ317</f>
        <v/>
      </c>
      <c r="AI301" s="39" t="str">
        <f ca="1">'Аркуш для заповнення'!CA317</f>
        <v/>
      </c>
      <c r="AJ301" s="39" t="str">
        <f ca="1">'Аркуш для заповнення'!CE317</f>
        <v/>
      </c>
      <c r="AK301" s="34" t="str">
        <f t="shared" ca="1" si="19"/>
        <v/>
      </c>
      <c r="AL301" s="16"/>
    </row>
    <row r="302" spans="1:38" ht="15.5" x14ac:dyDescent="0.35">
      <c r="A302" s="16"/>
      <c r="B302" s="16"/>
      <c r="C302" s="10" t="str">
        <f ca="1">'Аркуш для заповнення'!BE318</f>
        <v/>
      </c>
      <c r="D302" s="29"/>
      <c r="E302" s="30" t="str">
        <f ca="1">'Аркуш для заповнення'!AT318</f>
        <v/>
      </c>
      <c r="F302" s="31" t="str">
        <f ca="1">'Аркуш для заповнення'!AR318</f>
        <v/>
      </c>
      <c r="G302" s="32" t="str">
        <f ca="1">'Аркуш для заповнення'!AS318</f>
        <v/>
      </c>
      <c r="H302" s="33" t="str">
        <f ca="1">'Аркуш для заповнення'!AZ318</f>
        <v/>
      </c>
      <c r="I302" s="63" t="e">
        <f ca="1">'Аркуш для заповнення'!BC318</f>
        <v>#N/A</v>
      </c>
      <c r="J302" s="11" t="str">
        <f ca="1">'Аркуш для заповнення'!BG318</f>
        <v/>
      </c>
      <c r="K302" s="11" t="str">
        <f ca="1">'Аркуш для заповнення'!BH318</f>
        <v/>
      </c>
      <c r="L302" s="11" t="str">
        <f ca="1">'Аркуш для заповнення'!BI318</f>
        <v/>
      </c>
      <c r="M302" s="11" t="str">
        <f ca="1">'Аркуш для заповнення'!BJ318</f>
        <v/>
      </c>
      <c r="N302" s="11" t="str">
        <f ca="1">'Аркуш для заповнення'!BK318</f>
        <v/>
      </c>
      <c r="O302" s="11" t="str">
        <f ca="1">'Аркуш для заповнення'!BL318</f>
        <v/>
      </c>
      <c r="P302" s="11" t="str">
        <f ca="1">'Аркуш для заповнення'!BM318</f>
        <v/>
      </c>
      <c r="Q302" s="11" t="str">
        <f ca="1">'Аркуш для заповнення'!BO318</f>
        <v/>
      </c>
      <c r="R302" s="11" t="str">
        <f ca="1">'Аркуш для заповнення'!BP318</f>
        <v/>
      </c>
      <c r="S302" s="11" t="str">
        <f ca="1">'Аркуш для заповнення'!BQ318</f>
        <v/>
      </c>
      <c r="T302" s="11" t="str">
        <f ca="1">'Аркуш для заповнення'!BR318</f>
        <v/>
      </c>
      <c r="U302" s="11" t="str">
        <f ca="1">'Аркуш для заповнення'!BS318</f>
        <v/>
      </c>
      <c r="V302" s="11" t="str">
        <f ca="1">'Аркуш для заповнення'!BT318</f>
        <v/>
      </c>
      <c r="W302" s="11" t="str">
        <f ca="1">'Аркуш для заповнення'!BU318</f>
        <v/>
      </c>
      <c r="X302" s="11" t="str">
        <f ca="1">'Аркуш для заповнення'!BV318</f>
        <v/>
      </c>
      <c r="Y302" s="9" t="str">
        <f t="shared" ca="1" si="16"/>
        <v/>
      </c>
      <c r="Z302" s="6" t="str">
        <f t="shared" ca="1" si="17"/>
        <v/>
      </c>
      <c r="AA302" s="35" t="str">
        <f ca="1">'Аркуш для заповнення'!BN318</f>
        <v/>
      </c>
      <c r="AB302" s="16"/>
      <c r="AC302" s="39" t="str">
        <f ca="1">'Аркуш для заповнення'!AX318</f>
        <v/>
      </c>
      <c r="AD302" s="12" t="str">
        <f ca="1">'Аркуш для заповнення'!BW318</f>
        <v/>
      </c>
      <c r="AE302" s="39" t="str">
        <f ca="1">'Аркуш для заповнення'!BX318</f>
        <v/>
      </c>
      <c r="AF302" s="131" t="str">
        <f ca="1">'Аркуш для заповнення'!CD318</f>
        <v/>
      </c>
      <c r="AG302" s="34" t="str">
        <f t="shared" ca="1" si="18"/>
        <v/>
      </c>
      <c r="AH302" s="12" t="str">
        <f ca="1">'Аркуш для заповнення'!BZ318</f>
        <v/>
      </c>
      <c r="AI302" s="39" t="str">
        <f ca="1">'Аркуш для заповнення'!CA318</f>
        <v/>
      </c>
      <c r="AJ302" s="39" t="str">
        <f ca="1">'Аркуш для заповнення'!CE318</f>
        <v/>
      </c>
      <c r="AK302" s="34" t="str">
        <f t="shared" ca="1" si="19"/>
        <v/>
      </c>
      <c r="AL302" s="16"/>
    </row>
    <row r="303" spans="1:38" ht="15.5" x14ac:dyDescent="0.35">
      <c r="A303" s="16"/>
      <c r="B303" s="16"/>
      <c r="C303" s="10" t="str">
        <f ca="1">'Аркуш для заповнення'!BE319</f>
        <v/>
      </c>
      <c r="D303" s="29"/>
      <c r="E303" s="30" t="str">
        <f ca="1">'Аркуш для заповнення'!AT319</f>
        <v/>
      </c>
      <c r="F303" s="31" t="str">
        <f ca="1">'Аркуш для заповнення'!AR319</f>
        <v/>
      </c>
      <c r="G303" s="32" t="str">
        <f ca="1">'Аркуш для заповнення'!AS319</f>
        <v/>
      </c>
      <c r="H303" s="33" t="str">
        <f ca="1">'Аркуш для заповнення'!AZ319</f>
        <v/>
      </c>
      <c r="I303" s="63" t="e">
        <f ca="1">'Аркуш для заповнення'!BC319</f>
        <v>#N/A</v>
      </c>
      <c r="J303" s="11" t="str">
        <f ca="1">'Аркуш для заповнення'!BG319</f>
        <v/>
      </c>
      <c r="K303" s="11" t="str">
        <f ca="1">'Аркуш для заповнення'!BH319</f>
        <v/>
      </c>
      <c r="L303" s="11" t="str">
        <f ca="1">'Аркуш для заповнення'!BI319</f>
        <v/>
      </c>
      <c r="M303" s="11" t="str">
        <f ca="1">'Аркуш для заповнення'!BJ319</f>
        <v/>
      </c>
      <c r="N303" s="11" t="str">
        <f ca="1">'Аркуш для заповнення'!BK319</f>
        <v/>
      </c>
      <c r="O303" s="11" t="str">
        <f ca="1">'Аркуш для заповнення'!BL319</f>
        <v/>
      </c>
      <c r="P303" s="11" t="str">
        <f ca="1">'Аркуш для заповнення'!BM319</f>
        <v/>
      </c>
      <c r="Q303" s="11" t="str">
        <f ca="1">'Аркуш для заповнення'!BO319</f>
        <v/>
      </c>
      <c r="R303" s="11" t="str">
        <f ca="1">'Аркуш для заповнення'!BP319</f>
        <v/>
      </c>
      <c r="S303" s="11" t="str">
        <f ca="1">'Аркуш для заповнення'!BQ319</f>
        <v/>
      </c>
      <c r="T303" s="11" t="str">
        <f ca="1">'Аркуш для заповнення'!BR319</f>
        <v/>
      </c>
      <c r="U303" s="11" t="str">
        <f ca="1">'Аркуш для заповнення'!BS319</f>
        <v/>
      </c>
      <c r="V303" s="11" t="str">
        <f ca="1">'Аркуш для заповнення'!BT319</f>
        <v/>
      </c>
      <c r="W303" s="11" t="str">
        <f ca="1">'Аркуш для заповнення'!BU319</f>
        <v/>
      </c>
      <c r="X303" s="11" t="str">
        <f ca="1">'Аркуш для заповнення'!BV319</f>
        <v/>
      </c>
      <c r="Y303" s="9" t="str">
        <f t="shared" ca="1" si="16"/>
        <v/>
      </c>
      <c r="Z303" s="6" t="str">
        <f t="shared" ca="1" si="17"/>
        <v/>
      </c>
      <c r="AA303" s="35" t="str">
        <f ca="1">'Аркуш для заповнення'!BN319</f>
        <v/>
      </c>
      <c r="AB303" s="16"/>
      <c r="AC303" s="39" t="str">
        <f ca="1">'Аркуш для заповнення'!AX319</f>
        <v/>
      </c>
      <c r="AD303" s="12" t="str">
        <f ca="1">'Аркуш для заповнення'!BW319</f>
        <v/>
      </c>
      <c r="AE303" s="39" t="str">
        <f ca="1">'Аркуш для заповнення'!BX319</f>
        <v/>
      </c>
      <c r="AF303" s="131" t="str">
        <f ca="1">'Аркуш для заповнення'!CD319</f>
        <v/>
      </c>
      <c r="AG303" s="34" t="str">
        <f t="shared" ca="1" si="18"/>
        <v/>
      </c>
      <c r="AH303" s="12" t="str">
        <f ca="1">'Аркуш для заповнення'!BZ319</f>
        <v/>
      </c>
      <c r="AI303" s="39" t="str">
        <f ca="1">'Аркуш для заповнення'!CA319</f>
        <v/>
      </c>
      <c r="AJ303" s="39" t="str">
        <f ca="1">'Аркуш для заповнення'!CE319</f>
        <v/>
      </c>
      <c r="AK303" s="34" t="str">
        <f t="shared" ca="1" si="19"/>
        <v/>
      </c>
      <c r="AL303" s="16"/>
    </row>
    <row r="304" spans="1:38" ht="15.5" x14ac:dyDescent="0.35">
      <c r="A304" s="16"/>
      <c r="B304" s="16"/>
      <c r="C304" s="10" t="str">
        <f ca="1">'Аркуш для заповнення'!BE320</f>
        <v/>
      </c>
      <c r="D304" s="29"/>
      <c r="E304" s="30" t="str">
        <f ca="1">'Аркуш для заповнення'!AT320</f>
        <v/>
      </c>
      <c r="F304" s="31" t="str">
        <f ca="1">'Аркуш для заповнення'!AR320</f>
        <v/>
      </c>
      <c r="G304" s="32" t="str">
        <f ca="1">'Аркуш для заповнення'!AS320</f>
        <v/>
      </c>
      <c r="H304" s="33" t="str">
        <f ca="1">'Аркуш для заповнення'!AZ320</f>
        <v/>
      </c>
      <c r="I304" s="63" t="e">
        <f ca="1">'Аркуш для заповнення'!BC320</f>
        <v>#N/A</v>
      </c>
      <c r="J304" s="11" t="str">
        <f ca="1">'Аркуш для заповнення'!BG320</f>
        <v/>
      </c>
      <c r="K304" s="11" t="str">
        <f ca="1">'Аркуш для заповнення'!BH320</f>
        <v/>
      </c>
      <c r="L304" s="11" t="str">
        <f ca="1">'Аркуш для заповнення'!BI320</f>
        <v/>
      </c>
      <c r="M304" s="11" t="str">
        <f ca="1">'Аркуш для заповнення'!BJ320</f>
        <v/>
      </c>
      <c r="N304" s="11" t="str">
        <f ca="1">'Аркуш для заповнення'!BK320</f>
        <v/>
      </c>
      <c r="O304" s="11" t="str">
        <f ca="1">'Аркуш для заповнення'!BL320</f>
        <v/>
      </c>
      <c r="P304" s="11" t="str">
        <f ca="1">'Аркуш для заповнення'!BM320</f>
        <v/>
      </c>
      <c r="Q304" s="11" t="str">
        <f ca="1">'Аркуш для заповнення'!BO320</f>
        <v/>
      </c>
      <c r="R304" s="11" t="str">
        <f ca="1">'Аркуш для заповнення'!BP320</f>
        <v/>
      </c>
      <c r="S304" s="11" t="str">
        <f ca="1">'Аркуш для заповнення'!BQ320</f>
        <v/>
      </c>
      <c r="T304" s="11" t="str">
        <f ca="1">'Аркуш для заповнення'!BR320</f>
        <v/>
      </c>
      <c r="U304" s="11" t="str">
        <f ca="1">'Аркуш для заповнення'!BS320</f>
        <v/>
      </c>
      <c r="V304" s="11" t="str">
        <f ca="1">'Аркуш для заповнення'!BT320</f>
        <v/>
      </c>
      <c r="W304" s="11" t="str">
        <f ca="1">'Аркуш для заповнення'!BU320</f>
        <v/>
      </c>
      <c r="X304" s="11" t="str">
        <f ca="1">'Аркуш для заповнення'!BV320</f>
        <v/>
      </c>
      <c r="Y304" s="9" t="str">
        <f t="shared" ca="1" si="16"/>
        <v/>
      </c>
      <c r="Z304" s="6" t="str">
        <f t="shared" ca="1" si="17"/>
        <v/>
      </c>
      <c r="AA304" s="35" t="str">
        <f ca="1">'Аркуш для заповнення'!BN320</f>
        <v/>
      </c>
      <c r="AB304" s="16"/>
      <c r="AC304" s="39" t="str">
        <f ca="1">'Аркуш для заповнення'!AX320</f>
        <v/>
      </c>
      <c r="AD304" s="12" t="str">
        <f ca="1">'Аркуш для заповнення'!BW320</f>
        <v/>
      </c>
      <c r="AE304" s="39" t="str">
        <f ca="1">'Аркуш для заповнення'!BX320</f>
        <v/>
      </c>
      <c r="AF304" s="131" t="str">
        <f ca="1">'Аркуш для заповнення'!CD320</f>
        <v/>
      </c>
      <c r="AG304" s="34" t="str">
        <f t="shared" ca="1" si="18"/>
        <v/>
      </c>
      <c r="AH304" s="12" t="str">
        <f ca="1">'Аркуш для заповнення'!BZ320</f>
        <v/>
      </c>
      <c r="AI304" s="39" t="str">
        <f ca="1">'Аркуш для заповнення'!CA320</f>
        <v/>
      </c>
      <c r="AJ304" s="39" t="str">
        <f ca="1">'Аркуш для заповнення'!CE320</f>
        <v/>
      </c>
      <c r="AK304" s="34" t="str">
        <f t="shared" ca="1" si="19"/>
        <v/>
      </c>
      <c r="AL304" s="16"/>
    </row>
    <row r="305" spans="1:38" ht="15.5" x14ac:dyDescent="0.35">
      <c r="A305" s="16"/>
      <c r="B305" s="16"/>
      <c r="C305" s="10" t="str">
        <f ca="1">'Аркуш для заповнення'!BE321</f>
        <v/>
      </c>
      <c r="D305" s="29"/>
      <c r="E305" s="30" t="str">
        <f ca="1">'Аркуш для заповнення'!AT321</f>
        <v/>
      </c>
      <c r="F305" s="31" t="str">
        <f ca="1">'Аркуш для заповнення'!AR321</f>
        <v/>
      </c>
      <c r="G305" s="32" t="str">
        <f ca="1">'Аркуш для заповнення'!AS321</f>
        <v/>
      </c>
      <c r="H305" s="33" t="str">
        <f ca="1">'Аркуш для заповнення'!AZ321</f>
        <v/>
      </c>
      <c r="I305" s="63" t="e">
        <f ca="1">'Аркуш для заповнення'!BC321</f>
        <v>#N/A</v>
      </c>
      <c r="J305" s="11" t="str">
        <f ca="1">'Аркуш для заповнення'!BG321</f>
        <v/>
      </c>
      <c r="K305" s="11" t="str">
        <f ca="1">'Аркуш для заповнення'!BH321</f>
        <v/>
      </c>
      <c r="L305" s="11" t="str">
        <f ca="1">'Аркуш для заповнення'!BI321</f>
        <v/>
      </c>
      <c r="M305" s="11" t="str">
        <f ca="1">'Аркуш для заповнення'!BJ321</f>
        <v/>
      </c>
      <c r="N305" s="11" t="str">
        <f ca="1">'Аркуш для заповнення'!BK321</f>
        <v/>
      </c>
      <c r="O305" s="11" t="str">
        <f ca="1">'Аркуш для заповнення'!BL321</f>
        <v/>
      </c>
      <c r="P305" s="11" t="str">
        <f ca="1">'Аркуш для заповнення'!BM321</f>
        <v/>
      </c>
      <c r="Q305" s="11" t="str">
        <f ca="1">'Аркуш для заповнення'!BO321</f>
        <v/>
      </c>
      <c r="R305" s="11" t="str">
        <f ca="1">'Аркуш для заповнення'!BP321</f>
        <v/>
      </c>
      <c r="S305" s="11" t="str">
        <f ca="1">'Аркуш для заповнення'!BQ321</f>
        <v/>
      </c>
      <c r="T305" s="11" t="str">
        <f ca="1">'Аркуш для заповнення'!BR321</f>
        <v/>
      </c>
      <c r="U305" s="11" t="str">
        <f ca="1">'Аркуш для заповнення'!BS321</f>
        <v/>
      </c>
      <c r="V305" s="11" t="str">
        <f ca="1">'Аркуш для заповнення'!BT321</f>
        <v/>
      </c>
      <c r="W305" s="11" t="str">
        <f ca="1">'Аркуш для заповнення'!BU321</f>
        <v/>
      </c>
      <c r="X305" s="11" t="str">
        <f ca="1">'Аркуш для заповнення'!BV321</f>
        <v/>
      </c>
      <c r="Y305" s="9" t="str">
        <f t="shared" ca="1" si="16"/>
        <v/>
      </c>
      <c r="Z305" s="6" t="str">
        <f t="shared" ca="1" si="17"/>
        <v/>
      </c>
      <c r="AA305" s="35" t="str">
        <f ca="1">'Аркуш для заповнення'!BN321</f>
        <v/>
      </c>
      <c r="AB305" s="16"/>
      <c r="AC305" s="39" t="str">
        <f ca="1">'Аркуш для заповнення'!AX321</f>
        <v/>
      </c>
      <c r="AD305" s="12" t="str">
        <f ca="1">'Аркуш для заповнення'!BW321</f>
        <v/>
      </c>
      <c r="AE305" s="39" t="str">
        <f ca="1">'Аркуш для заповнення'!BX321</f>
        <v/>
      </c>
      <c r="AF305" s="131" t="str">
        <f ca="1">'Аркуш для заповнення'!CD321</f>
        <v/>
      </c>
      <c r="AG305" s="34" t="str">
        <f t="shared" ca="1" si="18"/>
        <v/>
      </c>
      <c r="AH305" s="12" t="str">
        <f ca="1">'Аркуш для заповнення'!BZ321</f>
        <v/>
      </c>
      <c r="AI305" s="39" t="str">
        <f ca="1">'Аркуш для заповнення'!CA321</f>
        <v/>
      </c>
      <c r="AJ305" s="39" t="str">
        <f ca="1">'Аркуш для заповнення'!CE321</f>
        <v/>
      </c>
      <c r="AK305" s="34" t="str">
        <f t="shared" ca="1" si="19"/>
        <v/>
      </c>
      <c r="AL305" s="16"/>
    </row>
    <row r="306" spans="1:38" ht="15.5" x14ac:dyDescent="0.35">
      <c r="A306" s="16"/>
      <c r="B306" s="16"/>
      <c r="C306" s="10" t="str">
        <f ca="1">'Аркуш для заповнення'!BE322</f>
        <v/>
      </c>
      <c r="D306" s="29"/>
      <c r="E306" s="30" t="str">
        <f ca="1">'Аркуш для заповнення'!AT322</f>
        <v/>
      </c>
      <c r="F306" s="31" t="str">
        <f ca="1">'Аркуш для заповнення'!AR322</f>
        <v/>
      </c>
      <c r="G306" s="32" t="str">
        <f ca="1">'Аркуш для заповнення'!AS322</f>
        <v/>
      </c>
      <c r="H306" s="33" t="str">
        <f ca="1">'Аркуш для заповнення'!AZ322</f>
        <v/>
      </c>
      <c r="I306" s="63" t="e">
        <f ca="1">'Аркуш для заповнення'!BC322</f>
        <v>#N/A</v>
      </c>
      <c r="J306" s="11" t="str">
        <f ca="1">'Аркуш для заповнення'!BG322</f>
        <v/>
      </c>
      <c r="K306" s="11" t="str">
        <f ca="1">'Аркуш для заповнення'!BH322</f>
        <v/>
      </c>
      <c r="L306" s="11" t="str">
        <f ca="1">'Аркуш для заповнення'!BI322</f>
        <v/>
      </c>
      <c r="M306" s="11" t="str">
        <f ca="1">'Аркуш для заповнення'!BJ322</f>
        <v/>
      </c>
      <c r="N306" s="11" t="str">
        <f ca="1">'Аркуш для заповнення'!BK322</f>
        <v/>
      </c>
      <c r="O306" s="11" t="str">
        <f ca="1">'Аркуш для заповнення'!BL322</f>
        <v/>
      </c>
      <c r="P306" s="11" t="str">
        <f ca="1">'Аркуш для заповнення'!BM322</f>
        <v/>
      </c>
      <c r="Q306" s="11" t="str">
        <f ca="1">'Аркуш для заповнення'!BO322</f>
        <v/>
      </c>
      <c r="R306" s="11" t="str">
        <f ca="1">'Аркуш для заповнення'!BP322</f>
        <v/>
      </c>
      <c r="S306" s="11" t="str">
        <f ca="1">'Аркуш для заповнення'!BQ322</f>
        <v/>
      </c>
      <c r="T306" s="11" t="str">
        <f ca="1">'Аркуш для заповнення'!BR322</f>
        <v/>
      </c>
      <c r="U306" s="11" t="str">
        <f ca="1">'Аркуш для заповнення'!BS322</f>
        <v/>
      </c>
      <c r="V306" s="11" t="str">
        <f ca="1">'Аркуш для заповнення'!BT322</f>
        <v/>
      </c>
      <c r="W306" s="11" t="str">
        <f ca="1">'Аркуш для заповнення'!BU322</f>
        <v/>
      </c>
      <c r="X306" s="11" t="str">
        <f ca="1">'Аркуш для заповнення'!BV322</f>
        <v/>
      </c>
      <c r="Y306" s="9" t="str">
        <f t="shared" ca="1" si="16"/>
        <v/>
      </c>
      <c r="Z306" s="6" t="str">
        <f t="shared" ca="1" si="17"/>
        <v/>
      </c>
      <c r="AA306" s="35" t="str">
        <f ca="1">'Аркуш для заповнення'!BN322</f>
        <v/>
      </c>
      <c r="AB306" s="16"/>
      <c r="AC306" s="39" t="str">
        <f ca="1">'Аркуш для заповнення'!AX322</f>
        <v/>
      </c>
      <c r="AD306" s="12" t="str">
        <f ca="1">'Аркуш для заповнення'!BW322</f>
        <v/>
      </c>
      <c r="AE306" s="39" t="str">
        <f ca="1">'Аркуш для заповнення'!BX322</f>
        <v/>
      </c>
      <c r="AF306" s="131" t="str">
        <f ca="1">'Аркуш для заповнення'!CD322</f>
        <v/>
      </c>
      <c r="AG306" s="34" t="str">
        <f t="shared" ca="1" si="18"/>
        <v/>
      </c>
      <c r="AH306" s="12" t="str">
        <f ca="1">'Аркуш для заповнення'!BZ322</f>
        <v/>
      </c>
      <c r="AI306" s="39" t="str">
        <f ca="1">'Аркуш для заповнення'!CA322</f>
        <v/>
      </c>
      <c r="AJ306" s="39" t="str">
        <f ca="1">'Аркуш для заповнення'!CE322</f>
        <v/>
      </c>
      <c r="AK306" s="34" t="str">
        <f t="shared" ca="1" si="19"/>
        <v/>
      </c>
      <c r="AL306" s="16"/>
    </row>
    <row r="307" spans="1:38" ht="15.5" x14ac:dyDescent="0.35">
      <c r="A307" s="16"/>
      <c r="B307" s="16"/>
      <c r="C307" s="10" t="str">
        <f ca="1">'Аркуш для заповнення'!BE323</f>
        <v/>
      </c>
      <c r="D307" s="29"/>
      <c r="E307" s="30" t="str">
        <f ca="1">'Аркуш для заповнення'!AT323</f>
        <v/>
      </c>
      <c r="F307" s="31" t="str">
        <f ca="1">'Аркуш для заповнення'!AR323</f>
        <v/>
      </c>
      <c r="G307" s="32" t="str">
        <f ca="1">'Аркуш для заповнення'!AS323</f>
        <v/>
      </c>
      <c r="H307" s="33" t="str">
        <f ca="1">'Аркуш для заповнення'!AZ323</f>
        <v/>
      </c>
      <c r="I307" s="63" t="e">
        <f ca="1">'Аркуш для заповнення'!BC323</f>
        <v>#N/A</v>
      </c>
      <c r="J307" s="11" t="str">
        <f ca="1">'Аркуш для заповнення'!BG323</f>
        <v/>
      </c>
      <c r="K307" s="11" t="str">
        <f ca="1">'Аркуш для заповнення'!BH323</f>
        <v/>
      </c>
      <c r="L307" s="11" t="str">
        <f ca="1">'Аркуш для заповнення'!BI323</f>
        <v/>
      </c>
      <c r="M307" s="11" t="str">
        <f ca="1">'Аркуш для заповнення'!BJ323</f>
        <v/>
      </c>
      <c r="N307" s="11" t="str">
        <f ca="1">'Аркуш для заповнення'!BK323</f>
        <v/>
      </c>
      <c r="O307" s="11" t="str">
        <f ca="1">'Аркуш для заповнення'!BL323</f>
        <v/>
      </c>
      <c r="P307" s="11" t="str">
        <f ca="1">'Аркуш для заповнення'!BM323</f>
        <v/>
      </c>
      <c r="Q307" s="11" t="str">
        <f ca="1">'Аркуш для заповнення'!BO323</f>
        <v/>
      </c>
      <c r="R307" s="11" t="str">
        <f ca="1">'Аркуш для заповнення'!BP323</f>
        <v/>
      </c>
      <c r="S307" s="11" t="str">
        <f ca="1">'Аркуш для заповнення'!BQ323</f>
        <v/>
      </c>
      <c r="T307" s="11" t="str">
        <f ca="1">'Аркуш для заповнення'!BR323</f>
        <v/>
      </c>
      <c r="U307" s="11" t="str">
        <f ca="1">'Аркуш для заповнення'!BS323</f>
        <v/>
      </c>
      <c r="V307" s="11" t="str">
        <f ca="1">'Аркуш для заповнення'!BT323</f>
        <v/>
      </c>
      <c r="W307" s="11" t="str">
        <f ca="1">'Аркуш для заповнення'!BU323</f>
        <v/>
      </c>
      <c r="X307" s="11" t="str">
        <f ca="1">'Аркуш для заповнення'!BV323</f>
        <v/>
      </c>
      <c r="Y307" s="9" t="str">
        <f t="shared" ca="1" si="16"/>
        <v/>
      </c>
      <c r="Z307" s="6" t="str">
        <f t="shared" ca="1" si="17"/>
        <v/>
      </c>
      <c r="AA307" s="35" t="str">
        <f ca="1">'Аркуш для заповнення'!BN323</f>
        <v/>
      </c>
      <c r="AB307" s="16"/>
      <c r="AC307" s="39" t="str">
        <f ca="1">'Аркуш для заповнення'!AX323</f>
        <v/>
      </c>
      <c r="AD307" s="12" t="str">
        <f ca="1">'Аркуш для заповнення'!BW323</f>
        <v/>
      </c>
      <c r="AE307" s="39" t="str">
        <f ca="1">'Аркуш для заповнення'!BX323</f>
        <v/>
      </c>
      <c r="AF307" s="131" t="str">
        <f ca="1">'Аркуш для заповнення'!CD323</f>
        <v/>
      </c>
      <c r="AG307" s="34" t="str">
        <f t="shared" ca="1" si="18"/>
        <v/>
      </c>
      <c r="AH307" s="12" t="str">
        <f ca="1">'Аркуш для заповнення'!BZ323</f>
        <v/>
      </c>
      <c r="AI307" s="39" t="str">
        <f ca="1">'Аркуш для заповнення'!CA323</f>
        <v/>
      </c>
      <c r="AJ307" s="39" t="str">
        <f ca="1">'Аркуш для заповнення'!CE323</f>
        <v/>
      </c>
      <c r="AK307" s="34" t="str">
        <f t="shared" ca="1" si="19"/>
        <v/>
      </c>
      <c r="AL307" s="16"/>
    </row>
    <row r="308" spans="1:38" ht="15.5" x14ac:dyDescent="0.35">
      <c r="A308" s="16"/>
      <c r="B308" s="16"/>
      <c r="C308" s="10" t="str">
        <f ca="1">'Аркуш для заповнення'!BE324</f>
        <v/>
      </c>
      <c r="D308" s="29"/>
      <c r="E308" s="30" t="str">
        <f ca="1">'Аркуш для заповнення'!AT324</f>
        <v/>
      </c>
      <c r="F308" s="31" t="str">
        <f ca="1">'Аркуш для заповнення'!AR324</f>
        <v/>
      </c>
      <c r="G308" s="32" t="str">
        <f ca="1">'Аркуш для заповнення'!AS324</f>
        <v/>
      </c>
      <c r="H308" s="33" t="str">
        <f ca="1">'Аркуш для заповнення'!AZ324</f>
        <v/>
      </c>
      <c r="I308" s="63" t="e">
        <f ca="1">'Аркуш для заповнення'!BC324</f>
        <v>#N/A</v>
      </c>
      <c r="J308" s="11" t="str">
        <f ca="1">'Аркуш для заповнення'!BG324</f>
        <v/>
      </c>
      <c r="K308" s="11" t="str">
        <f ca="1">'Аркуш для заповнення'!BH324</f>
        <v/>
      </c>
      <c r="L308" s="11" t="str">
        <f ca="1">'Аркуш для заповнення'!BI324</f>
        <v/>
      </c>
      <c r="M308" s="11" t="str">
        <f ca="1">'Аркуш для заповнення'!BJ324</f>
        <v/>
      </c>
      <c r="N308" s="11" t="str">
        <f ca="1">'Аркуш для заповнення'!BK324</f>
        <v/>
      </c>
      <c r="O308" s="11" t="str">
        <f ca="1">'Аркуш для заповнення'!BL324</f>
        <v/>
      </c>
      <c r="P308" s="11" t="str">
        <f ca="1">'Аркуш для заповнення'!BM324</f>
        <v/>
      </c>
      <c r="Q308" s="11" t="str">
        <f ca="1">'Аркуш для заповнення'!BO324</f>
        <v/>
      </c>
      <c r="R308" s="11" t="str">
        <f ca="1">'Аркуш для заповнення'!BP324</f>
        <v/>
      </c>
      <c r="S308" s="11" t="str">
        <f ca="1">'Аркуш для заповнення'!BQ324</f>
        <v/>
      </c>
      <c r="T308" s="11" t="str">
        <f ca="1">'Аркуш для заповнення'!BR324</f>
        <v/>
      </c>
      <c r="U308" s="11" t="str">
        <f ca="1">'Аркуш для заповнення'!BS324</f>
        <v/>
      </c>
      <c r="V308" s="11" t="str">
        <f ca="1">'Аркуш для заповнення'!BT324</f>
        <v/>
      </c>
      <c r="W308" s="11" t="str">
        <f ca="1">'Аркуш для заповнення'!BU324</f>
        <v/>
      </c>
      <c r="X308" s="11" t="str">
        <f ca="1">'Аркуш для заповнення'!BV324</f>
        <v/>
      </c>
      <c r="Y308" s="9" t="str">
        <f t="shared" ca="1" si="16"/>
        <v/>
      </c>
      <c r="Z308" s="6" t="str">
        <f t="shared" ca="1" si="17"/>
        <v/>
      </c>
      <c r="AA308" s="35" t="str">
        <f ca="1">'Аркуш для заповнення'!BN324</f>
        <v/>
      </c>
      <c r="AB308" s="16"/>
      <c r="AC308" s="39" t="str">
        <f ca="1">'Аркуш для заповнення'!AX324</f>
        <v/>
      </c>
      <c r="AD308" s="12" t="str">
        <f ca="1">'Аркуш для заповнення'!BW324</f>
        <v/>
      </c>
      <c r="AE308" s="39" t="str">
        <f ca="1">'Аркуш для заповнення'!BX324</f>
        <v/>
      </c>
      <c r="AF308" s="131" t="str">
        <f ca="1">'Аркуш для заповнення'!CD324</f>
        <v/>
      </c>
      <c r="AG308" s="34" t="str">
        <f t="shared" ca="1" si="18"/>
        <v/>
      </c>
      <c r="AH308" s="12" t="str">
        <f ca="1">'Аркуш для заповнення'!BZ324</f>
        <v/>
      </c>
      <c r="AI308" s="39" t="str">
        <f ca="1">'Аркуш для заповнення'!CA324</f>
        <v/>
      </c>
      <c r="AJ308" s="39" t="str">
        <f ca="1">'Аркуш для заповнення'!CE324</f>
        <v/>
      </c>
      <c r="AK308" s="34" t="str">
        <f t="shared" ca="1" si="19"/>
        <v/>
      </c>
      <c r="AL308" s="16"/>
    </row>
    <row r="309" spans="1:38" ht="15.5" x14ac:dyDescent="0.35">
      <c r="A309" s="16"/>
      <c r="B309" s="16"/>
      <c r="C309" s="10" t="str">
        <f ca="1">'Аркуш для заповнення'!BE325</f>
        <v/>
      </c>
      <c r="D309" s="29"/>
      <c r="E309" s="30" t="str">
        <f ca="1">'Аркуш для заповнення'!AT325</f>
        <v/>
      </c>
      <c r="F309" s="31" t="str">
        <f ca="1">'Аркуш для заповнення'!AR325</f>
        <v/>
      </c>
      <c r="G309" s="32" t="str">
        <f ca="1">'Аркуш для заповнення'!AS325</f>
        <v/>
      </c>
      <c r="H309" s="33" t="str">
        <f ca="1">'Аркуш для заповнення'!AZ325</f>
        <v/>
      </c>
      <c r="I309" s="63" t="e">
        <f ca="1">'Аркуш для заповнення'!BC325</f>
        <v>#N/A</v>
      </c>
      <c r="J309" s="11" t="str">
        <f ca="1">'Аркуш для заповнення'!BG325</f>
        <v/>
      </c>
      <c r="K309" s="11" t="str">
        <f ca="1">'Аркуш для заповнення'!BH325</f>
        <v/>
      </c>
      <c r="L309" s="11" t="str">
        <f ca="1">'Аркуш для заповнення'!BI325</f>
        <v/>
      </c>
      <c r="M309" s="11" t="str">
        <f ca="1">'Аркуш для заповнення'!BJ325</f>
        <v/>
      </c>
      <c r="N309" s="11" t="str">
        <f ca="1">'Аркуш для заповнення'!BK325</f>
        <v/>
      </c>
      <c r="O309" s="11" t="str">
        <f ca="1">'Аркуш для заповнення'!BL325</f>
        <v/>
      </c>
      <c r="P309" s="11" t="str">
        <f ca="1">'Аркуш для заповнення'!BM325</f>
        <v/>
      </c>
      <c r="Q309" s="11" t="str">
        <f ca="1">'Аркуш для заповнення'!BO325</f>
        <v/>
      </c>
      <c r="R309" s="11" t="str">
        <f ca="1">'Аркуш для заповнення'!BP325</f>
        <v/>
      </c>
      <c r="S309" s="11" t="str">
        <f ca="1">'Аркуш для заповнення'!BQ325</f>
        <v/>
      </c>
      <c r="T309" s="11" t="str">
        <f ca="1">'Аркуш для заповнення'!BR325</f>
        <v/>
      </c>
      <c r="U309" s="11" t="str">
        <f ca="1">'Аркуш для заповнення'!BS325</f>
        <v/>
      </c>
      <c r="V309" s="11" t="str">
        <f ca="1">'Аркуш для заповнення'!BT325</f>
        <v/>
      </c>
      <c r="W309" s="11" t="str">
        <f ca="1">'Аркуш для заповнення'!BU325</f>
        <v/>
      </c>
      <c r="X309" s="11" t="str">
        <f ca="1">'Аркуш для заповнення'!BV325</f>
        <v/>
      </c>
      <c r="Y309" s="9" t="str">
        <f t="shared" ca="1" si="16"/>
        <v/>
      </c>
      <c r="Z309" s="6" t="str">
        <f t="shared" ca="1" si="17"/>
        <v/>
      </c>
      <c r="AA309" s="35" t="str">
        <f ca="1">'Аркуш для заповнення'!BN325</f>
        <v/>
      </c>
      <c r="AB309" s="16"/>
      <c r="AC309" s="39" t="str">
        <f ca="1">'Аркуш для заповнення'!AX325</f>
        <v/>
      </c>
      <c r="AD309" s="12" t="str">
        <f ca="1">'Аркуш для заповнення'!BW325</f>
        <v/>
      </c>
      <c r="AE309" s="39" t="str">
        <f ca="1">'Аркуш для заповнення'!BX325</f>
        <v/>
      </c>
      <c r="AF309" s="131" t="str">
        <f ca="1">'Аркуш для заповнення'!CD325</f>
        <v/>
      </c>
      <c r="AG309" s="34" t="str">
        <f t="shared" ca="1" si="18"/>
        <v/>
      </c>
      <c r="AH309" s="12" t="str">
        <f ca="1">'Аркуш для заповнення'!BZ325</f>
        <v/>
      </c>
      <c r="AI309" s="39" t="str">
        <f ca="1">'Аркуш для заповнення'!CA325</f>
        <v/>
      </c>
      <c r="AJ309" s="39" t="str">
        <f ca="1">'Аркуш для заповнення'!CE325</f>
        <v/>
      </c>
      <c r="AK309" s="34" t="str">
        <f t="shared" ca="1" si="19"/>
        <v/>
      </c>
      <c r="AL309" s="16"/>
    </row>
    <row r="310" spans="1:38" ht="15.5" x14ac:dyDescent="0.35">
      <c r="A310" s="16"/>
      <c r="B310" s="16"/>
      <c r="C310" s="10" t="str">
        <f ca="1">'Аркуш для заповнення'!BE326</f>
        <v/>
      </c>
      <c r="D310" s="29"/>
      <c r="E310" s="30" t="str">
        <f ca="1">'Аркуш для заповнення'!AT326</f>
        <v/>
      </c>
      <c r="F310" s="31" t="str">
        <f ca="1">'Аркуш для заповнення'!AR326</f>
        <v/>
      </c>
      <c r="G310" s="32" t="str">
        <f ca="1">'Аркуш для заповнення'!AS326</f>
        <v/>
      </c>
      <c r="H310" s="33" t="str">
        <f ca="1">'Аркуш для заповнення'!AZ326</f>
        <v/>
      </c>
      <c r="I310" s="63" t="e">
        <f ca="1">'Аркуш для заповнення'!BC326</f>
        <v>#N/A</v>
      </c>
      <c r="J310" s="11" t="str">
        <f ca="1">'Аркуш для заповнення'!BG326</f>
        <v/>
      </c>
      <c r="K310" s="11" t="str">
        <f ca="1">'Аркуш для заповнення'!BH326</f>
        <v/>
      </c>
      <c r="L310" s="11" t="str">
        <f ca="1">'Аркуш для заповнення'!BI326</f>
        <v/>
      </c>
      <c r="M310" s="11" t="str">
        <f ca="1">'Аркуш для заповнення'!BJ326</f>
        <v/>
      </c>
      <c r="N310" s="11" t="str">
        <f ca="1">'Аркуш для заповнення'!BK326</f>
        <v/>
      </c>
      <c r="O310" s="11" t="str">
        <f ca="1">'Аркуш для заповнення'!BL326</f>
        <v/>
      </c>
      <c r="P310" s="11" t="str">
        <f ca="1">'Аркуш для заповнення'!BM326</f>
        <v/>
      </c>
      <c r="Q310" s="11" t="str">
        <f ca="1">'Аркуш для заповнення'!BO326</f>
        <v/>
      </c>
      <c r="R310" s="11" t="str">
        <f ca="1">'Аркуш для заповнення'!BP326</f>
        <v/>
      </c>
      <c r="S310" s="11" t="str">
        <f ca="1">'Аркуш для заповнення'!BQ326</f>
        <v/>
      </c>
      <c r="T310" s="11" t="str">
        <f ca="1">'Аркуш для заповнення'!BR326</f>
        <v/>
      </c>
      <c r="U310" s="11" t="str">
        <f ca="1">'Аркуш для заповнення'!BS326</f>
        <v/>
      </c>
      <c r="V310" s="11" t="str">
        <f ca="1">'Аркуш для заповнення'!BT326</f>
        <v/>
      </c>
      <c r="W310" s="11" t="str">
        <f ca="1">'Аркуш для заповнення'!BU326</f>
        <v/>
      </c>
      <c r="X310" s="11" t="str">
        <f ca="1">'Аркуш для заповнення'!BV326</f>
        <v/>
      </c>
      <c r="Y310" s="9" t="str">
        <f t="shared" ca="1" si="16"/>
        <v/>
      </c>
      <c r="Z310" s="6" t="str">
        <f t="shared" ca="1" si="17"/>
        <v/>
      </c>
      <c r="AA310" s="35" t="str">
        <f ca="1">'Аркуш для заповнення'!BN326</f>
        <v/>
      </c>
      <c r="AB310" s="16"/>
      <c r="AC310" s="39" t="str">
        <f ca="1">'Аркуш для заповнення'!AX326</f>
        <v/>
      </c>
      <c r="AD310" s="12" t="str">
        <f ca="1">'Аркуш для заповнення'!BW326</f>
        <v/>
      </c>
      <c r="AE310" s="39" t="str">
        <f ca="1">'Аркуш для заповнення'!BX326</f>
        <v/>
      </c>
      <c r="AF310" s="131" t="str">
        <f ca="1">'Аркуш для заповнення'!CD326</f>
        <v/>
      </c>
      <c r="AG310" s="34" t="str">
        <f t="shared" ca="1" si="18"/>
        <v/>
      </c>
      <c r="AH310" s="12" t="str">
        <f ca="1">'Аркуш для заповнення'!BZ326</f>
        <v/>
      </c>
      <c r="AI310" s="39" t="str">
        <f ca="1">'Аркуш для заповнення'!CA326</f>
        <v/>
      </c>
      <c r="AJ310" s="39" t="str">
        <f ca="1">'Аркуш для заповнення'!CE326</f>
        <v/>
      </c>
      <c r="AK310" s="34" t="str">
        <f t="shared" ca="1" si="19"/>
        <v/>
      </c>
      <c r="AL310" s="16"/>
    </row>
    <row r="311" spans="1:38" ht="15.5" x14ac:dyDescent="0.35">
      <c r="A311" s="16"/>
      <c r="B311" s="16"/>
      <c r="C311" s="10" t="str">
        <f ca="1">'Аркуш для заповнення'!BE327</f>
        <v/>
      </c>
      <c r="D311" s="29"/>
      <c r="E311" s="30" t="str">
        <f ca="1">'Аркуш для заповнення'!AT327</f>
        <v/>
      </c>
      <c r="F311" s="31" t="str">
        <f ca="1">'Аркуш для заповнення'!AR327</f>
        <v/>
      </c>
      <c r="G311" s="32" t="str">
        <f ca="1">'Аркуш для заповнення'!AS327</f>
        <v/>
      </c>
      <c r="H311" s="33" t="str">
        <f ca="1">'Аркуш для заповнення'!AZ327</f>
        <v/>
      </c>
      <c r="I311" s="63" t="e">
        <f ca="1">'Аркуш для заповнення'!BC327</f>
        <v>#N/A</v>
      </c>
      <c r="J311" s="11" t="str">
        <f ca="1">'Аркуш для заповнення'!BG327</f>
        <v/>
      </c>
      <c r="K311" s="11" t="str">
        <f ca="1">'Аркуш для заповнення'!BH327</f>
        <v/>
      </c>
      <c r="L311" s="11" t="str">
        <f ca="1">'Аркуш для заповнення'!BI327</f>
        <v/>
      </c>
      <c r="M311" s="11" t="str">
        <f ca="1">'Аркуш для заповнення'!BJ327</f>
        <v/>
      </c>
      <c r="N311" s="11" t="str">
        <f ca="1">'Аркуш для заповнення'!BK327</f>
        <v/>
      </c>
      <c r="O311" s="11" t="str">
        <f ca="1">'Аркуш для заповнення'!BL327</f>
        <v/>
      </c>
      <c r="P311" s="11" t="str">
        <f ca="1">'Аркуш для заповнення'!BM327</f>
        <v/>
      </c>
      <c r="Q311" s="11" t="str">
        <f ca="1">'Аркуш для заповнення'!BO327</f>
        <v/>
      </c>
      <c r="R311" s="11" t="str">
        <f ca="1">'Аркуш для заповнення'!BP327</f>
        <v/>
      </c>
      <c r="S311" s="11" t="str">
        <f ca="1">'Аркуш для заповнення'!BQ327</f>
        <v/>
      </c>
      <c r="T311" s="11" t="str">
        <f ca="1">'Аркуш для заповнення'!BR327</f>
        <v/>
      </c>
      <c r="U311" s="11" t="str">
        <f ca="1">'Аркуш для заповнення'!BS327</f>
        <v/>
      </c>
      <c r="V311" s="11" t="str">
        <f ca="1">'Аркуш для заповнення'!BT327</f>
        <v/>
      </c>
      <c r="W311" s="11" t="str">
        <f ca="1">'Аркуш для заповнення'!BU327</f>
        <v/>
      </c>
      <c r="X311" s="11" t="str">
        <f ca="1">'Аркуш для заповнення'!BV327</f>
        <v/>
      </c>
      <c r="Y311" s="9" t="str">
        <f t="shared" ca="1" si="16"/>
        <v/>
      </c>
      <c r="Z311" s="6" t="str">
        <f t="shared" ca="1" si="17"/>
        <v/>
      </c>
      <c r="AA311" s="35" t="str">
        <f ca="1">'Аркуш для заповнення'!BN327</f>
        <v/>
      </c>
      <c r="AB311" s="16"/>
      <c r="AC311" s="39" t="str">
        <f ca="1">'Аркуш для заповнення'!AX327</f>
        <v/>
      </c>
      <c r="AD311" s="12" t="str">
        <f ca="1">'Аркуш для заповнення'!BW327</f>
        <v/>
      </c>
      <c r="AE311" s="39" t="str">
        <f ca="1">'Аркуш для заповнення'!BX327</f>
        <v/>
      </c>
      <c r="AF311" s="131" t="str">
        <f ca="1">'Аркуш для заповнення'!CD327</f>
        <v/>
      </c>
      <c r="AG311" s="34" t="str">
        <f t="shared" ca="1" si="18"/>
        <v/>
      </c>
      <c r="AH311" s="12" t="str">
        <f ca="1">'Аркуш для заповнення'!BZ327</f>
        <v/>
      </c>
      <c r="AI311" s="39" t="str">
        <f ca="1">'Аркуш для заповнення'!CA327</f>
        <v/>
      </c>
      <c r="AJ311" s="39" t="str">
        <f ca="1">'Аркуш для заповнення'!CE327</f>
        <v/>
      </c>
      <c r="AK311" s="34" t="str">
        <f t="shared" ca="1" si="19"/>
        <v/>
      </c>
      <c r="AL311" s="16"/>
    </row>
    <row r="312" spans="1:38" ht="15.5" x14ac:dyDescent="0.35">
      <c r="A312" s="16"/>
      <c r="B312" s="16"/>
      <c r="C312" s="10" t="str">
        <f ca="1">'Аркуш для заповнення'!BE328</f>
        <v/>
      </c>
      <c r="D312" s="29"/>
      <c r="E312" s="30" t="str">
        <f ca="1">'Аркуш для заповнення'!AT328</f>
        <v/>
      </c>
      <c r="F312" s="31" t="str">
        <f ca="1">'Аркуш для заповнення'!AR328</f>
        <v/>
      </c>
      <c r="G312" s="32" t="str">
        <f ca="1">'Аркуш для заповнення'!AS328</f>
        <v/>
      </c>
      <c r="H312" s="33" t="str">
        <f ca="1">'Аркуш для заповнення'!AZ328</f>
        <v/>
      </c>
      <c r="I312" s="63" t="e">
        <f ca="1">'Аркуш для заповнення'!BC328</f>
        <v>#N/A</v>
      </c>
      <c r="J312" s="11" t="str">
        <f ca="1">'Аркуш для заповнення'!BG328</f>
        <v/>
      </c>
      <c r="K312" s="11" t="str">
        <f ca="1">'Аркуш для заповнення'!BH328</f>
        <v/>
      </c>
      <c r="L312" s="11" t="str">
        <f ca="1">'Аркуш для заповнення'!BI328</f>
        <v/>
      </c>
      <c r="M312" s="11" t="str">
        <f ca="1">'Аркуш для заповнення'!BJ328</f>
        <v/>
      </c>
      <c r="N312" s="11" t="str">
        <f ca="1">'Аркуш для заповнення'!BK328</f>
        <v/>
      </c>
      <c r="O312" s="11" t="str">
        <f ca="1">'Аркуш для заповнення'!BL328</f>
        <v/>
      </c>
      <c r="P312" s="11" t="str">
        <f ca="1">'Аркуш для заповнення'!BM328</f>
        <v/>
      </c>
      <c r="Q312" s="11" t="str">
        <f ca="1">'Аркуш для заповнення'!BO328</f>
        <v/>
      </c>
      <c r="R312" s="11" t="str">
        <f ca="1">'Аркуш для заповнення'!BP328</f>
        <v/>
      </c>
      <c r="S312" s="11" t="str">
        <f ca="1">'Аркуш для заповнення'!BQ328</f>
        <v/>
      </c>
      <c r="T312" s="11" t="str">
        <f ca="1">'Аркуш для заповнення'!BR328</f>
        <v/>
      </c>
      <c r="U312" s="11" t="str">
        <f ca="1">'Аркуш для заповнення'!BS328</f>
        <v/>
      </c>
      <c r="V312" s="11" t="str">
        <f ca="1">'Аркуш для заповнення'!BT328</f>
        <v/>
      </c>
      <c r="W312" s="11" t="str">
        <f ca="1">'Аркуш для заповнення'!BU328</f>
        <v/>
      </c>
      <c r="X312" s="11" t="str">
        <f ca="1">'Аркуш для заповнення'!BV328</f>
        <v/>
      </c>
      <c r="Y312" s="9" t="str">
        <f t="shared" ca="1" si="16"/>
        <v/>
      </c>
      <c r="Z312" s="6" t="str">
        <f t="shared" ca="1" si="17"/>
        <v/>
      </c>
      <c r="AA312" s="35" t="str">
        <f ca="1">'Аркуш для заповнення'!BN328</f>
        <v/>
      </c>
      <c r="AB312" s="16"/>
      <c r="AC312" s="39" t="str">
        <f ca="1">'Аркуш для заповнення'!AX328</f>
        <v/>
      </c>
      <c r="AD312" s="12" t="str">
        <f ca="1">'Аркуш для заповнення'!BW328</f>
        <v/>
      </c>
      <c r="AE312" s="39" t="str">
        <f ca="1">'Аркуш для заповнення'!BX328</f>
        <v/>
      </c>
      <c r="AF312" s="131" t="str">
        <f ca="1">'Аркуш для заповнення'!CD328</f>
        <v/>
      </c>
      <c r="AG312" s="34" t="str">
        <f t="shared" ca="1" si="18"/>
        <v/>
      </c>
      <c r="AH312" s="12" t="str">
        <f ca="1">'Аркуш для заповнення'!BZ328</f>
        <v/>
      </c>
      <c r="AI312" s="39" t="str">
        <f ca="1">'Аркуш для заповнення'!CA328</f>
        <v/>
      </c>
      <c r="AJ312" s="39" t="str">
        <f ca="1">'Аркуш для заповнення'!CE328</f>
        <v/>
      </c>
      <c r="AK312" s="34" t="str">
        <f t="shared" ca="1" si="19"/>
        <v/>
      </c>
      <c r="AL312" s="16"/>
    </row>
    <row r="313" spans="1:38" ht="15.5" x14ac:dyDescent="0.35">
      <c r="A313" s="16"/>
      <c r="B313" s="16"/>
      <c r="C313" s="10" t="str">
        <f ca="1">'Аркуш для заповнення'!BE329</f>
        <v/>
      </c>
      <c r="D313" s="29"/>
      <c r="E313" s="30" t="str">
        <f ca="1">'Аркуш для заповнення'!AT329</f>
        <v/>
      </c>
      <c r="F313" s="31" t="str">
        <f ca="1">'Аркуш для заповнення'!AR329</f>
        <v/>
      </c>
      <c r="G313" s="32" t="str">
        <f ca="1">'Аркуш для заповнення'!AS329</f>
        <v/>
      </c>
      <c r="H313" s="33" t="str">
        <f ca="1">'Аркуш для заповнення'!AZ329</f>
        <v/>
      </c>
      <c r="I313" s="63" t="e">
        <f ca="1">'Аркуш для заповнення'!BC329</f>
        <v>#N/A</v>
      </c>
      <c r="J313" s="11" t="str">
        <f ca="1">'Аркуш для заповнення'!BG329</f>
        <v/>
      </c>
      <c r="K313" s="11" t="str">
        <f ca="1">'Аркуш для заповнення'!BH329</f>
        <v/>
      </c>
      <c r="L313" s="11" t="str">
        <f ca="1">'Аркуш для заповнення'!BI329</f>
        <v/>
      </c>
      <c r="M313" s="11" t="str">
        <f ca="1">'Аркуш для заповнення'!BJ329</f>
        <v/>
      </c>
      <c r="N313" s="11" t="str">
        <f ca="1">'Аркуш для заповнення'!BK329</f>
        <v/>
      </c>
      <c r="O313" s="11" t="str">
        <f ca="1">'Аркуш для заповнення'!BL329</f>
        <v/>
      </c>
      <c r="P313" s="11" t="str">
        <f ca="1">'Аркуш для заповнення'!BM329</f>
        <v/>
      </c>
      <c r="Q313" s="11" t="str">
        <f ca="1">'Аркуш для заповнення'!BO329</f>
        <v/>
      </c>
      <c r="R313" s="11" t="str">
        <f ca="1">'Аркуш для заповнення'!BP329</f>
        <v/>
      </c>
      <c r="S313" s="11" t="str">
        <f ca="1">'Аркуш для заповнення'!BQ329</f>
        <v/>
      </c>
      <c r="T313" s="11" t="str">
        <f ca="1">'Аркуш для заповнення'!BR329</f>
        <v/>
      </c>
      <c r="U313" s="11" t="str">
        <f ca="1">'Аркуш для заповнення'!BS329</f>
        <v/>
      </c>
      <c r="V313" s="11" t="str">
        <f ca="1">'Аркуш для заповнення'!BT329</f>
        <v/>
      </c>
      <c r="W313" s="11" t="str">
        <f ca="1">'Аркуш для заповнення'!BU329</f>
        <v/>
      </c>
      <c r="X313" s="11" t="str">
        <f ca="1">'Аркуш для заповнення'!BV329</f>
        <v/>
      </c>
      <c r="Y313" s="9" t="str">
        <f t="shared" ca="1" si="16"/>
        <v/>
      </c>
      <c r="Z313" s="6" t="str">
        <f t="shared" ca="1" si="17"/>
        <v/>
      </c>
      <c r="AA313" s="35" t="str">
        <f ca="1">'Аркуш для заповнення'!BN329</f>
        <v/>
      </c>
      <c r="AB313" s="16"/>
      <c r="AC313" s="39" t="str">
        <f ca="1">'Аркуш для заповнення'!AX329</f>
        <v/>
      </c>
      <c r="AD313" s="12" t="str">
        <f ca="1">'Аркуш для заповнення'!BW329</f>
        <v/>
      </c>
      <c r="AE313" s="39" t="str">
        <f ca="1">'Аркуш для заповнення'!BX329</f>
        <v/>
      </c>
      <c r="AF313" s="131" t="str">
        <f ca="1">'Аркуш для заповнення'!CD329</f>
        <v/>
      </c>
      <c r="AG313" s="34" t="str">
        <f t="shared" ca="1" si="18"/>
        <v/>
      </c>
      <c r="AH313" s="12" t="str">
        <f ca="1">'Аркуш для заповнення'!BZ329</f>
        <v/>
      </c>
      <c r="AI313" s="39" t="str">
        <f ca="1">'Аркуш для заповнення'!CA329</f>
        <v/>
      </c>
      <c r="AJ313" s="39" t="str">
        <f ca="1">'Аркуш для заповнення'!CE329</f>
        <v/>
      </c>
      <c r="AK313" s="34" t="str">
        <f t="shared" ca="1" si="19"/>
        <v/>
      </c>
      <c r="AL313" s="16"/>
    </row>
    <row r="314" spans="1:38" ht="15.5" x14ac:dyDescent="0.35">
      <c r="A314" s="16"/>
      <c r="B314" s="16"/>
      <c r="C314" s="10" t="str">
        <f ca="1">'Аркуш для заповнення'!BE330</f>
        <v/>
      </c>
      <c r="D314" s="29"/>
      <c r="E314" s="30" t="str">
        <f ca="1">'Аркуш для заповнення'!AT330</f>
        <v/>
      </c>
      <c r="F314" s="31" t="str">
        <f ca="1">'Аркуш для заповнення'!AR330</f>
        <v/>
      </c>
      <c r="G314" s="32" t="str">
        <f ca="1">'Аркуш для заповнення'!AS330</f>
        <v/>
      </c>
      <c r="H314" s="33" t="str">
        <f ca="1">'Аркуш для заповнення'!AZ330</f>
        <v/>
      </c>
      <c r="I314" s="63" t="e">
        <f ca="1">'Аркуш для заповнення'!BC330</f>
        <v>#N/A</v>
      </c>
      <c r="J314" s="11" t="str">
        <f ca="1">'Аркуш для заповнення'!BG330</f>
        <v/>
      </c>
      <c r="K314" s="11" t="str">
        <f ca="1">'Аркуш для заповнення'!BH330</f>
        <v/>
      </c>
      <c r="L314" s="11" t="str">
        <f ca="1">'Аркуш для заповнення'!BI330</f>
        <v/>
      </c>
      <c r="M314" s="11" t="str">
        <f ca="1">'Аркуш для заповнення'!BJ330</f>
        <v/>
      </c>
      <c r="N314" s="11" t="str">
        <f ca="1">'Аркуш для заповнення'!BK330</f>
        <v/>
      </c>
      <c r="O314" s="11" t="str">
        <f ca="1">'Аркуш для заповнення'!BL330</f>
        <v/>
      </c>
      <c r="P314" s="11" t="str">
        <f ca="1">'Аркуш для заповнення'!BM330</f>
        <v/>
      </c>
      <c r="Q314" s="11" t="str">
        <f ca="1">'Аркуш для заповнення'!BO330</f>
        <v/>
      </c>
      <c r="R314" s="11" t="str">
        <f ca="1">'Аркуш для заповнення'!BP330</f>
        <v/>
      </c>
      <c r="S314" s="11" t="str">
        <f ca="1">'Аркуш для заповнення'!BQ330</f>
        <v/>
      </c>
      <c r="T314" s="11" t="str">
        <f ca="1">'Аркуш для заповнення'!BR330</f>
        <v/>
      </c>
      <c r="U314" s="11" t="str">
        <f ca="1">'Аркуш для заповнення'!BS330</f>
        <v/>
      </c>
      <c r="V314" s="11" t="str">
        <f ca="1">'Аркуш для заповнення'!BT330</f>
        <v/>
      </c>
      <c r="W314" s="11" t="str">
        <f ca="1">'Аркуш для заповнення'!BU330</f>
        <v/>
      </c>
      <c r="X314" s="11" t="str">
        <f ca="1">'Аркуш для заповнення'!BV330</f>
        <v/>
      </c>
      <c r="Y314" s="9" t="str">
        <f t="shared" ca="1" si="16"/>
        <v/>
      </c>
      <c r="Z314" s="6" t="str">
        <f t="shared" ca="1" si="17"/>
        <v/>
      </c>
      <c r="AA314" s="35" t="str">
        <f ca="1">'Аркуш для заповнення'!BN330</f>
        <v/>
      </c>
      <c r="AB314" s="16"/>
      <c r="AC314" s="39" t="str">
        <f ca="1">'Аркуш для заповнення'!AX330</f>
        <v/>
      </c>
      <c r="AD314" s="12" t="str">
        <f ca="1">'Аркуш для заповнення'!BW330</f>
        <v/>
      </c>
      <c r="AE314" s="39" t="str">
        <f ca="1">'Аркуш для заповнення'!BX330</f>
        <v/>
      </c>
      <c r="AF314" s="131" t="str">
        <f ca="1">'Аркуш для заповнення'!CD330</f>
        <v/>
      </c>
      <c r="AG314" s="34" t="str">
        <f t="shared" ca="1" si="18"/>
        <v/>
      </c>
      <c r="AH314" s="12" t="str">
        <f ca="1">'Аркуш для заповнення'!BZ330</f>
        <v/>
      </c>
      <c r="AI314" s="39" t="str">
        <f ca="1">'Аркуш для заповнення'!CA330</f>
        <v/>
      </c>
      <c r="AJ314" s="39" t="str">
        <f ca="1">'Аркуш для заповнення'!CE330</f>
        <v/>
      </c>
      <c r="AK314" s="34" t="str">
        <f t="shared" ca="1" si="19"/>
        <v/>
      </c>
      <c r="AL314" s="16"/>
    </row>
    <row r="315" spans="1:38" ht="15.5" x14ac:dyDescent="0.35">
      <c r="A315" s="16"/>
      <c r="B315" s="16"/>
      <c r="C315" s="10" t="str">
        <f ca="1">'Аркуш для заповнення'!BE331</f>
        <v/>
      </c>
      <c r="D315" s="29"/>
      <c r="E315" s="30" t="str">
        <f ca="1">'Аркуш для заповнення'!AT331</f>
        <v/>
      </c>
      <c r="F315" s="31" t="str">
        <f ca="1">'Аркуш для заповнення'!AR331</f>
        <v/>
      </c>
      <c r="G315" s="32" t="str">
        <f ca="1">'Аркуш для заповнення'!AS331</f>
        <v/>
      </c>
      <c r="H315" s="33" t="str">
        <f ca="1">'Аркуш для заповнення'!AZ331</f>
        <v/>
      </c>
      <c r="I315" s="63" t="e">
        <f ca="1">'Аркуш для заповнення'!BC331</f>
        <v>#N/A</v>
      </c>
      <c r="J315" s="11" t="str">
        <f ca="1">'Аркуш для заповнення'!BG331</f>
        <v/>
      </c>
      <c r="K315" s="11" t="str">
        <f ca="1">'Аркуш для заповнення'!BH331</f>
        <v/>
      </c>
      <c r="L315" s="11" t="str">
        <f ca="1">'Аркуш для заповнення'!BI331</f>
        <v/>
      </c>
      <c r="M315" s="11" t="str">
        <f ca="1">'Аркуш для заповнення'!BJ331</f>
        <v/>
      </c>
      <c r="N315" s="11" t="str">
        <f ca="1">'Аркуш для заповнення'!BK331</f>
        <v/>
      </c>
      <c r="O315" s="11" t="str">
        <f ca="1">'Аркуш для заповнення'!BL331</f>
        <v/>
      </c>
      <c r="P315" s="11" t="str">
        <f ca="1">'Аркуш для заповнення'!BM331</f>
        <v/>
      </c>
      <c r="Q315" s="11" t="str">
        <f ca="1">'Аркуш для заповнення'!BO331</f>
        <v/>
      </c>
      <c r="R315" s="11" t="str">
        <f ca="1">'Аркуш для заповнення'!BP331</f>
        <v/>
      </c>
      <c r="S315" s="11" t="str">
        <f ca="1">'Аркуш для заповнення'!BQ331</f>
        <v/>
      </c>
      <c r="T315" s="11" t="str">
        <f ca="1">'Аркуш для заповнення'!BR331</f>
        <v/>
      </c>
      <c r="U315" s="11" t="str">
        <f ca="1">'Аркуш для заповнення'!BS331</f>
        <v/>
      </c>
      <c r="V315" s="11" t="str">
        <f ca="1">'Аркуш для заповнення'!BT331</f>
        <v/>
      </c>
      <c r="W315" s="11" t="str">
        <f ca="1">'Аркуш для заповнення'!BU331</f>
        <v/>
      </c>
      <c r="X315" s="11" t="str">
        <f ca="1">'Аркуш для заповнення'!BV331</f>
        <v/>
      </c>
      <c r="Y315" s="9" t="str">
        <f t="shared" ca="1" si="16"/>
        <v/>
      </c>
      <c r="Z315" s="6" t="str">
        <f t="shared" ca="1" si="17"/>
        <v/>
      </c>
      <c r="AA315" s="35" t="str">
        <f ca="1">'Аркуш для заповнення'!BN331</f>
        <v/>
      </c>
      <c r="AB315" s="16"/>
      <c r="AC315" s="39" t="str">
        <f ca="1">'Аркуш для заповнення'!AX331</f>
        <v/>
      </c>
      <c r="AD315" s="12" t="str">
        <f ca="1">'Аркуш для заповнення'!BW331</f>
        <v/>
      </c>
      <c r="AE315" s="39" t="str">
        <f ca="1">'Аркуш для заповнення'!BX331</f>
        <v/>
      </c>
      <c r="AF315" s="131" t="str">
        <f ca="1">'Аркуш для заповнення'!CD331</f>
        <v/>
      </c>
      <c r="AG315" s="34" t="str">
        <f t="shared" ca="1" si="18"/>
        <v/>
      </c>
      <c r="AH315" s="12" t="str">
        <f ca="1">'Аркуш для заповнення'!BZ331</f>
        <v/>
      </c>
      <c r="AI315" s="39" t="str">
        <f ca="1">'Аркуш для заповнення'!CA331</f>
        <v/>
      </c>
      <c r="AJ315" s="39" t="str">
        <f ca="1">'Аркуш для заповнення'!CE331</f>
        <v/>
      </c>
      <c r="AK315" s="34" t="str">
        <f t="shared" ca="1" si="19"/>
        <v/>
      </c>
      <c r="AL315" s="16"/>
    </row>
    <row r="316" spans="1:38" ht="15.5" x14ac:dyDescent="0.35">
      <c r="A316" s="16"/>
      <c r="B316" s="16"/>
      <c r="C316" s="10" t="str">
        <f ca="1">'Аркуш для заповнення'!BE332</f>
        <v/>
      </c>
      <c r="D316" s="29"/>
      <c r="E316" s="30" t="str">
        <f ca="1">'Аркуш для заповнення'!AT332</f>
        <v/>
      </c>
      <c r="F316" s="31" t="str">
        <f ca="1">'Аркуш для заповнення'!AR332</f>
        <v/>
      </c>
      <c r="G316" s="32" t="str">
        <f ca="1">'Аркуш для заповнення'!AS332</f>
        <v/>
      </c>
      <c r="H316" s="33" t="str">
        <f ca="1">'Аркуш для заповнення'!AZ332</f>
        <v/>
      </c>
      <c r="I316" s="63" t="e">
        <f ca="1">'Аркуш для заповнення'!BC332</f>
        <v>#N/A</v>
      </c>
      <c r="J316" s="11" t="str">
        <f ca="1">'Аркуш для заповнення'!BG332</f>
        <v/>
      </c>
      <c r="K316" s="11" t="str">
        <f ca="1">'Аркуш для заповнення'!BH332</f>
        <v/>
      </c>
      <c r="L316" s="11" t="str">
        <f ca="1">'Аркуш для заповнення'!BI332</f>
        <v/>
      </c>
      <c r="M316" s="11" t="str">
        <f ca="1">'Аркуш для заповнення'!BJ332</f>
        <v/>
      </c>
      <c r="N316" s="11" t="str">
        <f ca="1">'Аркуш для заповнення'!BK332</f>
        <v/>
      </c>
      <c r="O316" s="11" t="str">
        <f ca="1">'Аркуш для заповнення'!BL332</f>
        <v/>
      </c>
      <c r="P316" s="11" t="str">
        <f ca="1">'Аркуш для заповнення'!BM332</f>
        <v/>
      </c>
      <c r="Q316" s="11" t="str">
        <f ca="1">'Аркуш для заповнення'!BO332</f>
        <v/>
      </c>
      <c r="R316" s="11" t="str">
        <f ca="1">'Аркуш для заповнення'!BP332</f>
        <v/>
      </c>
      <c r="S316" s="11" t="str">
        <f ca="1">'Аркуш для заповнення'!BQ332</f>
        <v/>
      </c>
      <c r="T316" s="11" t="str">
        <f ca="1">'Аркуш для заповнення'!BR332</f>
        <v/>
      </c>
      <c r="U316" s="11" t="str">
        <f ca="1">'Аркуш для заповнення'!BS332</f>
        <v/>
      </c>
      <c r="V316" s="11" t="str">
        <f ca="1">'Аркуш для заповнення'!BT332</f>
        <v/>
      </c>
      <c r="W316" s="11" t="str">
        <f ca="1">'Аркуш для заповнення'!BU332</f>
        <v/>
      </c>
      <c r="X316" s="11" t="str">
        <f ca="1">'Аркуш для заповнення'!BV332</f>
        <v/>
      </c>
      <c r="Y316" s="9" t="str">
        <f t="shared" ca="1" si="16"/>
        <v/>
      </c>
      <c r="Z316" s="6" t="str">
        <f t="shared" ca="1" si="17"/>
        <v/>
      </c>
      <c r="AA316" s="35" t="str">
        <f ca="1">'Аркуш для заповнення'!BN332</f>
        <v/>
      </c>
      <c r="AB316" s="16"/>
      <c r="AC316" s="39" t="str">
        <f ca="1">'Аркуш для заповнення'!AX332</f>
        <v/>
      </c>
      <c r="AD316" s="12" t="str">
        <f ca="1">'Аркуш для заповнення'!BW332</f>
        <v/>
      </c>
      <c r="AE316" s="39" t="str">
        <f ca="1">'Аркуш для заповнення'!BX332</f>
        <v/>
      </c>
      <c r="AF316" s="131" t="str">
        <f ca="1">'Аркуш для заповнення'!CD332</f>
        <v/>
      </c>
      <c r="AG316" s="34" t="str">
        <f t="shared" ca="1" si="18"/>
        <v/>
      </c>
      <c r="AH316" s="12" t="str">
        <f ca="1">'Аркуш для заповнення'!BZ332</f>
        <v/>
      </c>
      <c r="AI316" s="39" t="str">
        <f ca="1">'Аркуш для заповнення'!CA332</f>
        <v/>
      </c>
      <c r="AJ316" s="39" t="str">
        <f ca="1">'Аркуш для заповнення'!CE332</f>
        <v/>
      </c>
      <c r="AK316" s="34" t="str">
        <f t="shared" ca="1" si="19"/>
        <v/>
      </c>
      <c r="AL316" s="16"/>
    </row>
    <row r="317" spans="1:38" ht="15.5" x14ac:dyDescent="0.35">
      <c r="A317" s="16"/>
      <c r="B317" s="16"/>
      <c r="C317" s="10" t="str">
        <f ca="1">'Аркуш для заповнення'!BE333</f>
        <v/>
      </c>
      <c r="D317" s="29"/>
      <c r="E317" s="30" t="str">
        <f ca="1">'Аркуш для заповнення'!AT333</f>
        <v/>
      </c>
      <c r="F317" s="31" t="str">
        <f ca="1">'Аркуш для заповнення'!AR333</f>
        <v/>
      </c>
      <c r="G317" s="32" t="str">
        <f ca="1">'Аркуш для заповнення'!AS333</f>
        <v/>
      </c>
      <c r="H317" s="33" t="str">
        <f ca="1">'Аркуш для заповнення'!AZ333</f>
        <v/>
      </c>
      <c r="I317" s="63" t="e">
        <f ca="1">'Аркуш для заповнення'!BC333</f>
        <v>#N/A</v>
      </c>
      <c r="J317" s="11" t="str">
        <f ca="1">'Аркуш для заповнення'!BG333</f>
        <v/>
      </c>
      <c r="K317" s="11" t="str">
        <f ca="1">'Аркуш для заповнення'!BH333</f>
        <v/>
      </c>
      <c r="L317" s="11" t="str">
        <f ca="1">'Аркуш для заповнення'!BI333</f>
        <v/>
      </c>
      <c r="M317" s="11" t="str">
        <f ca="1">'Аркуш для заповнення'!BJ333</f>
        <v/>
      </c>
      <c r="N317" s="11" t="str">
        <f ca="1">'Аркуш для заповнення'!BK333</f>
        <v/>
      </c>
      <c r="O317" s="11" t="str">
        <f ca="1">'Аркуш для заповнення'!BL333</f>
        <v/>
      </c>
      <c r="P317" s="11" t="str">
        <f ca="1">'Аркуш для заповнення'!BM333</f>
        <v/>
      </c>
      <c r="Q317" s="11" t="str">
        <f ca="1">'Аркуш для заповнення'!BO333</f>
        <v/>
      </c>
      <c r="R317" s="11" t="str">
        <f ca="1">'Аркуш для заповнення'!BP333</f>
        <v/>
      </c>
      <c r="S317" s="11" t="str">
        <f ca="1">'Аркуш для заповнення'!BQ333</f>
        <v/>
      </c>
      <c r="T317" s="11" t="str">
        <f ca="1">'Аркуш для заповнення'!BR333</f>
        <v/>
      </c>
      <c r="U317" s="11" t="str">
        <f ca="1">'Аркуш для заповнення'!BS333</f>
        <v/>
      </c>
      <c r="V317" s="11" t="str">
        <f ca="1">'Аркуш для заповнення'!BT333</f>
        <v/>
      </c>
      <c r="W317" s="11" t="str">
        <f ca="1">'Аркуш для заповнення'!BU333</f>
        <v/>
      </c>
      <c r="X317" s="11" t="str">
        <f ca="1">'Аркуш для заповнення'!BV333</f>
        <v/>
      </c>
      <c r="Y317" s="9" t="str">
        <f t="shared" ca="1" si="16"/>
        <v/>
      </c>
      <c r="Z317" s="6" t="str">
        <f t="shared" ca="1" si="17"/>
        <v/>
      </c>
      <c r="AA317" s="35" t="str">
        <f ca="1">'Аркуш для заповнення'!BN333</f>
        <v/>
      </c>
      <c r="AB317" s="16"/>
      <c r="AC317" s="39" t="str">
        <f ca="1">'Аркуш для заповнення'!AX333</f>
        <v/>
      </c>
      <c r="AD317" s="12" t="str">
        <f ca="1">'Аркуш для заповнення'!BW333</f>
        <v/>
      </c>
      <c r="AE317" s="39" t="str">
        <f ca="1">'Аркуш для заповнення'!BX333</f>
        <v/>
      </c>
      <c r="AF317" s="131" t="str">
        <f ca="1">'Аркуш для заповнення'!CD333</f>
        <v/>
      </c>
      <c r="AG317" s="34" t="str">
        <f t="shared" ca="1" si="18"/>
        <v/>
      </c>
      <c r="AH317" s="12" t="str">
        <f ca="1">'Аркуш для заповнення'!BZ333</f>
        <v/>
      </c>
      <c r="AI317" s="39" t="str">
        <f ca="1">'Аркуш для заповнення'!CA333</f>
        <v/>
      </c>
      <c r="AJ317" s="39" t="str">
        <f ca="1">'Аркуш для заповнення'!CE333</f>
        <v/>
      </c>
      <c r="AK317" s="34" t="str">
        <f t="shared" ca="1" si="19"/>
        <v/>
      </c>
      <c r="AL317" s="16"/>
    </row>
    <row r="318" spans="1:38" ht="15.5" x14ac:dyDescent="0.35">
      <c r="A318" s="16"/>
      <c r="B318" s="16"/>
      <c r="C318" s="10" t="str">
        <f ca="1">'Аркуш для заповнення'!BE334</f>
        <v/>
      </c>
      <c r="D318" s="29"/>
      <c r="E318" s="30" t="str">
        <f ca="1">'Аркуш для заповнення'!AT334</f>
        <v/>
      </c>
      <c r="F318" s="31" t="str">
        <f ca="1">'Аркуш для заповнення'!AR334</f>
        <v/>
      </c>
      <c r="G318" s="32" t="str">
        <f ca="1">'Аркуш для заповнення'!AS334</f>
        <v/>
      </c>
      <c r="H318" s="33" t="str">
        <f ca="1">'Аркуш для заповнення'!AZ334</f>
        <v/>
      </c>
      <c r="I318" s="63" t="e">
        <f ca="1">'Аркуш для заповнення'!BC334</f>
        <v>#N/A</v>
      </c>
      <c r="J318" s="11" t="str">
        <f ca="1">'Аркуш для заповнення'!BG334</f>
        <v/>
      </c>
      <c r="K318" s="11" t="str">
        <f ca="1">'Аркуш для заповнення'!BH334</f>
        <v/>
      </c>
      <c r="L318" s="11" t="str">
        <f ca="1">'Аркуш для заповнення'!BI334</f>
        <v/>
      </c>
      <c r="M318" s="11" t="str">
        <f ca="1">'Аркуш для заповнення'!BJ334</f>
        <v/>
      </c>
      <c r="N318" s="11" t="str">
        <f ca="1">'Аркуш для заповнення'!BK334</f>
        <v/>
      </c>
      <c r="O318" s="11" t="str">
        <f ca="1">'Аркуш для заповнення'!BL334</f>
        <v/>
      </c>
      <c r="P318" s="11" t="str">
        <f ca="1">'Аркуш для заповнення'!BM334</f>
        <v/>
      </c>
      <c r="Q318" s="11" t="str">
        <f ca="1">'Аркуш для заповнення'!BO334</f>
        <v/>
      </c>
      <c r="R318" s="11" t="str">
        <f ca="1">'Аркуш для заповнення'!BP334</f>
        <v/>
      </c>
      <c r="S318" s="11" t="str">
        <f ca="1">'Аркуш для заповнення'!BQ334</f>
        <v/>
      </c>
      <c r="T318" s="11" t="str">
        <f ca="1">'Аркуш для заповнення'!BR334</f>
        <v/>
      </c>
      <c r="U318" s="11" t="str">
        <f ca="1">'Аркуш для заповнення'!BS334</f>
        <v/>
      </c>
      <c r="V318" s="11" t="str">
        <f ca="1">'Аркуш для заповнення'!BT334</f>
        <v/>
      </c>
      <c r="W318" s="11" t="str">
        <f ca="1">'Аркуш для заповнення'!BU334</f>
        <v/>
      </c>
      <c r="X318" s="11" t="str">
        <f ca="1">'Аркуш для заповнення'!BV334</f>
        <v/>
      </c>
      <c r="Y318" s="9" t="str">
        <f t="shared" ca="1" si="16"/>
        <v/>
      </c>
      <c r="Z318" s="6" t="str">
        <f t="shared" ca="1" si="17"/>
        <v/>
      </c>
      <c r="AA318" s="35" t="str">
        <f ca="1">'Аркуш для заповнення'!BN334</f>
        <v/>
      </c>
      <c r="AB318" s="16"/>
      <c r="AC318" s="39" t="str">
        <f ca="1">'Аркуш для заповнення'!AX334</f>
        <v/>
      </c>
      <c r="AD318" s="12" t="str">
        <f ca="1">'Аркуш для заповнення'!BW334</f>
        <v/>
      </c>
      <c r="AE318" s="39" t="str">
        <f ca="1">'Аркуш для заповнення'!BX334</f>
        <v/>
      </c>
      <c r="AF318" s="131" t="str">
        <f ca="1">'Аркуш для заповнення'!CD334</f>
        <v/>
      </c>
      <c r="AG318" s="34" t="str">
        <f t="shared" ca="1" si="18"/>
        <v/>
      </c>
      <c r="AH318" s="12" t="str">
        <f ca="1">'Аркуш для заповнення'!BZ334</f>
        <v/>
      </c>
      <c r="AI318" s="39" t="str">
        <f ca="1">'Аркуш для заповнення'!CA334</f>
        <v/>
      </c>
      <c r="AJ318" s="39" t="str">
        <f ca="1">'Аркуш для заповнення'!CE334</f>
        <v/>
      </c>
      <c r="AK318" s="34" t="str">
        <f t="shared" ca="1" si="19"/>
        <v/>
      </c>
      <c r="AL318" s="16"/>
    </row>
    <row r="319" spans="1:38" ht="15.5" x14ac:dyDescent="0.35">
      <c r="A319" s="16"/>
      <c r="B319" s="16"/>
      <c r="C319" s="10" t="str">
        <f ca="1">'Аркуш для заповнення'!BE335</f>
        <v/>
      </c>
      <c r="D319" s="29"/>
      <c r="E319" s="30" t="str">
        <f ca="1">'Аркуш для заповнення'!AT335</f>
        <v/>
      </c>
      <c r="F319" s="31" t="str">
        <f ca="1">'Аркуш для заповнення'!AR335</f>
        <v/>
      </c>
      <c r="G319" s="32" t="str">
        <f ca="1">'Аркуш для заповнення'!AS335</f>
        <v/>
      </c>
      <c r="H319" s="33" t="str">
        <f ca="1">'Аркуш для заповнення'!AZ335</f>
        <v/>
      </c>
      <c r="I319" s="63" t="e">
        <f ca="1">'Аркуш для заповнення'!BC335</f>
        <v>#N/A</v>
      </c>
      <c r="J319" s="11" t="str">
        <f ca="1">'Аркуш для заповнення'!BG335</f>
        <v/>
      </c>
      <c r="K319" s="11" t="str">
        <f ca="1">'Аркуш для заповнення'!BH335</f>
        <v/>
      </c>
      <c r="L319" s="11" t="str">
        <f ca="1">'Аркуш для заповнення'!BI335</f>
        <v/>
      </c>
      <c r="M319" s="11" t="str">
        <f ca="1">'Аркуш для заповнення'!BJ335</f>
        <v/>
      </c>
      <c r="N319" s="11" t="str">
        <f ca="1">'Аркуш для заповнення'!BK335</f>
        <v/>
      </c>
      <c r="O319" s="11" t="str">
        <f ca="1">'Аркуш для заповнення'!BL335</f>
        <v/>
      </c>
      <c r="P319" s="11" t="str">
        <f ca="1">'Аркуш для заповнення'!BM335</f>
        <v/>
      </c>
      <c r="Q319" s="11" t="str">
        <f ca="1">'Аркуш для заповнення'!BO335</f>
        <v/>
      </c>
      <c r="R319" s="11" t="str">
        <f ca="1">'Аркуш для заповнення'!BP335</f>
        <v/>
      </c>
      <c r="S319" s="11" t="str">
        <f ca="1">'Аркуш для заповнення'!BQ335</f>
        <v/>
      </c>
      <c r="T319" s="11" t="str">
        <f ca="1">'Аркуш для заповнення'!BR335</f>
        <v/>
      </c>
      <c r="U319" s="11" t="str">
        <f ca="1">'Аркуш для заповнення'!BS335</f>
        <v/>
      </c>
      <c r="V319" s="11" t="str">
        <f ca="1">'Аркуш для заповнення'!BT335</f>
        <v/>
      </c>
      <c r="W319" s="11" t="str">
        <f ca="1">'Аркуш для заповнення'!BU335</f>
        <v/>
      </c>
      <c r="X319" s="11" t="str">
        <f ca="1">'Аркуш для заповнення'!BV335</f>
        <v/>
      </c>
      <c r="Y319" s="9" t="str">
        <f t="shared" ca="1" si="16"/>
        <v/>
      </c>
      <c r="Z319" s="6" t="str">
        <f t="shared" ca="1" si="17"/>
        <v/>
      </c>
      <c r="AA319" s="35" t="str">
        <f ca="1">'Аркуш для заповнення'!BN335</f>
        <v/>
      </c>
      <c r="AB319" s="16"/>
      <c r="AC319" s="39" t="str">
        <f ca="1">'Аркуш для заповнення'!AX335</f>
        <v/>
      </c>
      <c r="AD319" s="12" t="str">
        <f ca="1">'Аркуш для заповнення'!BW335</f>
        <v/>
      </c>
      <c r="AE319" s="39" t="str">
        <f ca="1">'Аркуш для заповнення'!BX335</f>
        <v/>
      </c>
      <c r="AF319" s="131" t="str">
        <f ca="1">'Аркуш для заповнення'!CD335</f>
        <v/>
      </c>
      <c r="AG319" s="34" t="str">
        <f t="shared" ca="1" si="18"/>
        <v/>
      </c>
      <c r="AH319" s="12" t="str">
        <f ca="1">'Аркуш для заповнення'!BZ335</f>
        <v/>
      </c>
      <c r="AI319" s="39" t="str">
        <f ca="1">'Аркуш для заповнення'!CA335</f>
        <v/>
      </c>
      <c r="AJ319" s="39" t="str">
        <f ca="1">'Аркуш для заповнення'!CE335</f>
        <v/>
      </c>
      <c r="AK319" s="34" t="str">
        <f t="shared" ca="1" si="19"/>
        <v/>
      </c>
      <c r="AL319" s="16"/>
    </row>
    <row r="320" spans="1:38" ht="15.5" x14ac:dyDescent="0.35">
      <c r="A320" s="16"/>
      <c r="B320" s="16"/>
      <c r="C320" s="10" t="str">
        <f ca="1">'Аркуш для заповнення'!BE336</f>
        <v/>
      </c>
      <c r="D320" s="29"/>
      <c r="E320" s="30" t="str">
        <f ca="1">'Аркуш для заповнення'!AT336</f>
        <v/>
      </c>
      <c r="F320" s="31" t="str">
        <f ca="1">'Аркуш для заповнення'!AR336</f>
        <v/>
      </c>
      <c r="G320" s="32" t="str">
        <f ca="1">'Аркуш для заповнення'!AS336</f>
        <v/>
      </c>
      <c r="H320" s="33" t="str">
        <f ca="1">'Аркуш для заповнення'!AZ336</f>
        <v/>
      </c>
      <c r="I320" s="63" t="e">
        <f ca="1">'Аркуш для заповнення'!BC336</f>
        <v>#N/A</v>
      </c>
      <c r="J320" s="11" t="str">
        <f ca="1">'Аркуш для заповнення'!BG336</f>
        <v/>
      </c>
      <c r="K320" s="11" t="str">
        <f ca="1">'Аркуш для заповнення'!BH336</f>
        <v/>
      </c>
      <c r="L320" s="11" t="str">
        <f ca="1">'Аркуш для заповнення'!BI336</f>
        <v/>
      </c>
      <c r="M320" s="11" t="str">
        <f ca="1">'Аркуш для заповнення'!BJ336</f>
        <v/>
      </c>
      <c r="N320" s="11" t="str">
        <f ca="1">'Аркуш для заповнення'!BK336</f>
        <v/>
      </c>
      <c r="O320" s="11" t="str">
        <f ca="1">'Аркуш для заповнення'!BL336</f>
        <v/>
      </c>
      <c r="P320" s="11" t="str">
        <f ca="1">'Аркуш для заповнення'!BM336</f>
        <v/>
      </c>
      <c r="Q320" s="11" t="str">
        <f ca="1">'Аркуш для заповнення'!BO336</f>
        <v/>
      </c>
      <c r="R320" s="11" t="str">
        <f ca="1">'Аркуш для заповнення'!BP336</f>
        <v/>
      </c>
      <c r="S320" s="11" t="str">
        <f ca="1">'Аркуш для заповнення'!BQ336</f>
        <v/>
      </c>
      <c r="T320" s="11" t="str">
        <f ca="1">'Аркуш для заповнення'!BR336</f>
        <v/>
      </c>
      <c r="U320" s="11" t="str">
        <f ca="1">'Аркуш для заповнення'!BS336</f>
        <v/>
      </c>
      <c r="V320" s="11" t="str">
        <f ca="1">'Аркуш для заповнення'!BT336</f>
        <v/>
      </c>
      <c r="W320" s="11" t="str">
        <f ca="1">'Аркуш для заповнення'!BU336</f>
        <v/>
      </c>
      <c r="X320" s="11" t="str">
        <f ca="1">'Аркуш для заповнення'!BV336</f>
        <v/>
      </c>
      <c r="Y320" s="9" t="str">
        <f t="shared" ca="1" si="16"/>
        <v/>
      </c>
      <c r="Z320" s="6" t="str">
        <f t="shared" ca="1" si="17"/>
        <v/>
      </c>
      <c r="AA320" s="35" t="str">
        <f ca="1">'Аркуш для заповнення'!BN336</f>
        <v/>
      </c>
      <c r="AB320" s="16"/>
      <c r="AC320" s="39" t="str">
        <f ca="1">'Аркуш для заповнення'!AX336</f>
        <v/>
      </c>
      <c r="AD320" s="12" t="str">
        <f ca="1">'Аркуш для заповнення'!BW336</f>
        <v/>
      </c>
      <c r="AE320" s="39" t="str">
        <f ca="1">'Аркуш для заповнення'!BX336</f>
        <v/>
      </c>
      <c r="AF320" s="131" t="str">
        <f ca="1">'Аркуш для заповнення'!CD336</f>
        <v/>
      </c>
      <c r="AG320" s="34" t="str">
        <f t="shared" ca="1" si="18"/>
        <v/>
      </c>
      <c r="AH320" s="12" t="str">
        <f ca="1">'Аркуш для заповнення'!BZ336</f>
        <v/>
      </c>
      <c r="AI320" s="39" t="str">
        <f ca="1">'Аркуш для заповнення'!CA336</f>
        <v/>
      </c>
      <c r="AJ320" s="39" t="str">
        <f ca="1">'Аркуш для заповнення'!CE336</f>
        <v/>
      </c>
      <c r="AK320" s="34" t="str">
        <f t="shared" ca="1" si="19"/>
        <v/>
      </c>
      <c r="AL320" s="16"/>
    </row>
    <row r="321" spans="1:38" ht="15.5" x14ac:dyDescent="0.35">
      <c r="A321" s="16"/>
      <c r="B321" s="16"/>
      <c r="C321" s="10" t="str">
        <f ca="1">'Аркуш для заповнення'!BE337</f>
        <v/>
      </c>
      <c r="D321" s="29"/>
      <c r="E321" s="30" t="str">
        <f ca="1">'Аркуш для заповнення'!AT337</f>
        <v/>
      </c>
      <c r="F321" s="31" t="str">
        <f ca="1">'Аркуш для заповнення'!AR337</f>
        <v/>
      </c>
      <c r="G321" s="32" t="str">
        <f ca="1">'Аркуш для заповнення'!AS337</f>
        <v/>
      </c>
      <c r="H321" s="33" t="str">
        <f ca="1">'Аркуш для заповнення'!AZ337</f>
        <v/>
      </c>
      <c r="I321" s="63" t="e">
        <f ca="1">'Аркуш для заповнення'!BC337</f>
        <v>#N/A</v>
      </c>
      <c r="J321" s="11" t="str">
        <f ca="1">'Аркуш для заповнення'!BG337</f>
        <v/>
      </c>
      <c r="K321" s="11" t="str">
        <f ca="1">'Аркуш для заповнення'!BH337</f>
        <v/>
      </c>
      <c r="L321" s="11" t="str">
        <f ca="1">'Аркуш для заповнення'!BI337</f>
        <v/>
      </c>
      <c r="M321" s="11" t="str">
        <f ca="1">'Аркуш для заповнення'!BJ337</f>
        <v/>
      </c>
      <c r="N321" s="11" t="str">
        <f ca="1">'Аркуш для заповнення'!BK337</f>
        <v/>
      </c>
      <c r="O321" s="11" t="str">
        <f ca="1">'Аркуш для заповнення'!BL337</f>
        <v/>
      </c>
      <c r="P321" s="11" t="str">
        <f ca="1">'Аркуш для заповнення'!BM337</f>
        <v/>
      </c>
      <c r="Q321" s="11" t="str">
        <f ca="1">'Аркуш для заповнення'!BO337</f>
        <v/>
      </c>
      <c r="R321" s="11" t="str">
        <f ca="1">'Аркуш для заповнення'!BP337</f>
        <v/>
      </c>
      <c r="S321" s="11" t="str">
        <f ca="1">'Аркуш для заповнення'!BQ337</f>
        <v/>
      </c>
      <c r="T321" s="11" t="str">
        <f ca="1">'Аркуш для заповнення'!BR337</f>
        <v/>
      </c>
      <c r="U321" s="11" t="str">
        <f ca="1">'Аркуш для заповнення'!BS337</f>
        <v/>
      </c>
      <c r="V321" s="11" t="str">
        <f ca="1">'Аркуш для заповнення'!BT337</f>
        <v/>
      </c>
      <c r="W321" s="11" t="str">
        <f ca="1">'Аркуш для заповнення'!BU337</f>
        <v/>
      </c>
      <c r="X321" s="11" t="str">
        <f ca="1">'Аркуш для заповнення'!BV337</f>
        <v/>
      </c>
      <c r="Y321" s="9" t="str">
        <f t="shared" ca="1" si="16"/>
        <v/>
      </c>
      <c r="Z321" s="6" t="str">
        <f t="shared" ca="1" si="17"/>
        <v/>
      </c>
      <c r="AA321" s="35" t="str">
        <f ca="1">'Аркуш для заповнення'!BN337</f>
        <v/>
      </c>
      <c r="AB321" s="16"/>
      <c r="AC321" s="39" t="str">
        <f ca="1">'Аркуш для заповнення'!AX337</f>
        <v/>
      </c>
      <c r="AD321" s="12" t="str">
        <f ca="1">'Аркуш для заповнення'!BW337</f>
        <v/>
      </c>
      <c r="AE321" s="39" t="str">
        <f ca="1">'Аркуш для заповнення'!BX337</f>
        <v/>
      </c>
      <c r="AF321" s="131" t="str">
        <f ca="1">'Аркуш для заповнення'!CD337</f>
        <v/>
      </c>
      <c r="AG321" s="34" t="str">
        <f t="shared" ca="1" si="18"/>
        <v/>
      </c>
      <c r="AH321" s="12" t="str">
        <f ca="1">'Аркуш для заповнення'!BZ337</f>
        <v/>
      </c>
      <c r="AI321" s="39" t="str">
        <f ca="1">'Аркуш для заповнення'!CA337</f>
        <v/>
      </c>
      <c r="AJ321" s="39" t="str">
        <f ca="1">'Аркуш для заповнення'!CE337</f>
        <v/>
      </c>
      <c r="AK321" s="34" t="str">
        <f t="shared" ca="1" si="19"/>
        <v/>
      </c>
      <c r="AL321" s="16"/>
    </row>
    <row r="322" spans="1:38" ht="15.5" x14ac:dyDescent="0.35">
      <c r="A322" s="16"/>
      <c r="B322" s="16"/>
      <c r="C322" s="10" t="str">
        <f ca="1">'Аркуш для заповнення'!BE338</f>
        <v/>
      </c>
      <c r="D322" s="29"/>
      <c r="E322" s="30" t="str">
        <f ca="1">'Аркуш для заповнення'!AT338</f>
        <v/>
      </c>
      <c r="F322" s="31" t="str">
        <f ca="1">'Аркуш для заповнення'!AR338</f>
        <v/>
      </c>
      <c r="G322" s="32" t="str">
        <f ca="1">'Аркуш для заповнення'!AS338</f>
        <v/>
      </c>
      <c r="H322" s="33" t="str">
        <f ca="1">'Аркуш для заповнення'!AZ338</f>
        <v/>
      </c>
      <c r="I322" s="63" t="e">
        <f ca="1">'Аркуш для заповнення'!BC338</f>
        <v>#N/A</v>
      </c>
      <c r="J322" s="11" t="str">
        <f ca="1">'Аркуш для заповнення'!BG338</f>
        <v/>
      </c>
      <c r="K322" s="11" t="str">
        <f ca="1">'Аркуш для заповнення'!BH338</f>
        <v/>
      </c>
      <c r="L322" s="11" t="str">
        <f ca="1">'Аркуш для заповнення'!BI338</f>
        <v/>
      </c>
      <c r="M322" s="11" t="str">
        <f ca="1">'Аркуш для заповнення'!BJ338</f>
        <v/>
      </c>
      <c r="N322" s="11" t="str">
        <f ca="1">'Аркуш для заповнення'!BK338</f>
        <v/>
      </c>
      <c r="O322" s="11" t="str">
        <f ca="1">'Аркуш для заповнення'!BL338</f>
        <v/>
      </c>
      <c r="P322" s="11" t="str">
        <f ca="1">'Аркуш для заповнення'!BM338</f>
        <v/>
      </c>
      <c r="Q322" s="11" t="str">
        <f ca="1">'Аркуш для заповнення'!BO338</f>
        <v/>
      </c>
      <c r="R322" s="11" t="str">
        <f ca="1">'Аркуш для заповнення'!BP338</f>
        <v/>
      </c>
      <c r="S322" s="11" t="str">
        <f ca="1">'Аркуш для заповнення'!BQ338</f>
        <v/>
      </c>
      <c r="T322" s="11" t="str">
        <f ca="1">'Аркуш для заповнення'!BR338</f>
        <v/>
      </c>
      <c r="U322" s="11" t="str">
        <f ca="1">'Аркуш для заповнення'!BS338</f>
        <v/>
      </c>
      <c r="V322" s="11" t="str">
        <f ca="1">'Аркуш для заповнення'!BT338</f>
        <v/>
      </c>
      <c r="W322" s="11" t="str">
        <f ca="1">'Аркуш для заповнення'!BU338</f>
        <v/>
      </c>
      <c r="X322" s="11" t="str">
        <f ca="1">'Аркуш для заповнення'!BV338</f>
        <v/>
      </c>
      <c r="Y322" s="9" t="str">
        <f t="shared" ca="1" si="16"/>
        <v/>
      </c>
      <c r="Z322" s="6" t="str">
        <f t="shared" ca="1" si="17"/>
        <v/>
      </c>
      <c r="AA322" s="35" t="str">
        <f ca="1">'Аркуш для заповнення'!BN338</f>
        <v/>
      </c>
      <c r="AB322" s="16"/>
      <c r="AC322" s="39" t="str">
        <f ca="1">'Аркуш для заповнення'!AX338</f>
        <v/>
      </c>
      <c r="AD322" s="12" t="str">
        <f ca="1">'Аркуш для заповнення'!BW338</f>
        <v/>
      </c>
      <c r="AE322" s="39" t="str">
        <f ca="1">'Аркуш для заповнення'!BX338</f>
        <v/>
      </c>
      <c r="AF322" s="131" t="str">
        <f ca="1">'Аркуш для заповнення'!CD338</f>
        <v/>
      </c>
      <c r="AG322" s="34" t="str">
        <f t="shared" ca="1" si="18"/>
        <v/>
      </c>
      <c r="AH322" s="12" t="str">
        <f ca="1">'Аркуш для заповнення'!BZ338</f>
        <v/>
      </c>
      <c r="AI322" s="39" t="str">
        <f ca="1">'Аркуш для заповнення'!CA338</f>
        <v/>
      </c>
      <c r="AJ322" s="39" t="str">
        <f ca="1">'Аркуш для заповнення'!CE338</f>
        <v/>
      </c>
      <c r="AK322" s="34" t="str">
        <f t="shared" ca="1" si="19"/>
        <v/>
      </c>
      <c r="AL322" s="16"/>
    </row>
    <row r="323" spans="1:38" ht="15.5" x14ac:dyDescent="0.35">
      <c r="A323" s="16"/>
      <c r="B323" s="16"/>
      <c r="C323" s="10" t="str">
        <f ca="1">'Аркуш для заповнення'!BE339</f>
        <v/>
      </c>
      <c r="D323" s="29"/>
      <c r="E323" s="30" t="str">
        <f ca="1">'Аркуш для заповнення'!AT339</f>
        <v/>
      </c>
      <c r="F323" s="31" t="str">
        <f ca="1">'Аркуш для заповнення'!AR339</f>
        <v/>
      </c>
      <c r="G323" s="32" t="str">
        <f ca="1">'Аркуш для заповнення'!AS339</f>
        <v/>
      </c>
      <c r="H323" s="33" t="str">
        <f ca="1">'Аркуш для заповнення'!AZ339</f>
        <v/>
      </c>
      <c r="I323" s="63" t="e">
        <f ca="1">'Аркуш для заповнення'!BC339</f>
        <v>#N/A</v>
      </c>
      <c r="J323" s="11" t="str">
        <f ca="1">'Аркуш для заповнення'!BG339</f>
        <v/>
      </c>
      <c r="K323" s="11" t="str">
        <f ca="1">'Аркуш для заповнення'!BH339</f>
        <v/>
      </c>
      <c r="L323" s="11" t="str">
        <f ca="1">'Аркуш для заповнення'!BI339</f>
        <v/>
      </c>
      <c r="M323" s="11" t="str">
        <f ca="1">'Аркуш для заповнення'!BJ339</f>
        <v/>
      </c>
      <c r="N323" s="11" t="str">
        <f ca="1">'Аркуш для заповнення'!BK339</f>
        <v/>
      </c>
      <c r="O323" s="11" t="str">
        <f ca="1">'Аркуш для заповнення'!BL339</f>
        <v/>
      </c>
      <c r="P323" s="11" t="str">
        <f ca="1">'Аркуш для заповнення'!BM339</f>
        <v/>
      </c>
      <c r="Q323" s="11" t="str">
        <f ca="1">'Аркуш для заповнення'!BO339</f>
        <v/>
      </c>
      <c r="R323" s="11" t="str">
        <f ca="1">'Аркуш для заповнення'!BP339</f>
        <v/>
      </c>
      <c r="S323" s="11" t="str">
        <f ca="1">'Аркуш для заповнення'!BQ339</f>
        <v/>
      </c>
      <c r="T323" s="11" t="str">
        <f ca="1">'Аркуш для заповнення'!BR339</f>
        <v/>
      </c>
      <c r="U323" s="11" t="str">
        <f ca="1">'Аркуш для заповнення'!BS339</f>
        <v/>
      </c>
      <c r="V323" s="11" t="str">
        <f ca="1">'Аркуш для заповнення'!BT339</f>
        <v/>
      </c>
      <c r="W323" s="11" t="str">
        <f ca="1">'Аркуш для заповнення'!BU339</f>
        <v/>
      </c>
      <c r="X323" s="11" t="str">
        <f ca="1">'Аркуш для заповнення'!BV339</f>
        <v/>
      </c>
      <c r="Y323" s="9" t="str">
        <f t="shared" ca="1" si="16"/>
        <v/>
      </c>
      <c r="Z323" s="6" t="str">
        <f t="shared" ca="1" si="17"/>
        <v/>
      </c>
      <c r="AA323" s="35" t="str">
        <f ca="1">'Аркуш для заповнення'!BN339</f>
        <v/>
      </c>
      <c r="AB323" s="16"/>
      <c r="AC323" s="39" t="str">
        <f ca="1">'Аркуш для заповнення'!AX339</f>
        <v/>
      </c>
      <c r="AD323" s="12" t="str">
        <f ca="1">'Аркуш для заповнення'!BW339</f>
        <v/>
      </c>
      <c r="AE323" s="39" t="str">
        <f ca="1">'Аркуш для заповнення'!BX339</f>
        <v/>
      </c>
      <c r="AF323" s="131" t="str">
        <f ca="1">'Аркуш для заповнення'!CD339</f>
        <v/>
      </c>
      <c r="AG323" s="34" t="str">
        <f t="shared" ca="1" si="18"/>
        <v/>
      </c>
      <c r="AH323" s="12" t="str">
        <f ca="1">'Аркуш для заповнення'!BZ339</f>
        <v/>
      </c>
      <c r="AI323" s="39" t="str">
        <f ca="1">'Аркуш для заповнення'!CA339</f>
        <v/>
      </c>
      <c r="AJ323" s="39" t="str">
        <f ca="1">'Аркуш для заповнення'!CE339</f>
        <v/>
      </c>
      <c r="AK323" s="34" t="str">
        <f t="shared" ca="1" si="19"/>
        <v/>
      </c>
      <c r="AL323" s="16"/>
    </row>
    <row r="324" spans="1:38" ht="15.5" x14ac:dyDescent="0.35">
      <c r="A324" s="16"/>
      <c r="B324" s="16"/>
      <c r="C324" s="10" t="str">
        <f ca="1">'Аркуш для заповнення'!BE340</f>
        <v/>
      </c>
      <c r="D324" s="29"/>
      <c r="E324" s="30" t="str">
        <f ca="1">'Аркуш для заповнення'!AT340</f>
        <v/>
      </c>
      <c r="F324" s="31" t="str">
        <f ca="1">'Аркуш для заповнення'!AR340</f>
        <v/>
      </c>
      <c r="G324" s="32" t="str">
        <f ca="1">'Аркуш для заповнення'!AS340</f>
        <v/>
      </c>
      <c r="H324" s="33" t="str">
        <f ca="1">'Аркуш для заповнення'!AZ340</f>
        <v/>
      </c>
      <c r="I324" s="63" t="e">
        <f ca="1">'Аркуш для заповнення'!BC340</f>
        <v>#N/A</v>
      </c>
      <c r="J324" s="11" t="str">
        <f ca="1">'Аркуш для заповнення'!BG340</f>
        <v/>
      </c>
      <c r="K324" s="11" t="str">
        <f ca="1">'Аркуш для заповнення'!BH340</f>
        <v/>
      </c>
      <c r="L324" s="11" t="str">
        <f ca="1">'Аркуш для заповнення'!BI340</f>
        <v/>
      </c>
      <c r="M324" s="11" t="str">
        <f ca="1">'Аркуш для заповнення'!BJ340</f>
        <v/>
      </c>
      <c r="N324" s="11" t="str">
        <f ca="1">'Аркуш для заповнення'!BK340</f>
        <v/>
      </c>
      <c r="O324" s="11" t="str">
        <f ca="1">'Аркуш для заповнення'!BL340</f>
        <v/>
      </c>
      <c r="P324" s="11" t="str">
        <f ca="1">'Аркуш для заповнення'!BM340</f>
        <v/>
      </c>
      <c r="Q324" s="11" t="str">
        <f ca="1">'Аркуш для заповнення'!BO340</f>
        <v/>
      </c>
      <c r="R324" s="11" t="str">
        <f ca="1">'Аркуш для заповнення'!BP340</f>
        <v/>
      </c>
      <c r="S324" s="11" t="str">
        <f ca="1">'Аркуш для заповнення'!BQ340</f>
        <v/>
      </c>
      <c r="T324" s="11" t="str">
        <f ca="1">'Аркуш для заповнення'!BR340</f>
        <v/>
      </c>
      <c r="U324" s="11" t="str">
        <f ca="1">'Аркуш для заповнення'!BS340</f>
        <v/>
      </c>
      <c r="V324" s="11" t="str">
        <f ca="1">'Аркуш для заповнення'!BT340</f>
        <v/>
      </c>
      <c r="W324" s="11" t="str">
        <f ca="1">'Аркуш для заповнення'!BU340</f>
        <v/>
      </c>
      <c r="X324" s="11" t="str">
        <f ca="1">'Аркуш для заповнення'!BV340</f>
        <v/>
      </c>
      <c r="Y324" s="9" t="str">
        <f t="shared" ref="Y324:Y387" ca="1" si="20">IF(H324="","","223")</f>
        <v/>
      </c>
      <c r="Z324" s="6" t="str">
        <f t="shared" ref="Z324:Z387" ca="1" si="21">IF(H324=0,"",H324)</f>
        <v/>
      </c>
      <c r="AA324" s="35" t="str">
        <f ca="1">'Аркуш для заповнення'!BN340</f>
        <v/>
      </c>
      <c r="AB324" s="16"/>
      <c r="AC324" s="39" t="str">
        <f ca="1">'Аркуш для заповнення'!AX340</f>
        <v/>
      </c>
      <c r="AD324" s="12" t="str">
        <f ca="1">'Аркуш для заповнення'!BW340</f>
        <v/>
      </c>
      <c r="AE324" s="39" t="str">
        <f ca="1">'Аркуш для заповнення'!BX340</f>
        <v/>
      </c>
      <c r="AF324" s="131" t="str">
        <f ca="1">'Аркуш для заповнення'!CD340</f>
        <v/>
      </c>
      <c r="AG324" s="34" t="str">
        <f t="shared" ref="AG324:AG387" ca="1" si="22">IF(AF324=1,1,IF(AF324=2,1,""))</f>
        <v/>
      </c>
      <c r="AH324" s="12" t="str">
        <f ca="1">'Аркуш для заповнення'!BZ340</f>
        <v/>
      </c>
      <c r="AI324" s="39" t="str">
        <f ca="1">'Аркуш для заповнення'!CA340</f>
        <v/>
      </c>
      <c r="AJ324" s="39" t="str">
        <f ca="1">'Аркуш для заповнення'!CE340</f>
        <v/>
      </c>
      <c r="AK324" s="34" t="str">
        <f t="shared" ref="AK324:AK387" ca="1" si="23">IF(AJ324=1,2,IF(AJ324=2,2,""))</f>
        <v/>
      </c>
      <c r="AL324" s="16"/>
    </row>
    <row r="325" spans="1:38" ht="15.5" x14ac:dyDescent="0.35">
      <c r="A325" s="16"/>
      <c r="B325" s="16"/>
      <c r="C325" s="10" t="str">
        <f ca="1">'Аркуш для заповнення'!BE341</f>
        <v/>
      </c>
      <c r="D325" s="29"/>
      <c r="E325" s="30" t="str">
        <f ca="1">'Аркуш для заповнення'!AT341</f>
        <v/>
      </c>
      <c r="F325" s="31" t="str">
        <f ca="1">'Аркуш для заповнення'!AR341</f>
        <v/>
      </c>
      <c r="G325" s="32" t="str">
        <f ca="1">'Аркуш для заповнення'!AS341</f>
        <v/>
      </c>
      <c r="H325" s="33" t="str">
        <f ca="1">'Аркуш для заповнення'!AZ341</f>
        <v/>
      </c>
      <c r="I325" s="63" t="e">
        <f ca="1">'Аркуш для заповнення'!BC341</f>
        <v>#N/A</v>
      </c>
      <c r="J325" s="11" t="str">
        <f ca="1">'Аркуш для заповнення'!BG341</f>
        <v/>
      </c>
      <c r="K325" s="11" t="str">
        <f ca="1">'Аркуш для заповнення'!BH341</f>
        <v/>
      </c>
      <c r="L325" s="11" t="str">
        <f ca="1">'Аркуш для заповнення'!BI341</f>
        <v/>
      </c>
      <c r="M325" s="11" t="str">
        <f ca="1">'Аркуш для заповнення'!BJ341</f>
        <v/>
      </c>
      <c r="N325" s="11" t="str">
        <f ca="1">'Аркуш для заповнення'!BK341</f>
        <v/>
      </c>
      <c r="O325" s="11" t="str">
        <f ca="1">'Аркуш для заповнення'!BL341</f>
        <v/>
      </c>
      <c r="P325" s="11" t="str">
        <f ca="1">'Аркуш для заповнення'!BM341</f>
        <v/>
      </c>
      <c r="Q325" s="11" t="str">
        <f ca="1">'Аркуш для заповнення'!BO341</f>
        <v/>
      </c>
      <c r="R325" s="11" t="str">
        <f ca="1">'Аркуш для заповнення'!BP341</f>
        <v/>
      </c>
      <c r="S325" s="11" t="str">
        <f ca="1">'Аркуш для заповнення'!BQ341</f>
        <v/>
      </c>
      <c r="T325" s="11" t="str">
        <f ca="1">'Аркуш для заповнення'!BR341</f>
        <v/>
      </c>
      <c r="U325" s="11" t="str">
        <f ca="1">'Аркуш для заповнення'!BS341</f>
        <v/>
      </c>
      <c r="V325" s="11" t="str">
        <f ca="1">'Аркуш для заповнення'!BT341</f>
        <v/>
      </c>
      <c r="W325" s="11" t="str">
        <f ca="1">'Аркуш для заповнення'!BU341</f>
        <v/>
      </c>
      <c r="X325" s="11" t="str">
        <f ca="1">'Аркуш для заповнення'!BV341</f>
        <v/>
      </c>
      <c r="Y325" s="9" t="str">
        <f t="shared" ca="1" si="20"/>
        <v/>
      </c>
      <c r="Z325" s="6" t="str">
        <f t="shared" ca="1" si="21"/>
        <v/>
      </c>
      <c r="AA325" s="35" t="str">
        <f ca="1">'Аркуш для заповнення'!BN341</f>
        <v/>
      </c>
      <c r="AB325" s="16"/>
      <c r="AC325" s="39" t="str">
        <f ca="1">'Аркуш для заповнення'!AX341</f>
        <v/>
      </c>
      <c r="AD325" s="12" t="str">
        <f ca="1">'Аркуш для заповнення'!BW341</f>
        <v/>
      </c>
      <c r="AE325" s="39" t="str">
        <f ca="1">'Аркуш для заповнення'!BX341</f>
        <v/>
      </c>
      <c r="AF325" s="131" t="str">
        <f ca="1">'Аркуш для заповнення'!CD341</f>
        <v/>
      </c>
      <c r="AG325" s="34" t="str">
        <f t="shared" ca="1" si="22"/>
        <v/>
      </c>
      <c r="AH325" s="12" t="str">
        <f ca="1">'Аркуш для заповнення'!BZ341</f>
        <v/>
      </c>
      <c r="AI325" s="39" t="str">
        <f ca="1">'Аркуш для заповнення'!CA341</f>
        <v/>
      </c>
      <c r="AJ325" s="39" t="str">
        <f ca="1">'Аркуш для заповнення'!CE341</f>
        <v/>
      </c>
      <c r="AK325" s="34" t="str">
        <f t="shared" ca="1" si="23"/>
        <v/>
      </c>
      <c r="AL325" s="16"/>
    </row>
    <row r="326" spans="1:38" ht="15.5" x14ac:dyDescent="0.35">
      <c r="A326" s="16"/>
      <c r="B326" s="16"/>
      <c r="C326" s="10" t="str">
        <f ca="1">'Аркуш для заповнення'!BE342</f>
        <v/>
      </c>
      <c r="D326" s="29"/>
      <c r="E326" s="30" t="str">
        <f ca="1">'Аркуш для заповнення'!AT342</f>
        <v/>
      </c>
      <c r="F326" s="31" t="str">
        <f ca="1">'Аркуш для заповнення'!AR342</f>
        <v/>
      </c>
      <c r="G326" s="32" t="str">
        <f ca="1">'Аркуш для заповнення'!AS342</f>
        <v/>
      </c>
      <c r="H326" s="33" t="str">
        <f ca="1">'Аркуш для заповнення'!AZ342</f>
        <v/>
      </c>
      <c r="I326" s="63" t="e">
        <f ca="1">'Аркуш для заповнення'!BC342</f>
        <v>#N/A</v>
      </c>
      <c r="J326" s="11" t="str">
        <f ca="1">'Аркуш для заповнення'!BG342</f>
        <v/>
      </c>
      <c r="K326" s="11" t="str">
        <f ca="1">'Аркуш для заповнення'!BH342</f>
        <v/>
      </c>
      <c r="L326" s="11" t="str">
        <f ca="1">'Аркуш для заповнення'!BI342</f>
        <v/>
      </c>
      <c r="M326" s="11" t="str">
        <f ca="1">'Аркуш для заповнення'!BJ342</f>
        <v/>
      </c>
      <c r="N326" s="11" t="str">
        <f ca="1">'Аркуш для заповнення'!BK342</f>
        <v/>
      </c>
      <c r="O326" s="11" t="str">
        <f ca="1">'Аркуш для заповнення'!BL342</f>
        <v/>
      </c>
      <c r="P326" s="11" t="str">
        <f ca="1">'Аркуш для заповнення'!BM342</f>
        <v/>
      </c>
      <c r="Q326" s="11" t="str">
        <f ca="1">'Аркуш для заповнення'!BO342</f>
        <v/>
      </c>
      <c r="R326" s="11" t="str">
        <f ca="1">'Аркуш для заповнення'!BP342</f>
        <v/>
      </c>
      <c r="S326" s="11" t="str">
        <f ca="1">'Аркуш для заповнення'!BQ342</f>
        <v/>
      </c>
      <c r="T326" s="11" t="str">
        <f ca="1">'Аркуш для заповнення'!BR342</f>
        <v/>
      </c>
      <c r="U326" s="11" t="str">
        <f ca="1">'Аркуш для заповнення'!BS342</f>
        <v/>
      </c>
      <c r="V326" s="11" t="str">
        <f ca="1">'Аркуш для заповнення'!BT342</f>
        <v/>
      </c>
      <c r="W326" s="11" t="str">
        <f ca="1">'Аркуш для заповнення'!BU342</f>
        <v/>
      </c>
      <c r="X326" s="11" t="str">
        <f ca="1">'Аркуш для заповнення'!BV342</f>
        <v/>
      </c>
      <c r="Y326" s="9" t="str">
        <f t="shared" ca="1" si="20"/>
        <v/>
      </c>
      <c r="Z326" s="6" t="str">
        <f t="shared" ca="1" si="21"/>
        <v/>
      </c>
      <c r="AA326" s="35" t="str">
        <f ca="1">'Аркуш для заповнення'!BN342</f>
        <v/>
      </c>
      <c r="AB326" s="16"/>
      <c r="AC326" s="39" t="str">
        <f ca="1">'Аркуш для заповнення'!AX342</f>
        <v/>
      </c>
      <c r="AD326" s="12" t="str">
        <f ca="1">'Аркуш для заповнення'!BW342</f>
        <v/>
      </c>
      <c r="AE326" s="39" t="str">
        <f ca="1">'Аркуш для заповнення'!BX342</f>
        <v/>
      </c>
      <c r="AF326" s="131" t="str">
        <f ca="1">'Аркуш для заповнення'!CD342</f>
        <v/>
      </c>
      <c r="AG326" s="34" t="str">
        <f t="shared" ca="1" si="22"/>
        <v/>
      </c>
      <c r="AH326" s="12" t="str">
        <f ca="1">'Аркуш для заповнення'!BZ342</f>
        <v/>
      </c>
      <c r="AI326" s="39" t="str">
        <f ca="1">'Аркуш для заповнення'!CA342</f>
        <v/>
      </c>
      <c r="AJ326" s="39" t="str">
        <f ca="1">'Аркуш для заповнення'!CE342</f>
        <v/>
      </c>
      <c r="AK326" s="34" t="str">
        <f t="shared" ca="1" si="23"/>
        <v/>
      </c>
      <c r="AL326" s="16"/>
    </row>
    <row r="327" spans="1:38" ht="15.5" x14ac:dyDescent="0.35">
      <c r="A327" s="16"/>
      <c r="B327" s="16"/>
      <c r="C327" s="10" t="str">
        <f ca="1">'Аркуш для заповнення'!BE343</f>
        <v/>
      </c>
      <c r="D327" s="29"/>
      <c r="E327" s="30" t="str">
        <f ca="1">'Аркуш для заповнення'!AT343</f>
        <v/>
      </c>
      <c r="F327" s="31" t="str">
        <f ca="1">'Аркуш для заповнення'!AR343</f>
        <v/>
      </c>
      <c r="G327" s="32" t="str">
        <f ca="1">'Аркуш для заповнення'!AS343</f>
        <v/>
      </c>
      <c r="H327" s="33" t="str">
        <f ca="1">'Аркуш для заповнення'!AZ343</f>
        <v/>
      </c>
      <c r="I327" s="63" t="e">
        <f ca="1">'Аркуш для заповнення'!BC343</f>
        <v>#N/A</v>
      </c>
      <c r="J327" s="11" t="str">
        <f ca="1">'Аркуш для заповнення'!BG343</f>
        <v/>
      </c>
      <c r="K327" s="11" t="str">
        <f ca="1">'Аркуш для заповнення'!BH343</f>
        <v/>
      </c>
      <c r="L327" s="11" t="str">
        <f ca="1">'Аркуш для заповнення'!BI343</f>
        <v/>
      </c>
      <c r="M327" s="11" t="str">
        <f ca="1">'Аркуш для заповнення'!BJ343</f>
        <v/>
      </c>
      <c r="N327" s="11" t="str">
        <f ca="1">'Аркуш для заповнення'!BK343</f>
        <v/>
      </c>
      <c r="O327" s="11" t="str">
        <f ca="1">'Аркуш для заповнення'!BL343</f>
        <v/>
      </c>
      <c r="P327" s="11" t="str">
        <f ca="1">'Аркуш для заповнення'!BM343</f>
        <v/>
      </c>
      <c r="Q327" s="11" t="str">
        <f ca="1">'Аркуш для заповнення'!BO343</f>
        <v/>
      </c>
      <c r="R327" s="11" t="str">
        <f ca="1">'Аркуш для заповнення'!BP343</f>
        <v/>
      </c>
      <c r="S327" s="11" t="str">
        <f ca="1">'Аркуш для заповнення'!BQ343</f>
        <v/>
      </c>
      <c r="T327" s="11" t="str">
        <f ca="1">'Аркуш для заповнення'!BR343</f>
        <v/>
      </c>
      <c r="U327" s="11" t="str">
        <f ca="1">'Аркуш для заповнення'!BS343</f>
        <v/>
      </c>
      <c r="V327" s="11" t="str">
        <f ca="1">'Аркуш для заповнення'!BT343</f>
        <v/>
      </c>
      <c r="W327" s="11" t="str">
        <f ca="1">'Аркуш для заповнення'!BU343</f>
        <v/>
      </c>
      <c r="X327" s="11" t="str">
        <f ca="1">'Аркуш для заповнення'!BV343</f>
        <v/>
      </c>
      <c r="Y327" s="9" t="str">
        <f t="shared" ca="1" si="20"/>
        <v/>
      </c>
      <c r="Z327" s="6" t="str">
        <f t="shared" ca="1" si="21"/>
        <v/>
      </c>
      <c r="AA327" s="35" t="str">
        <f ca="1">'Аркуш для заповнення'!BN343</f>
        <v/>
      </c>
      <c r="AB327" s="16"/>
      <c r="AC327" s="39" t="str">
        <f ca="1">'Аркуш для заповнення'!AX343</f>
        <v/>
      </c>
      <c r="AD327" s="12" t="str">
        <f ca="1">'Аркуш для заповнення'!BW343</f>
        <v/>
      </c>
      <c r="AE327" s="39" t="str">
        <f ca="1">'Аркуш для заповнення'!BX343</f>
        <v/>
      </c>
      <c r="AF327" s="131" t="str">
        <f ca="1">'Аркуш для заповнення'!CD343</f>
        <v/>
      </c>
      <c r="AG327" s="34" t="str">
        <f t="shared" ca="1" si="22"/>
        <v/>
      </c>
      <c r="AH327" s="12" t="str">
        <f ca="1">'Аркуш для заповнення'!BZ343</f>
        <v/>
      </c>
      <c r="AI327" s="39" t="str">
        <f ca="1">'Аркуш для заповнення'!CA343</f>
        <v/>
      </c>
      <c r="AJ327" s="39" t="str">
        <f ca="1">'Аркуш для заповнення'!CE343</f>
        <v/>
      </c>
      <c r="AK327" s="34" t="str">
        <f t="shared" ca="1" si="23"/>
        <v/>
      </c>
      <c r="AL327" s="16"/>
    </row>
    <row r="328" spans="1:38" ht="15.5" x14ac:dyDescent="0.35">
      <c r="A328" s="16"/>
      <c r="B328" s="16"/>
      <c r="C328" s="10" t="str">
        <f ca="1">'Аркуш для заповнення'!BE344</f>
        <v/>
      </c>
      <c r="D328" s="29"/>
      <c r="E328" s="30" t="str">
        <f ca="1">'Аркуш для заповнення'!AT344</f>
        <v/>
      </c>
      <c r="F328" s="31" t="str">
        <f ca="1">'Аркуш для заповнення'!AR344</f>
        <v/>
      </c>
      <c r="G328" s="32" t="str">
        <f ca="1">'Аркуш для заповнення'!AS344</f>
        <v/>
      </c>
      <c r="H328" s="33" t="str">
        <f ca="1">'Аркуш для заповнення'!AZ344</f>
        <v/>
      </c>
      <c r="I328" s="63" t="e">
        <f ca="1">'Аркуш для заповнення'!BC344</f>
        <v>#N/A</v>
      </c>
      <c r="J328" s="11" t="str">
        <f ca="1">'Аркуш для заповнення'!BG344</f>
        <v/>
      </c>
      <c r="K328" s="11" t="str">
        <f ca="1">'Аркуш для заповнення'!BH344</f>
        <v/>
      </c>
      <c r="L328" s="11" t="str">
        <f ca="1">'Аркуш для заповнення'!BI344</f>
        <v/>
      </c>
      <c r="M328" s="11" t="str">
        <f ca="1">'Аркуш для заповнення'!BJ344</f>
        <v/>
      </c>
      <c r="N328" s="11" t="str">
        <f ca="1">'Аркуш для заповнення'!BK344</f>
        <v/>
      </c>
      <c r="O328" s="11" t="str">
        <f ca="1">'Аркуш для заповнення'!BL344</f>
        <v/>
      </c>
      <c r="P328" s="11" t="str">
        <f ca="1">'Аркуш для заповнення'!BM344</f>
        <v/>
      </c>
      <c r="Q328" s="11" t="str">
        <f ca="1">'Аркуш для заповнення'!BO344</f>
        <v/>
      </c>
      <c r="R328" s="11" t="str">
        <f ca="1">'Аркуш для заповнення'!BP344</f>
        <v/>
      </c>
      <c r="S328" s="11" t="str">
        <f ca="1">'Аркуш для заповнення'!BQ344</f>
        <v/>
      </c>
      <c r="T328" s="11" t="str">
        <f ca="1">'Аркуш для заповнення'!BR344</f>
        <v/>
      </c>
      <c r="U328" s="11" t="str">
        <f ca="1">'Аркуш для заповнення'!BS344</f>
        <v/>
      </c>
      <c r="V328" s="11" t="str">
        <f ca="1">'Аркуш для заповнення'!BT344</f>
        <v/>
      </c>
      <c r="W328" s="11" t="str">
        <f ca="1">'Аркуш для заповнення'!BU344</f>
        <v/>
      </c>
      <c r="X328" s="11" t="str">
        <f ca="1">'Аркуш для заповнення'!BV344</f>
        <v/>
      </c>
      <c r="Y328" s="9" t="str">
        <f t="shared" ca="1" si="20"/>
        <v/>
      </c>
      <c r="Z328" s="6" t="str">
        <f t="shared" ca="1" si="21"/>
        <v/>
      </c>
      <c r="AA328" s="35" t="str">
        <f ca="1">'Аркуш для заповнення'!BN344</f>
        <v/>
      </c>
      <c r="AB328" s="16"/>
      <c r="AC328" s="39" t="str">
        <f ca="1">'Аркуш для заповнення'!AX344</f>
        <v/>
      </c>
      <c r="AD328" s="12" t="str">
        <f ca="1">'Аркуш для заповнення'!BW344</f>
        <v/>
      </c>
      <c r="AE328" s="39" t="str">
        <f ca="1">'Аркуш для заповнення'!BX344</f>
        <v/>
      </c>
      <c r="AF328" s="131" t="str">
        <f ca="1">'Аркуш для заповнення'!CD344</f>
        <v/>
      </c>
      <c r="AG328" s="34" t="str">
        <f t="shared" ca="1" si="22"/>
        <v/>
      </c>
      <c r="AH328" s="12" t="str">
        <f ca="1">'Аркуш для заповнення'!BZ344</f>
        <v/>
      </c>
      <c r="AI328" s="39" t="str">
        <f ca="1">'Аркуш для заповнення'!CA344</f>
        <v/>
      </c>
      <c r="AJ328" s="39" t="str">
        <f ca="1">'Аркуш для заповнення'!CE344</f>
        <v/>
      </c>
      <c r="AK328" s="34" t="str">
        <f t="shared" ca="1" si="23"/>
        <v/>
      </c>
      <c r="AL328" s="16"/>
    </row>
    <row r="329" spans="1:38" ht="15.5" x14ac:dyDescent="0.35">
      <c r="A329" s="16"/>
      <c r="B329" s="16"/>
      <c r="C329" s="10" t="str">
        <f ca="1">'Аркуш для заповнення'!BE345</f>
        <v/>
      </c>
      <c r="D329" s="29"/>
      <c r="E329" s="30" t="str">
        <f ca="1">'Аркуш для заповнення'!AT345</f>
        <v/>
      </c>
      <c r="F329" s="31" t="str">
        <f ca="1">'Аркуш для заповнення'!AR345</f>
        <v/>
      </c>
      <c r="G329" s="32" t="str">
        <f ca="1">'Аркуш для заповнення'!AS345</f>
        <v/>
      </c>
      <c r="H329" s="33" t="str">
        <f ca="1">'Аркуш для заповнення'!AZ345</f>
        <v/>
      </c>
      <c r="I329" s="63" t="e">
        <f ca="1">'Аркуш для заповнення'!BC345</f>
        <v>#N/A</v>
      </c>
      <c r="J329" s="11" t="str">
        <f ca="1">'Аркуш для заповнення'!BG345</f>
        <v/>
      </c>
      <c r="K329" s="11" t="str">
        <f ca="1">'Аркуш для заповнення'!BH345</f>
        <v/>
      </c>
      <c r="L329" s="11" t="str">
        <f ca="1">'Аркуш для заповнення'!BI345</f>
        <v/>
      </c>
      <c r="M329" s="11" t="str">
        <f ca="1">'Аркуш для заповнення'!BJ345</f>
        <v/>
      </c>
      <c r="N329" s="11" t="str">
        <f ca="1">'Аркуш для заповнення'!BK345</f>
        <v/>
      </c>
      <c r="O329" s="11" t="str">
        <f ca="1">'Аркуш для заповнення'!BL345</f>
        <v/>
      </c>
      <c r="P329" s="11" t="str">
        <f ca="1">'Аркуш для заповнення'!BM345</f>
        <v/>
      </c>
      <c r="Q329" s="11" t="str">
        <f ca="1">'Аркуш для заповнення'!BO345</f>
        <v/>
      </c>
      <c r="R329" s="11" t="str">
        <f ca="1">'Аркуш для заповнення'!BP345</f>
        <v/>
      </c>
      <c r="S329" s="11" t="str">
        <f ca="1">'Аркуш для заповнення'!BQ345</f>
        <v/>
      </c>
      <c r="T329" s="11" t="str">
        <f ca="1">'Аркуш для заповнення'!BR345</f>
        <v/>
      </c>
      <c r="U329" s="11" t="str">
        <f ca="1">'Аркуш для заповнення'!BS345</f>
        <v/>
      </c>
      <c r="V329" s="11" t="str">
        <f ca="1">'Аркуш для заповнення'!BT345</f>
        <v/>
      </c>
      <c r="W329" s="11" t="str">
        <f ca="1">'Аркуш для заповнення'!BU345</f>
        <v/>
      </c>
      <c r="X329" s="11" t="str">
        <f ca="1">'Аркуш для заповнення'!BV345</f>
        <v/>
      </c>
      <c r="Y329" s="9" t="str">
        <f t="shared" ca="1" si="20"/>
        <v/>
      </c>
      <c r="Z329" s="6" t="str">
        <f t="shared" ca="1" si="21"/>
        <v/>
      </c>
      <c r="AA329" s="35" t="str">
        <f ca="1">'Аркуш для заповнення'!BN345</f>
        <v/>
      </c>
      <c r="AB329" s="16"/>
      <c r="AC329" s="39" t="str">
        <f ca="1">'Аркуш для заповнення'!AX345</f>
        <v/>
      </c>
      <c r="AD329" s="12" t="str">
        <f ca="1">'Аркуш для заповнення'!BW345</f>
        <v/>
      </c>
      <c r="AE329" s="39" t="str">
        <f ca="1">'Аркуш для заповнення'!BX345</f>
        <v/>
      </c>
      <c r="AF329" s="131" t="str">
        <f ca="1">'Аркуш для заповнення'!CD345</f>
        <v/>
      </c>
      <c r="AG329" s="34" t="str">
        <f t="shared" ca="1" si="22"/>
        <v/>
      </c>
      <c r="AH329" s="12" t="str">
        <f ca="1">'Аркуш для заповнення'!BZ345</f>
        <v/>
      </c>
      <c r="AI329" s="39" t="str">
        <f ca="1">'Аркуш для заповнення'!CA345</f>
        <v/>
      </c>
      <c r="AJ329" s="39" t="str">
        <f ca="1">'Аркуш для заповнення'!CE345</f>
        <v/>
      </c>
      <c r="AK329" s="34" t="str">
        <f t="shared" ca="1" si="23"/>
        <v/>
      </c>
      <c r="AL329" s="16"/>
    </row>
    <row r="330" spans="1:38" ht="15.5" x14ac:dyDescent="0.35">
      <c r="A330" s="16"/>
      <c r="B330" s="16"/>
      <c r="C330" s="10" t="str">
        <f ca="1">'Аркуш для заповнення'!BE346</f>
        <v/>
      </c>
      <c r="D330" s="29"/>
      <c r="E330" s="30" t="str">
        <f ca="1">'Аркуш для заповнення'!AT346</f>
        <v/>
      </c>
      <c r="F330" s="31" t="str">
        <f ca="1">'Аркуш для заповнення'!AR346</f>
        <v/>
      </c>
      <c r="G330" s="32" t="str">
        <f ca="1">'Аркуш для заповнення'!AS346</f>
        <v/>
      </c>
      <c r="H330" s="33" t="str">
        <f ca="1">'Аркуш для заповнення'!AZ346</f>
        <v/>
      </c>
      <c r="I330" s="63" t="e">
        <f ca="1">'Аркуш для заповнення'!BC346</f>
        <v>#N/A</v>
      </c>
      <c r="J330" s="11" t="str">
        <f ca="1">'Аркуш для заповнення'!BG346</f>
        <v/>
      </c>
      <c r="K330" s="11" t="str">
        <f ca="1">'Аркуш для заповнення'!BH346</f>
        <v/>
      </c>
      <c r="L330" s="11" t="str">
        <f ca="1">'Аркуш для заповнення'!BI346</f>
        <v/>
      </c>
      <c r="M330" s="11" t="str">
        <f ca="1">'Аркуш для заповнення'!BJ346</f>
        <v/>
      </c>
      <c r="N330" s="11" t="str">
        <f ca="1">'Аркуш для заповнення'!BK346</f>
        <v/>
      </c>
      <c r="O330" s="11" t="str">
        <f ca="1">'Аркуш для заповнення'!BL346</f>
        <v/>
      </c>
      <c r="P330" s="11" t="str">
        <f ca="1">'Аркуш для заповнення'!BM346</f>
        <v/>
      </c>
      <c r="Q330" s="11" t="str">
        <f ca="1">'Аркуш для заповнення'!BO346</f>
        <v/>
      </c>
      <c r="R330" s="11" t="str">
        <f ca="1">'Аркуш для заповнення'!BP346</f>
        <v/>
      </c>
      <c r="S330" s="11" t="str">
        <f ca="1">'Аркуш для заповнення'!BQ346</f>
        <v/>
      </c>
      <c r="T330" s="11" t="str">
        <f ca="1">'Аркуш для заповнення'!BR346</f>
        <v/>
      </c>
      <c r="U330" s="11" t="str">
        <f ca="1">'Аркуш для заповнення'!BS346</f>
        <v/>
      </c>
      <c r="V330" s="11" t="str">
        <f ca="1">'Аркуш для заповнення'!BT346</f>
        <v/>
      </c>
      <c r="W330" s="11" t="str">
        <f ca="1">'Аркуш для заповнення'!BU346</f>
        <v/>
      </c>
      <c r="X330" s="11" t="str">
        <f ca="1">'Аркуш для заповнення'!BV346</f>
        <v/>
      </c>
      <c r="Y330" s="9" t="str">
        <f t="shared" ca="1" si="20"/>
        <v/>
      </c>
      <c r="Z330" s="6" t="str">
        <f t="shared" ca="1" si="21"/>
        <v/>
      </c>
      <c r="AA330" s="35" t="str">
        <f ca="1">'Аркуш для заповнення'!BN346</f>
        <v/>
      </c>
      <c r="AB330" s="16"/>
      <c r="AC330" s="39" t="str">
        <f ca="1">'Аркуш для заповнення'!AX346</f>
        <v/>
      </c>
      <c r="AD330" s="12" t="str">
        <f ca="1">'Аркуш для заповнення'!BW346</f>
        <v/>
      </c>
      <c r="AE330" s="39" t="str">
        <f ca="1">'Аркуш для заповнення'!BX346</f>
        <v/>
      </c>
      <c r="AF330" s="131" t="str">
        <f ca="1">'Аркуш для заповнення'!CD346</f>
        <v/>
      </c>
      <c r="AG330" s="34" t="str">
        <f t="shared" ca="1" si="22"/>
        <v/>
      </c>
      <c r="AH330" s="12" t="str">
        <f ca="1">'Аркуш для заповнення'!BZ346</f>
        <v/>
      </c>
      <c r="AI330" s="39" t="str">
        <f ca="1">'Аркуш для заповнення'!CA346</f>
        <v/>
      </c>
      <c r="AJ330" s="39" t="str">
        <f ca="1">'Аркуш для заповнення'!CE346</f>
        <v/>
      </c>
      <c r="AK330" s="34" t="str">
        <f t="shared" ca="1" si="23"/>
        <v/>
      </c>
      <c r="AL330" s="16"/>
    </row>
    <row r="331" spans="1:38" ht="15.5" x14ac:dyDescent="0.35">
      <c r="A331" s="16"/>
      <c r="B331" s="16"/>
      <c r="C331" s="10" t="str">
        <f ca="1">'Аркуш для заповнення'!BE347</f>
        <v/>
      </c>
      <c r="D331" s="29"/>
      <c r="E331" s="30" t="str">
        <f ca="1">'Аркуш для заповнення'!AT347</f>
        <v/>
      </c>
      <c r="F331" s="31" t="str">
        <f ca="1">'Аркуш для заповнення'!AR347</f>
        <v/>
      </c>
      <c r="G331" s="32" t="str">
        <f ca="1">'Аркуш для заповнення'!AS347</f>
        <v/>
      </c>
      <c r="H331" s="33" t="str">
        <f ca="1">'Аркуш для заповнення'!AZ347</f>
        <v/>
      </c>
      <c r="I331" s="63" t="e">
        <f ca="1">'Аркуш для заповнення'!BC347</f>
        <v>#N/A</v>
      </c>
      <c r="J331" s="11" t="str">
        <f ca="1">'Аркуш для заповнення'!BG347</f>
        <v/>
      </c>
      <c r="K331" s="11" t="str">
        <f ca="1">'Аркуш для заповнення'!BH347</f>
        <v/>
      </c>
      <c r="L331" s="11" t="str">
        <f ca="1">'Аркуш для заповнення'!BI347</f>
        <v/>
      </c>
      <c r="M331" s="11" t="str">
        <f ca="1">'Аркуш для заповнення'!BJ347</f>
        <v/>
      </c>
      <c r="N331" s="11" t="str">
        <f ca="1">'Аркуш для заповнення'!BK347</f>
        <v/>
      </c>
      <c r="O331" s="11" t="str">
        <f ca="1">'Аркуш для заповнення'!BL347</f>
        <v/>
      </c>
      <c r="P331" s="11" t="str">
        <f ca="1">'Аркуш для заповнення'!BM347</f>
        <v/>
      </c>
      <c r="Q331" s="11" t="str">
        <f ca="1">'Аркуш для заповнення'!BO347</f>
        <v/>
      </c>
      <c r="R331" s="11" t="str">
        <f ca="1">'Аркуш для заповнення'!BP347</f>
        <v/>
      </c>
      <c r="S331" s="11" t="str">
        <f ca="1">'Аркуш для заповнення'!BQ347</f>
        <v/>
      </c>
      <c r="T331" s="11" t="str">
        <f ca="1">'Аркуш для заповнення'!BR347</f>
        <v/>
      </c>
      <c r="U331" s="11" t="str">
        <f ca="1">'Аркуш для заповнення'!BS347</f>
        <v/>
      </c>
      <c r="V331" s="11" t="str">
        <f ca="1">'Аркуш для заповнення'!BT347</f>
        <v/>
      </c>
      <c r="W331" s="11" t="str">
        <f ca="1">'Аркуш для заповнення'!BU347</f>
        <v/>
      </c>
      <c r="X331" s="11" t="str">
        <f ca="1">'Аркуш для заповнення'!BV347</f>
        <v/>
      </c>
      <c r="Y331" s="9" t="str">
        <f t="shared" ca="1" si="20"/>
        <v/>
      </c>
      <c r="Z331" s="6" t="str">
        <f t="shared" ca="1" si="21"/>
        <v/>
      </c>
      <c r="AA331" s="35" t="str">
        <f ca="1">'Аркуш для заповнення'!BN347</f>
        <v/>
      </c>
      <c r="AB331" s="16"/>
      <c r="AC331" s="39" t="str">
        <f ca="1">'Аркуш для заповнення'!AX347</f>
        <v/>
      </c>
      <c r="AD331" s="12" t="str">
        <f ca="1">'Аркуш для заповнення'!BW347</f>
        <v/>
      </c>
      <c r="AE331" s="39" t="str">
        <f ca="1">'Аркуш для заповнення'!BX347</f>
        <v/>
      </c>
      <c r="AF331" s="131" t="str">
        <f ca="1">'Аркуш для заповнення'!CD347</f>
        <v/>
      </c>
      <c r="AG331" s="34" t="str">
        <f t="shared" ca="1" si="22"/>
        <v/>
      </c>
      <c r="AH331" s="12" t="str">
        <f ca="1">'Аркуш для заповнення'!BZ347</f>
        <v/>
      </c>
      <c r="AI331" s="39" t="str">
        <f ca="1">'Аркуш для заповнення'!CA347</f>
        <v/>
      </c>
      <c r="AJ331" s="39" t="str">
        <f ca="1">'Аркуш для заповнення'!CE347</f>
        <v/>
      </c>
      <c r="AK331" s="34" t="str">
        <f t="shared" ca="1" si="23"/>
        <v/>
      </c>
      <c r="AL331" s="16"/>
    </row>
    <row r="332" spans="1:38" ht="15.5" x14ac:dyDescent="0.35">
      <c r="A332" s="16"/>
      <c r="B332" s="16"/>
      <c r="C332" s="10" t="str">
        <f ca="1">'Аркуш для заповнення'!BE348</f>
        <v/>
      </c>
      <c r="D332" s="29"/>
      <c r="E332" s="30" t="str">
        <f ca="1">'Аркуш для заповнення'!AT348</f>
        <v/>
      </c>
      <c r="F332" s="31" t="str">
        <f ca="1">'Аркуш для заповнення'!AR348</f>
        <v/>
      </c>
      <c r="G332" s="32" t="str">
        <f ca="1">'Аркуш для заповнення'!AS348</f>
        <v/>
      </c>
      <c r="H332" s="33" t="str">
        <f ca="1">'Аркуш для заповнення'!AZ348</f>
        <v/>
      </c>
      <c r="I332" s="63" t="e">
        <f ca="1">'Аркуш для заповнення'!BC348</f>
        <v>#N/A</v>
      </c>
      <c r="J332" s="11" t="str">
        <f ca="1">'Аркуш для заповнення'!BG348</f>
        <v/>
      </c>
      <c r="K332" s="11" t="str">
        <f ca="1">'Аркуш для заповнення'!BH348</f>
        <v/>
      </c>
      <c r="L332" s="11" t="str">
        <f ca="1">'Аркуш для заповнення'!BI348</f>
        <v/>
      </c>
      <c r="M332" s="11" t="str">
        <f ca="1">'Аркуш для заповнення'!BJ348</f>
        <v/>
      </c>
      <c r="N332" s="11" t="str">
        <f ca="1">'Аркуш для заповнення'!BK348</f>
        <v/>
      </c>
      <c r="O332" s="11" t="str">
        <f ca="1">'Аркуш для заповнення'!BL348</f>
        <v/>
      </c>
      <c r="P332" s="11" t="str">
        <f ca="1">'Аркуш для заповнення'!BM348</f>
        <v/>
      </c>
      <c r="Q332" s="11" t="str">
        <f ca="1">'Аркуш для заповнення'!BO348</f>
        <v/>
      </c>
      <c r="R332" s="11" t="str">
        <f ca="1">'Аркуш для заповнення'!BP348</f>
        <v/>
      </c>
      <c r="S332" s="11" t="str">
        <f ca="1">'Аркуш для заповнення'!BQ348</f>
        <v/>
      </c>
      <c r="T332" s="11" t="str">
        <f ca="1">'Аркуш для заповнення'!BR348</f>
        <v/>
      </c>
      <c r="U332" s="11" t="str">
        <f ca="1">'Аркуш для заповнення'!BS348</f>
        <v/>
      </c>
      <c r="V332" s="11" t="str">
        <f ca="1">'Аркуш для заповнення'!BT348</f>
        <v/>
      </c>
      <c r="W332" s="11" t="str">
        <f ca="1">'Аркуш для заповнення'!BU348</f>
        <v/>
      </c>
      <c r="X332" s="11" t="str">
        <f ca="1">'Аркуш для заповнення'!BV348</f>
        <v/>
      </c>
      <c r="Y332" s="9" t="str">
        <f t="shared" ca="1" si="20"/>
        <v/>
      </c>
      <c r="Z332" s="6" t="str">
        <f t="shared" ca="1" si="21"/>
        <v/>
      </c>
      <c r="AA332" s="35" t="str">
        <f ca="1">'Аркуш для заповнення'!BN348</f>
        <v/>
      </c>
      <c r="AB332" s="16"/>
      <c r="AC332" s="39" t="str">
        <f ca="1">'Аркуш для заповнення'!AX348</f>
        <v/>
      </c>
      <c r="AD332" s="12" t="str">
        <f ca="1">'Аркуш для заповнення'!BW348</f>
        <v/>
      </c>
      <c r="AE332" s="39" t="str">
        <f ca="1">'Аркуш для заповнення'!BX348</f>
        <v/>
      </c>
      <c r="AF332" s="131" t="str">
        <f ca="1">'Аркуш для заповнення'!CD348</f>
        <v/>
      </c>
      <c r="AG332" s="34" t="str">
        <f t="shared" ca="1" si="22"/>
        <v/>
      </c>
      <c r="AH332" s="12" t="str">
        <f ca="1">'Аркуш для заповнення'!BZ348</f>
        <v/>
      </c>
      <c r="AI332" s="39" t="str">
        <f ca="1">'Аркуш для заповнення'!CA348</f>
        <v/>
      </c>
      <c r="AJ332" s="39" t="str">
        <f ca="1">'Аркуш для заповнення'!CE348</f>
        <v/>
      </c>
      <c r="AK332" s="34" t="str">
        <f t="shared" ca="1" si="23"/>
        <v/>
      </c>
      <c r="AL332" s="16"/>
    </row>
    <row r="333" spans="1:38" ht="15.5" x14ac:dyDescent="0.35">
      <c r="A333" s="16"/>
      <c r="B333" s="16"/>
      <c r="C333" s="10" t="str">
        <f ca="1">'Аркуш для заповнення'!BE349</f>
        <v/>
      </c>
      <c r="D333" s="29"/>
      <c r="E333" s="30" t="str">
        <f ca="1">'Аркуш для заповнення'!AT349</f>
        <v/>
      </c>
      <c r="F333" s="31" t="str">
        <f ca="1">'Аркуш для заповнення'!AR349</f>
        <v/>
      </c>
      <c r="G333" s="32" t="str">
        <f ca="1">'Аркуш для заповнення'!AS349</f>
        <v/>
      </c>
      <c r="H333" s="33" t="str">
        <f ca="1">'Аркуш для заповнення'!AZ349</f>
        <v/>
      </c>
      <c r="I333" s="63" t="e">
        <f ca="1">'Аркуш для заповнення'!BC349</f>
        <v>#N/A</v>
      </c>
      <c r="J333" s="11" t="str">
        <f ca="1">'Аркуш для заповнення'!BG349</f>
        <v/>
      </c>
      <c r="K333" s="11" t="str">
        <f ca="1">'Аркуш для заповнення'!BH349</f>
        <v/>
      </c>
      <c r="L333" s="11" t="str">
        <f ca="1">'Аркуш для заповнення'!BI349</f>
        <v/>
      </c>
      <c r="M333" s="11" t="str">
        <f ca="1">'Аркуш для заповнення'!BJ349</f>
        <v/>
      </c>
      <c r="N333" s="11" t="str">
        <f ca="1">'Аркуш для заповнення'!BK349</f>
        <v/>
      </c>
      <c r="O333" s="11" t="str">
        <f ca="1">'Аркуш для заповнення'!BL349</f>
        <v/>
      </c>
      <c r="P333" s="11" t="str">
        <f ca="1">'Аркуш для заповнення'!BM349</f>
        <v/>
      </c>
      <c r="Q333" s="11" t="str">
        <f ca="1">'Аркуш для заповнення'!BO349</f>
        <v/>
      </c>
      <c r="R333" s="11" t="str">
        <f ca="1">'Аркуш для заповнення'!BP349</f>
        <v/>
      </c>
      <c r="S333" s="11" t="str">
        <f ca="1">'Аркуш для заповнення'!BQ349</f>
        <v/>
      </c>
      <c r="T333" s="11" t="str">
        <f ca="1">'Аркуш для заповнення'!BR349</f>
        <v/>
      </c>
      <c r="U333" s="11" t="str">
        <f ca="1">'Аркуш для заповнення'!BS349</f>
        <v/>
      </c>
      <c r="V333" s="11" t="str">
        <f ca="1">'Аркуш для заповнення'!BT349</f>
        <v/>
      </c>
      <c r="W333" s="11" t="str">
        <f ca="1">'Аркуш для заповнення'!BU349</f>
        <v/>
      </c>
      <c r="X333" s="11" t="str">
        <f ca="1">'Аркуш для заповнення'!BV349</f>
        <v/>
      </c>
      <c r="Y333" s="9" t="str">
        <f t="shared" ca="1" si="20"/>
        <v/>
      </c>
      <c r="Z333" s="6" t="str">
        <f t="shared" ca="1" si="21"/>
        <v/>
      </c>
      <c r="AA333" s="35" t="str">
        <f ca="1">'Аркуш для заповнення'!BN349</f>
        <v/>
      </c>
      <c r="AB333" s="16"/>
      <c r="AC333" s="39" t="str">
        <f ca="1">'Аркуш для заповнення'!AX349</f>
        <v/>
      </c>
      <c r="AD333" s="12" t="str">
        <f ca="1">'Аркуш для заповнення'!BW349</f>
        <v/>
      </c>
      <c r="AE333" s="39" t="str">
        <f ca="1">'Аркуш для заповнення'!BX349</f>
        <v/>
      </c>
      <c r="AF333" s="131" t="str">
        <f ca="1">'Аркуш для заповнення'!CD349</f>
        <v/>
      </c>
      <c r="AG333" s="34" t="str">
        <f t="shared" ca="1" si="22"/>
        <v/>
      </c>
      <c r="AH333" s="12" t="str">
        <f ca="1">'Аркуш для заповнення'!BZ349</f>
        <v/>
      </c>
      <c r="AI333" s="39" t="str">
        <f ca="1">'Аркуш для заповнення'!CA349</f>
        <v/>
      </c>
      <c r="AJ333" s="39" t="str">
        <f ca="1">'Аркуш для заповнення'!CE349</f>
        <v/>
      </c>
      <c r="AK333" s="34" t="str">
        <f t="shared" ca="1" si="23"/>
        <v/>
      </c>
      <c r="AL333" s="16"/>
    </row>
    <row r="334" spans="1:38" ht="15.5" x14ac:dyDescent="0.35">
      <c r="A334" s="16"/>
      <c r="B334" s="16"/>
      <c r="C334" s="10" t="str">
        <f ca="1">'Аркуш для заповнення'!BE350</f>
        <v/>
      </c>
      <c r="D334" s="29"/>
      <c r="E334" s="30" t="str">
        <f ca="1">'Аркуш для заповнення'!AT350</f>
        <v/>
      </c>
      <c r="F334" s="31" t="str">
        <f ca="1">'Аркуш для заповнення'!AR350</f>
        <v/>
      </c>
      <c r="G334" s="32" t="str">
        <f ca="1">'Аркуш для заповнення'!AS350</f>
        <v/>
      </c>
      <c r="H334" s="33" t="str">
        <f ca="1">'Аркуш для заповнення'!AZ350</f>
        <v/>
      </c>
      <c r="I334" s="63" t="e">
        <f ca="1">'Аркуш для заповнення'!BC350</f>
        <v>#N/A</v>
      </c>
      <c r="J334" s="11" t="str">
        <f ca="1">'Аркуш для заповнення'!BG350</f>
        <v/>
      </c>
      <c r="K334" s="11" t="str">
        <f ca="1">'Аркуш для заповнення'!BH350</f>
        <v/>
      </c>
      <c r="L334" s="11" t="str">
        <f ca="1">'Аркуш для заповнення'!BI350</f>
        <v/>
      </c>
      <c r="M334" s="11" t="str">
        <f ca="1">'Аркуш для заповнення'!BJ350</f>
        <v/>
      </c>
      <c r="N334" s="11" t="str">
        <f ca="1">'Аркуш для заповнення'!BK350</f>
        <v/>
      </c>
      <c r="O334" s="11" t="str">
        <f ca="1">'Аркуш для заповнення'!BL350</f>
        <v/>
      </c>
      <c r="P334" s="11" t="str">
        <f ca="1">'Аркуш для заповнення'!BM350</f>
        <v/>
      </c>
      <c r="Q334" s="11" t="str">
        <f ca="1">'Аркуш для заповнення'!BO350</f>
        <v/>
      </c>
      <c r="R334" s="11" t="str">
        <f ca="1">'Аркуш для заповнення'!BP350</f>
        <v/>
      </c>
      <c r="S334" s="11" t="str">
        <f ca="1">'Аркуш для заповнення'!BQ350</f>
        <v/>
      </c>
      <c r="T334" s="11" t="str">
        <f ca="1">'Аркуш для заповнення'!BR350</f>
        <v/>
      </c>
      <c r="U334" s="11" t="str">
        <f ca="1">'Аркуш для заповнення'!BS350</f>
        <v/>
      </c>
      <c r="V334" s="11" t="str">
        <f ca="1">'Аркуш для заповнення'!BT350</f>
        <v/>
      </c>
      <c r="W334" s="11" t="str">
        <f ca="1">'Аркуш для заповнення'!BU350</f>
        <v/>
      </c>
      <c r="X334" s="11" t="str">
        <f ca="1">'Аркуш для заповнення'!BV350</f>
        <v/>
      </c>
      <c r="Y334" s="9" t="str">
        <f t="shared" ca="1" si="20"/>
        <v/>
      </c>
      <c r="Z334" s="6" t="str">
        <f t="shared" ca="1" si="21"/>
        <v/>
      </c>
      <c r="AA334" s="35" t="str">
        <f ca="1">'Аркуш для заповнення'!BN350</f>
        <v/>
      </c>
      <c r="AB334" s="16"/>
      <c r="AC334" s="39" t="str">
        <f ca="1">'Аркуш для заповнення'!AX350</f>
        <v/>
      </c>
      <c r="AD334" s="12" t="str">
        <f ca="1">'Аркуш для заповнення'!BW350</f>
        <v/>
      </c>
      <c r="AE334" s="39" t="str">
        <f ca="1">'Аркуш для заповнення'!BX350</f>
        <v/>
      </c>
      <c r="AF334" s="131" t="str">
        <f ca="1">'Аркуш для заповнення'!CD350</f>
        <v/>
      </c>
      <c r="AG334" s="34" t="str">
        <f t="shared" ca="1" si="22"/>
        <v/>
      </c>
      <c r="AH334" s="12" t="str">
        <f ca="1">'Аркуш для заповнення'!BZ350</f>
        <v/>
      </c>
      <c r="AI334" s="39" t="str">
        <f ca="1">'Аркуш для заповнення'!CA350</f>
        <v/>
      </c>
      <c r="AJ334" s="39" t="str">
        <f ca="1">'Аркуш для заповнення'!CE350</f>
        <v/>
      </c>
      <c r="AK334" s="34" t="str">
        <f t="shared" ca="1" si="23"/>
        <v/>
      </c>
      <c r="AL334" s="16"/>
    </row>
    <row r="335" spans="1:38" ht="15.5" x14ac:dyDescent="0.35">
      <c r="A335" s="16"/>
      <c r="B335" s="16"/>
      <c r="C335" s="10" t="str">
        <f ca="1">'Аркуш для заповнення'!BE351</f>
        <v/>
      </c>
      <c r="D335" s="29"/>
      <c r="E335" s="30" t="str">
        <f ca="1">'Аркуш для заповнення'!AT351</f>
        <v/>
      </c>
      <c r="F335" s="31" t="str">
        <f ca="1">'Аркуш для заповнення'!AR351</f>
        <v/>
      </c>
      <c r="G335" s="32" t="str">
        <f ca="1">'Аркуш для заповнення'!AS351</f>
        <v/>
      </c>
      <c r="H335" s="33" t="str">
        <f ca="1">'Аркуш для заповнення'!AZ351</f>
        <v/>
      </c>
      <c r="I335" s="63" t="e">
        <f ca="1">'Аркуш для заповнення'!BC351</f>
        <v>#N/A</v>
      </c>
      <c r="J335" s="11" t="str">
        <f ca="1">'Аркуш для заповнення'!BG351</f>
        <v/>
      </c>
      <c r="K335" s="11" t="str">
        <f ca="1">'Аркуш для заповнення'!BH351</f>
        <v/>
      </c>
      <c r="L335" s="11" t="str">
        <f ca="1">'Аркуш для заповнення'!BI351</f>
        <v/>
      </c>
      <c r="M335" s="11" t="str">
        <f ca="1">'Аркуш для заповнення'!BJ351</f>
        <v/>
      </c>
      <c r="N335" s="11" t="str">
        <f ca="1">'Аркуш для заповнення'!BK351</f>
        <v/>
      </c>
      <c r="O335" s="11" t="str">
        <f ca="1">'Аркуш для заповнення'!BL351</f>
        <v/>
      </c>
      <c r="P335" s="11" t="str">
        <f ca="1">'Аркуш для заповнення'!BM351</f>
        <v/>
      </c>
      <c r="Q335" s="11" t="str">
        <f ca="1">'Аркуш для заповнення'!BO351</f>
        <v/>
      </c>
      <c r="R335" s="11" t="str">
        <f ca="1">'Аркуш для заповнення'!BP351</f>
        <v/>
      </c>
      <c r="S335" s="11" t="str">
        <f ca="1">'Аркуш для заповнення'!BQ351</f>
        <v/>
      </c>
      <c r="T335" s="11" t="str">
        <f ca="1">'Аркуш для заповнення'!BR351</f>
        <v/>
      </c>
      <c r="U335" s="11" t="str">
        <f ca="1">'Аркуш для заповнення'!BS351</f>
        <v/>
      </c>
      <c r="V335" s="11" t="str">
        <f ca="1">'Аркуш для заповнення'!BT351</f>
        <v/>
      </c>
      <c r="W335" s="11" t="str">
        <f ca="1">'Аркуш для заповнення'!BU351</f>
        <v/>
      </c>
      <c r="X335" s="11" t="str">
        <f ca="1">'Аркуш для заповнення'!BV351</f>
        <v/>
      </c>
      <c r="Y335" s="9" t="str">
        <f t="shared" ca="1" si="20"/>
        <v/>
      </c>
      <c r="Z335" s="6" t="str">
        <f t="shared" ca="1" si="21"/>
        <v/>
      </c>
      <c r="AA335" s="35" t="str">
        <f ca="1">'Аркуш для заповнення'!BN351</f>
        <v/>
      </c>
      <c r="AB335" s="16"/>
      <c r="AC335" s="39" t="str">
        <f ca="1">'Аркуш для заповнення'!AX351</f>
        <v/>
      </c>
      <c r="AD335" s="12" t="str">
        <f ca="1">'Аркуш для заповнення'!BW351</f>
        <v/>
      </c>
      <c r="AE335" s="39" t="str">
        <f ca="1">'Аркуш для заповнення'!BX351</f>
        <v/>
      </c>
      <c r="AF335" s="131" t="str">
        <f ca="1">'Аркуш для заповнення'!CD351</f>
        <v/>
      </c>
      <c r="AG335" s="34" t="str">
        <f t="shared" ca="1" si="22"/>
        <v/>
      </c>
      <c r="AH335" s="12" t="str">
        <f ca="1">'Аркуш для заповнення'!BZ351</f>
        <v/>
      </c>
      <c r="AI335" s="39" t="str">
        <f ca="1">'Аркуш для заповнення'!CA351</f>
        <v/>
      </c>
      <c r="AJ335" s="39" t="str">
        <f ca="1">'Аркуш для заповнення'!CE351</f>
        <v/>
      </c>
      <c r="AK335" s="34" t="str">
        <f t="shared" ca="1" si="23"/>
        <v/>
      </c>
      <c r="AL335" s="16"/>
    </row>
    <row r="336" spans="1:38" ht="15.5" x14ac:dyDescent="0.35">
      <c r="A336" s="16"/>
      <c r="B336" s="16"/>
      <c r="C336" s="10" t="str">
        <f ca="1">'Аркуш для заповнення'!BE352</f>
        <v/>
      </c>
      <c r="D336" s="29"/>
      <c r="E336" s="30" t="str">
        <f ca="1">'Аркуш для заповнення'!AT352</f>
        <v/>
      </c>
      <c r="F336" s="31" t="str">
        <f ca="1">'Аркуш для заповнення'!AR352</f>
        <v/>
      </c>
      <c r="G336" s="32" t="str">
        <f ca="1">'Аркуш для заповнення'!AS352</f>
        <v/>
      </c>
      <c r="H336" s="33" t="str">
        <f ca="1">'Аркуш для заповнення'!AZ352</f>
        <v/>
      </c>
      <c r="I336" s="63" t="e">
        <f ca="1">'Аркуш для заповнення'!BC352</f>
        <v>#N/A</v>
      </c>
      <c r="J336" s="11" t="str">
        <f ca="1">'Аркуш для заповнення'!BG352</f>
        <v/>
      </c>
      <c r="K336" s="11" t="str">
        <f ca="1">'Аркуш для заповнення'!BH352</f>
        <v/>
      </c>
      <c r="L336" s="11" t="str">
        <f ca="1">'Аркуш для заповнення'!BI352</f>
        <v/>
      </c>
      <c r="M336" s="11" t="str">
        <f ca="1">'Аркуш для заповнення'!BJ352</f>
        <v/>
      </c>
      <c r="N336" s="11" t="str">
        <f ca="1">'Аркуш для заповнення'!BK352</f>
        <v/>
      </c>
      <c r="O336" s="11" t="str">
        <f ca="1">'Аркуш для заповнення'!BL352</f>
        <v/>
      </c>
      <c r="P336" s="11" t="str">
        <f ca="1">'Аркуш для заповнення'!BM352</f>
        <v/>
      </c>
      <c r="Q336" s="11" t="str">
        <f ca="1">'Аркуш для заповнення'!BO352</f>
        <v/>
      </c>
      <c r="R336" s="11" t="str">
        <f ca="1">'Аркуш для заповнення'!BP352</f>
        <v/>
      </c>
      <c r="S336" s="11" t="str">
        <f ca="1">'Аркуш для заповнення'!BQ352</f>
        <v/>
      </c>
      <c r="T336" s="11" t="str">
        <f ca="1">'Аркуш для заповнення'!BR352</f>
        <v/>
      </c>
      <c r="U336" s="11" t="str">
        <f ca="1">'Аркуш для заповнення'!BS352</f>
        <v/>
      </c>
      <c r="V336" s="11" t="str">
        <f ca="1">'Аркуш для заповнення'!BT352</f>
        <v/>
      </c>
      <c r="W336" s="11" t="str">
        <f ca="1">'Аркуш для заповнення'!BU352</f>
        <v/>
      </c>
      <c r="X336" s="11" t="str">
        <f ca="1">'Аркуш для заповнення'!BV352</f>
        <v/>
      </c>
      <c r="Y336" s="9" t="str">
        <f t="shared" ca="1" si="20"/>
        <v/>
      </c>
      <c r="Z336" s="6" t="str">
        <f t="shared" ca="1" si="21"/>
        <v/>
      </c>
      <c r="AA336" s="35" t="str">
        <f ca="1">'Аркуш для заповнення'!BN352</f>
        <v/>
      </c>
      <c r="AB336" s="16"/>
      <c r="AC336" s="39" t="str">
        <f ca="1">'Аркуш для заповнення'!AX352</f>
        <v/>
      </c>
      <c r="AD336" s="12" t="str">
        <f ca="1">'Аркуш для заповнення'!BW352</f>
        <v/>
      </c>
      <c r="AE336" s="39" t="str">
        <f ca="1">'Аркуш для заповнення'!BX352</f>
        <v/>
      </c>
      <c r="AF336" s="131" t="str">
        <f ca="1">'Аркуш для заповнення'!CD352</f>
        <v/>
      </c>
      <c r="AG336" s="34" t="str">
        <f t="shared" ca="1" si="22"/>
        <v/>
      </c>
      <c r="AH336" s="12" t="str">
        <f ca="1">'Аркуш для заповнення'!BZ352</f>
        <v/>
      </c>
      <c r="AI336" s="39" t="str">
        <f ca="1">'Аркуш для заповнення'!CA352</f>
        <v/>
      </c>
      <c r="AJ336" s="39" t="str">
        <f ca="1">'Аркуш для заповнення'!CE352</f>
        <v/>
      </c>
      <c r="AK336" s="34" t="str">
        <f t="shared" ca="1" si="23"/>
        <v/>
      </c>
      <c r="AL336" s="16"/>
    </row>
    <row r="337" spans="1:38" ht="15.5" x14ac:dyDescent="0.35">
      <c r="A337" s="16"/>
      <c r="B337" s="16"/>
      <c r="C337" s="10" t="str">
        <f ca="1">'Аркуш для заповнення'!BE353</f>
        <v/>
      </c>
      <c r="D337" s="29"/>
      <c r="E337" s="30" t="str">
        <f ca="1">'Аркуш для заповнення'!AT353</f>
        <v/>
      </c>
      <c r="F337" s="31" t="str">
        <f ca="1">'Аркуш для заповнення'!AR353</f>
        <v/>
      </c>
      <c r="G337" s="32" t="str">
        <f ca="1">'Аркуш для заповнення'!AS353</f>
        <v/>
      </c>
      <c r="H337" s="33" t="str">
        <f ca="1">'Аркуш для заповнення'!AZ353</f>
        <v/>
      </c>
      <c r="I337" s="63" t="e">
        <f ca="1">'Аркуш для заповнення'!BC353</f>
        <v>#N/A</v>
      </c>
      <c r="J337" s="11" t="str">
        <f ca="1">'Аркуш для заповнення'!BG353</f>
        <v/>
      </c>
      <c r="K337" s="11" t="str">
        <f ca="1">'Аркуш для заповнення'!BH353</f>
        <v/>
      </c>
      <c r="L337" s="11" t="str">
        <f ca="1">'Аркуш для заповнення'!BI353</f>
        <v/>
      </c>
      <c r="M337" s="11" t="str">
        <f ca="1">'Аркуш для заповнення'!BJ353</f>
        <v/>
      </c>
      <c r="N337" s="11" t="str">
        <f ca="1">'Аркуш для заповнення'!BK353</f>
        <v/>
      </c>
      <c r="O337" s="11" t="str">
        <f ca="1">'Аркуш для заповнення'!BL353</f>
        <v/>
      </c>
      <c r="P337" s="11" t="str">
        <f ca="1">'Аркуш для заповнення'!BM353</f>
        <v/>
      </c>
      <c r="Q337" s="11" t="str">
        <f ca="1">'Аркуш для заповнення'!BO353</f>
        <v/>
      </c>
      <c r="R337" s="11" t="str">
        <f ca="1">'Аркуш для заповнення'!BP353</f>
        <v/>
      </c>
      <c r="S337" s="11" t="str">
        <f ca="1">'Аркуш для заповнення'!BQ353</f>
        <v/>
      </c>
      <c r="T337" s="11" t="str">
        <f ca="1">'Аркуш для заповнення'!BR353</f>
        <v/>
      </c>
      <c r="U337" s="11" t="str">
        <f ca="1">'Аркуш для заповнення'!BS353</f>
        <v/>
      </c>
      <c r="V337" s="11" t="str">
        <f ca="1">'Аркуш для заповнення'!BT353</f>
        <v/>
      </c>
      <c r="W337" s="11" t="str">
        <f ca="1">'Аркуш для заповнення'!BU353</f>
        <v/>
      </c>
      <c r="X337" s="11" t="str">
        <f ca="1">'Аркуш для заповнення'!BV353</f>
        <v/>
      </c>
      <c r="Y337" s="9" t="str">
        <f t="shared" ca="1" si="20"/>
        <v/>
      </c>
      <c r="Z337" s="6" t="str">
        <f t="shared" ca="1" si="21"/>
        <v/>
      </c>
      <c r="AA337" s="35" t="str">
        <f ca="1">'Аркуш для заповнення'!BN353</f>
        <v/>
      </c>
      <c r="AB337" s="16"/>
      <c r="AC337" s="39" t="str">
        <f ca="1">'Аркуш для заповнення'!AX353</f>
        <v/>
      </c>
      <c r="AD337" s="12" t="str">
        <f ca="1">'Аркуш для заповнення'!BW353</f>
        <v/>
      </c>
      <c r="AE337" s="39" t="str">
        <f ca="1">'Аркуш для заповнення'!BX353</f>
        <v/>
      </c>
      <c r="AF337" s="131" t="str">
        <f ca="1">'Аркуш для заповнення'!CD353</f>
        <v/>
      </c>
      <c r="AG337" s="34" t="str">
        <f t="shared" ca="1" si="22"/>
        <v/>
      </c>
      <c r="AH337" s="12" t="str">
        <f ca="1">'Аркуш для заповнення'!BZ353</f>
        <v/>
      </c>
      <c r="AI337" s="39" t="str">
        <f ca="1">'Аркуш для заповнення'!CA353</f>
        <v/>
      </c>
      <c r="AJ337" s="39" t="str">
        <f ca="1">'Аркуш для заповнення'!CE353</f>
        <v/>
      </c>
      <c r="AK337" s="34" t="str">
        <f t="shared" ca="1" si="23"/>
        <v/>
      </c>
      <c r="AL337" s="16"/>
    </row>
    <row r="338" spans="1:38" ht="15.5" x14ac:dyDescent="0.35">
      <c r="A338" s="16"/>
      <c r="B338" s="16"/>
      <c r="C338" s="10" t="str">
        <f ca="1">'Аркуш для заповнення'!BE354</f>
        <v/>
      </c>
      <c r="D338" s="29"/>
      <c r="E338" s="30" t="str">
        <f ca="1">'Аркуш для заповнення'!AT354</f>
        <v/>
      </c>
      <c r="F338" s="31" t="str">
        <f ca="1">'Аркуш для заповнення'!AR354</f>
        <v/>
      </c>
      <c r="G338" s="32" t="str">
        <f ca="1">'Аркуш для заповнення'!AS354</f>
        <v/>
      </c>
      <c r="H338" s="33" t="str">
        <f ca="1">'Аркуш для заповнення'!AZ354</f>
        <v/>
      </c>
      <c r="I338" s="63" t="e">
        <f ca="1">'Аркуш для заповнення'!BC354</f>
        <v>#N/A</v>
      </c>
      <c r="J338" s="11" t="str">
        <f ca="1">'Аркуш для заповнення'!BG354</f>
        <v/>
      </c>
      <c r="K338" s="11" t="str">
        <f ca="1">'Аркуш для заповнення'!BH354</f>
        <v/>
      </c>
      <c r="L338" s="11" t="str">
        <f ca="1">'Аркуш для заповнення'!BI354</f>
        <v/>
      </c>
      <c r="M338" s="11" t="str">
        <f ca="1">'Аркуш для заповнення'!BJ354</f>
        <v/>
      </c>
      <c r="N338" s="11" t="str">
        <f ca="1">'Аркуш для заповнення'!BK354</f>
        <v/>
      </c>
      <c r="O338" s="11" t="str">
        <f ca="1">'Аркуш для заповнення'!BL354</f>
        <v/>
      </c>
      <c r="P338" s="11" t="str">
        <f ca="1">'Аркуш для заповнення'!BM354</f>
        <v/>
      </c>
      <c r="Q338" s="11" t="str">
        <f ca="1">'Аркуш для заповнення'!BO354</f>
        <v/>
      </c>
      <c r="R338" s="11" t="str">
        <f ca="1">'Аркуш для заповнення'!BP354</f>
        <v/>
      </c>
      <c r="S338" s="11" t="str">
        <f ca="1">'Аркуш для заповнення'!BQ354</f>
        <v/>
      </c>
      <c r="T338" s="11" t="str">
        <f ca="1">'Аркуш для заповнення'!BR354</f>
        <v/>
      </c>
      <c r="U338" s="11" t="str">
        <f ca="1">'Аркуш для заповнення'!BS354</f>
        <v/>
      </c>
      <c r="V338" s="11" t="str">
        <f ca="1">'Аркуш для заповнення'!BT354</f>
        <v/>
      </c>
      <c r="W338" s="11" t="str">
        <f ca="1">'Аркуш для заповнення'!BU354</f>
        <v/>
      </c>
      <c r="X338" s="11" t="str">
        <f ca="1">'Аркуш для заповнення'!BV354</f>
        <v/>
      </c>
      <c r="Y338" s="9" t="str">
        <f t="shared" ca="1" si="20"/>
        <v/>
      </c>
      <c r="Z338" s="6" t="str">
        <f t="shared" ca="1" si="21"/>
        <v/>
      </c>
      <c r="AA338" s="35" t="str">
        <f ca="1">'Аркуш для заповнення'!BN354</f>
        <v/>
      </c>
      <c r="AB338" s="16"/>
      <c r="AC338" s="39" t="str">
        <f ca="1">'Аркуш для заповнення'!AX354</f>
        <v/>
      </c>
      <c r="AD338" s="12" t="str">
        <f ca="1">'Аркуш для заповнення'!BW354</f>
        <v/>
      </c>
      <c r="AE338" s="39" t="str">
        <f ca="1">'Аркуш для заповнення'!BX354</f>
        <v/>
      </c>
      <c r="AF338" s="131" t="str">
        <f ca="1">'Аркуш для заповнення'!CD354</f>
        <v/>
      </c>
      <c r="AG338" s="34" t="str">
        <f t="shared" ca="1" si="22"/>
        <v/>
      </c>
      <c r="AH338" s="12" t="str">
        <f ca="1">'Аркуш для заповнення'!BZ354</f>
        <v/>
      </c>
      <c r="AI338" s="39" t="str">
        <f ca="1">'Аркуш для заповнення'!CA354</f>
        <v/>
      </c>
      <c r="AJ338" s="39" t="str">
        <f ca="1">'Аркуш для заповнення'!CE354</f>
        <v/>
      </c>
      <c r="AK338" s="34" t="str">
        <f t="shared" ca="1" si="23"/>
        <v/>
      </c>
      <c r="AL338" s="16"/>
    </row>
    <row r="339" spans="1:38" ht="15.5" x14ac:dyDescent="0.35">
      <c r="A339" s="16"/>
      <c r="B339" s="16"/>
      <c r="C339" s="10" t="str">
        <f ca="1">'Аркуш для заповнення'!BE355</f>
        <v/>
      </c>
      <c r="D339" s="29"/>
      <c r="E339" s="30" t="str">
        <f ca="1">'Аркуш для заповнення'!AT355</f>
        <v/>
      </c>
      <c r="F339" s="31" t="str">
        <f ca="1">'Аркуш для заповнення'!AR355</f>
        <v/>
      </c>
      <c r="G339" s="32" t="str">
        <f ca="1">'Аркуш для заповнення'!AS355</f>
        <v/>
      </c>
      <c r="H339" s="33" t="str">
        <f ca="1">'Аркуш для заповнення'!AZ355</f>
        <v/>
      </c>
      <c r="I339" s="63" t="e">
        <f ca="1">'Аркуш для заповнення'!BC355</f>
        <v>#N/A</v>
      </c>
      <c r="J339" s="11" t="str">
        <f ca="1">'Аркуш для заповнення'!BG355</f>
        <v/>
      </c>
      <c r="K339" s="11" t="str">
        <f ca="1">'Аркуш для заповнення'!BH355</f>
        <v/>
      </c>
      <c r="L339" s="11" t="str">
        <f ca="1">'Аркуш для заповнення'!BI355</f>
        <v/>
      </c>
      <c r="M339" s="11" t="str">
        <f ca="1">'Аркуш для заповнення'!BJ355</f>
        <v/>
      </c>
      <c r="N339" s="11" t="str">
        <f ca="1">'Аркуш для заповнення'!BK355</f>
        <v/>
      </c>
      <c r="O339" s="11" t="str">
        <f ca="1">'Аркуш для заповнення'!BL355</f>
        <v/>
      </c>
      <c r="P339" s="11" t="str">
        <f ca="1">'Аркуш для заповнення'!BM355</f>
        <v/>
      </c>
      <c r="Q339" s="11" t="str">
        <f ca="1">'Аркуш для заповнення'!BO355</f>
        <v/>
      </c>
      <c r="R339" s="11" t="str">
        <f ca="1">'Аркуш для заповнення'!BP355</f>
        <v/>
      </c>
      <c r="S339" s="11" t="str">
        <f ca="1">'Аркуш для заповнення'!BQ355</f>
        <v/>
      </c>
      <c r="T339" s="11" t="str">
        <f ca="1">'Аркуш для заповнення'!BR355</f>
        <v/>
      </c>
      <c r="U339" s="11" t="str">
        <f ca="1">'Аркуш для заповнення'!BS355</f>
        <v/>
      </c>
      <c r="V339" s="11" t="str">
        <f ca="1">'Аркуш для заповнення'!BT355</f>
        <v/>
      </c>
      <c r="W339" s="11" t="str">
        <f ca="1">'Аркуш для заповнення'!BU355</f>
        <v/>
      </c>
      <c r="X339" s="11" t="str">
        <f ca="1">'Аркуш для заповнення'!BV355</f>
        <v/>
      </c>
      <c r="Y339" s="9" t="str">
        <f t="shared" ca="1" si="20"/>
        <v/>
      </c>
      <c r="Z339" s="6" t="str">
        <f t="shared" ca="1" si="21"/>
        <v/>
      </c>
      <c r="AA339" s="35" t="str">
        <f ca="1">'Аркуш для заповнення'!BN355</f>
        <v/>
      </c>
      <c r="AB339" s="16"/>
      <c r="AC339" s="39" t="str">
        <f ca="1">'Аркуш для заповнення'!AX355</f>
        <v/>
      </c>
      <c r="AD339" s="12" t="str">
        <f ca="1">'Аркуш для заповнення'!BW355</f>
        <v/>
      </c>
      <c r="AE339" s="39" t="str">
        <f ca="1">'Аркуш для заповнення'!BX355</f>
        <v/>
      </c>
      <c r="AF339" s="131" t="str">
        <f ca="1">'Аркуш для заповнення'!CD355</f>
        <v/>
      </c>
      <c r="AG339" s="34" t="str">
        <f t="shared" ca="1" si="22"/>
        <v/>
      </c>
      <c r="AH339" s="12" t="str">
        <f ca="1">'Аркуш для заповнення'!BZ355</f>
        <v/>
      </c>
      <c r="AI339" s="39" t="str">
        <f ca="1">'Аркуш для заповнення'!CA355</f>
        <v/>
      </c>
      <c r="AJ339" s="39" t="str">
        <f ca="1">'Аркуш для заповнення'!CE355</f>
        <v/>
      </c>
      <c r="AK339" s="34" t="str">
        <f t="shared" ca="1" si="23"/>
        <v/>
      </c>
      <c r="AL339" s="16"/>
    </row>
    <row r="340" spans="1:38" ht="15.5" x14ac:dyDescent="0.35">
      <c r="A340" s="16"/>
      <c r="B340" s="16"/>
      <c r="C340" s="10" t="str">
        <f ca="1">'Аркуш для заповнення'!BE356</f>
        <v/>
      </c>
      <c r="D340" s="29"/>
      <c r="E340" s="30" t="str">
        <f ca="1">'Аркуш для заповнення'!AT356</f>
        <v/>
      </c>
      <c r="F340" s="31" t="str">
        <f ca="1">'Аркуш для заповнення'!AR356</f>
        <v/>
      </c>
      <c r="G340" s="32" t="str">
        <f ca="1">'Аркуш для заповнення'!AS356</f>
        <v/>
      </c>
      <c r="H340" s="33" t="str">
        <f ca="1">'Аркуш для заповнення'!AZ356</f>
        <v/>
      </c>
      <c r="I340" s="63" t="e">
        <f ca="1">'Аркуш для заповнення'!BC356</f>
        <v>#N/A</v>
      </c>
      <c r="J340" s="11" t="str">
        <f ca="1">'Аркуш для заповнення'!BG356</f>
        <v/>
      </c>
      <c r="K340" s="11" t="str">
        <f ca="1">'Аркуш для заповнення'!BH356</f>
        <v/>
      </c>
      <c r="L340" s="11" t="str">
        <f ca="1">'Аркуш для заповнення'!BI356</f>
        <v/>
      </c>
      <c r="M340" s="11" t="str">
        <f ca="1">'Аркуш для заповнення'!BJ356</f>
        <v/>
      </c>
      <c r="N340" s="11" t="str">
        <f ca="1">'Аркуш для заповнення'!BK356</f>
        <v/>
      </c>
      <c r="O340" s="11" t="str">
        <f ca="1">'Аркуш для заповнення'!BL356</f>
        <v/>
      </c>
      <c r="P340" s="11" t="str">
        <f ca="1">'Аркуш для заповнення'!BM356</f>
        <v/>
      </c>
      <c r="Q340" s="11" t="str">
        <f ca="1">'Аркуш для заповнення'!BO356</f>
        <v/>
      </c>
      <c r="R340" s="11" t="str">
        <f ca="1">'Аркуш для заповнення'!BP356</f>
        <v/>
      </c>
      <c r="S340" s="11" t="str">
        <f ca="1">'Аркуш для заповнення'!BQ356</f>
        <v/>
      </c>
      <c r="T340" s="11" t="str">
        <f ca="1">'Аркуш для заповнення'!BR356</f>
        <v/>
      </c>
      <c r="U340" s="11" t="str">
        <f ca="1">'Аркуш для заповнення'!BS356</f>
        <v/>
      </c>
      <c r="V340" s="11" t="str">
        <f ca="1">'Аркуш для заповнення'!BT356</f>
        <v/>
      </c>
      <c r="W340" s="11" t="str">
        <f ca="1">'Аркуш для заповнення'!BU356</f>
        <v/>
      </c>
      <c r="X340" s="11" t="str">
        <f ca="1">'Аркуш для заповнення'!BV356</f>
        <v/>
      </c>
      <c r="Y340" s="9" t="str">
        <f t="shared" ca="1" si="20"/>
        <v/>
      </c>
      <c r="Z340" s="6" t="str">
        <f t="shared" ca="1" si="21"/>
        <v/>
      </c>
      <c r="AA340" s="35" t="str">
        <f ca="1">'Аркуш для заповнення'!BN356</f>
        <v/>
      </c>
      <c r="AB340" s="16"/>
      <c r="AC340" s="39" t="str">
        <f ca="1">'Аркуш для заповнення'!AX356</f>
        <v/>
      </c>
      <c r="AD340" s="12" t="str">
        <f ca="1">'Аркуш для заповнення'!BW356</f>
        <v/>
      </c>
      <c r="AE340" s="39" t="str">
        <f ca="1">'Аркуш для заповнення'!BX356</f>
        <v/>
      </c>
      <c r="AF340" s="131" t="str">
        <f ca="1">'Аркуш для заповнення'!CD356</f>
        <v/>
      </c>
      <c r="AG340" s="34" t="str">
        <f t="shared" ca="1" si="22"/>
        <v/>
      </c>
      <c r="AH340" s="12" t="str">
        <f ca="1">'Аркуш для заповнення'!BZ356</f>
        <v/>
      </c>
      <c r="AI340" s="39" t="str">
        <f ca="1">'Аркуш для заповнення'!CA356</f>
        <v/>
      </c>
      <c r="AJ340" s="39" t="str">
        <f ca="1">'Аркуш для заповнення'!CE356</f>
        <v/>
      </c>
      <c r="AK340" s="34" t="str">
        <f t="shared" ca="1" si="23"/>
        <v/>
      </c>
      <c r="AL340" s="16"/>
    </row>
    <row r="341" spans="1:38" ht="15.5" x14ac:dyDescent="0.35">
      <c r="A341" s="16"/>
      <c r="B341" s="16"/>
      <c r="C341" s="10" t="str">
        <f ca="1">'Аркуш для заповнення'!BE357</f>
        <v/>
      </c>
      <c r="D341" s="29"/>
      <c r="E341" s="30" t="str">
        <f ca="1">'Аркуш для заповнення'!AT357</f>
        <v/>
      </c>
      <c r="F341" s="31" t="str">
        <f ca="1">'Аркуш для заповнення'!AR357</f>
        <v/>
      </c>
      <c r="G341" s="32" t="str">
        <f ca="1">'Аркуш для заповнення'!AS357</f>
        <v/>
      </c>
      <c r="H341" s="33" t="str">
        <f ca="1">'Аркуш для заповнення'!AZ357</f>
        <v/>
      </c>
      <c r="I341" s="63" t="e">
        <f ca="1">'Аркуш для заповнення'!BC357</f>
        <v>#N/A</v>
      </c>
      <c r="J341" s="11" t="str">
        <f ca="1">'Аркуш для заповнення'!BG357</f>
        <v/>
      </c>
      <c r="K341" s="11" t="str">
        <f ca="1">'Аркуш для заповнення'!BH357</f>
        <v/>
      </c>
      <c r="L341" s="11" t="str">
        <f ca="1">'Аркуш для заповнення'!BI357</f>
        <v/>
      </c>
      <c r="M341" s="11" t="str">
        <f ca="1">'Аркуш для заповнення'!BJ357</f>
        <v/>
      </c>
      <c r="N341" s="11" t="str">
        <f ca="1">'Аркуш для заповнення'!BK357</f>
        <v/>
      </c>
      <c r="O341" s="11" t="str">
        <f ca="1">'Аркуш для заповнення'!BL357</f>
        <v/>
      </c>
      <c r="P341" s="11" t="str">
        <f ca="1">'Аркуш для заповнення'!BM357</f>
        <v/>
      </c>
      <c r="Q341" s="11" t="str">
        <f ca="1">'Аркуш для заповнення'!BO357</f>
        <v/>
      </c>
      <c r="R341" s="11" t="str">
        <f ca="1">'Аркуш для заповнення'!BP357</f>
        <v/>
      </c>
      <c r="S341" s="11" t="str">
        <f ca="1">'Аркуш для заповнення'!BQ357</f>
        <v/>
      </c>
      <c r="T341" s="11" t="str">
        <f ca="1">'Аркуш для заповнення'!BR357</f>
        <v/>
      </c>
      <c r="U341" s="11" t="str">
        <f ca="1">'Аркуш для заповнення'!BS357</f>
        <v/>
      </c>
      <c r="V341" s="11" t="str">
        <f ca="1">'Аркуш для заповнення'!BT357</f>
        <v/>
      </c>
      <c r="W341" s="11" t="str">
        <f ca="1">'Аркуш для заповнення'!BU357</f>
        <v/>
      </c>
      <c r="X341" s="11" t="str">
        <f ca="1">'Аркуш для заповнення'!BV357</f>
        <v/>
      </c>
      <c r="Y341" s="9" t="str">
        <f t="shared" ca="1" si="20"/>
        <v/>
      </c>
      <c r="Z341" s="6" t="str">
        <f t="shared" ca="1" si="21"/>
        <v/>
      </c>
      <c r="AA341" s="35" t="str">
        <f ca="1">'Аркуш для заповнення'!BN357</f>
        <v/>
      </c>
      <c r="AB341" s="16"/>
      <c r="AC341" s="39" t="str">
        <f ca="1">'Аркуш для заповнення'!AX357</f>
        <v/>
      </c>
      <c r="AD341" s="12" t="str">
        <f ca="1">'Аркуш для заповнення'!BW357</f>
        <v/>
      </c>
      <c r="AE341" s="39" t="str">
        <f ca="1">'Аркуш для заповнення'!BX357</f>
        <v/>
      </c>
      <c r="AF341" s="131" t="str">
        <f ca="1">'Аркуш для заповнення'!CD357</f>
        <v/>
      </c>
      <c r="AG341" s="34" t="str">
        <f t="shared" ca="1" si="22"/>
        <v/>
      </c>
      <c r="AH341" s="12" t="str">
        <f ca="1">'Аркуш для заповнення'!BZ357</f>
        <v/>
      </c>
      <c r="AI341" s="39" t="str">
        <f ca="1">'Аркуш для заповнення'!CA357</f>
        <v/>
      </c>
      <c r="AJ341" s="39" t="str">
        <f ca="1">'Аркуш для заповнення'!CE357</f>
        <v/>
      </c>
      <c r="AK341" s="34" t="str">
        <f t="shared" ca="1" si="23"/>
        <v/>
      </c>
      <c r="AL341" s="16"/>
    </row>
    <row r="342" spans="1:38" ht="15.5" x14ac:dyDescent="0.35">
      <c r="A342" s="16"/>
      <c r="B342" s="16"/>
      <c r="C342" s="10" t="str">
        <f ca="1">'Аркуш для заповнення'!BE358</f>
        <v/>
      </c>
      <c r="D342" s="29"/>
      <c r="E342" s="30" t="str">
        <f ca="1">'Аркуш для заповнення'!AT358</f>
        <v/>
      </c>
      <c r="F342" s="31" t="str">
        <f ca="1">'Аркуш для заповнення'!AR358</f>
        <v/>
      </c>
      <c r="G342" s="32" t="str">
        <f ca="1">'Аркуш для заповнення'!AS358</f>
        <v/>
      </c>
      <c r="H342" s="33" t="str">
        <f ca="1">'Аркуш для заповнення'!AZ358</f>
        <v/>
      </c>
      <c r="I342" s="63" t="e">
        <f ca="1">'Аркуш для заповнення'!BC358</f>
        <v>#N/A</v>
      </c>
      <c r="J342" s="11" t="str">
        <f ca="1">'Аркуш для заповнення'!BG358</f>
        <v/>
      </c>
      <c r="K342" s="11" t="str">
        <f ca="1">'Аркуш для заповнення'!BH358</f>
        <v/>
      </c>
      <c r="L342" s="11" t="str">
        <f ca="1">'Аркуш для заповнення'!BI358</f>
        <v/>
      </c>
      <c r="M342" s="11" t="str">
        <f ca="1">'Аркуш для заповнення'!BJ358</f>
        <v/>
      </c>
      <c r="N342" s="11" t="str">
        <f ca="1">'Аркуш для заповнення'!BK358</f>
        <v/>
      </c>
      <c r="O342" s="11" t="str">
        <f ca="1">'Аркуш для заповнення'!BL358</f>
        <v/>
      </c>
      <c r="P342" s="11" t="str">
        <f ca="1">'Аркуш для заповнення'!BM358</f>
        <v/>
      </c>
      <c r="Q342" s="11" t="str">
        <f ca="1">'Аркуш для заповнення'!BO358</f>
        <v/>
      </c>
      <c r="R342" s="11" t="str">
        <f ca="1">'Аркуш для заповнення'!BP358</f>
        <v/>
      </c>
      <c r="S342" s="11" t="str">
        <f ca="1">'Аркуш для заповнення'!BQ358</f>
        <v/>
      </c>
      <c r="T342" s="11" t="str">
        <f ca="1">'Аркуш для заповнення'!BR358</f>
        <v/>
      </c>
      <c r="U342" s="11" t="str">
        <f ca="1">'Аркуш для заповнення'!BS358</f>
        <v/>
      </c>
      <c r="V342" s="11" t="str">
        <f ca="1">'Аркуш для заповнення'!BT358</f>
        <v/>
      </c>
      <c r="W342" s="11" t="str">
        <f ca="1">'Аркуш для заповнення'!BU358</f>
        <v/>
      </c>
      <c r="X342" s="11" t="str">
        <f ca="1">'Аркуш для заповнення'!BV358</f>
        <v/>
      </c>
      <c r="Y342" s="9" t="str">
        <f t="shared" ca="1" si="20"/>
        <v/>
      </c>
      <c r="Z342" s="6" t="str">
        <f t="shared" ca="1" si="21"/>
        <v/>
      </c>
      <c r="AA342" s="35" t="str">
        <f ca="1">'Аркуш для заповнення'!BN358</f>
        <v/>
      </c>
      <c r="AB342" s="16"/>
      <c r="AC342" s="39" t="str">
        <f ca="1">'Аркуш для заповнення'!AX358</f>
        <v/>
      </c>
      <c r="AD342" s="12" t="str">
        <f ca="1">'Аркуш для заповнення'!BW358</f>
        <v/>
      </c>
      <c r="AE342" s="39" t="str">
        <f ca="1">'Аркуш для заповнення'!BX358</f>
        <v/>
      </c>
      <c r="AF342" s="131" t="str">
        <f ca="1">'Аркуш для заповнення'!CD358</f>
        <v/>
      </c>
      <c r="AG342" s="34" t="str">
        <f t="shared" ca="1" si="22"/>
        <v/>
      </c>
      <c r="AH342" s="12" t="str">
        <f ca="1">'Аркуш для заповнення'!BZ358</f>
        <v/>
      </c>
      <c r="AI342" s="39" t="str">
        <f ca="1">'Аркуш для заповнення'!CA358</f>
        <v/>
      </c>
      <c r="AJ342" s="39" t="str">
        <f ca="1">'Аркуш для заповнення'!CE358</f>
        <v/>
      </c>
      <c r="AK342" s="34" t="str">
        <f t="shared" ca="1" si="23"/>
        <v/>
      </c>
      <c r="AL342" s="16"/>
    </row>
    <row r="343" spans="1:38" ht="15.5" x14ac:dyDescent="0.35">
      <c r="A343" s="16"/>
      <c r="B343" s="16"/>
      <c r="C343" s="10" t="str">
        <f ca="1">'Аркуш для заповнення'!BE359</f>
        <v/>
      </c>
      <c r="D343" s="29"/>
      <c r="E343" s="30" t="str">
        <f ca="1">'Аркуш для заповнення'!AT359</f>
        <v/>
      </c>
      <c r="F343" s="31" t="str">
        <f ca="1">'Аркуш для заповнення'!AR359</f>
        <v/>
      </c>
      <c r="G343" s="32" t="str">
        <f ca="1">'Аркуш для заповнення'!AS359</f>
        <v/>
      </c>
      <c r="H343" s="33" t="str">
        <f ca="1">'Аркуш для заповнення'!AZ359</f>
        <v/>
      </c>
      <c r="I343" s="63" t="e">
        <f ca="1">'Аркуш для заповнення'!BC359</f>
        <v>#N/A</v>
      </c>
      <c r="J343" s="11" t="str">
        <f ca="1">'Аркуш для заповнення'!BG359</f>
        <v/>
      </c>
      <c r="K343" s="11" t="str">
        <f ca="1">'Аркуш для заповнення'!BH359</f>
        <v/>
      </c>
      <c r="L343" s="11" t="str">
        <f ca="1">'Аркуш для заповнення'!BI359</f>
        <v/>
      </c>
      <c r="M343" s="11" t="str">
        <f ca="1">'Аркуш для заповнення'!BJ359</f>
        <v/>
      </c>
      <c r="N343" s="11" t="str">
        <f ca="1">'Аркуш для заповнення'!BK359</f>
        <v/>
      </c>
      <c r="O343" s="11" t="str">
        <f ca="1">'Аркуш для заповнення'!BL359</f>
        <v/>
      </c>
      <c r="P343" s="11" t="str">
        <f ca="1">'Аркуш для заповнення'!BM359</f>
        <v/>
      </c>
      <c r="Q343" s="11" t="str">
        <f ca="1">'Аркуш для заповнення'!BO359</f>
        <v/>
      </c>
      <c r="R343" s="11" t="str">
        <f ca="1">'Аркуш для заповнення'!BP359</f>
        <v/>
      </c>
      <c r="S343" s="11" t="str">
        <f ca="1">'Аркуш для заповнення'!BQ359</f>
        <v/>
      </c>
      <c r="T343" s="11" t="str">
        <f ca="1">'Аркуш для заповнення'!BR359</f>
        <v/>
      </c>
      <c r="U343" s="11" t="str">
        <f ca="1">'Аркуш для заповнення'!BS359</f>
        <v/>
      </c>
      <c r="V343" s="11" t="str">
        <f ca="1">'Аркуш для заповнення'!BT359</f>
        <v/>
      </c>
      <c r="W343" s="11" t="str">
        <f ca="1">'Аркуш для заповнення'!BU359</f>
        <v/>
      </c>
      <c r="X343" s="11" t="str">
        <f ca="1">'Аркуш для заповнення'!BV359</f>
        <v/>
      </c>
      <c r="Y343" s="9" t="str">
        <f t="shared" ca="1" si="20"/>
        <v/>
      </c>
      <c r="Z343" s="6" t="str">
        <f t="shared" ca="1" si="21"/>
        <v/>
      </c>
      <c r="AA343" s="35" t="str">
        <f ca="1">'Аркуш для заповнення'!BN359</f>
        <v/>
      </c>
      <c r="AB343" s="16"/>
      <c r="AC343" s="39" t="str">
        <f ca="1">'Аркуш для заповнення'!AX359</f>
        <v/>
      </c>
      <c r="AD343" s="12" t="str">
        <f ca="1">'Аркуш для заповнення'!BW359</f>
        <v/>
      </c>
      <c r="AE343" s="39" t="str">
        <f ca="1">'Аркуш для заповнення'!BX359</f>
        <v/>
      </c>
      <c r="AF343" s="131" t="str">
        <f ca="1">'Аркуш для заповнення'!CD359</f>
        <v/>
      </c>
      <c r="AG343" s="34" t="str">
        <f t="shared" ca="1" si="22"/>
        <v/>
      </c>
      <c r="AH343" s="12" t="str">
        <f ca="1">'Аркуш для заповнення'!BZ359</f>
        <v/>
      </c>
      <c r="AI343" s="39" t="str">
        <f ca="1">'Аркуш для заповнення'!CA359</f>
        <v/>
      </c>
      <c r="AJ343" s="39" t="str">
        <f ca="1">'Аркуш для заповнення'!CE359</f>
        <v/>
      </c>
      <c r="AK343" s="34" t="str">
        <f t="shared" ca="1" si="23"/>
        <v/>
      </c>
      <c r="AL343" s="16"/>
    </row>
    <row r="344" spans="1:38" ht="15.5" x14ac:dyDescent="0.35">
      <c r="A344" s="16"/>
      <c r="B344" s="16"/>
      <c r="C344" s="10" t="str">
        <f ca="1">'Аркуш для заповнення'!BE360</f>
        <v/>
      </c>
      <c r="D344" s="29"/>
      <c r="E344" s="30" t="str">
        <f ca="1">'Аркуш для заповнення'!AT360</f>
        <v/>
      </c>
      <c r="F344" s="31" t="str">
        <f ca="1">'Аркуш для заповнення'!AR360</f>
        <v/>
      </c>
      <c r="G344" s="32" t="str">
        <f ca="1">'Аркуш для заповнення'!AS360</f>
        <v/>
      </c>
      <c r="H344" s="33" t="str">
        <f ca="1">'Аркуш для заповнення'!AZ360</f>
        <v/>
      </c>
      <c r="I344" s="63" t="e">
        <f ca="1">'Аркуш для заповнення'!BC360</f>
        <v>#N/A</v>
      </c>
      <c r="J344" s="11" t="str">
        <f ca="1">'Аркуш для заповнення'!BG360</f>
        <v/>
      </c>
      <c r="K344" s="11" t="str">
        <f ca="1">'Аркуш для заповнення'!BH360</f>
        <v/>
      </c>
      <c r="L344" s="11" t="str">
        <f ca="1">'Аркуш для заповнення'!BI360</f>
        <v/>
      </c>
      <c r="M344" s="11" t="str">
        <f ca="1">'Аркуш для заповнення'!BJ360</f>
        <v/>
      </c>
      <c r="N344" s="11" t="str">
        <f ca="1">'Аркуш для заповнення'!BK360</f>
        <v/>
      </c>
      <c r="O344" s="11" t="str">
        <f ca="1">'Аркуш для заповнення'!BL360</f>
        <v/>
      </c>
      <c r="P344" s="11" t="str">
        <f ca="1">'Аркуш для заповнення'!BM360</f>
        <v/>
      </c>
      <c r="Q344" s="11" t="str">
        <f ca="1">'Аркуш для заповнення'!BO360</f>
        <v/>
      </c>
      <c r="R344" s="11" t="str">
        <f ca="1">'Аркуш для заповнення'!BP360</f>
        <v/>
      </c>
      <c r="S344" s="11" t="str">
        <f ca="1">'Аркуш для заповнення'!BQ360</f>
        <v/>
      </c>
      <c r="T344" s="11" t="str">
        <f ca="1">'Аркуш для заповнення'!BR360</f>
        <v/>
      </c>
      <c r="U344" s="11" t="str">
        <f ca="1">'Аркуш для заповнення'!BS360</f>
        <v/>
      </c>
      <c r="V344" s="11" t="str">
        <f ca="1">'Аркуш для заповнення'!BT360</f>
        <v/>
      </c>
      <c r="W344" s="11" t="str">
        <f ca="1">'Аркуш для заповнення'!BU360</f>
        <v/>
      </c>
      <c r="X344" s="11" t="str">
        <f ca="1">'Аркуш для заповнення'!BV360</f>
        <v/>
      </c>
      <c r="Y344" s="9" t="str">
        <f t="shared" ca="1" si="20"/>
        <v/>
      </c>
      <c r="Z344" s="6" t="str">
        <f t="shared" ca="1" si="21"/>
        <v/>
      </c>
      <c r="AA344" s="35" t="str">
        <f ca="1">'Аркуш для заповнення'!BN360</f>
        <v/>
      </c>
      <c r="AB344" s="16"/>
      <c r="AC344" s="39" t="str">
        <f ca="1">'Аркуш для заповнення'!AX360</f>
        <v/>
      </c>
      <c r="AD344" s="12" t="str">
        <f ca="1">'Аркуш для заповнення'!BW360</f>
        <v/>
      </c>
      <c r="AE344" s="39" t="str">
        <f ca="1">'Аркуш для заповнення'!BX360</f>
        <v/>
      </c>
      <c r="AF344" s="131" t="str">
        <f ca="1">'Аркуш для заповнення'!CD360</f>
        <v/>
      </c>
      <c r="AG344" s="34" t="str">
        <f t="shared" ca="1" si="22"/>
        <v/>
      </c>
      <c r="AH344" s="12" t="str">
        <f ca="1">'Аркуш для заповнення'!BZ360</f>
        <v/>
      </c>
      <c r="AI344" s="39" t="str">
        <f ca="1">'Аркуш для заповнення'!CA360</f>
        <v/>
      </c>
      <c r="AJ344" s="39" t="str">
        <f ca="1">'Аркуш для заповнення'!CE360</f>
        <v/>
      </c>
      <c r="AK344" s="34" t="str">
        <f t="shared" ca="1" si="23"/>
        <v/>
      </c>
      <c r="AL344" s="16"/>
    </row>
    <row r="345" spans="1:38" ht="15.5" x14ac:dyDescent="0.35">
      <c r="A345" s="16"/>
      <c r="B345" s="16"/>
      <c r="C345" s="10" t="str">
        <f ca="1">'Аркуш для заповнення'!BE361</f>
        <v/>
      </c>
      <c r="D345" s="29"/>
      <c r="E345" s="30" t="str">
        <f ca="1">'Аркуш для заповнення'!AT361</f>
        <v/>
      </c>
      <c r="F345" s="31" t="str">
        <f ca="1">'Аркуш для заповнення'!AR361</f>
        <v/>
      </c>
      <c r="G345" s="32" t="str">
        <f ca="1">'Аркуш для заповнення'!AS361</f>
        <v/>
      </c>
      <c r="H345" s="33" t="str">
        <f ca="1">'Аркуш для заповнення'!AZ361</f>
        <v/>
      </c>
      <c r="I345" s="63" t="e">
        <f ca="1">'Аркуш для заповнення'!BC361</f>
        <v>#N/A</v>
      </c>
      <c r="J345" s="11" t="str">
        <f ca="1">'Аркуш для заповнення'!BG361</f>
        <v/>
      </c>
      <c r="K345" s="11" t="str">
        <f ca="1">'Аркуш для заповнення'!BH361</f>
        <v/>
      </c>
      <c r="L345" s="11" t="str">
        <f ca="1">'Аркуш для заповнення'!BI361</f>
        <v/>
      </c>
      <c r="M345" s="11" t="str">
        <f ca="1">'Аркуш для заповнення'!BJ361</f>
        <v/>
      </c>
      <c r="N345" s="11" t="str">
        <f ca="1">'Аркуш для заповнення'!BK361</f>
        <v/>
      </c>
      <c r="O345" s="11" t="str">
        <f ca="1">'Аркуш для заповнення'!BL361</f>
        <v/>
      </c>
      <c r="P345" s="11" t="str">
        <f ca="1">'Аркуш для заповнення'!BM361</f>
        <v/>
      </c>
      <c r="Q345" s="11" t="str">
        <f ca="1">'Аркуш для заповнення'!BO361</f>
        <v/>
      </c>
      <c r="R345" s="11" t="str">
        <f ca="1">'Аркуш для заповнення'!BP361</f>
        <v/>
      </c>
      <c r="S345" s="11" t="str">
        <f ca="1">'Аркуш для заповнення'!BQ361</f>
        <v/>
      </c>
      <c r="T345" s="11" t="str">
        <f ca="1">'Аркуш для заповнення'!BR361</f>
        <v/>
      </c>
      <c r="U345" s="11" t="str">
        <f ca="1">'Аркуш для заповнення'!BS361</f>
        <v/>
      </c>
      <c r="V345" s="11" t="str">
        <f ca="1">'Аркуш для заповнення'!BT361</f>
        <v/>
      </c>
      <c r="W345" s="11" t="str">
        <f ca="1">'Аркуш для заповнення'!BU361</f>
        <v/>
      </c>
      <c r="X345" s="11" t="str">
        <f ca="1">'Аркуш для заповнення'!BV361</f>
        <v/>
      </c>
      <c r="Y345" s="9" t="str">
        <f t="shared" ca="1" si="20"/>
        <v/>
      </c>
      <c r="Z345" s="6" t="str">
        <f t="shared" ca="1" si="21"/>
        <v/>
      </c>
      <c r="AA345" s="35" t="str">
        <f ca="1">'Аркуш для заповнення'!BN361</f>
        <v/>
      </c>
      <c r="AB345" s="16"/>
      <c r="AC345" s="39" t="str">
        <f ca="1">'Аркуш для заповнення'!AX361</f>
        <v/>
      </c>
      <c r="AD345" s="12" t="str">
        <f ca="1">'Аркуш для заповнення'!BW361</f>
        <v/>
      </c>
      <c r="AE345" s="39" t="str">
        <f ca="1">'Аркуш для заповнення'!BX361</f>
        <v/>
      </c>
      <c r="AF345" s="131" t="str">
        <f ca="1">'Аркуш для заповнення'!CD361</f>
        <v/>
      </c>
      <c r="AG345" s="34" t="str">
        <f t="shared" ca="1" si="22"/>
        <v/>
      </c>
      <c r="AH345" s="12" t="str">
        <f ca="1">'Аркуш для заповнення'!BZ361</f>
        <v/>
      </c>
      <c r="AI345" s="39" t="str">
        <f ca="1">'Аркуш для заповнення'!CA361</f>
        <v/>
      </c>
      <c r="AJ345" s="39" t="str">
        <f ca="1">'Аркуш для заповнення'!CE361</f>
        <v/>
      </c>
      <c r="AK345" s="34" t="str">
        <f t="shared" ca="1" si="23"/>
        <v/>
      </c>
      <c r="AL345" s="16"/>
    </row>
    <row r="346" spans="1:38" ht="15.5" x14ac:dyDescent="0.35">
      <c r="A346" s="16"/>
      <c r="B346" s="16"/>
      <c r="C346" s="10" t="str">
        <f ca="1">'Аркуш для заповнення'!BE362</f>
        <v/>
      </c>
      <c r="D346" s="29"/>
      <c r="E346" s="30" t="str">
        <f ca="1">'Аркуш для заповнення'!AT362</f>
        <v/>
      </c>
      <c r="F346" s="31" t="str">
        <f ca="1">'Аркуш для заповнення'!AR362</f>
        <v/>
      </c>
      <c r="G346" s="32" t="str">
        <f ca="1">'Аркуш для заповнення'!AS362</f>
        <v/>
      </c>
      <c r="H346" s="33" t="str">
        <f ca="1">'Аркуш для заповнення'!AZ362</f>
        <v/>
      </c>
      <c r="I346" s="63" t="e">
        <f ca="1">'Аркуш для заповнення'!BC362</f>
        <v>#N/A</v>
      </c>
      <c r="J346" s="11" t="str">
        <f ca="1">'Аркуш для заповнення'!BG362</f>
        <v/>
      </c>
      <c r="K346" s="11" t="str">
        <f ca="1">'Аркуш для заповнення'!BH362</f>
        <v/>
      </c>
      <c r="L346" s="11" t="str">
        <f ca="1">'Аркуш для заповнення'!BI362</f>
        <v/>
      </c>
      <c r="M346" s="11" t="str">
        <f ca="1">'Аркуш для заповнення'!BJ362</f>
        <v/>
      </c>
      <c r="N346" s="11" t="str">
        <f ca="1">'Аркуш для заповнення'!BK362</f>
        <v/>
      </c>
      <c r="O346" s="11" t="str">
        <f ca="1">'Аркуш для заповнення'!BL362</f>
        <v/>
      </c>
      <c r="P346" s="11" t="str">
        <f ca="1">'Аркуш для заповнення'!BM362</f>
        <v/>
      </c>
      <c r="Q346" s="11" t="str">
        <f ca="1">'Аркуш для заповнення'!BO362</f>
        <v/>
      </c>
      <c r="R346" s="11" t="str">
        <f ca="1">'Аркуш для заповнення'!BP362</f>
        <v/>
      </c>
      <c r="S346" s="11" t="str">
        <f ca="1">'Аркуш для заповнення'!BQ362</f>
        <v/>
      </c>
      <c r="T346" s="11" t="str">
        <f ca="1">'Аркуш для заповнення'!BR362</f>
        <v/>
      </c>
      <c r="U346" s="11" t="str">
        <f ca="1">'Аркуш для заповнення'!BS362</f>
        <v/>
      </c>
      <c r="V346" s="11" t="str">
        <f ca="1">'Аркуш для заповнення'!BT362</f>
        <v/>
      </c>
      <c r="W346" s="11" t="str">
        <f ca="1">'Аркуш для заповнення'!BU362</f>
        <v/>
      </c>
      <c r="X346" s="11" t="str">
        <f ca="1">'Аркуш для заповнення'!BV362</f>
        <v/>
      </c>
      <c r="Y346" s="9" t="str">
        <f t="shared" ca="1" si="20"/>
        <v/>
      </c>
      <c r="Z346" s="6" t="str">
        <f t="shared" ca="1" si="21"/>
        <v/>
      </c>
      <c r="AA346" s="35" t="str">
        <f ca="1">'Аркуш для заповнення'!BN362</f>
        <v/>
      </c>
      <c r="AB346" s="16"/>
      <c r="AC346" s="39" t="str">
        <f ca="1">'Аркуш для заповнення'!AX362</f>
        <v/>
      </c>
      <c r="AD346" s="12" t="str">
        <f ca="1">'Аркуш для заповнення'!BW362</f>
        <v/>
      </c>
      <c r="AE346" s="39" t="str">
        <f ca="1">'Аркуш для заповнення'!BX362</f>
        <v/>
      </c>
      <c r="AF346" s="131" t="str">
        <f ca="1">'Аркуш для заповнення'!CD362</f>
        <v/>
      </c>
      <c r="AG346" s="34" t="str">
        <f t="shared" ca="1" si="22"/>
        <v/>
      </c>
      <c r="AH346" s="12" t="str">
        <f ca="1">'Аркуш для заповнення'!BZ362</f>
        <v/>
      </c>
      <c r="AI346" s="39" t="str">
        <f ca="1">'Аркуш для заповнення'!CA362</f>
        <v/>
      </c>
      <c r="AJ346" s="39" t="str">
        <f ca="1">'Аркуш для заповнення'!CE362</f>
        <v/>
      </c>
      <c r="AK346" s="34" t="str">
        <f t="shared" ca="1" si="23"/>
        <v/>
      </c>
      <c r="AL346" s="16"/>
    </row>
    <row r="347" spans="1:38" ht="15.5" x14ac:dyDescent="0.35">
      <c r="A347" s="16"/>
      <c r="B347" s="16"/>
      <c r="C347" s="10" t="str">
        <f ca="1">'Аркуш для заповнення'!BE363</f>
        <v/>
      </c>
      <c r="D347" s="29"/>
      <c r="E347" s="30" t="str">
        <f ca="1">'Аркуш для заповнення'!AT363</f>
        <v/>
      </c>
      <c r="F347" s="31" t="str">
        <f ca="1">'Аркуш для заповнення'!AR363</f>
        <v/>
      </c>
      <c r="G347" s="32" t="str">
        <f ca="1">'Аркуш для заповнення'!AS363</f>
        <v/>
      </c>
      <c r="H347" s="33" t="str">
        <f ca="1">'Аркуш для заповнення'!AZ363</f>
        <v/>
      </c>
      <c r="I347" s="63" t="e">
        <f ca="1">'Аркуш для заповнення'!BC363</f>
        <v>#N/A</v>
      </c>
      <c r="J347" s="11" t="str">
        <f ca="1">'Аркуш для заповнення'!BG363</f>
        <v/>
      </c>
      <c r="K347" s="11" t="str">
        <f ca="1">'Аркуш для заповнення'!BH363</f>
        <v/>
      </c>
      <c r="L347" s="11" t="str">
        <f ca="1">'Аркуш для заповнення'!BI363</f>
        <v/>
      </c>
      <c r="M347" s="11" t="str">
        <f ca="1">'Аркуш для заповнення'!BJ363</f>
        <v/>
      </c>
      <c r="N347" s="11" t="str">
        <f ca="1">'Аркуш для заповнення'!BK363</f>
        <v/>
      </c>
      <c r="O347" s="11" t="str">
        <f ca="1">'Аркуш для заповнення'!BL363</f>
        <v/>
      </c>
      <c r="P347" s="11" t="str">
        <f ca="1">'Аркуш для заповнення'!BM363</f>
        <v/>
      </c>
      <c r="Q347" s="11" t="str">
        <f ca="1">'Аркуш для заповнення'!BO363</f>
        <v/>
      </c>
      <c r="R347" s="11" t="str">
        <f ca="1">'Аркуш для заповнення'!BP363</f>
        <v/>
      </c>
      <c r="S347" s="11" t="str">
        <f ca="1">'Аркуш для заповнення'!BQ363</f>
        <v/>
      </c>
      <c r="T347" s="11" t="str">
        <f ca="1">'Аркуш для заповнення'!BR363</f>
        <v/>
      </c>
      <c r="U347" s="11" t="str">
        <f ca="1">'Аркуш для заповнення'!BS363</f>
        <v/>
      </c>
      <c r="V347" s="11" t="str">
        <f ca="1">'Аркуш для заповнення'!BT363</f>
        <v/>
      </c>
      <c r="W347" s="11" t="str">
        <f ca="1">'Аркуш для заповнення'!BU363</f>
        <v/>
      </c>
      <c r="X347" s="11" t="str">
        <f ca="1">'Аркуш для заповнення'!BV363</f>
        <v/>
      </c>
      <c r="Y347" s="9" t="str">
        <f t="shared" ca="1" si="20"/>
        <v/>
      </c>
      <c r="Z347" s="6" t="str">
        <f t="shared" ca="1" si="21"/>
        <v/>
      </c>
      <c r="AA347" s="35" t="str">
        <f ca="1">'Аркуш для заповнення'!BN363</f>
        <v/>
      </c>
      <c r="AB347" s="16"/>
      <c r="AC347" s="39" t="str">
        <f ca="1">'Аркуш для заповнення'!AX363</f>
        <v/>
      </c>
      <c r="AD347" s="12" t="str">
        <f ca="1">'Аркуш для заповнення'!BW363</f>
        <v/>
      </c>
      <c r="AE347" s="39" t="str">
        <f ca="1">'Аркуш для заповнення'!BX363</f>
        <v/>
      </c>
      <c r="AF347" s="131" t="str">
        <f ca="1">'Аркуш для заповнення'!CD363</f>
        <v/>
      </c>
      <c r="AG347" s="34" t="str">
        <f t="shared" ca="1" si="22"/>
        <v/>
      </c>
      <c r="AH347" s="12" t="str">
        <f ca="1">'Аркуш для заповнення'!BZ363</f>
        <v/>
      </c>
      <c r="AI347" s="39" t="str">
        <f ca="1">'Аркуш для заповнення'!CA363</f>
        <v/>
      </c>
      <c r="AJ347" s="39" t="str">
        <f ca="1">'Аркуш для заповнення'!CE363</f>
        <v/>
      </c>
      <c r="AK347" s="34" t="str">
        <f t="shared" ca="1" si="23"/>
        <v/>
      </c>
      <c r="AL347" s="16"/>
    </row>
    <row r="348" spans="1:38" ht="15.5" x14ac:dyDescent="0.35">
      <c r="A348" s="16"/>
      <c r="B348" s="16"/>
      <c r="C348" s="10" t="str">
        <f ca="1">'Аркуш для заповнення'!BE364</f>
        <v/>
      </c>
      <c r="D348" s="29"/>
      <c r="E348" s="30" t="str">
        <f ca="1">'Аркуш для заповнення'!AT364</f>
        <v/>
      </c>
      <c r="F348" s="31" t="str">
        <f ca="1">'Аркуш для заповнення'!AR364</f>
        <v/>
      </c>
      <c r="G348" s="32" t="str">
        <f ca="1">'Аркуш для заповнення'!AS364</f>
        <v/>
      </c>
      <c r="H348" s="33" t="str">
        <f ca="1">'Аркуш для заповнення'!AZ364</f>
        <v/>
      </c>
      <c r="I348" s="63" t="e">
        <f ca="1">'Аркуш для заповнення'!BC364</f>
        <v>#N/A</v>
      </c>
      <c r="J348" s="11" t="str">
        <f ca="1">'Аркуш для заповнення'!BG364</f>
        <v/>
      </c>
      <c r="K348" s="11" t="str">
        <f ca="1">'Аркуш для заповнення'!BH364</f>
        <v/>
      </c>
      <c r="L348" s="11" t="str">
        <f ca="1">'Аркуш для заповнення'!BI364</f>
        <v/>
      </c>
      <c r="M348" s="11" t="str">
        <f ca="1">'Аркуш для заповнення'!BJ364</f>
        <v/>
      </c>
      <c r="N348" s="11" t="str">
        <f ca="1">'Аркуш для заповнення'!BK364</f>
        <v/>
      </c>
      <c r="O348" s="11" t="str">
        <f ca="1">'Аркуш для заповнення'!BL364</f>
        <v/>
      </c>
      <c r="P348" s="11" t="str">
        <f ca="1">'Аркуш для заповнення'!BM364</f>
        <v/>
      </c>
      <c r="Q348" s="11" t="str">
        <f ca="1">'Аркуш для заповнення'!BO364</f>
        <v/>
      </c>
      <c r="R348" s="11" t="str">
        <f ca="1">'Аркуш для заповнення'!BP364</f>
        <v/>
      </c>
      <c r="S348" s="11" t="str">
        <f ca="1">'Аркуш для заповнення'!BQ364</f>
        <v/>
      </c>
      <c r="T348" s="11" t="str">
        <f ca="1">'Аркуш для заповнення'!BR364</f>
        <v/>
      </c>
      <c r="U348" s="11" t="str">
        <f ca="1">'Аркуш для заповнення'!BS364</f>
        <v/>
      </c>
      <c r="V348" s="11" t="str">
        <f ca="1">'Аркуш для заповнення'!BT364</f>
        <v/>
      </c>
      <c r="W348" s="11" t="str">
        <f ca="1">'Аркуш для заповнення'!BU364</f>
        <v/>
      </c>
      <c r="X348" s="11" t="str">
        <f ca="1">'Аркуш для заповнення'!BV364</f>
        <v/>
      </c>
      <c r="Y348" s="9" t="str">
        <f t="shared" ca="1" si="20"/>
        <v/>
      </c>
      <c r="Z348" s="6" t="str">
        <f t="shared" ca="1" si="21"/>
        <v/>
      </c>
      <c r="AA348" s="35" t="str">
        <f ca="1">'Аркуш для заповнення'!BN364</f>
        <v/>
      </c>
      <c r="AB348" s="16"/>
      <c r="AC348" s="39" t="str">
        <f ca="1">'Аркуш для заповнення'!AX364</f>
        <v/>
      </c>
      <c r="AD348" s="12" t="str">
        <f ca="1">'Аркуш для заповнення'!BW364</f>
        <v/>
      </c>
      <c r="AE348" s="39" t="str">
        <f ca="1">'Аркуш для заповнення'!BX364</f>
        <v/>
      </c>
      <c r="AF348" s="131" t="str">
        <f ca="1">'Аркуш для заповнення'!CD364</f>
        <v/>
      </c>
      <c r="AG348" s="34" t="str">
        <f t="shared" ca="1" si="22"/>
        <v/>
      </c>
      <c r="AH348" s="12" t="str">
        <f ca="1">'Аркуш для заповнення'!BZ364</f>
        <v/>
      </c>
      <c r="AI348" s="39" t="str">
        <f ca="1">'Аркуш для заповнення'!CA364</f>
        <v/>
      </c>
      <c r="AJ348" s="39" t="str">
        <f ca="1">'Аркуш для заповнення'!CE364</f>
        <v/>
      </c>
      <c r="AK348" s="34" t="str">
        <f t="shared" ca="1" si="23"/>
        <v/>
      </c>
      <c r="AL348" s="16"/>
    </row>
    <row r="349" spans="1:38" ht="15.5" x14ac:dyDescent="0.35">
      <c r="A349" s="16"/>
      <c r="B349" s="16"/>
      <c r="C349" s="10" t="str">
        <f ca="1">'Аркуш для заповнення'!BE365</f>
        <v/>
      </c>
      <c r="D349" s="29"/>
      <c r="E349" s="30" t="str">
        <f ca="1">'Аркуш для заповнення'!AT365</f>
        <v/>
      </c>
      <c r="F349" s="31" t="str">
        <f ca="1">'Аркуш для заповнення'!AR365</f>
        <v/>
      </c>
      <c r="G349" s="32" t="str">
        <f ca="1">'Аркуш для заповнення'!AS365</f>
        <v/>
      </c>
      <c r="H349" s="33" t="str">
        <f ca="1">'Аркуш для заповнення'!AZ365</f>
        <v/>
      </c>
      <c r="I349" s="63" t="e">
        <f ca="1">'Аркуш для заповнення'!BC365</f>
        <v>#N/A</v>
      </c>
      <c r="J349" s="11" t="str">
        <f ca="1">'Аркуш для заповнення'!BG365</f>
        <v/>
      </c>
      <c r="K349" s="11" t="str">
        <f ca="1">'Аркуш для заповнення'!BH365</f>
        <v/>
      </c>
      <c r="L349" s="11" t="str">
        <f ca="1">'Аркуш для заповнення'!BI365</f>
        <v/>
      </c>
      <c r="M349" s="11" t="str">
        <f ca="1">'Аркуш для заповнення'!BJ365</f>
        <v/>
      </c>
      <c r="N349" s="11" t="str">
        <f ca="1">'Аркуш для заповнення'!BK365</f>
        <v/>
      </c>
      <c r="O349" s="11" t="str">
        <f ca="1">'Аркуш для заповнення'!BL365</f>
        <v/>
      </c>
      <c r="P349" s="11" t="str">
        <f ca="1">'Аркуш для заповнення'!BM365</f>
        <v/>
      </c>
      <c r="Q349" s="11" t="str">
        <f ca="1">'Аркуш для заповнення'!BO365</f>
        <v/>
      </c>
      <c r="R349" s="11" t="str">
        <f ca="1">'Аркуш для заповнення'!BP365</f>
        <v/>
      </c>
      <c r="S349" s="11" t="str">
        <f ca="1">'Аркуш для заповнення'!BQ365</f>
        <v/>
      </c>
      <c r="T349" s="11" t="str">
        <f ca="1">'Аркуш для заповнення'!BR365</f>
        <v/>
      </c>
      <c r="U349" s="11" t="str">
        <f ca="1">'Аркуш для заповнення'!BS365</f>
        <v/>
      </c>
      <c r="V349" s="11" t="str">
        <f ca="1">'Аркуш для заповнення'!BT365</f>
        <v/>
      </c>
      <c r="W349" s="11" t="str">
        <f ca="1">'Аркуш для заповнення'!BU365</f>
        <v/>
      </c>
      <c r="X349" s="11" t="str">
        <f ca="1">'Аркуш для заповнення'!BV365</f>
        <v/>
      </c>
      <c r="Y349" s="9" t="str">
        <f t="shared" ca="1" si="20"/>
        <v/>
      </c>
      <c r="Z349" s="6" t="str">
        <f t="shared" ca="1" si="21"/>
        <v/>
      </c>
      <c r="AA349" s="35" t="str">
        <f ca="1">'Аркуш для заповнення'!BN365</f>
        <v/>
      </c>
      <c r="AB349" s="16"/>
      <c r="AC349" s="39" t="str">
        <f ca="1">'Аркуш для заповнення'!AX365</f>
        <v/>
      </c>
      <c r="AD349" s="12" t="str">
        <f ca="1">'Аркуш для заповнення'!BW365</f>
        <v/>
      </c>
      <c r="AE349" s="39" t="str">
        <f ca="1">'Аркуш для заповнення'!BX365</f>
        <v/>
      </c>
      <c r="AF349" s="131" t="str">
        <f ca="1">'Аркуш для заповнення'!CD365</f>
        <v/>
      </c>
      <c r="AG349" s="34" t="str">
        <f t="shared" ca="1" si="22"/>
        <v/>
      </c>
      <c r="AH349" s="12" t="str">
        <f ca="1">'Аркуш для заповнення'!BZ365</f>
        <v/>
      </c>
      <c r="AI349" s="39" t="str">
        <f ca="1">'Аркуш для заповнення'!CA365</f>
        <v/>
      </c>
      <c r="AJ349" s="39" t="str">
        <f ca="1">'Аркуш для заповнення'!CE365</f>
        <v/>
      </c>
      <c r="AK349" s="34" t="str">
        <f t="shared" ca="1" si="23"/>
        <v/>
      </c>
      <c r="AL349" s="16"/>
    </row>
    <row r="350" spans="1:38" ht="15.5" x14ac:dyDescent="0.35">
      <c r="A350" s="16"/>
      <c r="B350" s="16"/>
      <c r="C350" s="10" t="str">
        <f ca="1">'Аркуш для заповнення'!BE366</f>
        <v/>
      </c>
      <c r="D350" s="29"/>
      <c r="E350" s="30" t="str">
        <f ca="1">'Аркуш для заповнення'!AT366</f>
        <v/>
      </c>
      <c r="F350" s="31" t="str">
        <f ca="1">'Аркуш для заповнення'!AR366</f>
        <v/>
      </c>
      <c r="G350" s="32" t="str">
        <f ca="1">'Аркуш для заповнення'!AS366</f>
        <v/>
      </c>
      <c r="H350" s="33" t="str">
        <f ca="1">'Аркуш для заповнення'!AZ366</f>
        <v/>
      </c>
      <c r="I350" s="63" t="e">
        <f ca="1">'Аркуш для заповнення'!BC366</f>
        <v>#N/A</v>
      </c>
      <c r="J350" s="11" t="str">
        <f ca="1">'Аркуш для заповнення'!BG366</f>
        <v/>
      </c>
      <c r="K350" s="11" t="str">
        <f ca="1">'Аркуш для заповнення'!BH366</f>
        <v/>
      </c>
      <c r="L350" s="11" t="str">
        <f ca="1">'Аркуш для заповнення'!BI366</f>
        <v/>
      </c>
      <c r="M350" s="11" t="str">
        <f ca="1">'Аркуш для заповнення'!BJ366</f>
        <v/>
      </c>
      <c r="N350" s="11" t="str">
        <f ca="1">'Аркуш для заповнення'!BK366</f>
        <v/>
      </c>
      <c r="O350" s="11" t="str">
        <f ca="1">'Аркуш для заповнення'!BL366</f>
        <v/>
      </c>
      <c r="P350" s="11" t="str">
        <f ca="1">'Аркуш для заповнення'!BM366</f>
        <v/>
      </c>
      <c r="Q350" s="11" t="str">
        <f ca="1">'Аркуш для заповнення'!BO366</f>
        <v/>
      </c>
      <c r="R350" s="11" t="str">
        <f ca="1">'Аркуш для заповнення'!BP366</f>
        <v/>
      </c>
      <c r="S350" s="11" t="str">
        <f ca="1">'Аркуш для заповнення'!BQ366</f>
        <v/>
      </c>
      <c r="T350" s="11" t="str">
        <f ca="1">'Аркуш для заповнення'!BR366</f>
        <v/>
      </c>
      <c r="U350" s="11" t="str">
        <f ca="1">'Аркуш для заповнення'!BS366</f>
        <v/>
      </c>
      <c r="V350" s="11" t="str">
        <f ca="1">'Аркуш для заповнення'!BT366</f>
        <v/>
      </c>
      <c r="W350" s="11" t="str">
        <f ca="1">'Аркуш для заповнення'!BU366</f>
        <v/>
      </c>
      <c r="X350" s="11" t="str">
        <f ca="1">'Аркуш для заповнення'!BV366</f>
        <v/>
      </c>
      <c r="Y350" s="9" t="str">
        <f t="shared" ca="1" si="20"/>
        <v/>
      </c>
      <c r="Z350" s="6" t="str">
        <f t="shared" ca="1" si="21"/>
        <v/>
      </c>
      <c r="AA350" s="35" t="str">
        <f ca="1">'Аркуш для заповнення'!BN366</f>
        <v/>
      </c>
      <c r="AB350" s="16"/>
      <c r="AC350" s="39" t="str">
        <f ca="1">'Аркуш для заповнення'!AX366</f>
        <v/>
      </c>
      <c r="AD350" s="12" t="str">
        <f ca="1">'Аркуш для заповнення'!BW366</f>
        <v/>
      </c>
      <c r="AE350" s="39" t="str">
        <f ca="1">'Аркуш для заповнення'!BX366</f>
        <v/>
      </c>
      <c r="AF350" s="131" t="str">
        <f ca="1">'Аркуш для заповнення'!CD366</f>
        <v/>
      </c>
      <c r="AG350" s="34" t="str">
        <f t="shared" ca="1" si="22"/>
        <v/>
      </c>
      <c r="AH350" s="12" t="str">
        <f ca="1">'Аркуш для заповнення'!BZ366</f>
        <v/>
      </c>
      <c r="AI350" s="39" t="str">
        <f ca="1">'Аркуш для заповнення'!CA366</f>
        <v/>
      </c>
      <c r="AJ350" s="39" t="str">
        <f ca="1">'Аркуш для заповнення'!CE366</f>
        <v/>
      </c>
      <c r="AK350" s="34" t="str">
        <f t="shared" ca="1" si="23"/>
        <v/>
      </c>
      <c r="AL350" s="16"/>
    </row>
    <row r="351" spans="1:38" ht="15.5" x14ac:dyDescent="0.35">
      <c r="A351" s="16"/>
      <c r="B351" s="16"/>
      <c r="C351" s="10" t="str">
        <f ca="1">'Аркуш для заповнення'!BE367</f>
        <v/>
      </c>
      <c r="D351" s="29"/>
      <c r="E351" s="30" t="str">
        <f ca="1">'Аркуш для заповнення'!AT367</f>
        <v/>
      </c>
      <c r="F351" s="31" t="str">
        <f ca="1">'Аркуш для заповнення'!AR367</f>
        <v/>
      </c>
      <c r="G351" s="32" t="str">
        <f ca="1">'Аркуш для заповнення'!AS367</f>
        <v/>
      </c>
      <c r="H351" s="33" t="str">
        <f ca="1">'Аркуш для заповнення'!AZ367</f>
        <v/>
      </c>
      <c r="I351" s="63" t="e">
        <f ca="1">'Аркуш для заповнення'!BC367</f>
        <v>#N/A</v>
      </c>
      <c r="J351" s="11" t="str">
        <f ca="1">'Аркуш для заповнення'!BG367</f>
        <v/>
      </c>
      <c r="K351" s="11" t="str">
        <f ca="1">'Аркуш для заповнення'!BH367</f>
        <v/>
      </c>
      <c r="L351" s="11" t="str">
        <f ca="1">'Аркуш для заповнення'!BI367</f>
        <v/>
      </c>
      <c r="M351" s="11" t="str">
        <f ca="1">'Аркуш для заповнення'!BJ367</f>
        <v/>
      </c>
      <c r="N351" s="11" t="str">
        <f ca="1">'Аркуш для заповнення'!BK367</f>
        <v/>
      </c>
      <c r="O351" s="11" t="str">
        <f ca="1">'Аркуш для заповнення'!BL367</f>
        <v/>
      </c>
      <c r="P351" s="11" t="str">
        <f ca="1">'Аркуш для заповнення'!BM367</f>
        <v/>
      </c>
      <c r="Q351" s="11" t="str">
        <f ca="1">'Аркуш для заповнення'!BO367</f>
        <v/>
      </c>
      <c r="R351" s="11" t="str">
        <f ca="1">'Аркуш для заповнення'!BP367</f>
        <v/>
      </c>
      <c r="S351" s="11" t="str">
        <f ca="1">'Аркуш для заповнення'!BQ367</f>
        <v/>
      </c>
      <c r="T351" s="11" t="str">
        <f ca="1">'Аркуш для заповнення'!BR367</f>
        <v/>
      </c>
      <c r="U351" s="11" t="str">
        <f ca="1">'Аркуш для заповнення'!BS367</f>
        <v/>
      </c>
      <c r="V351" s="11" t="str">
        <f ca="1">'Аркуш для заповнення'!BT367</f>
        <v/>
      </c>
      <c r="W351" s="11" t="str">
        <f ca="1">'Аркуш для заповнення'!BU367</f>
        <v/>
      </c>
      <c r="X351" s="11" t="str">
        <f ca="1">'Аркуш для заповнення'!BV367</f>
        <v/>
      </c>
      <c r="Y351" s="9" t="str">
        <f t="shared" ca="1" si="20"/>
        <v/>
      </c>
      <c r="Z351" s="6" t="str">
        <f t="shared" ca="1" si="21"/>
        <v/>
      </c>
      <c r="AA351" s="35" t="str">
        <f ca="1">'Аркуш для заповнення'!BN367</f>
        <v/>
      </c>
      <c r="AB351" s="16"/>
      <c r="AC351" s="39" t="str">
        <f ca="1">'Аркуш для заповнення'!AX367</f>
        <v/>
      </c>
      <c r="AD351" s="12" t="str">
        <f ca="1">'Аркуш для заповнення'!BW367</f>
        <v/>
      </c>
      <c r="AE351" s="39" t="str">
        <f ca="1">'Аркуш для заповнення'!BX367</f>
        <v/>
      </c>
      <c r="AF351" s="131" t="str">
        <f ca="1">'Аркуш для заповнення'!CD367</f>
        <v/>
      </c>
      <c r="AG351" s="34" t="str">
        <f t="shared" ca="1" si="22"/>
        <v/>
      </c>
      <c r="AH351" s="12" t="str">
        <f ca="1">'Аркуш для заповнення'!BZ367</f>
        <v/>
      </c>
      <c r="AI351" s="39" t="str">
        <f ca="1">'Аркуш для заповнення'!CA367</f>
        <v/>
      </c>
      <c r="AJ351" s="39" t="str">
        <f ca="1">'Аркуш для заповнення'!CE367</f>
        <v/>
      </c>
      <c r="AK351" s="34" t="str">
        <f t="shared" ca="1" si="23"/>
        <v/>
      </c>
      <c r="AL351" s="16"/>
    </row>
    <row r="352" spans="1:38" ht="15.5" x14ac:dyDescent="0.35">
      <c r="A352" s="16"/>
      <c r="B352" s="16"/>
      <c r="C352" s="10" t="str">
        <f ca="1">'Аркуш для заповнення'!BE368</f>
        <v/>
      </c>
      <c r="D352" s="29"/>
      <c r="E352" s="30" t="str">
        <f ca="1">'Аркуш для заповнення'!AT368</f>
        <v/>
      </c>
      <c r="F352" s="31" t="str">
        <f ca="1">'Аркуш для заповнення'!AR368</f>
        <v/>
      </c>
      <c r="G352" s="32" t="str">
        <f ca="1">'Аркуш для заповнення'!AS368</f>
        <v/>
      </c>
      <c r="H352" s="33" t="str">
        <f ca="1">'Аркуш для заповнення'!AZ368</f>
        <v/>
      </c>
      <c r="I352" s="63" t="e">
        <f ca="1">'Аркуш для заповнення'!BC368</f>
        <v>#N/A</v>
      </c>
      <c r="J352" s="11" t="str">
        <f ca="1">'Аркуш для заповнення'!BG368</f>
        <v/>
      </c>
      <c r="K352" s="11" t="str">
        <f ca="1">'Аркуш для заповнення'!BH368</f>
        <v/>
      </c>
      <c r="L352" s="11" t="str">
        <f ca="1">'Аркуш для заповнення'!BI368</f>
        <v/>
      </c>
      <c r="M352" s="11" t="str">
        <f ca="1">'Аркуш для заповнення'!BJ368</f>
        <v/>
      </c>
      <c r="N352" s="11" t="str">
        <f ca="1">'Аркуш для заповнення'!BK368</f>
        <v/>
      </c>
      <c r="O352" s="11" t="str">
        <f ca="1">'Аркуш для заповнення'!BL368</f>
        <v/>
      </c>
      <c r="P352" s="11" t="str">
        <f ca="1">'Аркуш для заповнення'!BM368</f>
        <v/>
      </c>
      <c r="Q352" s="11" t="str">
        <f ca="1">'Аркуш для заповнення'!BO368</f>
        <v/>
      </c>
      <c r="R352" s="11" t="str">
        <f ca="1">'Аркуш для заповнення'!BP368</f>
        <v/>
      </c>
      <c r="S352" s="11" t="str">
        <f ca="1">'Аркуш для заповнення'!BQ368</f>
        <v/>
      </c>
      <c r="T352" s="11" t="str">
        <f ca="1">'Аркуш для заповнення'!BR368</f>
        <v/>
      </c>
      <c r="U352" s="11" t="str">
        <f ca="1">'Аркуш для заповнення'!BS368</f>
        <v/>
      </c>
      <c r="V352" s="11" t="str">
        <f ca="1">'Аркуш для заповнення'!BT368</f>
        <v/>
      </c>
      <c r="W352" s="11" t="str">
        <f ca="1">'Аркуш для заповнення'!BU368</f>
        <v/>
      </c>
      <c r="X352" s="11" t="str">
        <f ca="1">'Аркуш для заповнення'!BV368</f>
        <v/>
      </c>
      <c r="Y352" s="9" t="str">
        <f t="shared" ca="1" si="20"/>
        <v/>
      </c>
      <c r="Z352" s="6" t="str">
        <f t="shared" ca="1" si="21"/>
        <v/>
      </c>
      <c r="AA352" s="35" t="str">
        <f ca="1">'Аркуш для заповнення'!BN368</f>
        <v/>
      </c>
      <c r="AB352" s="16"/>
      <c r="AC352" s="39" t="str">
        <f ca="1">'Аркуш для заповнення'!AX368</f>
        <v/>
      </c>
      <c r="AD352" s="12" t="str">
        <f ca="1">'Аркуш для заповнення'!BW368</f>
        <v/>
      </c>
      <c r="AE352" s="39" t="str">
        <f ca="1">'Аркуш для заповнення'!BX368</f>
        <v/>
      </c>
      <c r="AF352" s="131" t="str">
        <f ca="1">'Аркуш для заповнення'!CD368</f>
        <v/>
      </c>
      <c r="AG352" s="34" t="str">
        <f t="shared" ca="1" si="22"/>
        <v/>
      </c>
      <c r="AH352" s="12" t="str">
        <f ca="1">'Аркуш для заповнення'!BZ368</f>
        <v/>
      </c>
      <c r="AI352" s="39" t="str">
        <f ca="1">'Аркуш для заповнення'!CA368</f>
        <v/>
      </c>
      <c r="AJ352" s="39" t="str">
        <f ca="1">'Аркуш для заповнення'!CE368</f>
        <v/>
      </c>
      <c r="AK352" s="34" t="str">
        <f t="shared" ca="1" si="23"/>
        <v/>
      </c>
      <c r="AL352" s="16"/>
    </row>
    <row r="353" spans="1:38" ht="15.5" x14ac:dyDescent="0.35">
      <c r="A353" s="16"/>
      <c r="B353" s="16"/>
      <c r="C353" s="10" t="str">
        <f ca="1">'Аркуш для заповнення'!BE369</f>
        <v/>
      </c>
      <c r="D353" s="29"/>
      <c r="E353" s="30" t="str">
        <f ca="1">'Аркуш для заповнення'!AT369</f>
        <v/>
      </c>
      <c r="F353" s="31" t="str">
        <f ca="1">'Аркуш для заповнення'!AR369</f>
        <v/>
      </c>
      <c r="G353" s="32" t="str">
        <f ca="1">'Аркуш для заповнення'!AS369</f>
        <v/>
      </c>
      <c r="H353" s="33" t="str">
        <f ca="1">'Аркуш для заповнення'!AZ369</f>
        <v/>
      </c>
      <c r="I353" s="63" t="e">
        <f ca="1">'Аркуш для заповнення'!BC369</f>
        <v>#N/A</v>
      </c>
      <c r="J353" s="11" t="str">
        <f ca="1">'Аркуш для заповнення'!BG369</f>
        <v/>
      </c>
      <c r="K353" s="11" t="str">
        <f ca="1">'Аркуш для заповнення'!BH369</f>
        <v/>
      </c>
      <c r="L353" s="11" t="str">
        <f ca="1">'Аркуш для заповнення'!BI369</f>
        <v/>
      </c>
      <c r="M353" s="11" t="str">
        <f ca="1">'Аркуш для заповнення'!BJ369</f>
        <v/>
      </c>
      <c r="N353" s="11" t="str">
        <f ca="1">'Аркуш для заповнення'!BK369</f>
        <v/>
      </c>
      <c r="O353" s="11" t="str">
        <f ca="1">'Аркуш для заповнення'!BL369</f>
        <v/>
      </c>
      <c r="P353" s="11" t="str">
        <f ca="1">'Аркуш для заповнення'!BM369</f>
        <v/>
      </c>
      <c r="Q353" s="11" t="str">
        <f ca="1">'Аркуш для заповнення'!BO369</f>
        <v/>
      </c>
      <c r="R353" s="11" t="str">
        <f ca="1">'Аркуш для заповнення'!BP369</f>
        <v/>
      </c>
      <c r="S353" s="11" t="str">
        <f ca="1">'Аркуш для заповнення'!BQ369</f>
        <v/>
      </c>
      <c r="T353" s="11" t="str">
        <f ca="1">'Аркуш для заповнення'!BR369</f>
        <v/>
      </c>
      <c r="U353" s="11" t="str">
        <f ca="1">'Аркуш для заповнення'!BS369</f>
        <v/>
      </c>
      <c r="V353" s="11" t="str">
        <f ca="1">'Аркуш для заповнення'!BT369</f>
        <v/>
      </c>
      <c r="W353" s="11" t="str">
        <f ca="1">'Аркуш для заповнення'!BU369</f>
        <v/>
      </c>
      <c r="X353" s="11" t="str">
        <f ca="1">'Аркуш для заповнення'!BV369</f>
        <v/>
      </c>
      <c r="Y353" s="9" t="str">
        <f t="shared" ca="1" si="20"/>
        <v/>
      </c>
      <c r="Z353" s="6" t="str">
        <f t="shared" ca="1" si="21"/>
        <v/>
      </c>
      <c r="AA353" s="35" t="str">
        <f ca="1">'Аркуш для заповнення'!BN369</f>
        <v/>
      </c>
      <c r="AB353" s="16"/>
      <c r="AC353" s="39" t="str">
        <f ca="1">'Аркуш для заповнення'!AX369</f>
        <v/>
      </c>
      <c r="AD353" s="12" t="str">
        <f ca="1">'Аркуш для заповнення'!BW369</f>
        <v/>
      </c>
      <c r="AE353" s="39" t="str">
        <f ca="1">'Аркуш для заповнення'!BX369</f>
        <v/>
      </c>
      <c r="AF353" s="131" t="str">
        <f ca="1">'Аркуш для заповнення'!CD369</f>
        <v/>
      </c>
      <c r="AG353" s="34" t="str">
        <f t="shared" ca="1" si="22"/>
        <v/>
      </c>
      <c r="AH353" s="12" t="str">
        <f ca="1">'Аркуш для заповнення'!BZ369</f>
        <v/>
      </c>
      <c r="AI353" s="39" t="str">
        <f ca="1">'Аркуш для заповнення'!CA369</f>
        <v/>
      </c>
      <c r="AJ353" s="39" t="str">
        <f ca="1">'Аркуш для заповнення'!CE369</f>
        <v/>
      </c>
      <c r="AK353" s="34" t="str">
        <f t="shared" ca="1" si="23"/>
        <v/>
      </c>
      <c r="AL353" s="16"/>
    </row>
    <row r="354" spans="1:38" ht="15.5" x14ac:dyDescent="0.35">
      <c r="A354" s="16"/>
      <c r="B354" s="16"/>
      <c r="C354" s="10" t="str">
        <f ca="1">'Аркуш для заповнення'!BE370</f>
        <v/>
      </c>
      <c r="D354" s="29"/>
      <c r="E354" s="30" t="str">
        <f ca="1">'Аркуш для заповнення'!AT370</f>
        <v/>
      </c>
      <c r="F354" s="31" t="str">
        <f ca="1">'Аркуш для заповнення'!AR370</f>
        <v/>
      </c>
      <c r="G354" s="32" t="str">
        <f ca="1">'Аркуш для заповнення'!AS370</f>
        <v/>
      </c>
      <c r="H354" s="33" t="str">
        <f ca="1">'Аркуш для заповнення'!AZ370</f>
        <v/>
      </c>
      <c r="I354" s="63" t="e">
        <f ca="1">'Аркуш для заповнення'!BC370</f>
        <v>#N/A</v>
      </c>
      <c r="J354" s="11" t="str">
        <f ca="1">'Аркуш для заповнення'!BG370</f>
        <v/>
      </c>
      <c r="K354" s="11" t="str">
        <f ca="1">'Аркуш для заповнення'!BH370</f>
        <v/>
      </c>
      <c r="L354" s="11" t="str">
        <f ca="1">'Аркуш для заповнення'!BI370</f>
        <v/>
      </c>
      <c r="M354" s="11" t="str">
        <f ca="1">'Аркуш для заповнення'!BJ370</f>
        <v/>
      </c>
      <c r="N354" s="11" t="str">
        <f ca="1">'Аркуш для заповнення'!BK370</f>
        <v/>
      </c>
      <c r="O354" s="11" t="str">
        <f ca="1">'Аркуш для заповнення'!BL370</f>
        <v/>
      </c>
      <c r="P354" s="11" t="str">
        <f ca="1">'Аркуш для заповнення'!BM370</f>
        <v/>
      </c>
      <c r="Q354" s="11" t="str">
        <f ca="1">'Аркуш для заповнення'!BO370</f>
        <v/>
      </c>
      <c r="R354" s="11" t="str">
        <f ca="1">'Аркуш для заповнення'!BP370</f>
        <v/>
      </c>
      <c r="S354" s="11" t="str">
        <f ca="1">'Аркуш для заповнення'!BQ370</f>
        <v/>
      </c>
      <c r="T354" s="11" t="str">
        <f ca="1">'Аркуш для заповнення'!BR370</f>
        <v/>
      </c>
      <c r="U354" s="11" t="str">
        <f ca="1">'Аркуш для заповнення'!BS370</f>
        <v/>
      </c>
      <c r="V354" s="11" t="str">
        <f ca="1">'Аркуш для заповнення'!BT370</f>
        <v/>
      </c>
      <c r="W354" s="11" t="str">
        <f ca="1">'Аркуш для заповнення'!BU370</f>
        <v/>
      </c>
      <c r="X354" s="11" t="str">
        <f ca="1">'Аркуш для заповнення'!BV370</f>
        <v/>
      </c>
      <c r="Y354" s="9" t="str">
        <f t="shared" ca="1" si="20"/>
        <v/>
      </c>
      <c r="Z354" s="6" t="str">
        <f t="shared" ca="1" si="21"/>
        <v/>
      </c>
      <c r="AA354" s="35" t="str">
        <f ca="1">'Аркуш для заповнення'!BN370</f>
        <v/>
      </c>
      <c r="AB354" s="16"/>
      <c r="AC354" s="39" t="str">
        <f ca="1">'Аркуш для заповнення'!AX370</f>
        <v/>
      </c>
      <c r="AD354" s="12" t="str">
        <f ca="1">'Аркуш для заповнення'!BW370</f>
        <v/>
      </c>
      <c r="AE354" s="39" t="str">
        <f ca="1">'Аркуш для заповнення'!BX370</f>
        <v/>
      </c>
      <c r="AF354" s="131" t="str">
        <f ca="1">'Аркуш для заповнення'!CD370</f>
        <v/>
      </c>
      <c r="AG354" s="34" t="str">
        <f t="shared" ca="1" si="22"/>
        <v/>
      </c>
      <c r="AH354" s="12" t="str">
        <f ca="1">'Аркуш для заповнення'!BZ370</f>
        <v/>
      </c>
      <c r="AI354" s="39" t="str">
        <f ca="1">'Аркуш для заповнення'!CA370</f>
        <v/>
      </c>
      <c r="AJ354" s="39" t="str">
        <f ca="1">'Аркуш для заповнення'!CE370</f>
        <v/>
      </c>
      <c r="AK354" s="34" t="str">
        <f t="shared" ca="1" si="23"/>
        <v/>
      </c>
      <c r="AL354" s="16"/>
    </row>
    <row r="355" spans="1:38" ht="15.5" x14ac:dyDescent="0.35">
      <c r="A355" s="16"/>
      <c r="B355" s="16"/>
      <c r="C355" s="10" t="str">
        <f ca="1">'Аркуш для заповнення'!BE371</f>
        <v/>
      </c>
      <c r="D355" s="29"/>
      <c r="E355" s="30" t="str">
        <f ca="1">'Аркуш для заповнення'!AT371</f>
        <v/>
      </c>
      <c r="F355" s="31" t="str">
        <f ca="1">'Аркуш для заповнення'!AR371</f>
        <v/>
      </c>
      <c r="G355" s="32" t="str">
        <f ca="1">'Аркуш для заповнення'!AS371</f>
        <v/>
      </c>
      <c r="H355" s="33" t="str">
        <f ca="1">'Аркуш для заповнення'!AZ371</f>
        <v/>
      </c>
      <c r="I355" s="63" t="e">
        <f ca="1">'Аркуш для заповнення'!BC371</f>
        <v>#N/A</v>
      </c>
      <c r="J355" s="11" t="str">
        <f ca="1">'Аркуш для заповнення'!BG371</f>
        <v/>
      </c>
      <c r="K355" s="11" t="str">
        <f ca="1">'Аркуш для заповнення'!BH371</f>
        <v/>
      </c>
      <c r="L355" s="11" t="str">
        <f ca="1">'Аркуш для заповнення'!BI371</f>
        <v/>
      </c>
      <c r="M355" s="11" t="str">
        <f ca="1">'Аркуш для заповнення'!BJ371</f>
        <v/>
      </c>
      <c r="N355" s="11" t="str">
        <f ca="1">'Аркуш для заповнення'!BK371</f>
        <v/>
      </c>
      <c r="O355" s="11" t="str">
        <f ca="1">'Аркуш для заповнення'!BL371</f>
        <v/>
      </c>
      <c r="P355" s="11" t="str">
        <f ca="1">'Аркуш для заповнення'!BM371</f>
        <v/>
      </c>
      <c r="Q355" s="11" t="str">
        <f ca="1">'Аркуш для заповнення'!BO371</f>
        <v/>
      </c>
      <c r="R355" s="11" t="str">
        <f ca="1">'Аркуш для заповнення'!BP371</f>
        <v/>
      </c>
      <c r="S355" s="11" t="str">
        <f ca="1">'Аркуш для заповнення'!BQ371</f>
        <v/>
      </c>
      <c r="T355" s="11" t="str">
        <f ca="1">'Аркуш для заповнення'!BR371</f>
        <v/>
      </c>
      <c r="U355" s="11" t="str">
        <f ca="1">'Аркуш для заповнення'!BS371</f>
        <v/>
      </c>
      <c r="V355" s="11" t="str">
        <f ca="1">'Аркуш для заповнення'!BT371</f>
        <v/>
      </c>
      <c r="W355" s="11" t="str">
        <f ca="1">'Аркуш для заповнення'!BU371</f>
        <v/>
      </c>
      <c r="X355" s="11" t="str">
        <f ca="1">'Аркуш для заповнення'!BV371</f>
        <v/>
      </c>
      <c r="Y355" s="9" t="str">
        <f t="shared" ca="1" si="20"/>
        <v/>
      </c>
      <c r="Z355" s="6" t="str">
        <f t="shared" ca="1" si="21"/>
        <v/>
      </c>
      <c r="AA355" s="35" t="str">
        <f ca="1">'Аркуш для заповнення'!BN371</f>
        <v/>
      </c>
      <c r="AB355" s="16"/>
      <c r="AC355" s="39" t="str">
        <f ca="1">'Аркуш для заповнення'!AX371</f>
        <v/>
      </c>
      <c r="AD355" s="12" t="str">
        <f ca="1">'Аркуш для заповнення'!BW371</f>
        <v/>
      </c>
      <c r="AE355" s="39" t="str">
        <f ca="1">'Аркуш для заповнення'!BX371</f>
        <v/>
      </c>
      <c r="AF355" s="131" t="str">
        <f ca="1">'Аркуш для заповнення'!CD371</f>
        <v/>
      </c>
      <c r="AG355" s="34" t="str">
        <f t="shared" ca="1" si="22"/>
        <v/>
      </c>
      <c r="AH355" s="12" t="str">
        <f ca="1">'Аркуш для заповнення'!BZ371</f>
        <v/>
      </c>
      <c r="AI355" s="39" t="str">
        <f ca="1">'Аркуш для заповнення'!CA371</f>
        <v/>
      </c>
      <c r="AJ355" s="39" t="str">
        <f ca="1">'Аркуш для заповнення'!CE371</f>
        <v/>
      </c>
      <c r="AK355" s="34" t="str">
        <f t="shared" ca="1" si="23"/>
        <v/>
      </c>
      <c r="AL355" s="16"/>
    </row>
    <row r="356" spans="1:38" ht="15.5" x14ac:dyDescent="0.35">
      <c r="A356" s="16"/>
      <c r="B356" s="16"/>
      <c r="C356" s="10" t="str">
        <f ca="1">'Аркуш для заповнення'!BE372</f>
        <v/>
      </c>
      <c r="D356" s="29"/>
      <c r="E356" s="30" t="str">
        <f ca="1">'Аркуш для заповнення'!AT372</f>
        <v/>
      </c>
      <c r="F356" s="31" t="str">
        <f ca="1">'Аркуш для заповнення'!AR372</f>
        <v/>
      </c>
      <c r="G356" s="32" t="str">
        <f ca="1">'Аркуш для заповнення'!AS372</f>
        <v/>
      </c>
      <c r="H356" s="33" t="str">
        <f ca="1">'Аркуш для заповнення'!AZ372</f>
        <v/>
      </c>
      <c r="I356" s="63" t="e">
        <f ca="1">'Аркуш для заповнення'!BC372</f>
        <v>#N/A</v>
      </c>
      <c r="J356" s="11" t="str">
        <f ca="1">'Аркуш для заповнення'!BG372</f>
        <v/>
      </c>
      <c r="K356" s="11" t="str">
        <f ca="1">'Аркуш для заповнення'!BH372</f>
        <v/>
      </c>
      <c r="L356" s="11" t="str">
        <f ca="1">'Аркуш для заповнення'!BI372</f>
        <v/>
      </c>
      <c r="M356" s="11" t="str">
        <f ca="1">'Аркуш для заповнення'!BJ372</f>
        <v/>
      </c>
      <c r="N356" s="11" t="str">
        <f ca="1">'Аркуш для заповнення'!BK372</f>
        <v/>
      </c>
      <c r="O356" s="11" t="str">
        <f ca="1">'Аркуш для заповнення'!BL372</f>
        <v/>
      </c>
      <c r="P356" s="11" t="str">
        <f ca="1">'Аркуш для заповнення'!BM372</f>
        <v/>
      </c>
      <c r="Q356" s="11" t="str">
        <f ca="1">'Аркуш для заповнення'!BO372</f>
        <v/>
      </c>
      <c r="R356" s="11" t="str">
        <f ca="1">'Аркуш для заповнення'!BP372</f>
        <v/>
      </c>
      <c r="S356" s="11" t="str">
        <f ca="1">'Аркуш для заповнення'!BQ372</f>
        <v/>
      </c>
      <c r="T356" s="11" t="str">
        <f ca="1">'Аркуш для заповнення'!BR372</f>
        <v/>
      </c>
      <c r="U356" s="11" t="str">
        <f ca="1">'Аркуш для заповнення'!BS372</f>
        <v/>
      </c>
      <c r="V356" s="11" t="str">
        <f ca="1">'Аркуш для заповнення'!BT372</f>
        <v/>
      </c>
      <c r="W356" s="11" t="str">
        <f ca="1">'Аркуш для заповнення'!BU372</f>
        <v/>
      </c>
      <c r="X356" s="11" t="str">
        <f ca="1">'Аркуш для заповнення'!BV372</f>
        <v/>
      </c>
      <c r="Y356" s="9" t="str">
        <f t="shared" ca="1" si="20"/>
        <v/>
      </c>
      <c r="Z356" s="6" t="str">
        <f t="shared" ca="1" si="21"/>
        <v/>
      </c>
      <c r="AA356" s="35" t="str">
        <f ca="1">'Аркуш для заповнення'!BN372</f>
        <v/>
      </c>
      <c r="AB356" s="16"/>
      <c r="AC356" s="39" t="str">
        <f ca="1">'Аркуш для заповнення'!AX372</f>
        <v/>
      </c>
      <c r="AD356" s="12" t="str">
        <f ca="1">'Аркуш для заповнення'!BW372</f>
        <v/>
      </c>
      <c r="AE356" s="39" t="str">
        <f ca="1">'Аркуш для заповнення'!BX372</f>
        <v/>
      </c>
      <c r="AF356" s="131" t="str">
        <f ca="1">'Аркуш для заповнення'!CD372</f>
        <v/>
      </c>
      <c r="AG356" s="34" t="str">
        <f t="shared" ca="1" si="22"/>
        <v/>
      </c>
      <c r="AH356" s="12" t="str">
        <f ca="1">'Аркуш для заповнення'!BZ372</f>
        <v/>
      </c>
      <c r="AI356" s="39" t="str">
        <f ca="1">'Аркуш для заповнення'!CA372</f>
        <v/>
      </c>
      <c r="AJ356" s="39" t="str">
        <f ca="1">'Аркуш для заповнення'!CE372</f>
        <v/>
      </c>
      <c r="AK356" s="34" t="str">
        <f t="shared" ca="1" si="23"/>
        <v/>
      </c>
      <c r="AL356" s="16"/>
    </row>
    <row r="357" spans="1:38" ht="15.5" x14ac:dyDescent="0.35">
      <c r="A357" s="16"/>
      <c r="B357" s="16"/>
      <c r="C357" s="10" t="str">
        <f ca="1">'Аркуш для заповнення'!BE373</f>
        <v/>
      </c>
      <c r="D357" s="29"/>
      <c r="E357" s="30" t="str">
        <f ca="1">'Аркуш для заповнення'!AT373</f>
        <v/>
      </c>
      <c r="F357" s="31" t="str">
        <f ca="1">'Аркуш для заповнення'!AR373</f>
        <v/>
      </c>
      <c r="G357" s="32" t="str">
        <f ca="1">'Аркуш для заповнення'!AS373</f>
        <v/>
      </c>
      <c r="H357" s="33" t="str">
        <f ca="1">'Аркуш для заповнення'!AZ373</f>
        <v/>
      </c>
      <c r="I357" s="63" t="e">
        <f ca="1">'Аркуш для заповнення'!BC373</f>
        <v>#N/A</v>
      </c>
      <c r="J357" s="11" t="str">
        <f ca="1">'Аркуш для заповнення'!BG373</f>
        <v/>
      </c>
      <c r="K357" s="11" t="str">
        <f ca="1">'Аркуш для заповнення'!BH373</f>
        <v/>
      </c>
      <c r="L357" s="11" t="str">
        <f ca="1">'Аркуш для заповнення'!BI373</f>
        <v/>
      </c>
      <c r="M357" s="11" t="str">
        <f ca="1">'Аркуш для заповнення'!BJ373</f>
        <v/>
      </c>
      <c r="N357" s="11" t="str">
        <f ca="1">'Аркуш для заповнення'!BK373</f>
        <v/>
      </c>
      <c r="O357" s="11" t="str">
        <f ca="1">'Аркуш для заповнення'!BL373</f>
        <v/>
      </c>
      <c r="P357" s="11" t="str">
        <f ca="1">'Аркуш для заповнення'!BM373</f>
        <v/>
      </c>
      <c r="Q357" s="11" t="str">
        <f ca="1">'Аркуш для заповнення'!BO373</f>
        <v/>
      </c>
      <c r="R357" s="11" t="str">
        <f ca="1">'Аркуш для заповнення'!BP373</f>
        <v/>
      </c>
      <c r="S357" s="11" t="str">
        <f ca="1">'Аркуш для заповнення'!BQ373</f>
        <v/>
      </c>
      <c r="T357" s="11" t="str">
        <f ca="1">'Аркуш для заповнення'!BR373</f>
        <v/>
      </c>
      <c r="U357" s="11" t="str">
        <f ca="1">'Аркуш для заповнення'!BS373</f>
        <v/>
      </c>
      <c r="V357" s="11" t="str">
        <f ca="1">'Аркуш для заповнення'!BT373</f>
        <v/>
      </c>
      <c r="W357" s="11" t="str">
        <f ca="1">'Аркуш для заповнення'!BU373</f>
        <v/>
      </c>
      <c r="X357" s="11" t="str">
        <f ca="1">'Аркуш для заповнення'!BV373</f>
        <v/>
      </c>
      <c r="Y357" s="9" t="str">
        <f t="shared" ca="1" si="20"/>
        <v/>
      </c>
      <c r="Z357" s="6" t="str">
        <f t="shared" ca="1" si="21"/>
        <v/>
      </c>
      <c r="AA357" s="35" t="str">
        <f ca="1">'Аркуш для заповнення'!BN373</f>
        <v/>
      </c>
      <c r="AB357" s="16"/>
      <c r="AC357" s="39" t="str">
        <f ca="1">'Аркуш для заповнення'!AX373</f>
        <v/>
      </c>
      <c r="AD357" s="12" t="str">
        <f ca="1">'Аркуш для заповнення'!BW373</f>
        <v/>
      </c>
      <c r="AE357" s="39" t="str">
        <f ca="1">'Аркуш для заповнення'!BX373</f>
        <v/>
      </c>
      <c r="AF357" s="131" t="str">
        <f ca="1">'Аркуш для заповнення'!CD373</f>
        <v/>
      </c>
      <c r="AG357" s="34" t="str">
        <f t="shared" ca="1" si="22"/>
        <v/>
      </c>
      <c r="AH357" s="12" t="str">
        <f ca="1">'Аркуш для заповнення'!BZ373</f>
        <v/>
      </c>
      <c r="AI357" s="39" t="str">
        <f ca="1">'Аркуш для заповнення'!CA373</f>
        <v/>
      </c>
      <c r="AJ357" s="39" t="str">
        <f ca="1">'Аркуш для заповнення'!CE373</f>
        <v/>
      </c>
      <c r="AK357" s="34" t="str">
        <f t="shared" ca="1" si="23"/>
        <v/>
      </c>
      <c r="AL357" s="16"/>
    </row>
    <row r="358" spans="1:38" ht="15.5" x14ac:dyDescent="0.35">
      <c r="A358" s="16"/>
      <c r="B358" s="16"/>
      <c r="C358" s="10" t="str">
        <f ca="1">'Аркуш для заповнення'!BE374</f>
        <v/>
      </c>
      <c r="D358" s="29"/>
      <c r="E358" s="30" t="str">
        <f ca="1">'Аркуш для заповнення'!AT374</f>
        <v/>
      </c>
      <c r="F358" s="31" t="str">
        <f ca="1">'Аркуш для заповнення'!AR374</f>
        <v/>
      </c>
      <c r="G358" s="32" t="str">
        <f ca="1">'Аркуш для заповнення'!AS374</f>
        <v/>
      </c>
      <c r="H358" s="33" t="str">
        <f ca="1">'Аркуш для заповнення'!AZ374</f>
        <v/>
      </c>
      <c r="I358" s="63" t="e">
        <f ca="1">'Аркуш для заповнення'!BC374</f>
        <v>#N/A</v>
      </c>
      <c r="J358" s="11" t="str">
        <f ca="1">'Аркуш для заповнення'!BG374</f>
        <v/>
      </c>
      <c r="K358" s="11" t="str">
        <f ca="1">'Аркуш для заповнення'!BH374</f>
        <v/>
      </c>
      <c r="L358" s="11" t="str">
        <f ca="1">'Аркуш для заповнення'!BI374</f>
        <v/>
      </c>
      <c r="M358" s="11" t="str">
        <f ca="1">'Аркуш для заповнення'!BJ374</f>
        <v/>
      </c>
      <c r="N358" s="11" t="str">
        <f ca="1">'Аркуш для заповнення'!BK374</f>
        <v/>
      </c>
      <c r="O358" s="11" t="str">
        <f ca="1">'Аркуш для заповнення'!BL374</f>
        <v/>
      </c>
      <c r="P358" s="11" t="str">
        <f ca="1">'Аркуш для заповнення'!BM374</f>
        <v/>
      </c>
      <c r="Q358" s="11" t="str">
        <f ca="1">'Аркуш для заповнення'!BO374</f>
        <v/>
      </c>
      <c r="R358" s="11" t="str">
        <f ca="1">'Аркуш для заповнення'!BP374</f>
        <v/>
      </c>
      <c r="S358" s="11" t="str">
        <f ca="1">'Аркуш для заповнення'!BQ374</f>
        <v/>
      </c>
      <c r="T358" s="11" t="str">
        <f ca="1">'Аркуш для заповнення'!BR374</f>
        <v/>
      </c>
      <c r="U358" s="11" t="str">
        <f ca="1">'Аркуш для заповнення'!BS374</f>
        <v/>
      </c>
      <c r="V358" s="11" t="str">
        <f ca="1">'Аркуш для заповнення'!BT374</f>
        <v/>
      </c>
      <c r="W358" s="11" t="str">
        <f ca="1">'Аркуш для заповнення'!BU374</f>
        <v/>
      </c>
      <c r="X358" s="11" t="str">
        <f ca="1">'Аркуш для заповнення'!BV374</f>
        <v/>
      </c>
      <c r="Y358" s="9" t="str">
        <f t="shared" ca="1" si="20"/>
        <v/>
      </c>
      <c r="Z358" s="6" t="str">
        <f t="shared" ca="1" si="21"/>
        <v/>
      </c>
      <c r="AA358" s="35" t="str">
        <f ca="1">'Аркуш для заповнення'!BN374</f>
        <v/>
      </c>
      <c r="AB358" s="16"/>
      <c r="AC358" s="39" t="str">
        <f ca="1">'Аркуш для заповнення'!AX374</f>
        <v/>
      </c>
      <c r="AD358" s="12" t="str">
        <f ca="1">'Аркуш для заповнення'!BW374</f>
        <v/>
      </c>
      <c r="AE358" s="39" t="str">
        <f ca="1">'Аркуш для заповнення'!BX374</f>
        <v/>
      </c>
      <c r="AF358" s="131" t="str">
        <f ca="1">'Аркуш для заповнення'!CD374</f>
        <v/>
      </c>
      <c r="AG358" s="34" t="str">
        <f t="shared" ca="1" si="22"/>
        <v/>
      </c>
      <c r="AH358" s="12" t="str">
        <f ca="1">'Аркуш для заповнення'!BZ374</f>
        <v/>
      </c>
      <c r="AI358" s="39" t="str">
        <f ca="1">'Аркуш для заповнення'!CA374</f>
        <v/>
      </c>
      <c r="AJ358" s="39" t="str">
        <f ca="1">'Аркуш для заповнення'!CE374</f>
        <v/>
      </c>
      <c r="AK358" s="34" t="str">
        <f t="shared" ca="1" si="23"/>
        <v/>
      </c>
      <c r="AL358" s="16"/>
    </row>
    <row r="359" spans="1:38" ht="15.5" x14ac:dyDescent="0.35">
      <c r="A359" s="16"/>
      <c r="B359" s="16"/>
      <c r="C359" s="10" t="str">
        <f ca="1">'Аркуш для заповнення'!BE375</f>
        <v/>
      </c>
      <c r="D359" s="29"/>
      <c r="E359" s="30" t="str">
        <f ca="1">'Аркуш для заповнення'!AT375</f>
        <v/>
      </c>
      <c r="F359" s="31" t="str">
        <f ca="1">'Аркуш для заповнення'!AR375</f>
        <v/>
      </c>
      <c r="G359" s="32" t="str">
        <f ca="1">'Аркуш для заповнення'!AS375</f>
        <v/>
      </c>
      <c r="H359" s="33" t="str">
        <f ca="1">'Аркуш для заповнення'!AZ375</f>
        <v/>
      </c>
      <c r="I359" s="63" t="e">
        <f ca="1">'Аркуш для заповнення'!BC375</f>
        <v>#N/A</v>
      </c>
      <c r="J359" s="11" t="str">
        <f ca="1">'Аркуш для заповнення'!BG375</f>
        <v/>
      </c>
      <c r="K359" s="11" t="str">
        <f ca="1">'Аркуш для заповнення'!BH375</f>
        <v/>
      </c>
      <c r="L359" s="11" t="str">
        <f ca="1">'Аркуш для заповнення'!BI375</f>
        <v/>
      </c>
      <c r="M359" s="11" t="str">
        <f ca="1">'Аркуш для заповнення'!BJ375</f>
        <v/>
      </c>
      <c r="N359" s="11" t="str">
        <f ca="1">'Аркуш для заповнення'!BK375</f>
        <v/>
      </c>
      <c r="O359" s="11" t="str">
        <f ca="1">'Аркуш для заповнення'!BL375</f>
        <v/>
      </c>
      <c r="P359" s="11" t="str">
        <f ca="1">'Аркуш для заповнення'!BM375</f>
        <v/>
      </c>
      <c r="Q359" s="11" t="str">
        <f ca="1">'Аркуш для заповнення'!BO375</f>
        <v/>
      </c>
      <c r="R359" s="11" t="str">
        <f ca="1">'Аркуш для заповнення'!BP375</f>
        <v/>
      </c>
      <c r="S359" s="11" t="str">
        <f ca="1">'Аркуш для заповнення'!BQ375</f>
        <v/>
      </c>
      <c r="T359" s="11" t="str">
        <f ca="1">'Аркуш для заповнення'!BR375</f>
        <v/>
      </c>
      <c r="U359" s="11" t="str">
        <f ca="1">'Аркуш для заповнення'!BS375</f>
        <v/>
      </c>
      <c r="V359" s="11" t="str">
        <f ca="1">'Аркуш для заповнення'!BT375</f>
        <v/>
      </c>
      <c r="W359" s="11" t="str">
        <f ca="1">'Аркуш для заповнення'!BU375</f>
        <v/>
      </c>
      <c r="X359" s="11" t="str">
        <f ca="1">'Аркуш для заповнення'!BV375</f>
        <v/>
      </c>
      <c r="Y359" s="9" t="str">
        <f t="shared" ca="1" si="20"/>
        <v/>
      </c>
      <c r="Z359" s="6" t="str">
        <f t="shared" ca="1" si="21"/>
        <v/>
      </c>
      <c r="AA359" s="35" t="str">
        <f ca="1">'Аркуш для заповнення'!BN375</f>
        <v/>
      </c>
      <c r="AB359" s="16"/>
      <c r="AC359" s="39" t="str">
        <f ca="1">'Аркуш для заповнення'!AX375</f>
        <v/>
      </c>
      <c r="AD359" s="12" t="str">
        <f ca="1">'Аркуш для заповнення'!BW375</f>
        <v/>
      </c>
      <c r="AE359" s="39" t="str">
        <f ca="1">'Аркуш для заповнення'!BX375</f>
        <v/>
      </c>
      <c r="AF359" s="131" t="str">
        <f ca="1">'Аркуш для заповнення'!CD375</f>
        <v/>
      </c>
      <c r="AG359" s="34" t="str">
        <f t="shared" ca="1" si="22"/>
        <v/>
      </c>
      <c r="AH359" s="12" t="str">
        <f ca="1">'Аркуш для заповнення'!BZ375</f>
        <v/>
      </c>
      <c r="AI359" s="39" t="str">
        <f ca="1">'Аркуш для заповнення'!CA375</f>
        <v/>
      </c>
      <c r="AJ359" s="39" t="str">
        <f ca="1">'Аркуш для заповнення'!CE375</f>
        <v/>
      </c>
      <c r="AK359" s="34" t="str">
        <f t="shared" ca="1" si="23"/>
        <v/>
      </c>
      <c r="AL359" s="16"/>
    </row>
    <row r="360" spans="1:38" ht="15.5" x14ac:dyDescent="0.35">
      <c r="A360" s="16"/>
      <c r="B360" s="16"/>
      <c r="C360" s="10" t="str">
        <f ca="1">'Аркуш для заповнення'!BE376</f>
        <v/>
      </c>
      <c r="D360" s="29"/>
      <c r="E360" s="30" t="str">
        <f ca="1">'Аркуш для заповнення'!AT376</f>
        <v/>
      </c>
      <c r="F360" s="31" t="str">
        <f ca="1">'Аркуш для заповнення'!AR376</f>
        <v/>
      </c>
      <c r="G360" s="32" t="str">
        <f ca="1">'Аркуш для заповнення'!AS376</f>
        <v/>
      </c>
      <c r="H360" s="33" t="str">
        <f ca="1">'Аркуш для заповнення'!AZ376</f>
        <v/>
      </c>
      <c r="I360" s="63" t="e">
        <f ca="1">'Аркуш для заповнення'!BC376</f>
        <v>#N/A</v>
      </c>
      <c r="J360" s="11" t="str">
        <f ca="1">'Аркуш для заповнення'!BG376</f>
        <v/>
      </c>
      <c r="K360" s="11" t="str">
        <f ca="1">'Аркуш для заповнення'!BH376</f>
        <v/>
      </c>
      <c r="L360" s="11" t="str">
        <f ca="1">'Аркуш для заповнення'!BI376</f>
        <v/>
      </c>
      <c r="M360" s="11" t="str">
        <f ca="1">'Аркуш для заповнення'!BJ376</f>
        <v/>
      </c>
      <c r="N360" s="11" t="str">
        <f ca="1">'Аркуш для заповнення'!BK376</f>
        <v/>
      </c>
      <c r="O360" s="11" t="str">
        <f ca="1">'Аркуш для заповнення'!BL376</f>
        <v/>
      </c>
      <c r="P360" s="11" t="str">
        <f ca="1">'Аркуш для заповнення'!BM376</f>
        <v/>
      </c>
      <c r="Q360" s="11" t="str">
        <f ca="1">'Аркуш для заповнення'!BO376</f>
        <v/>
      </c>
      <c r="R360" s="11" t="str">
        <f ca="1">'Аркуш для заповнення'!BP376</f>
        <v/>
      </c>
      <c r="S360" s="11" t="str">
        <f ca="1">'Аркуш для заповнення'!BQ376</f>
        <v/>
      </c>
      <c r="T360" s="11" t="str">
        <f ca="1">'Аркуш для заповнення'!BR376</f>
        <v/>
      </c>
      <c r="U360" s="11" t="str">
        <f ca="1">'Аркуш для заповнення'!BS376</f>
        <v/>
      </c>
      <c r="V360" s="11" t="str">
        <f ca="1">'Аркуш для заповнення'!BT376</f>
        <v/>
      </c>
      <c r="W360" s="11" t="str">
        <f ca="1">'Аркуш для заповнення'!BU376</f>
        <v/>
      </c>
      <c r="X360" s="11" t="str">
        <f ca="1">'Аркуш для заповнення'!BV376</f>
        <v/>
      </c>
      <c r="Y360" s="9" t="str">
        <f t="shared" ca="1" si="20"/>
        <v/>
      </c>
      <c r="Z360" s="6" t="str">
        <f t="shared" ca="1" si="21"/>
        <v/>
      </c>
      <c r="AA360" s="35" t="str">
        <f ca="1">'Аркуш для заповнення'!BN376</f>
        <v/>
      </c>
      <c r="AB360" s="16"/>
      <c r="AC360" s="39" t="str">
        <f ca="1">'Аркуш для заповнення'!AX376</f>
        <v/>
      </c>
      <c r="AD360" s="12" t="str">
        <f ca="1">'Аркуш для заповнення'!BW376</f>
        <v/>
      </c>
      <c r="AE360" s="39" t="str">
        <f ca="1">'Аркуш для заповнення'!BX376</f>
        <v/>
      </c>
      <c r="AF360" s="131" t="str">
        <f ca="1">'Аркуш для заповнення'!CD376</f>
        <v/>
      </c>
      <c r="AG360" s="34" t="str">
        <f t="shared" ca="1" si="22"/>
        <v/>
      </c>
      <c r="AH360" s="12" t="str">
        <f ca="1">'Аркуш для заповнення'!BZ376</f>
        <v/>
      </c>
      <c r="AI360" s="39" t="str">
        <f ca="1">'Аркуш для заповнення'!CA376</f>
        <v/>
      </c>
      <c r="AJ360" s="39" t="str">
        <f ca="1">'Аркуш для заповнення'!CE376</f>
        <v/>
      </c>
      <c r="AK360" s="34" t="str">
        <f t="shared" ca="1" si="23"/>
        <v/>
      </c>
      <c r="AL360" s="16"/>
    </row>
    <row r="361" spans="1:38" ht="15.5" x14ac:dyDescent="0.35">
      <c r="A361" s="16"/>
      <c r="B361" s="16"/>
      <c r="C361" s="10" t="str">
        <f ca="1">'Аркуш для заповнення'!BE377</f>
        <v/>
      </c>
      <c r="D361" s="29"/>
      <c r="E361" s="30" t="str">
        <f ca="1">'Аркуш для заповнення'!AT377</f>
        <v/>
      </c>
      <c r="F361" s="31" t="str">
        <f ca="1">'Аркуш для заповнення'!AR377</f>
        <v/>
      </c>
      <c r="G361" s="32" t="str">
        <f ca="1">'Аркуш для заповнення'!AS377</f>
        <v/>
      </c>
      <c r="H361" s="33" t="str">
        <f ca="1">'Аркуш для заповнення'!AZ377</f>
        <v/>
      </c>
      <c r="I361" s="63" t="e">
        <f ca="1">'Аркуш для заповнення'!BC377</f>
        <v>#N/A</v>
      </c>
      <c r="J361" s="11" t="str">
        <f ca="1">'Аркуш для заповнення'!BG377</f>
        <v/>
      </c>
      <c r="K361" s="11" t="str">
        <f ca="1">'Аркуш для заповнення'!BH377</f>
        <v/>
      </c>
      <c r="L361" s="11" t="str">
        <f ca="1">'Аркуш для заповнення'!BI377</f>
        <v/>
      </c>
      <c r="M361" s="11" t="str">
        <f ca="1">'Аркуш для заповнення'!BJ377</f>
        <v/>
      </c>
      <c r="N361" s="11" t="str">
        <f ca="1">'Аркуш для заповнення'!BK377</f>
        <v/>
      </c>
      <c r="O361" s="11" t="str">
        <f ca="1">'Аркуш для заповнення'!BL377</f>
        <v/>
      </c>
      <c r="P361" s="11" t="str">
        <f ca="1">'Аркуш для заповнення'!BM377</f>
        <v/>
      </c>
      <c r="Q361" s="11" t="str">
        <f ca="1">'Аркуш для заповнення'!BO377</f>
        <v/>
      </c>
      <c r="R361" s="11" t="str">
        <f ca="1">'Аркуш для заповнення'!BP377</f>
        <v/>
      </c>
      <c r="S361" s="11" t="str">
        <f ca="1">'Аркуш для заповнення'!BQ377</f>
        <v/>
      </c>
      <c r="T361" s="11" t="str">
        <f ca="1">'Аркуш для заповнення'!BR377</f>
        <v/>
      </c>
      <c r="U361" s="11" t="str">
        <f ca="1">'Аркуш для заповнення'!BS377</f>
        <v/>
      </c>
      <c r="V361" s="11" t="str">
        <f ca="1">'Аркуш для заповнення'!BT377</f>
        <v/>
      </c>
      <c r="W361" s="11" t="str">
        <f ca="1">'Аркуш для заповнення'!BU377</f>
        <v/>
      </c>
      <c r="X361" s="11" t="str">
        <f ca="1">'Аркуш для заповнення'!BV377</f>
        <v/>
      </c>
      <c r="Y361" s="9" t="str">
        <f t="shared" ca="1" si="20"/>
        <v/>
      </c>
      <c r="Z361" s="6" t="str">
        <f t="shared" ca="1" si="21"/>
        <v/>
      </c>
      <c r="AA361" s="35" t="str">
        <f ca="1">'Аркуш для заповнення'!BN377</f>
        <v/>
      </c>
      <c r="AB361" s="16"/>
      <c r="AC361" s="39" t="str">
        <f ca="1">'Аркуш для заповнення'!AX377</f>
        <v/>
      </c>
      <c r="AD361" s="12" t="str">
        <f ca="1">'Аркуш для заповнення'!BW377</f>
        <v/>
      </c>
      <c r="AE361" s="39" t="str">
        <f ca="1">'Аркуш для заповнення'!BX377</f>
        <v/>
      </c>
      <c r="AF361" s="131" t="str">
        <f ca="1">'Аркуш для заповнення'!CD377</f>
        <v/>
      </c>
      <c r="AG361" s="34" t="str">
        <f t="shared" ca="1" si="22"/>
        <v/>
      </c>
      <c r="AH361" s="12" t="str">
        <f ca="1">'Аркуш для заповнення'!BZ377</f>
        <v/>
      </c>
      <c r="AI361" s="39" t="str">
        <f ca="1">'Аркуш для заповнення'!CA377</f>
        <v/>
      </c>
      <c r="AJ361" s="39" t="str">
        <f ca="1">'Аркуш для заповнення'!CE377</f>
        <v/>
      </c>
      <c r="AK361" s="34" t="str">
        <f t="shared" ca="1" si="23"/>
        <v/>
      </c>
      <c r="AL361" s="16"/>
    </row>
    <row r="362" spans="1:38" ht="15.5" x14ac:dyDescent="0.35">
      <c r="A362" s="16"/>
      <c r="B362" s="16"/>
      <c r="C362" s="10" t="str">
        <f ca="1">'Аркуш для заповнення'!BE378</f>
        <v/>
      </c>
      <c r="D362" s="29"/>
      <c r="E362" s="30" t="str">
        <f ca="1">'Аркуш для заповнення'!AT378</f>
        <v/>
      </c>
      <c r="F362" s="31" t="str">
        <f ca="1">'Аркуш для заповнення'!AR378</f>
        <v/>
      </c>
      <c r="G362" s="32" t="str">
        <f ca="1">'Аркуш для заповнення'!AS378</f>
        <v/>
      </c>
      <c r="H362" s="33" t="str">
        <f ca="1">'Аркуш для заповнення'!AZ378</f>
        <v/>
      </c>
      <c r="I362" s="63" t="e">
        <f ca="1">'Аркуш для заповнення'!BC378</f>
        <v>#N/A</v>
      </c>
      <c r="J362" s="11" t="str">
        <f ca="1">'Аркуш для заповнення'!BG378</f>
        <v/>
      </c>
      <c r="K362" s="11" t="str">
        <f ca="1">'Аркуш для заповнення'!BH378</f>
        <v/>
      </c>
      <c r="L362" s="11" t="str">
        <f ca="1">'Аркуш для заповнення'!BI378</f>
        <v/>
      </c>
      <c r="M362" s="11" t="str">
        <f ca="1">'Аркуш для заповнення'!BJ378</f>
        <v/>
      </c>
      <c r="N362" s="11" t="str">
        <f ca="1">'Аркуш для заповнення'!BK378</f>
        <v/>
      </c>
      <c r="O362" s="11" t="str">
        <f ca="1">'Аркуш для заповнення'!BL378</f>
        <v/>
      </c>
      <c r="P362" s="11" t="str">
        <f ca="1">'Аркуш для заповнення'!BM378</f>
        <v/>
      </c>
      <c r="Q362" s="11" t="str">
        <f ca="1">'Аркуш для заповнення'!BO378</f>
        <v/>
      </c>
      <c r="R362" s="11" t="str">
        <f ca="1">'Аркуш для заповнення'!BP378</f>
        <v/>
      </c>
      <c r="S362" s="11" t="str">
        <f ca="1">'Аркуш для заповнення'!BQ378</f>
        <v/>
      </c>
      <c r="T362" s="11" t="str">
        <f ca="1">'Аркуш для заповнення'!BR378</f>
        <v/>
      </c>
      <c r="U362" s="11" t="str">
        <f ca="1">'Аркуш для заповнення'!BS378</f>
        <v/>
      </c>
      <c r="V362" s="11" t="str">
        <f ca="1">'Аркуш для заповнення'!BT378</f>
        <v/>
      </c>
      <c r="W362" s="11" t="str">
        <f ca="1">'Аркуш для заповнення'!BU378</f>
        <v/>
      </c>
      <c r="X362" s="11" t="str">
        <f ca="1">'Аркуш для заповнення'!BV378</f>
        <v/>
      </c>
      <c r="Y362" s="9" t="str">
        <f t="shared" ca="1" si="20"/>
        <v/>
      </c>
      <c r="Z362" s="6" t="str">
        <f t="shared" ca="1" si="21"/>
        <v/>
      </c>
      <c r="AA362" s="35" t="str">
        <f ca="1">'Аркуш для заповнення'!BN378</f>
        <v/>
      </c>
      <c r="AB362" s="16"/>
      <c r="AC362" s="39" t="str">
        <f ca="1">'Аркуш для заповнення'!AX378</f>
        <v/>
      </c>
      <c r="AD362" s="12" t="str">
        <f ca="1">'Аркуш для заповнення'!BW378</f>
        <v/>
      </c>
      <c r="AE362" s="39" t="str">
        <f ca="1">'Аркуш для заповнення'!BX378</f>
        <v/>
      </c>
      <c r="AF362" s="131" t="str">
        <f ca="1">'Аркуш для заповнення'!CD378</f>
        <v/>
      </c>
      <c r="AG362" s="34" t="str">
        <f t="shared" ca="1" si="22"/>
        <v/>
      </c>
      <c r="AH362" s="12" t="str">
        <f ca="1">'Аркуш для заповнення'!BZ378</f>
        <v/>
      </c>
      <c r="AI362" s="39" t="str">
        <f ca="1">'Аркуш для заповнення'!CA378</f>
        <v/>
      </c>
      <c r="AJ362" s="39" t="str">
        <f ca="1">'Аркуш для заповнення'!CE378</f>
        <v/>
      </c>
      <c r="AK362" s="34" t="str">
        <f t="shared" ca="1" si="23"/>
        <v/>
      </c>
      <c r="AL362" s="16"/>
    </row>
    <row r="363" spans="1:38" ht="15.5" x14ac:dyDescent="0.35">
      <c r="A363" s="16"/>
      <c r="B363" s="16"/>
      <c r="C363" s="10" t="str">
        <f ca="1">'Аркуш для заповнення'!BE379</f>
        <v/>
      </c>
      <c r="D363" s="29"/>
      <c r="E363" s="30" t="str">
        <f ca="1">'Аркуш для заповнення'!AT379</f>
        <v/>
      </c>
      <c r="F363" s="31" t="str">
        <f ca="1">'Аркуш для заповнення'!AR379</f>
        <v/>
      </c>
      <c r="G363" s="32" t="str">
        <f ca="1">'Аркуш для заповнення'!AS379</f>
        <v/>
      </c>
      <c r="H363" s="33" t="str">
        <f ca="1">'Аркуш для заповнення'!AZ379</f>
        <v/>
      </c>
      <c r="I363" s="63" t="e">
        <f ca="1">'Аркуш для заповнення'!BC379</f>
        <v>#N/A</v>
      </c>
      <c r="J363" s="11" t="str">
        <f ca="1">'Аркуш для заповнення'!BG379</f>
        <v/>
      </c>
      <c r="K363" s="11" t="str">
        <f ca="1">'Аркуш для заповнення'!BH379</f>
        <v/>
      </c>
      <c r="L363" s="11" t="str">
        <f ca="1">'Аркуш для заповнення'!BI379</f>
        <v/>
      </c>
      <c r="M363" s="11" t="str">
        <f ca="1">'Аркуш для заповнення'!BJ379</f>
        <v/>
      </c>
      <c r="N363" s="11" t="str">
        <f ca="1">'Аркуш для заповнення'!BK379</f>
        <v/>
      </c>
      <c r="O363" s="11" t="str">
        <f ca="1">'Аркуш для заповнення'!BL379</f>
        <v/>
      </c>
      <c r="P363" s="11" t="str">
        <f ca="1">'Аркуш для заповнення'!BM379</f>
        <v/>
      </c>
      <c r="Q363" s="11" t="str">
        <f ca="1">'Аркуш для заповнення'!BO379</f>
        <v/>
      </c>
      <c r="R363" s="11" t="str">
        <f ca="1">'Аркуш для заповнення'!BP379</f>
        <v/>
      </c>
      <c r="S363" s="11" t="str">
        <f ca="1">'Аркуш для заповнення'!BQ379</f>
        <v/>
      </c>
      <c r="T363" s="11" t="str">
        <f ca="1">'Аркуш для заповнення'!BR379</f>
        <v/>
      </c>
      <c r="U363" s="11" t="str">
        <f ca="1">'Аркуш для заповнення'!BS379</f>
        <v/>
      </c>
      <c r="V363" s="11" t="str">
        <f ca="1">'Аркуш для заповнення'!BT379</f>
        <v/>
      </c>
      <c r="W363" s="11" t="str">
        <f ca="1">'Аркуш для заповнення'!BU379</f>
        <v/>
      </c>
      <c r="X363" s="11" t="str">
        <f ca="1">'Аркуш для заповнення'!BV379</f>
        <v/>
      </c>
      <c r="Y363" s="9" t="str">
        <f t="shared" ca="1" si="20"/>
        <v/>
      </c>
      <c r="Z363" s="6" t="str">
        <f t="shared" ca="1" si="21"/>
        <v/>
      </c>
      <c r="AA363" s="35" t="str">
        <f ca="1">'Аркуш для заповнення'!BN379</f>
        <v/>
      </c>
      <c r="AB363" s="16"/>
      <c r="AC363" s="39" t="str">
        <f ca="1">'Аркуш для заповнення'!AX379</f>
        <v/>
      </c>
      <c r="AD363" s="12" t="str">
        <f ca="1">'Аркуш для заповнення'!BW379</f>
        <v/>
      </c>
      <c r="AE363" s="39" t="str">
        <f ca="1">'Аркуш для заповнення'!BX379</f>
        <v/>
      </c>
      <c r="AF363" s="131" t="str">
        <f ca="1">'Аркуш для заповнення'!CD379</f>
        <v/>
      </c>
      <c r="AG363" s="34" t="str">
        <f t="shared" ca="1" si="22"/>
        <v/>
      </c>
      <c r="AH363" s="12" t="str">
        <f ca="1">'Аркуш для заповнення'!BZ379</f>
        <v/>
      </c>
      <c r="AI363" s="39" t="str">
        <f ca="1">'Аркуш для заповнення'!CA379</f>
        <v/>
      </c>
      <c r="AJ363" s="39" t="str">
        <f ca="1">'Аркуш для заповнення'!CE379</f>
        <v/>
      </c>
      <c r="AK363" s="34" t="str">
        <f t="shared" ca="1" si="23"/>
        <v/>
      </c>
      <c r="AL363" s="16"/>
    </row>
    <row r="364" spans="1:38" ht="15.5" x14ac:dyDescent="0.35">
      <c r="A364" s="16"/>
      <c r="B364" s="16"/>
      <c r="C364" s="10" t="str">
        <f ca="1">'Аркуш для заповнення'!BE380</f>
        <v/>
      </c>
      <c r="D364" s="29"/>
      <c r="E364" s="30" t="str">
        <f ca="1">'Аркуш для заповнення'!AT380</f>
        <v/>
      </c>
      <c r="F364" s="31" t="str">
        <f ca="1">'Аркуш для заповнення'!AR380</f>
        <v/>
      </c>
      <c r="G364" s="32" t="str">
        <f ca="1">'Аркуш для заповнення'!AS380</f>
        <v/>
      </c>
      <c r="H364" s="33" t="str">
        <f ca="1">'Аркуш для заповнення'!AZ380</f>
        <v/>
      </c>
      <c r="I364" s="63" t="e">
        <f ca="1">'Аркуш для заповнення'!BC380</f>
        <v>#N/A</v>
      </c>
      <c r="J364" s="11" t="str">
        <f ca="1">'Аркуш для заповнення'!BG380</f>
        <v/>
      </c>
      <c r="K364" s="11" t="str">
        <f ca="1">'Аркуш для заповнення'!BH380</f>
        <v/>
      </c>
      <c r="L364" s="11" t="str">
        <f ca="1">'Аркуш для заповнення'!BI380</f>
        <v/>
      </c>
      <c r="M364" s="11" t="str">
        <f ca="1">'Аркуш для заповнення'!BJ380</f>
        <v/>
      </c>
      <c r="N364" s="11" t="str">
        <f ca="1">'Аркуш для заповнення'!BK380</f>
        <v/>
      </c>
      <c r="O364" s="11" t="str">
        <f ca="1">'Аркуш для заповнення'!BL380</f>
        <v/>
      </c>
      <c r="P364" s="11" t="str">
        <f ca="1">'Аркуш для заповнення'!BM380</f>
        <v/>
      </c>
      <c r="Q364" s="11" t="str">
        <f ca="1">'Аркуш для заповнення'!BO380</f>
        <v/>
      </c>
      <c r="R364" s="11" t="str">
        <f ca="1">'Аркуш для заповнення'!BP380</f>
        <v/>
      </c>
      <c r="S364" s="11" t="str">
        <f ca="1">'Аркуш для заповнення'!BQ380</f>
        <v/>
      </c>
      <c r="T364" s="11" t="str">
        <f ca="1">'Аркуш для заповнення'!BR380</f>
        <v/>
      </c>
      <c r="U364" s="11" t="str">
        <f ca="1">'Аркуш для заповнення'!BS380</f>
        <v/>
      </c>
      <c r="V364" s="11" t="str">
        <f ca="1">'Аркуш для заповнення'!BT380</f>
        <v/>
      </c>
      <c r="W364" s="11" t="str">
        <f ca="1">'Аркуш для заповнення'!BU380</f>
        <v/>
      </c>
      <c r="X364" s="11" t="str">
        <f ca="1">'Аркуш для заповнення'!BV380</f>
        <v/>
      </c>
      <c r="Y364" s="9" t="str">
        <f t="shared" ca="1" si="20"/>
        <v/>
      </c>
      <c r="Z364" s="6" t="str">
        <f t="shared" ca="1" si="21"/>
        <v/>
      </c>
      <c r="AA364" s="35" t="str">
        <f ca="1">'Аркуш для заповнення'!BN380</f>
        <v/>
      </c>
      <c r="AB364" s="16"/>
      <c r="AC364" s="39" t="str">
        <f ca="1">'Аркуш для заповнення'!AX380</f>
        <v/>
      </c>
      <c r="AD364" s="12" t="str">
        <f ca="1">'Аркуш для заповнення'!BW380</f>
        <v/>
      </c>
      <c r="AE364" s="39" t="str">
        <f ca="1">'Аркуш для заповнення'!BX380</f>
        <v/>
      </c>
      <c r="AF364" s="131" t="str">
        <f ca="1">'Аркуш для заповнення'!CD380</f>
        <v/>
      </c>
      <c r="AG364" s="34" t="str">
        <f t="shared" ca="1" si="22"/>
        <v/>
      </c>
      <c r="AH364" s="12" t="str">
        <f ca="1">'Аркуш для заповнення'!BZ380</f>
        <v/>
      </c>
      <c r="AI364" s="39" t="str">
        <f ca="1">'Аркуш для заповнення'!CA380</f>
        <v/>
      </c>
      <c r="AJ364" s="39" t="str">
        <f ca="1">'Аркуш для заповнення'!CE380</f>
        <v/>
      </c>
      <c r="AK364" s="34" t="str">
        <f t="shared" ca="1" si="23"/>
        <v/>
      </c>
      <c r="AL364" s="16"/>
    </row>
    <row r="365" spans="1:38" ht="15.5" x14ac:dyDescent="0.35">
      <c r="A365" s="16"/>
      <c r="B365" s="16"/>
      <c r="C365" s="10" t="str">
        <f ca="1">'Аркуш для заповнення'!BE381</f>
        <v/>
      </c>
      <c r="D365" s="29"/>
      <c r="E365" s="30" t="str">
        <f ca="1">'Аркуш для заповнення'!AT381</f>
        <v/>
      </c>
      <c r="F365" s="31" t="str">
        <f ca="1">'Аркуш для заповнення'!AR381</f>
        <v/>
      </c>
      <c r="G365" s="32" t="str">
        <f ca="1">'Аркуш для заповнення'!AS381</f>
        <v/>
      </c>
      <c r="H365" s="33" t="str">
        <f ca="1">'Аркуш для заповнення'!AZ381</f>
        <v/>
      </c>
      <c r="I365" s="63" t="e">
        <f ca="1">'Аркуш для заповнення'!BC381</f>
        <v>#N/A</v>
      </c>
      <c r="J365" s="11" t="str">
        <f ca="1">'Аркуш для заповнення'!BG381</f>
        <v/>
      </c>
      <c r="K365" s="11" t="str">
        <f ca="1">'Аркуш для заповнення'!BH381</f>
        <v/>
      </c>
      <c r="L365" s="11" t="str">
        <f ca="1">'Аркуш для заповнення'!BI381</f>
        <v/>
      </c>
      <c r="M365" s="11" t="str">
        <f ca="1">'Аркуш для заповнення'!BJ381</f>
        <v/>
      </c>
      <c r="N365" s="11" t="str">
        <f ca="1">'Аркуш для заповнення'!BK381</f>
        <v/>
      </c>
      <c r="O365" s="11" t="str">
        <f ca="1">'Аркуш для заповнення'!BL381</f>
        <v/>
      </c>
      <c r="P365" s="11" t="str">
        <f ca="1">'Аркуш для заповнення'!BM381</f>
        <v/>
      </c>
      <c r="Q365" s="11" t="str">
        <f ca="1">'Аркуш для заповнення'!BO381</f>
        <v/>
      </c>
      <c r="R365" s="11" t="str">
        <f ca="1">'Аркуш для заповнення'!BP381</f>
        <v/>
      </c>
      <c r="S365" s="11" t="str">
        <f ca="1">'Аркуш для заповнення'!BQ381</f>
        <v/>
      </c>
      <c r="T365" s="11" t="str">
        <f ca="1">'Аркуш для заповнення'!BR381</f>
        <v/>
      </c>
      <c r="U365" s="11" t="str">
        <f ca="1">'Аркуш для заповнення'!BS381</f>
        <v/>
      </c>
      <c r="V365" s="11" t="str">
        <f ca="1">'Аркуш для заповнення'!BT381</f>
        <v/>
      </c>
      <c r="W365" s="11" t="str">
        <f ca="1">'Аркуш для заповнення'!BU381</f>
        <v/>
      </c>
      <c r="X365" s="11" t="str">
        <f ca="1">'Аркуш для заповнення'!BV381</f>
        <v/>
      </c>
      <c r="Y365" s="9" t="str">
        <f t="shared" ca="1" si="20"/>
        <v/>
      </c>
      <c r="Z365" s="6" t="str">
        <f t="shared" ca="1" si="21"/>
        <v/>
      </c>
      <c r="AA365" s="35" t="str">
        <f ca="1">'Аркуш для заповнення'!BN381</f>
        <v/>
      </c>
      <c r="AB365" s="16"/>
      <c r="AC365" s="39" t="str">
        <f ca="1">'Аркуш для заповнення'!AX381</f>
        <v/>
      </c>
      <c r="AD365" s="12" t="str">
        <f ca="1">'Аркуш для заповнення'!BW381</f>
        <v/>
      </c>
      <c r="AE365" s="39" t="str">
        <f ca="1">'Аркуш для заповнення'!BX381</f>
        <v/>
      </c>
      <c r="AF365" s="131" t="str">
        <f ca="1">'Аркуш для заповнення'!CD381</f>
        <v/>
      </c>
      <c r="AG365" s="34" t="str">
        <f t="shared" ca="1" si="22"/>
        <v/>
      </c>
      <c r="AH365" s="12" t="str">
        <f ca="1">'Аркуш для заповнення'!BZ381</f>
        <v/>
      </c>
      <c r="AI365" s="39" t="str">
        <f ca="1">'Аркуш для заповнення'!CA381</f>
        <v/>
      </c>
      <c r="AJ365" s="39" t="str">
        <f ca="1">'Аркуш для заповнення'!CE381</f>
        <v/>
      </c>
      <c r="AK365" s="34" t="str">
        <f t="shared" ca="1" si="23"/>
        <v/>
      </c>
      <c r="AL365" s="16"/>
    </row>
    <row r="366" spans="1:38" ht="15.5" x14ac:dyDescent="0.35">
      <c r="A366" s="16"/>
      <c r="B366" s="16"/>
      <c r="C366" s="10" t="str">
        <f ca="1">'Аркуш для заповнення'!BE382</f>
        <v/>
      </c>
      <c r="D366" s="29"/>
      <c r="E366" s="30" t="str">
        <f ca="1">'Аркуш для заповнення'!AT382</f>
        <v/>
      </c>
      <c r="F366" s="31" t="str">
        <f ca="1">'Аркуш для заповнення'!AR382</f>
        <v/>
      </c>
      <c r="G366" s="32" t="str">
        <f ca="1">'Аркуш для заповнення'!AS382</f>
        <v/>
      </c>
      <c r="H366" s="33" t="str">
        <f ca="1">'Аркуш для заповнення'!AZ382</f>
        <v/>
      </c>
      <c r="I366" s="63" t="e">
        <f ca="1">'Аркуш для заповнення'!BC382</f>
        <v>#N/A</v>
      </c>
      <c r="J366" s="11" t="str">
        <f ca="1">'Аркуш для заповнення'!BG382</f>
        <v/>
      </c>
      <c r="K366" s="11" t="str">
        <f ca="1">'Аркуш для заповнення'!BH382</f>
        <v/>
      </c>
      <c r="L366" s="11" t="str">
        <f ca="1">'Аркуш для заповнення'!BI382</f>
        <v/>
      </c>
      <c r="M366" s="11" t="str">
        <f ca="1">'Аркуш для заповнення'!BJ382</f>
        <v/>
      </c>
      <c r="N366" s="11" t="str">
        <f ca="1">'Аркуш для заповнення'!BK382</f>
        <v/>
      </c>
      <c r="O366" s="11" t="str">
        <f ca="1">'Аркуш для заповнення'!BL382</f>
        <v/>
      </c>
      <c r="P366" s="11" t="str">
        <f ca="1">'Аркуш для заповнення'!BM382</f>
        <v/>
      </c>
      <c r="Q366" s="11" t="str">
        <f ca="1">'Аркуш для заповнення'!BO382</f>
        <v/>
      </c>
      <c r="R366" s="11" t="str">
        <f ca="1">'Аркуш для заповнення'!BP382</f>
        <v/>
      </c>
      <c r="S366" s="11" t="str">
        <f ca="1">'Аркуш для заповнення'!BQ382</f>
        <v/>
      </c>
      <c r="T366" s="11" t="str">
        <f ca="1">'Аркуш для заповнення'!BR382</f>
        <v/>
      </c>
      <c r="U366" s="11" t="str">
        <f ca="1">'Аркуш для заповнення'!BS382</f>
        <v/>
      </c>
      <c r="V366" s="11" t="str">
        <f ca="1">'Аркуш для заповнення'!BT382</f>
        <v/>
      </c>
      <c r="W366" s="11" t="str">
        <f ca="1">'Аркуш для заповнення'!BU382</f>
        <v/>
      </c>
      <c r="X366" s="11" t="str">
        <f ca="1">'Аркуш для заповнення'!BV382</f>
        <v/>
      </c>
      <c r="Y366" s="9" t="str">
        <f t="shared" ca="1" si="20"/>
        <v/>
      </c>
      <c r="Z366" s="6" t="str">
        <f t="shared" ca="1" si="21"/>
        <v/>
      </c>
      <c r="AA366" s="35" t="str">
        <f ca="1">'Аркуш для заповнення'!BN382</f>
        <v/>
      </c>
      <c r="AB366" s="16"/>
      <c r="AC366" s="39" t="str">
        <f ca="1">'Аркуш для заповнення'!AX382</f>
        <v/>
      </c>
      <c r="AD366" s="12" t="str">
        <f ca="1">'Аркуш для заповнення'!BW382</f>
        <v/>
      </c>
      <c r="AE366" s="39" t="str">
        <f ca="1">'Аркуш для заповнення'!BX382</f>
        <v/>
      </c>
      <c r="AF366" s="131" t="str">
        <f ca="1">'Аркуш для заповнення'!CD382</f>
        <v/>
      </c>
      <c r="AG366" s="34" t="str">
        <f t="shared" ca="1" si="22"/>
        <v/>
      </c>
      <c r="AH366" s="12" t="str">
        <f ca="1">'Аркуш для заповнення'!BZ382</f>
        <v/>
      </c>
      <c r="AI366" s="39" t="str">
        <f ca="1">'Аркуш для заповнення'!CA382</f>
        <v/>
      </c>
      <c r="AJ366" s="39" t="str">
        <f ca="1">'Аркуш для заповнення'!CE382</f>
        <v/>
      </c>
      <c r="AK366" s="34" t="str">
        <f t="shared" ca="1" si="23"/>
        <v/>
      </c>
      <c r="AL366" s="16"/>
    </row>
    <row r="367" spans="1:38" ht="15.5" x14ac:dyDescent="0.35">
      <c r="A367" s="16"/>
      <c r="B367" s="16"/>
      <c r="C367" s="10" t="str">
        <f ca="1">'Аркуш для заповнення'!BE383</f>
        <v/>
      </c>
      <c r="D367" s="29"/>
      <c r="E367" s="30" t="str">
        <f ca="1">'Аркуш для заповнення'!AT383</f>
        <v/>
      </c>
      <c r="F367" s="31" t="str">
        <f ca="1">'Аркуш для заповнення'!AR383</f>
        <v/>
      </c>
      <c r="G367" s="32" t="str">
        <f ca="1">'Аркуш для заповнення'!AS383</f>
        <v/>
      </c>
      <c r="H367" s="33" t="str">
        <f ca="1">'Аркуш для заповнення'!AZ383</f>
        <v/>
      </c>
      <c r="I367" s="63" t="e">
        <f ca="1">'Аркуш для заповнення'!BC383</f>
        <v>#N/A</v>
      </c>
      <c r="J367" s="11" t="str">
        <f ca="1">'Аркуш для заповнення'!BG383</f>
        <v/>
      </c>
      <c r="K367" s="11" t="str">
        <f ca="1">'Аркуш для заповнення'!BH383</f>
        <v/>
      </c>
      <c r="L367" s="11" t="str">
        <f ca="1">'Аркуш для заповнення'!BI383</f>
        <v/>
      </c>
      <c r="M367" s="11" t="str">
        <f ca="1">'Аркуш для заповнення'!BJ383</f>
        <v/>
      </c>
      <c r="N367" s="11" t="str">
        <f ca="1">'Аркуш для заповнення'!BK383</f>
        <v/>
      </c>
      <c r="O367" s="11" t="str">
        <f ca="1">'Аркуш для заповнення'!BL383</f>
        <v/>
      </c>
      <c r="P367" s="11" t="str">
        <f ca="1">'Аркуш для заповнення'!BM383</f>
        <v/>
      </c>
      <c r="Q367" s="11" t="str">
        <f ca="1">'Аркуш для заповнення'!BO383</f>
        <v/>
      </c>
      <c r="R367" s="11" t="str">
        <f ca="1">'Аркуш для заповнення'!BP383</f>
        <v/>
      </c>
      <c r="S367" s="11" t="str">
        <f ca="1">'Аркуш для заповнення'!BQ383</f>
        <v/>
      </c>
      <c r="T367" s="11" t="str">
        <f ca="1">'Аркуш для заповнення'!BR383</f>
        <v/>
      </c>
      <c r="U367" s="11" t="str">
        <f ca="1">'Аркуш для заповнення'!BS383</f>
        <v/>
      </c>
      <c r="V367" s="11" t="str">
        <f ca="1">'Аркуш для заповнення'!BT383</f>
        <v/>
      </c>
      <c r="W367" s="11" t="str">
        <f ca="1">'Аркуш для заповнення'!BU383</f>
        <v/>
      </c>
      <c r="X367" s="11" t="str">
        <f ca="1">'Аркуш для заповнення'!BV383</f>
        <v/>
      </c>
      <c r="Y367" s="9" t="str">
        <f t="shared" ca="1" si="20"/>
        <v/>
      </c>
      <c r="Z367" s="6" t="str">
        <f t="shared" ca="1" si="21"/>
        <v/>
      </c>
      <c r="AA367" s="35" t="str">
        <f ca="1">'Аркуш для заповнення'!BN383</f>
        <v/>
      </c>
      <c r="AB367" s="16"/>
      <c r="AC367" s="39" t="str">
        <f ca="1">'Аркуш для заповнення'!AX383</f>
        <v/>
      </c>
      <c r="AD367" s="12" t="str">
        <f ca="1">'Аркуш для заповнення'!BW383</f>
        <v/>
      </c>
      <c r="AE367" s="39" t="str">
        <f ca="1">'Аркуш для заповнення'!BX383</f>
        <v/>
      </c>
      <c r="AF367" s="131" t="str">
        <f ca="1">'Аркуш для заповнення'!CD383</f>
        <v/>
      </c>
      <c r="AG367" s="34" t="str">
        <f t="shared" ca="1" si="22"/>
        <v/>
      </c>
      <c r="AH367" s="12" t="str">
        <f ca="1">'Аркуш для заповнення'!BZ383</f>
        <v/>
      </c>
      <c r="AI367" s="39" t="str">
        <f ca="1">'Аркуш для заповнення'!CA383</f>
        <v/>
      </c>
      <c r="AJ367" s="39" t="str">
        <f ca="1">'Аркуш для заповнення'!CE383</f>
        <v/>
      </c>
      <c r="AK367" s="34" t="str">
        <f t="shared" ca="1" si="23"/>
        <v/>
      </c>
      <c r="AL367" s="16"/>
    </row>
    <row r="368" spans="1:38" ht="15.5" x14ac:dyDescent="0.35">
      <c r="A368" s="16"/>
      <c r="B368" s="16"/>
      <c r="C368" s="10" t="str">
        <f ca="1">'Аркуш для заповнення'!BE384</f>
        <v/>
      </c>
      <c r="D368" s="29"/>
      <c r="E368" s="30" t="str">
        <f ca="1">'Аркуш для заповнення'!AT384</f>
        <v/>
      </c>
      <c r="F368" s="31" t="str">
        <f ca="1">'Аркуш для заповнення'!AR384</f>
        <v/>
      </c>
      <c r="G368" s="32" t="str">
        <f ca="1">'Аркуш для заповнення'!AS384</f>
        <v/>
      </c>
      <c r="H368" s="33" t="str">
        <f ca="1">'Аркуш для заповнення'!AZ384</f>
        <v/>
      </c>
      <c r="I368" s="63" t="e">
        <f ca="1">'Аркуш для заповнення'!BC384</f>
        <v>#N/A</v>
      </c>
      <c r="J368" s="11" t="str">
        <f ca="1">'Аркуш для заповнення'!BG384</f>
        <v/>
      </c>
      <c r="K368" s="11" t="str">
        <f ca="1">'Аркуш для заповнення'!BH384</f>
        <v/>
      </c>
      <c r="L368" s="11" t="str">
        <f ca="1">'Аркуш для заповнення'!BI384</f>
        <v/>
      </c>
      <c r="M368" s="11" t="str">
        <f ca="1">'Аркуш для заповнення'!BJ384</f>
        <v/>
      </c>
      <c r="N368" s="11" t="str">
        <f ca="1">'Аркуш для заповнення'!BK384</f>
        <v/>
      </c>
      <c r="O368" s="11" t="str">
        <f ca="1">'Аркуш для заповнення'!BL384</f>
        <v/>
      </c>
      <c r="P368" s="11" t="str">
        <f ca="1">'Аркуш для заповнення'!BM384</f>
        <v/>
      </c>
      <c r="Q368" s="11" t="str">
        <f ca="1">'Аркуш для заповнення'!BO384</f>
        <v/>
      </c>
      <c r="R368" s="11" t="str">
        <f ca="1">'Аркуш для заповнення'!BP384</f>
        <v/>
      </c>
      <c r="S368" s="11" t="str">
        <f ca="1">'Аркуш для заповнення'!BQ384</f>
        <v/>
      </c>
      <c r="T368" s="11" t="str">
        <f ca="1">'Аркуш для заповнення'!BR384</f>
        <v/>
      </c>
      <c r="U368" s="11" t="str">
        <f ca="1">'Аркуш для заповнення'!BS384</f>
        <v/>
      </c>
      <c r="V368" s="11" t="str">
        <f ca="1">'Аркуш для заповнення'!BT384</f>
        <v/>
      </c>
      <c r="W368" s="11" t="str">
        <f ca="1">'Аркуш для заповнення'!BU384</f>
        <v/>
      </c>
      <c r="X368" s="11" t="str">
        <f ca="1">'Аркуш для заповнення'!BV384</f>
        <v/>
      </c>
      <c r="Y368" s="9" t="str">
        <f t="shared" ca="1" si="20"/>
        <v/>
      </c>
      <c r="Z368" s="6" t="str">
        <f t="shared" ca="1" si="21"/>
        <v/>
      </c>
      <c r="AA368" s="35" t="str">
        <f ca="1">'Аркуш для заповнення'!BN384</f>
        <v/>
      </c>
      <c r="AB368" s="16"/>
      <c r="AC368" s="39" t="str">
        <f ca="1">'Аркуш для заповнення'!AX384</f>
        <v/>
      </c>
      <c r="AD368" s="12" t="str">
        <f ca="1">'Аркуш для заповнення'!BW384</f>
        <v/>
      </c>
      <c r="AE368" s="39" t="str">
        <f ca="1">'Аркуш для заповнення'!BX384</f>
        <v/>
      </c>
      <c r="AF368" s="131" t="str">
        <f ca="1">'Аркуш для заповнення'!CD384</f>
        <v/>
      </c>
      <c r="AG368" s="34" t="str">
        <f t="shared" ca="1" si="22"/>
        <v/>
      </c>
      <c r="AH368" s="12" t="str">
        <f ca="1">'Аркуш для заповнення'!BZ384</f>
        <v/>
      </c>
      <c r="AI368" s="39" t="str">
        <f ca="1">'Аркуш для заповнення'!CA384</f>
        <v/>
      </c>
      <c r="AJ368" s="39" t="str">
        <f ca="1">'Аркуш для заповнення'!CE384</f>
        <v/>
      </c>
      <c r="AK368" s="34" t="str">
        <f t="shared" ca="1" si="23"/>
        <v/>
      </c>
      <c r="AL368" s="16"/>
    </row>
    <row r="369" spans="1:38" ht="15.5" x14ac:dyDescent="0.35">
      <c r="A369" s="16"/>
      <c r="B369" s="16"/>
      <c r="C369" s="10" t="str">
        <f ca="1">'Аркуш для заповнення'!BE385</f>
        <v/>
      </c>
      <c r="D369" s="29"/>
      <c r="E369" s="30" t="str">
        <f ca="1">'Аркуш для заповнення'!AT385</f>
        <v/>
      </c>
      <c r="F369" s="31" t="str">
        <f ca="1">'Аркуш для заповнення'!AR385</f>
        <v/>
      </c>
      <c r="G369" s="32" t="str">
        <f ca="1">'Аркуш для заповнення'!AS385</f>
        <v/>
      </c>
      <c r="H369" s="33" t="str">
        <f ca="1">'Аркуш для заповнення'!AZ385</f>
        <v/>
      </c>
      <c r="I369" s="63" t="e">
        <f ca="1">'Аркуш для заповнення'!BC385</f>
        <v>#N/A</v>
      </c>
      <c r="J369" s="11" t="str">
        <f ca="1">'Аркуш для заповнення'!BG385</f>
        <v/>
      </c>
      <c r="K369" s="11" t="str">
        <f ca="1">'Аркуш для заповнення'!BH385</f>
        <v/>
      </c>
      <c r="L369" s="11" t="str">
        <f ca="1">'Аркуш для заповнення'!BI385</f>
        <v/>
      </c>
      <c r="M369" s="11" t="str">
        <f ca="1">'Аркуш для заповнення'!BJ385</f>
        <v/>
      </c>
      <c r="N369" s="11" t="str">
        <f ca="1">'Аркуш для заповнення'!BK385</f>
        <v/>
      </c>
      <c r="O369" s="11" t="str">
        <f ca="1">'Аркуш для заповнення'!BL385</f>
        <v/>
      </c>
      <c r="P369" s="11" t="str">
        <f ca="1">'Аркуш для заповнення'!BM385</f>
        <v/>
      </c>
      <c r="Q369" s="11" t="str">
        <f ca="1">'Аркуш для заповнення'!BO385</f>
        <v/>
      </c>
      <c r="R369" s="11" t="str">
        <f ca="1">'Аркуш для заповнення'!BP385</f>
        <v/>
      </c>
      <c r="S369" s="11" t="str">
        <f ca="1">'Аркуш для заповнення'!BQ385</f>
        <v/>
      </c>
      <c r="T369" s="11" t="str">
        <f ca="1">'Аркуш для заповнення'!BR385</f>
        <v/>
      </c>
      <c r="U369" s="11" t="str">
        <f ca="1">'Аркуш для заповнення'!BS385</f>
        <v/>
      </c>
      <c r="V369" s="11" t="str">
        <f ca="1">'Аркуш для заповнення'!BT385</f>
        <v/>
      </c>
      <c r="W369" s="11" t="str">
        <f ca="1">'Аркуш для заповнення'!BU385</f>
        <v/>
      </c>
      <c r="X369" s="11" t="str">
        <f ca="1">'Аркуш для заповнення'!BV385</f>
        <v/>
      </c>
      <c r="Y369" s="9" t="str">
        <f t="shared" ca="1" si="20"/>
        <v/>
      </c>
      <c r="Z369" s="6" t="str">
        <f t="shared" ca="1" si="21"/>
        <v/>
      </c>
      <c r="AA369" s="35" t="str">
        <f ca="1">'Аркуш для заповнення'!BN385</f>
        <v/>
      </c>
      <c r="AB369" s="16"/>
      <c r="AC369" s="39" t="str">
        <f ca="1">'Аркуш для заповнення'!AX385</f>
        <v/>
      </c>
      <c r="AD369" s="12" t="str">
        <f ca="1">'Аркуш для заповнення'!BW385</f>
        <v/>
      </c>
      <c r="AE369" s="39" t="str">
        <f ca="1">'Аркуш для заповнення'!BX385</f>
        <v/>
      </c>
      <c r="AF369" s="131" t="str">
        <f ca="1">'Аркуш для заповнення'!CD385</f>
        <v/>
      </c>
      <c r="AG369" s="34" t="str">
        <f t="shared" ca="1" si="22"/>
        <v/>
      </c>
      <c r="AH369" s="12" t="str">
        <f ca="1">'Аркуш для заповнення'!BZ385</f>
        <v/>
      </c>
      <c r="AI369" s="39" t="str">
        <f ca="1">'Аркуш для заповнення'!CA385</f>
        <v/>
      </c>
      <c r="AJ369" s="39" t="str">
        <f ca="1">'Аркуш для заповнення'!CE385</f>
        <v/>
      </c>
      <c r="AK369" s="34" t="str">
        <f t="shared" ca="1" si="23"/>
        <v/>
      </c>
      <c r="AL369" s="16"/>
    </row>
    <row r="370" spans="1:38" ht="15.5" x14ac:dyDescent="0.35">
      <c r="A370" s="16"/>
      <c r="B370" s="16"/>
      <c r="C370" s="10" t="str">
        <f ca="1">'Аркуш для заповнення'!BE386</f>
        <v/>
      </c>
      <c r="D370" s="29"/>
      <c r="E370" s="30" t="str">
        <f ca="1">'Аркуш для заповнення'!AT386</f>
        <v/>
      </c>
      <c r="F370" s="31" t="str">
        <f ca="1">'Аркуш для заповнення'!AR386</f>
        <v/>
      </c>
      <c r="G370" s="32" t="str">
        <f ca="1">'Аркуш для заповнення'!AS386</f>
        <v/>
      </c>
      <c r="H370" s="33" t="str">
        <f ca="1">'Аркуш для заповнення'!AZ386</f>
        <v/>
      </c>
      <c r="I370" s="63" t="e">
        <f ca="1">'Аркуш для заповнення'!BC386</f>
        <v>#N/A</v>
      </c>
      <c r="J370" s="11" t="str">
        <f ca="1">'Аркуш для заповнення'!BG386</f>
        <v/>
      </c>
      <c r="K370" s="11" t="str">
        <f ca="1">'Аркуш для заповнення'!BH386</f>
        <v/>
      </c>
      <c r="L370" s="11" t="str">
        <f ca="1">'Аркуш для заповнення'!BI386</f>
        <v/>
      </c>
      <c r="M370" s="11" t="str">
        <f ca="1">'Аркуш для заповнення'!BJ386</f>
        <v/>
      </c>
      <c r="N370" s="11" t="str">
        <f ca="1">'Аркуш для заповнення'!BK386</f>
        <v/>
      </c>
      <c r="O370" s="11" t="str">
        <f ca="1">'Аркуш для заповнення'!BL386</f>
        <v/>
      </c>
      <c r="P370" s="11" t="str">
        <f ca="1">'Аркуш для заповнення'!BM386</f>
        <v/>
      </c>
      <c r="Q370" s="11" t="str">
        <f ca="1">'Аркуш для заповнення'!BO386</f>
        <v/>
      </c>
      <c r="R370" s="11" t="str">
        <f ca="1">'Аркуш для заповнення'!BP386</f>
        <v/>
      </c>
      <c r="S370" s="11" t="str">
        <f ca="1">'Аркуш для заповнення'!BQ386</f>
        <v/>
      </c>
      <c r="T370" s="11" t="str">
        <f ca="1">'Аркуш для заповнення'!BR386</f>
        <v/>
      </c>
      <c r="U370" s="11" t="str">
        <f ca="1">'Аркуш для заповнення'!BS386</f>
        <v/>
      </c>
      <c r="V370" s="11" t="str">
        <f ca="1">'Аркуш для заповнення'!BT386</f>
        <v/>
      </c>
      <c r="W370" s="11" t="str">
        <f ca="1">'Аркуш для заповнення'!BU386</f>
        <v/>
      </c>
      <c r="X370" s="11" t="str">
        <f ca="1">'Аркуш для заповнення'!BV386</f>
        <v/>
      </c>
      <c r="Y370" s="9" t="str">
        <f t="shared" ca="1" si="20"/>
        <v/>
      </c>
      <c r="Z370" s="6" t="str">
        <f t="shared" ca="1" si="21"/>
        <v/>
      </c>
      <c r="AA370" s="35" t="str">
        <f ca="1">'Аркуш для заповнення'!BN386</f>
        <v/>
      </c>
      <c r="AB370" s="16"/>
      <c r="AC370" s="39" t="str">
        <f ca="1">'Аркуш для заповнення'!AX386</f>
        <v/>
      </c>
      <c r="AD370" s="12" t="str">
        <f ca="1">'Аркуш для заповнення'!BW386</f>
        <v/>
      </c>
      <c r="AE370" s="39" t="str">
        <f ca="1">'Аркуш для заповнення'!BX386</f>
        <v/>
      </c>
      <c r="AF370" s="131" t="str">
        <f ca="1">'Аркуш для заповнення'!CD386</f>
        <v/>
      </c>
      <c r="AG370" s="34" t="str">
        <f t="shared" ca="1" si="22"/>
        <v/>
      </c>
      <c r="AH370" s="12" t="str">
        <f ca="1">'Аркуш для заповнення'!BZ386</f>
        <v/>
      </c>
      <c r="AI370" s="39" t="str">
        <f ca="1">'Аркуш для заповнення'!CA386</f>
        <v/>
      </c>
      <c r="AJ370" s="39" t="str">
        <f ca="1">'Аркуш для заповнення'!CE386</f>
        <v/>
      </c>
      <c r="AK370" s="34" t="str">
        <f t="shared" ca="1" si="23"/>
        <v/>
      </c>
      <c r="AL370" s="16"/>
    </row>
    <row r="371" spans="1:38" ht="15.5" x14ac:dyDescent="0.35">
      <c r="A371" s="16"/>
      <c r="B371" s="16"/>
      <c r="C371" s="10" t="str">
        <f ca="1">'Аркуш для заповнення'!BE387</f>
        <v/>
      </c>
      <c r="D371" s="29"/>
      <c r="E371" s="30" t="str">
        <f ca="1">'Аркуш для заповнення'!AT387</f>
        <v/>
      </c>
      <c r="F371" s="31" t="str">
        <f ca="1">'Аркуш для заповнення'!AR387</f>
        <v/>
      </c>
      <c r="G371" s="32" t="str">
        <f ca="1">'Аркуш для заповнення'!AS387</f>
        <v/>
      </c>
      <c r="H371" s="33" t="str">
        <f ca="1">'Аркуш для заповнення'!AZ387</f>
        <v/>
      </c>
      <c r="I371" s="63" t="e">
        <f ca="1">'Аркуш для заповнення'!BC387</f>
        <v>#N/A</v>
      </c>
      <c r="J371" s="11" t="str">
        <f ca="1">'Аркуш для заповнення'!BG387</f>
        <v/>
      </c>
      <c r="K371" s="11" t="str">
        <f ca="1">'Аркуш для заповнення'!BH387</f>
        <v/>
      </c>
      <c r="L371" s="11" t="str">
        <f ca="1">'Аркуш для заповнення'!BI387</f>
        <v/>
      </c>
      <c r="M371" s="11" t="str">
        <f ca="1">'Аркуш для заповнення'!BJ387</f>
        <v/>
      </c>
      <c r="N371" s="11" t="str">
        <f ca="1">'Аркуш для заповнення'!BK387</f>
        <v/>
      </c>
      <c r="O371" s="11" t="str">
        <f ca="1">'Аркуш для заповнення'!BL387</f>
        <v/>
      </c>
      <c r="P371" s="11" t="str">
        <f ca="1">'Аркуш для заповнення'!BM387</f>
        <v/>
      </c>
      <c r="Q371" s="11" t="str">
        <f ca="1">'Аркуш для заповнення'!BO387</f>
        <v/>
      </c>
      <c r="R371" s="11" t="str">
        <f ca="1">'Аркуш для заповнення'!BP387</f>
        <v/>
      </c>
      <c r="S371" s="11" t="str">
        <f ca="1">'Аркуш для заповнення'!BQ387</f>
        <v/>
      </c>
      <c r="T371" s="11" t="str">
        <f ca="1">'Аркуш для заповнення'!BR387</f>
        <v/>
      </c>
      <c r="U371" s="11" t="str">
        <f ca="1">'Аркуш для заповнення'!BS387</f>
        <v/>
      </c>
      <c r="V371" s="11" t="str">
        <f ca="1">'Аркуш для заповнення'!BT387</f>
        <v/>
      </c>
      <c r="W371" s="11" t="str">
        <f ca="1">'Аркуш для заповнення'!BU387</f>
        <v/>
      </c>
      <c r="X371" s="11" t="str">
        <f ca="1">'Аркуш для заповнення'!BV387</f>
        <v/>
      </c>
      <c r="Y371" s="9" t="str">
        <f t="shared" ca="1" si="20"/>
        <v/>
      </c>
      <c r="Z371" s="6" t="str">
        <f t="shared" ca="1" si="21"/>
        <v/>
      </c>
      <c r="AA371" s="35" t="str">
        <f ca="1">'Аркуш для заповнення'!BN387</f>
        <v/>
      </c>
      <c r="AB371" s="16"/>
      <c r="AC371" s="39" t="str">
        <f ca="1">'Аркуш для заповнення'!AX387</f>
        <v/>
      </c>
      <c r="AD371" s="12" t="str">
        <f ca="1">'Аркуш для заповнення'!BW387</f>
        <v/>
      </c>
      <c r="AE371" s="39" t="str">
        <f ca="1">'Аркуш для заповнення'!BX387</f>
        <v/>
      </c>
      <c r="AF371" s="131" t="str">
        <f ca="1">'Аркуш для заповнення'!CD387</f>
        <v/>
      </c>
      <c r="AG371" s="34" t="str">
        <f t="shared" ca="1" si="22"/>
        <v/>
      </c>
      <c r="AH371" s="12" t="str">
        <f ca="1">'Аркуш для заповнення'!BZ387</f>
        <v/>
      </c>
      <c r="AI371" s="39" t="str">
        <f ca="1">'Аркуш для заповнення'!CA387</f>
        <v/>
      </c>
      <c r="AJ371" s="39" t="str">
        <f ca="1">'Аркуш для заповнення'!CE387</f>
        <v/>
      </c>
      <c r="AK371" s="34" t="str">
        <f t="shared" ca="1" si="23"/>
        <v/>
      </c>
      <c r="AL371" s="16"/>
    </row>
    <row r="372" spans="1:38" ht="15.5" x14ac:dyDescent="0.35">
      <c r="A372" s="16"/>
      <c r="B372" s="16"/>
      <c r="C372" s="10" t="str">
        <f ca="1">'Аркуш для заповнення'!BE388</f>
        <v/>
      </c>
      <c r="D372" s="29"/>
      <c r="E372" s="30" t="str">
        <f ca="1">'Аркуш для заповнення'!AT388</f>
        <v/>
      </c>
      <c r="F372" s="31" t="str">
        <f ca="1">'Аркуш для заповнення'!AR388</f>
        <v/>
      </c>
      <c r="G372" s="32" t="str">
        <f ca="1">'Аркуш для заповнення'!AS388</f>
        <v/>
      </c>
      <c r="H372" s="33" t="str">
        <f ca="1">'Аркуш для заповнення'!AZ388</f>
        <v/>
      </c>
      <c r="I372" s="63" t="e">
        <f ca="1">'Аркуш для заповнення'!BC388</f>
        <v>#N/A</v>
      </c>
      <c r="J372" s="11" t="str">
        <f ca="1">'Аркуш для заповнення'!BG388</f>
        <v/>
      </c>
      <c r="K372" s="11" t="str">
        <f ca="1">'Аркуш для заповнення'!BH388</f>
        <v/>
      </c>
      <c r="L372" s="11" t="str">
        <f ca="1">'Аркуш для заповнення'!BI388</f>
        <v/>
      </c>
      <c r="M372" s="11" t="str">
        <f ca="1">'Аркуш для заповнення'!BJ388</f>
        <v/>
      </c>
      <c r="N372" s="11" t="str">
        <f ca="1">'Аркуш для заповнення'!BK388</f>
        <v/>
      </c>
      <c r="O372" s="11" t="str">
        <f ca="1">'Аркуш для заповнення'!BL388</f>
        <v/>
      </c>
      <c r="P372" s="11" t="str">
        <f ca="1">'Аркуш для заповнення'!BM388</f>
        <v/>
      </c>
      <c r="Q372" s="11" t="str">
        <f ca="1">'Аркуш для заповнення'!BO388</f>
        <v/>
      </c>
      <c r="R372" s="11" t="str">
        <f ca="1">'Аркуш для заповнення'!BP388</f>
        <v/>
      </c>
      <c r="S372" s="11" t="str">
        <f ca="1">'Аркуш для заповнення'!BQ388</f>
        <v/>
      </c>
      <c r="T372" s="11" t="str">
        <f ca="1">'Аркуш для заповнення'!BR388</f>
        <v/>
      </c>
      <c r="U372" s="11" t="str">
        <f ca="1">'Аркуш для заповнення'!BS388</f>
        <v/>
      </c>
      <c r="V372" s="11" t="str">
        <f ca="1">'Аркуш для заповнення'!BT388</f>
        <v/>
      </c>
      <c r="W372" s="11" t="str">
        <f ca="1">'Аркуш для заповнення'!BU388</f>
        <v/>
      </c>
      <c r="X372" s="11" t="str">
        <f ca="1">'Аркуш для заповнення'!BV388</f>
        <v/>
      </c>
      <c r="Y372" s="9" t="str">
        <f t="shared" ca="1" si="20"/>
        <v/>
      </c>
      <c r="Z372" s="6" t="str">
        <f t="shared" ca="1" si="21"/>
        <v/>
      </c>
      <c r="AA372" s="35" t="str">
        <f ca="1">'Аркуш для заповнення'!BN388</f>
        <v/>
      </c>
      <c r="AB372" s="16"/>
      <c r="AC372" s="39" t="str">
        <f ca="1">'Аркуш для заповнення'!AX388</f>
        <v/>
      </c>
      <c r="AD372" s="12" t="str">
        <f ca="1">'Аркуш для заповнення'!BW388</f>
        <v/>
      </c>
      <c r="AE372" s="39" t="str">
        <f ca="1">'Аркуш для заповнення'!BX388</f>
        <v/>
      </c>
      <c r="AF372" s="131" t="str">
        <f ca="1">'Аркуш для заповнення'!CD388</f>
        <v/>
      </c>
      <c r="AG372" s="34" t="str">
        <f t="shared" ca="1" si="22"/>
        <v/>
      </c>
      <c r="AH372" s="12" t="str">
        <f ca="1">'Аркуш для заповнення'!BZ388</f>
        <v/>
      </c>
      <c r="AI372" s="39" t="str">
        <f ca="1">'Аркуш для заповнення'!CA388</f>
        <v/>
      </c>
      <c r="AJ372" s="39" t="str">
        <f ca="1">'Аркуш для заповнення'!CE388</f>
        <v/>
      </c>
      <c r="AK372" s="34" t="str">
        <f t="shared" ca="1" si="23"/>
        <v/>
      </c>
      <c r="AL372" s="16"/>
    </row>
    <row r="373" spans="1:38" ht="15.5" x14ac:dyDescent="0.35">
      <c r="A373" s="16"/>
      <c r="B373" s="16"/>
      <c r="C373" s="10" t="str">
        <f ca="1">'Аркуш для заповнення'!BE389</f>
        <v/>
      </c>
      <c r="D373" s="29"/>
      <c r="E373" s="30" t="str">
        <f ca="1">'Аркуш для заповнення'!AT389</f>
        <v/>
      </c>
      <c r="F373" s="31" t="str">
        <f ca="1">'Аркуш для заповнення'!AR389</f>
        <v/>
      </c>
      <c r="G373" s="32" t="str">
        <f ca="1">'Аркуш для заповнення'!AS389</f>
        <v/>
      </c>
      <c r="H373" s="33" t="str">
        <f ca="1">'Аркуш для заповнення'!AZ389</f>
        <v/>
      </c>
      <c r="I373" s="63" t="e">
        <f ca="1">'Аркуш для заповнення'!BC389</f>
        <v>#N/A</v>
      </c>
      <c r="J373" s="11" t="str">
        <f ca="1">'Аркуш для заповнення'!BG389</f>
        <v/>
      </c>
      <c r="K373" s="11" t="str">
        <f ca="1">'Аркуш для заповнення'!BH389</f>
        <v/>
      </c>
      <c r="L373" s="11" t="str">
        <f ca="1">'Аркуш для заповнення'!BI389</f>
        <v/>
      </c>
      <c r="M373" s="11" t="str">
        <f ca="1">'Аркуш для заповнення'!BJ389</f>
        <v/>
      </c>
      <c r="N373" s="11" t="str">
        <f ca="1">'Аркуш для заповнення'!BK389</f>
        <v/>
      </c>
      <c r="O373" s="11" t="str">
        <f ca="1">'Аркуш для заповнення'!BL389</f>
        <v/>
      </c>
      <c r="P373" s="11" t="str">
        <f ca="1">'Аркуш для заповнення'!BM389</f>
        <v/>
      </c>
      <c r="Q373" s="11" t="str">
        <f ca="1">'Аркуш для заповнення'!BO389</f>
        <v/>
      </c>
      <c r="R373" s="11" t="str">
        <f ca="1">'Аркуш для заповнення'!BP389</f>
        <v/>
      </c>
      <c r="S373" s="11" t="str">
        <f ca="1">'Аркуш для заповнення'!BQ389</f>
        <v/>
      </c>
      <c r="T373" s="11" t="str">
        <f ca="1">'Аркуш для заповнення'!BR389</f>
        <v/>
      </c>
      <c r="U373" s="11" t="str">
        <f ca="1">'Аркуш для заповнення'!BS389</f>
        <v/>
      </c>
      <c r="V373" s="11" t="str">
        <f ca="1">'Аркуш для заповнення'!BT389</f>
        <v/>
      </c>
      <c r="W373" s="11" t="str">
        <f ca="1">'Аркуш для заповнення'!BU389</f>
        <v/>
      </c>
      <c r="X373" s="11" t="str">
        <f ca="1">'Аркуш для заповнення'!BV389</f>
        <v/>
      </c>
      <c r="Y373" s="9" t="str">
        <f t="shared" ca="1" si="20"/>
        <v/>
      </c>
      <c r="Z373" s="6" t="str">
        <f t="shared" ca="1" si="21"/>
        <v/>
      </c>
      <c r="AA373" s="35" t="str">
        <f ca="1">'Аркуш для заповнення'!BN389</f>
        <v/>
      </c>
      <c r="AB373" s="16"/>
      <c r="AC373" s="39" t="str">
        <f ca="1">'Аркуш для заповнення'!AX389</f>
        <v/>
      </c>
      <c r="AD373" s="12" t="str">
        <f ca="1">'Аркуш для заповнення'!BW389</f>
        <v/>
      </c>
      <c r="AE373" s="39" t="str">
        <f ca="1">'Аркуш для заповнення'!BX389</f>
        <v/>
      </c>
      <c r="AF373" s="131" t="str">
        <f ca="1">'Аркуш для заповнення'!CD389</f>
        <v/>
      </c>
      <c r="AG373" s="34" t="str">
        <f t="shared" ca="1" si="22"/>
        <v/>
      </c>
      <c r="AH373" s="12" t="str">
        <f ca="1">'Аркуш для заповнення'!BZ389</f>
        <v/>
      </c>
      <c r="AI373" s="39" t="str">
        <f ca="1">'Аркуш для заповнення'!CA389</f>
        <v/>
      </c>
      <c r="AJ373" s="39" t="str">
        <f ca="1">'Аркуш для заповнення'!CE389</f>
        <v/>
      </c>
      <c r="AK373" s="34" t="str">
        <f t="shared" ca="1" si="23"/>
        <v/>
      </c>
      <c r="AL373" s="16"/>
    </row>
    <row r="374" spans="1:38" ht="15.5" x14ac:dyDescent="0.35">
      <c r="A374" s="16"/>
      <c r="B374" s="16"/>
      <c r="C374" s="10" t="str">
        <f ca="1">'Аркуш для заповнення'!BE390</f>
        <v/>
      </c>
      <c r="D374" s="29"/>
      <c r="E374" s="30" t="str">
        <f ca="1">'Аркуш для заповнення'!AT390</f>
        <v/>
      </c>
      <c r="F374" s="31" t="str">
        <f ca="1">'Аркуш для заповнення'!AR390</f>
        <v/>
      </c>
      <c r="G374" s="32" t="str">
        <f ca="1">'Аркуш для заповнення'!AS390</f>
        <v/>
      </c>
      <c r="H374" s="33" t="str">
        <f ca="1">'Аркуш для заповнення'!AZ390</f>
        <v/>
      </c>
      <c r="I374" s="63" t="e">
        <f ca="1">'Аркуш для заповнення'!BC390</f>
        <v>#N/A</v>
      </c>
      <c r="J374" s="11" t="str">
        <f ca="1">'Аркуш для заповнення'!BG390</f>
        <v/>
      </c>
      <c r="K374" s="11" t="str">
        <f ca="1">'Аркуш для заповнення'!BH390</f>
        <v/>
      </c>
      <c r="L374" s="11" t="str">
        <f ca="1">'Аркуш для заповнення'!BI390</f>
        <v/>
      </c>
      <c r="M374" s="11" t="str">
        <f ca="1">'Аркуш для заповнення'!BJ390</f>
        <v/>
      </c>
      <c r="N374" s="11" t="str">
        <f ca="1">'Аркуш для заповнення'!BK390</f>
        <v/>
      </c>
      <c r="O374" s="11" t="str">
        <f ca="1">'Аркуш для заповнення'!BL390</f>
        <v/>
      </c>
      <c r="P374" s="11" t="str">
        <f ca="1">'Аркуш для заповнення'!BM390</f>
        <v/>
      </c>
      <c r="Q374" s="11" t="str">
        <f ca="1">'Аркуш для заповнення'!BO390</f>
        <v/>
      </c>
      <c r="R374" s="11" t="str">
        <f ca="1">'Аркуш для заповнення'!BP390</f>
        <v/>
      </c>
      <c r="S374" s="11" t="str">
        <f ca="1">'Аркуш для заповнення'!BQ390</f>
        <v/>
      </c>
      <c r="T374" s="11" t="str">
        <f ca="1">'Аркуш для заповнення'!BR390</f>
        <v/>
      </c>
      <c r="U374" s="11" t="str">
        <f ca="1">'Аркуш для заповнення'!BS390</f>
        <v/>
      </c>
      <c r="V374" s="11" t="str">
        <f ca="1">'Аркуш для заповнення'!BT390</f>
        <v/>
      </c>
      <c r="W374" s="11" t="str">
        <f ca="1">'Аркуш для заповнення'!BU390</f>
        <v/>
      </c>
      <c r="X374" s="11" t="str">
        <f ca="1">'Аркуш для заповнення'!BV390</f>
        <v/>
      </c>
      <c r="Y374" s="9" t="str">
        <f t="shared" ca="1" si="20"/>
        <v/>
      </c>
      <c r="Z374" s="6" t="str">
        <f t="shared" ca="1" si="21"/>
        <v/>
      </c>
      <c r="AA374" s="35" t="str">
        <f ca="1">'Аркуш для заповнення'!BN390</f>
        <v/>
      </c>
      <c r="AB374" s="16"/>
      <c r="AC374" s="39" t="str">
        <f ca="1">'Аркуш для заповнення'!AX390</f>
        <v/>
      </c>
      <c r="AD374" s="12" t="str">
        <f ca="1">'Аркуш для заповнення'!BW390</f>
        <v/>
      </c>
      <c r="AE374" s="39" t="str">
        <f ca="1">'Аркуш для заповнення'!BX390</f>
        <v/>
      </c>
      <c r="AF374" s="131" t="str">
        <f ca="1">'Аркуш для заповнення'!CD390</f>
        <v/>
      </c>
      <c r="AG374" s="34" t="str">
        <f t="shared" ca="1" si="22"/>
        <v/>
      </c>
      <c r="AH374" s="12" t="str">
        <f ca="1">'Аркуш для заповнення'!BZ390</f>
        <v/>
      </c>
      <c r="AI374" s="39" t="str">
        <f ca="1">'Аркуш для заповнення'!CA390</f>
        <v/>
      </c>
      <c r="AJ374" s="39" t="str">
        <f ca="1">'Аркуш для заповнення'!CE390</f>
        <v/>
      </c>
      <c r="AK374" s="34" t="str">
        <f t="shared" ca="1" si="23"/>
        <v/>
      </c>
      <c r="AL374" s="16"/>
    </row>
    <row r="375" spans="1:38" ht="15.5" x14ac:dyDescent="0.35">
      <c r="A375" s="16"/>
      <c r="B375" s="16"/>
      <c r="C375" s="10" t="str">
        <f ca="1">'Аркуш для заповнення'!BE391</f>
        <v/>
      </c>
      <c r="D375" s="29"/>
      <c r="E375" s="30" t="str">
        <f ca="1">'Аркуш для заповнення'!AT391</f>
        <v/>
      </c>
      <c r="F375" s="31" t="str">
        <f ca="1">'Аркуш для заповнення'!AR391</f>
        <v/>
      </c>
      <c r="G375" s="32" t="str">
        <f ca="1">'Аркуш для заповнення'!AS391</f>
        <v/>
      </c>
      <c r="H375" s="33" t="str">
        <f ca="1">'Аркуш для заповнення'!AZ391</f>
        <v/>
      </c>
      <c r="I375" s="63" t="e">
        <f ca="1">'Аркуш для заповнення'!BC391</f>
        <v>#N/A</v>
      </c>
      <c r="J375" s="11" t="str">
        <f ca="1">'Аркуш для заповнення'!BG391</f>
        <v/>
      </c>
      <c r="K375" s="11" t="str">
        <f ca="1">'Аркуш для заповнення'!BH391</f>
        <v/>
      </c>
      <c r="L375" s="11" t="str">
        <f ca="1">'Аркуш для заповнення'!BI391</f>
        <v/>
      </c>
      <c r="M375" s="11" t="str">
        <f ca="1">'Аркуш для заповнення'!BJ391</f>
        <v/>
      </c>
      <c r="N375" s="11" t="str">
        <f ca="1">'Аркуш для заповнення'!BK391</f>
        <v/>
      </c>
      <c r="O375" s="11" t="str">
        <f ca="1">'Аркуш для заповнення'!BL391</f>
        <v/>
      </c>
      <c r="P375" s="11" t="str">
        <f ca="1">'Аркуш для заповнення'!BM391</f>
        <v/>
      </c>
      <c r="Q375" s="11" t="str">
        <f ca="1">'Аркуш для заповнення'!BO391</f>
        <v/>
      </c>
      <c r="R375" s="11" t="str">
        <f ca="1">'Аркуш для заповнення'!BP391</f>
        <v/>
      </c>
      <c r="S375" s="11" t="str">
        <f ca="1">'Аркуш для заповнення'!BQ391</f>
        <v/>
      </c>
      <c r="T375" s="11" t="str">
        <f ca="1">'Аркуш для заповнення'!BR391</f>
        <v/>
      </c>
      <c r="U375" s="11" t="str">
        <f ca="1">'Аркуш для заповнення'!BS391</f>
        <v/>
      </c>
      <c r="V375" s="11" t="str">
        <f ca="1">'Аркуш для заповнення'!BT391</f>
        <v/>
      </c>
      <c r="W375" s="11" t="str">
        <f ca="1">'Аркуш для заповнення'!BU391</f>
        <v/>
      </c>
      <c r="X375" s="11" t="str">
        <f ca="1">'Аркуш для заповнення'!BV391</f>
        <v/>
      </c>
      <c r="Y375" s="9" t="str">
        <f t="shared" ca="1" si="20"/>
        <v/>
      </c>
      <c r="Z375" s="6" t="str">
        <f t="shared" ca="1" si="21"/>
        <v/>
      </c>
      <c r="AA375" s="35" t="str">
        <f ca="1">'Аркуш для заповнення'!BN391</f>
        <v/>
      </c>
      <c r="AB375" s="16"/>
      <c r="AC375" s="39" t="str">
        <f ca="1">'Аркуш для заповнення'!AX391</f>
        <v/>
      </c>
      <c r="AD375" s="12" t="str">
        <f ca="1">'Аркуш для заповнення'!BW391</f>
        <v/>
      </c>
      <c r="AE375" s="39" t="str">
        <f ca="1">'Аркуш для заповнення'!BX391</f>
        <v/>
      </c>
      <c r="AF375" s="131" t="str">
        <f ca="1">'Аркуш для заповнення'!CD391</f>
        <v/>
      </c>
      <c r="AG375" s="34" t="str">
        <f t="shared" ca="1" si="22"/>
        <v/>
      </c>
      <c r="AH375" s="12" t="str">
        <f ca="1">'Аркуш для заповнення'!BZ391</f>
        <v/>
      </c>
      <c r="AI375" s="39" t="str">
        <f ca="1">'Аркуш для заповнення'!CA391</f>
        <v/>
      </c>
      <c r="AJ375" s="39" t="str">
        <f ca="1">'Аркуш для заповнення'!CE391</f>
        <v/>
      </c>
      <c r="AK375" s="34" t="str">
        <f t="shared" ca="1" si="23"/>
        <v/>
      </c>
      <c r="AL375" s="16"/>
    </row>
    <row r="376" spans="1:38" ht="15.5" x14ac:dyDescent="0.35">
      <c r="A376" s="16"/>
      <c r="B376" s="16"/>
      <c r="C376" s="10" t="str">
        <f ca="1">'Аркуш для заповнення'!BE392</f>
        <v/>
      </c>
      <c r="D376" s="29"/>
      <c r="E376" s="30" t="str">
        <f ca="1">'Аркуш для заповнення'!AT392</f>
        <v/>
      </c>
      <c r="F376" s="31" t="str">
        <f ca="1">'Аркуш для заповнення'!AR392</f>
        <v/>
      </c>
      <c r="G376" s="32" t="str">
        <f ca="1">'Аркуш для заповнення'!AS392</f>
        <v/>
      </c>
      <c r="H376" s="33" t="str">
        <f ca="1">'Аркуш для заповнення'!AZ392</f>
        <v/>
      </c>
      <c r="I376" s="63" t="e">
        <f ca="1">'Аркуш для заповнення'!BC392</f>
        <v>#N/A</v>
      </c>
      <c r="J376" s="11" t="str">
        <f ca="1">'Аркуш для заповнення'!BG392</f>
        <v/>
      </c>
      <c r="K376" s="11" t="str">
        <f ca="1">'Аркуш для заповнення'!BH392</f>
        <v/>
      </c>
      <c r="L376" s="11" t="str">
        <f ca="1">'Аркуш для заповнення'!BI392</f>
        <v/>
      </c>
      <c r="M376" s="11" t="str">
        <f ca="1">'Аркуш для заповнення'!BJ392</f>
        <v/>
      </c>
      <c r="N376" s="11" t="str">
        <f ca="1">'Аркуш для заповнення'!BK392</f>
        <v/>
      </c>
      <c r="O376" s="11" t="str">
        <f ca="1">'Аркуш для заповнення'!BL392</f>
        <v/>
      </c>
      <c r="P376" s="11" t="str">
        <f ca="1">'Аркуш для заповнення'!BM392</f>
        <v/>
      </c>
      <c r="Q376" s="11" t="str">
        <f ca="1">'Аркуш для заповнення'!BO392</f>
        <v/>
      </c>
      <c r="R376" s="11" t="str">
        <f ca="1">'Аркуш для заповнення'!BP392</f>
        <v/>
      </c>
      <c r="S376" s="11" t="str">
        <f ca="1">'Аркуш для заповнення'!BQ392</f>
        <v/>
      </c>
      <c r="T376" s="11" t="str">
        <f ca="1">'Аркуш для заповнення'!BR392</f>
        <v/>
      </c>
      <c r="U376" s="11" t="str">
        <f ca="1">'Аркуш для заповнення'!BS392</f>
        <v/>
      </c>
      <c r="V376" s="11" t="str">
        <f ca="1">'Аркуш для заповнення'!BT392</f>
        <v/>
      </c>
      <c r="W376" s="11" t="str">
        <f ca="1">'Аркуш для заповнення'!BU392</f>
        <v/>
      </c>
      <c r="X376" s="11" t="str">
        <f ca="1">'Аркуш для заповнення'!BV392</f>
        <v/>
      </c>
      <c r="Y376" s="9" t="str">
        <f t="shared" ca="1" si="20"/>
        <v/>
      </c>
      <c r="Z376" s="6" t="str">
        <f t="shared" ca="1" si="21"/>
        <v/>
      </c>
      <c r="AA376" s="35" t="str">
        <f ca="1">'Аркуш для заповнення'!BN392</f>
        <v/>
      </c>
      <c r="AB376" s="16"/>
      <c r="AC376" s="39" t="str">
        <f ca="1">'Аркуш для заповнення'!AX392</f>
        <v/>
      </c>
      <c r="AD376" s="12" t="str">
        <f ca="1">'Аркуш для заповнення'!BW392</f>
        <v/>
      </c>
      <c r="AE376" s="39" t="str">
        <f ca="1">'Аркуш для заповнення'!BX392</f>
        <v/>
      </c>
      <c r="AF376" s="131" t="str">
        <f ca="1">'Аркуш для заповнення'!CD392</f>
        <v/>
      </c>
      <c r="AG376" s="34" t="str">
        <f t="shared" ca="1" si="22"/>
        <v/>
      </c>
      <c r="AH376" s="12" t="str">
        <f ca="1">'Аркуш для заповнення'!BZ392</f>
        <v/>
      </c>
      <c r="AI376" s="39" t="str">
        <f ca="1">'Аркуш для заповнення'!CA392</f>
        <v/>
      </c>
      <c r="AJ376" s="39" t="str">
        <f ca="1">'Аркуш для заповнення'!CE392</f>
        <v/>
      </c>
      <c r="AK376" s="34" t="str">
        <f t="shared" ca="1" si="23"/>
        <v/>
      </c>
      <c r="AL376" s="16"/>
    </row>
    <row r="377" spans="1:38" ht="15.5" x14ac:dyDescent="0.35">
      <c r="A377" s="16"/>
      <c r="B377" s="16"/>
      <c r="C377" s="10" t="str">
        <f ca="1">'Аркуш для заповнення'!BE393</f>
        <v/>
      </c>
      <c r="D377" s="29"/>
      <c r="E377" s="30" t="str">
        <f ca="1">'Аркуш для заповнення'!AT393</f>
        <v/>
      </c>
      <c r="F377" s="31" t="str">
        <f ca="1">'Аркуш для заповнення'!AR393</f>
        <v/>
      </c>
      <c r="G377" s="32" t="str">
        <f ca="1">'Аркуш для заповнення'!AS393</f>
        <v/>
      </c>
      <c r="H377" s="33" t="str">
        <f ca="1">'Аркуш для заповнення'!AZ393</f>
        <v/>
      </c>
      <c r="I377" s="63" t="e">
        <f ca="1">'Аркуш для заповнення'!BC393</f>
        <v>#N/A</v>
      </c>
      <c r="J377" s="11" t="str">
        <f ca="1">'Аркуш для заповнення'!BG393</f>
        <v/>
      </c>
      <c r="K377" s="11" t="str">
        <f ca="1">'Аркуш для заповнення'!BH393</f>
        <v/>
      </c>
      <c r="L377" s="11" t="str">
        <f ca="1">'Аркуш для заповнення'!BI393</f>
        <v/>
      </c>
      <c r="M377" s="11" t="str">
        <f ca="1">'Аркуш для заповнення'!BJ393</f>
        <v/>
      </c>
      <c r="N377" s="11" t="str">
        <f ca="1">'Аркуш для заповнення'!BK393</f>
        <v/>
      </c>
      <c r="O377" s="11" t="str">
        <f ca="1">'Аркуш для заповнення'!BL393</f>
        <v/>
      </c>
      <c r="P377" s="11" t="str">
        <f ca="1">'Аркуш для заповнення'!BM393</f>
        <v/>
      </c>
      <c r="Q377" s="11" t="str">
        <f ca="1">'Аркуш для заповнення'!BO393</f>
        <v/>
      </c>
      <c r="R377" s="11" t="str">
        <f ca="1">'Аркуш для заповнення'!BP393</f>
        <v/>
      </c>
      <c r="S377" s="11" t="str">
        <f ca="1">'Аркуш для заповнення'!BQ393</f>
        <v/>
      </c>
      <c r="T377" s="11" t="str">
        <f ca="1">'Аркуш для заповнення'!BR393</f>
        <v/>
      </c>
      <c r="U377" s="11" t="str">
        <f ca="1">'Аркуш для заповнення'!BS393</f>
        <v/>
      </c>
      <c r="V377" s="11" t="str">
        <f ca="1">'Аркуш для заповнення'!BT393</f>
        <v/>
      </c>
      <c r="W377" s="11" t="str">
        <f ca="1">'Аркуш для заповнення'!BU393</f>
        <v/>
      </c>
      <c r="X377" s="11" t="str">
        <f ca="1">'Аркуш для заповнення'!BV393</f>
        <v/>
      </c>
      <c r="Y377" s="9" t="str">
        <f t="shared" ca="1" si="20"/>
        <v/>
      </c>
      <c r="Z377" s="6" t="str">
        <f t="shared" ca="1" si="21"/>
        <v/>
      </c>
      <c r="AA377" s="35" t="str">
        <f ca="1">'Аркуш для заповнення'!BN393</f>
        <v/>
      </c>
      <c r="AB377" s="16"/>
      <c r="AC377" s="39" t="str">
        <f ca="1">'Аркуш для заповнення'!AX393</f>
        <v/>
      </c>
      <c r="AD377" s="12" t="str">
        <f ca="1">'Аркуш для заповнення'!BW393</f>
        <v/>
      </c>
      <c r="AE377" s="39" t="str">
        <f ca="1">'Аркуш для заповнення'!BX393</f>
        <v/>
      </c>
      <c r="AF377" s="131" t="str">
        <f ca="1">'Аркуш для заповнення'!CD393</f>
        <v/>
      </c>
      <c r="AG377" s="34" t="str">
        <f t="shared" ca="1" si="22"/>
        <v/>
      </c>
      <c r="AH377" s="12" t="str">
        <f ca="1">'Аркуш для заповнення'!BZ393</f>
        <v/>
      </c>
      <c r="AI377" s="39" t="str">
        <f ca="1">'Аркуш для заповнення'!CA393</f>
        <v/>
      </c>
      <c r="AJ377" s="39" t="str">
        <f ca="1">'Аркуш для заповнення'!CE393</f>
        <v/>
      </c>
      <c r="AK377" s="34" t="str">
        <f t="shared" ca="1" si="23"/>
        <v/>
      </c>
      <c r="AL377" s="16"/>
    </row>
    <row r="378" spans="1:38" ht="15.5" x14ac:dyDescent="0.35">
      <c r="A378" s="16"/>
      <c r="B378" s="16"/>
      <c r="C378" s="10" t="str">
        <f ca="1">'Аркуш для заповнення'!BE394</f>
        <v/>
      </c>
      <c r="D378" s="29"/>
      <c r="E378" s="30" t="str">
        <f ca="1">'Аркуш для заповнення'!AT394</f>
        <v/>
      </c>
      <c r="F378" s="31" t="str">
        <f ca="1">'Аркуш для заповнення'!AR394</f>
        <v/>
      </c>
      <c r="G378" s="32" t="str">
        <f ca="1">'Аркуш для заповнення'!AS394</f>
        <v/>
      </c>
      <c r="H378" s="33" t="str">
        <f ca="1">'Аркуш для заповнення'!AZ394</f>
        <v/>
      </c>
      <c r="I378" s="63" t="e">
        <f ca="1">'Аркуш для заповнення'!BC394</f>
        <v>#N/A</v>
      </c>
      <c r="J378" s="11" t="str">
        <f ca="1">'Аркуш для заповнення'!BG394</f>
        <v/>
      </c>
      <c r="K378" s="11" t="str">
        <f ca="1">'Аркуш для заповнення'!BH394</f>
        <v/>
      </c>
      <c r="L378" s="11" t="str">
        <f ca="1">'Аркуш для заповнення'!BI394</f>
        <v/>
      </c>
      <c r="M378" s="11" t="str">
        <f ca="1">'Аркуш для заповнення'!BJ394</f>
        <v/>
      </c>
      <c r="N378" s="11" t="str">
        <f ca="1">'Аркуш для заповнення'!BK394</f>
        <v/>
      </c>
      <c r="O378" s="11" t="str">
        <f ca="1">'Аркуш для заповнення'!BL394</f>
        <v/>
      </c>
      <c r="P378" s="11" t="str">
        <f ca="1">'Аркуш для заповнення'!BM394</f>
        <v/>
      </c>
      <c r="Q378" s="11" t="str">
        <f ca="1">'Аркуш для заповнення'!BO394</f>
        <v/>
      </c>
      <c r="R378" s="11" t="str">
        <f ca="1">'Аркуш для заповнення'!BP394</f>
        <v/>
      </c>
      <c r="S378" s="11" t="str">
        <f ca="1">'Аркуш для заповнення'!BQ394</f>
        <v/>
      </c>
      <c r="T378" s="11" t="str">
        <f ca="1">'Аркуш для заповнення'!BR394</f>
        <v/>
      </c>
      <c r="U378" s="11" t="str">
        <f ca="1">'Аркуш для заповнення'!BS394</f>
        <v/>
      </c>
      <c r="V378" s="11" t="str">
        <f ca="1">'Аркуш для заповнення'!BT394</f>
        <v/>
      </c>
      <c r="W378" s="11" t="str">
        <f ca="1">'Аркуш для заповнення'!BU394</f>
        <v/>
      </c>
      <c r="X378" s="11" t="str">
        <f ca="1">'Аркуш для заповнення'!BV394</f>
        <v/>
      </c>
      <c r="Y378" s="9" t="str">
        <f t="shared" ca="1" si="20"/>
        <v/>
      </c>
      <c r="Z378" s="6" t="str">
        <f t="shared" ca="1" si="21"/>
        <v/>
      </c>
      <c r="AA378" s="35" t="str">
        <f ca="1">'Аркуш для заповнення'!BN394</f>
        <v/>
      </c>
      <c r="AB378" s="16"/>
      <c r="AC378" s="39" t="str">
        <f ca="1">'Аркуш для заповнення'!AX394</f>
        <v/>
      </c>
      <c r="AD378" s="12" t="str">
        <f ca="1">'Аркуш для заповнення'!BW394</f>
        <v/>
      </c>
      <c r="AE378" s="39" t="str">
        <f ca="1">'Аркуш для заповнення'!BX394</f>
        <v/>
      </c>
      <c r="AF378" s="131" t="str">
        <f ca="1">'Аркуш для заповнення'!CD394</f>
        <v/>
      </c>
      <c r="AG378" s="34" t="str">
        <f t="shared" ca="1" si="22"/>
        <v/>
      </c>
      <c r="AH378" s="12" t="str">
        <f ca="1">'Аркуш для заповнення'!BZ394</f>
        <v/>
      </c>
      <c r="AI378" s="39" t="str">
        <f ca="1">'Аркуш для заповнення'!CA394</f>
        <v/>
      </c>
      <c r="AJ378" s="39" t="str">
        <f ca="1">'Аркуш для заповнення'!CE394</f>
        <v/>
      </c>
      <c r="AK378" s="34" t="str">
        <f t="shared" ca="1" si="23"/>
        <v/>
      </c>
      <c r="AL378" s="16"/>
    </row>
    <row r="379" spans="1:38" ht="15.5" x14ac:dyDescent="0.35">
      <c r="A379" s="16"/>
      <c r="B379" s="16"/>
      <c r="C379" s="10" t="str">
        <f ca="1">'Аркуш для заповнення'!BE395</f>
        <v/>
      </c>
      <c r="D379" s="29"/>
      <c r="E379" s="30" t="str">
        <f ca="1">'Аркуш для заповнення'!AT395</f>
        <v/>
      </c>
      <c r="F379" s="31" t="str">
        <f ca="1">'Аркуш для заповнення'!AR395</f>
        <v/>
      </c>
      <c r="G379" s="32" t="str">
        <f ca="1">'Аркуш для заповнення'!AS395</f>
        <v/>
      </c>
      <c r="H379" s="33" t="str">
        <f ca="1">'Аркуш для заповнення'!AZ395</f>
        <v/>
      </c>
      <c r="I379" s="63" t="e">
        <f ca="1">'Аркуш для заповнення'!BC395</f>
        <v>#N/A</v>
      </c>
      <c r="J379" s="11" t="str">
        <f ca="1">'Аркуш для заповнення'!BG395</f>
        <v/>
      </c>
      <c r="K379" s="11" t="str">
        <f ca="1">'Аркуш для заповнення'!BH395</f>
        <v/>
      </c>
      <c r="L379" s="11" t="str">
        <f ca="1">'Аркуш для заповнення'!BI395</f>
        <v/>
      </c>
      <c r="M379" s="11" t="str">
        <f ca="1">'Аркуш для заповнення'!BJ395</f>
        <v/>
      </c>
      <c r="N379" s="11" t="str">
        <f ca="1">'Аркуш для заповнення'!BK395</f>
        <v/>
      </c>
      <c r="O379" s="11" t="str">
        <f ca="1">'Аркуш для заповнення'!BL395</f>
        <v/>
      </c>
      <c r="P379" s="11" t="str">
        <f ca="1">'Аркуш для заповнення'!BM395</f>
        <v/>
      </c>
      <c r="Q379" s="11" t="str">
        <f ca="1">'Аркуш для заповнення'!BO395</f>
        <v/>
      </c>
      <c r="R379" s="11" t="str">
        <f ca="1">'Аркуш для заповнення'!BP395</f>
        <v/>
      </c>
      <c r="S379" s="11" t="str">
        <f ca="1">'Аркуш для заповнення'!BQ395</f>
        <v/>
      </c>
      <c r="T379" s="11" t="str">
        <f ca="1">'Аркуш для заповнення'!BR395</f>
        <v/>
      </c>
      <c r="U379" s="11" t="str">
        <f ca="1">'Аркуш для заповнення'!BS395</f>
        <v/>
      </c>
      <c r="V379" s="11" t="str">
        <f ca="1">'Аркуш для заповнення'!BT395</f>
        <v/>
      </c>
      <c r="W379" s="11" t="str">
        <f ca="1">'Аркуш для заповнення'!BU395</f>
        <v/>
      </c>
      <c r="X379" s="11" t="str">
        <f ca="1">'Аркуш для заповнення'!BV395</f>
        <v/>
      </c>
      <c r="Y379" s="9" t="str">
        <f t="shared" ca="1" si="20"/>
        <v/>
      </c>
      <c r="Z379" s="6" t="str">
        <f t="shared" ca="1" si="21"/>
        <v/>
      </c>
      <c r="AA379" s="35" t="str">
        <f ca="1">'Аркуш для заповнення'!BN395</f>
        <v/>
      </c>
      <c r="AB379" s="16"/>
      <c r="AC379" s="39" t="str">
        <f ca="1">'Аркуш для заповнення'!AX395</f>
        <v/>
      </c>
      <c r="AD379" s="12" t="str">
        <f ca="1">'Аркуш для заповнення'!BW395</f>
        <v/>
      </c>
      <c r="AE379" s="39" t="str">
        <f ca="1">'Аркуш для заповнення'!BX395</f>
        <v/>
      </c>
      <c r="AF379" s="131" t="str">
        <f ca="1">'Аркуш для заповнення'!CD395</f>
        <v/>
      </c>
      <c r="AG379" s="34" t="str">
        <f t="shared" ca="1" si="22"/>
        <v/>
      </c>
      <c r="AH379" s="12" t="str">
        <f ca="1">'Аркуш для заповнення'!BZ395</f>
        <v/>
      </c>
      <c r="AI379" s="39" t="str">
        <f ca="1">'Аркуш для заповнення'!CA395</f>
        <v/>
      </c>
      <c r="AJ379" s="39" t="str">
        <f ca="1">'Аркуш для заповнення'!CE395</f>
        <v/>
      </c>
      <c r="AK379" s="34" t="str">
        <f t="shared" ca="1" si="23"/>
        <v/>
      </c>
      <c r="AL379" s="16"/>
    </row>
    <row r="380" spans="1:38" ht="15.5" x14ac:dyDescent="0.35">
      <c r="A380" s="16"/>
      <c r="B380" s="16"/>
      <c r="C380" s="10" t="str">
        <f ca="1">'Аркуш для заповнення'!BE396</f>
        <v/>
      </c>
      <c r="D380" s="29"/>
      <c r="E380" s="30" t="str">
        <f ca="1">'Аркуш для заповнення'!AT396</f>
        <v/>
      </c>
      <c r="F380" s="31" t="str">
        <f ca="1">'Аркуш для заповнення'!AR396</f>
        <v/>
      </c>
      <c r="G380" s="32" t="str">
        <f ca="1">'Аркуш для заповнення'!AS396</f>
        <v/>
      </c>
      <c r="H380" s="33" t="str">
        <f ca="1">'Аркуш для заповнення'!AZ396</f>
        <v/>
      </c>
      <c r="I380" s="63" t="e">
        <f ca="1">'Аркуш для заповнення'!BC396</f>
        <v>#N/A</v>
      </c>
      <c r="J380" s="11" t="str">
        <f ca="1">'Аркуш для заповнення'!BG396</f>
        <v/>
      </c>
      <c r="K380" s="11" t="str">
        <f ca="1">'Аркуш для заповнення'!BH396</f>
        <v/>
      </c>
      <c r="L380" s="11" t="str">
        <f ca="1">'Аркуш для заповнення'!BI396</f>
        <v/>
      </c>
      <c r="M380" s="11" t="str">
        <f ca="1">'Аркуш для заповнення'!BJ396</f>
        <v/>
      </c>
      <c r="N380" s="11" t="str">
        <f ca="1">'Аркуш для заповнення'!BK396</f>
        <v/>
      </c>
      <c r="O380" s="11" t="str">
        <f ca="1">'Аркуш для заповнення'!BL396</f>
        <v/>
      </c>
      <c r="P380" s="11" t="str">
        <f ca="1">'Аркуш для заповнення'!BM396</f>
        <v/>
      </c>
      <c r="Q380" s="11" t="str">
        <f ca="1">'Аркуш для заповнення'!BO396</f>
        <v/>
      </c>
      <c r="R380" s="11" t="str">
        <f ca="1">'Аркуш для заповнення'!BP396</f>
        <v/>
      </c>
      <c r="S380" s="11" t="str">
        <f ca="1">'Аркуш для заповнення'!BQ396</f>
        <v/>
      </c>
      <c r="T380" s="11" t="str">
        <f ca="1">'Аркуш для заповнення'!BR396</f>
        <v/>
      </c>
      <c r="U380" s="11" t="str">
        <f ca="1">'Аркуш для заповнення'!BS396</f>
        <v/>
      </c>
      <c r="V380" s="11" t="str">
        <f ca="1">'Аркуш для заповнення'!BT396</f>
        <v/>
      </c>
      <c r="W380" s="11" t="str">
        <f ca="1">'Аркуш для заповнення'!BU396</f>
        <v/>
      </c>
      <c r="X380" s="11" t="str">
        <f ca="1">'Аркуш для заповнення'!BV396</f>
        <v/>
      </c>
      <c r="Y380" s="9" t="str">
        <f t="shared" ca="1" si="20"/>
        <v/>
      </c>
      <c r="Z380" s="6" t="str">
        <f t="shared" ca="1" si="21"/>
        <v/>
      </c>
      <c r="AA380" s="35" t="str">
        <f ca="1">'Аркуш для заповнення'!BN396</f>
        <v/>
      </c>
      <c r="AB380" s="16"/>
      <c r="AC380" s="39" t="str">
        <f ca="1">'Аркуш для заповнення'!AX396</f>
        <v/>
      </c>
      <c r="AD380" s="12" t="str">
        <f ca="1">'Аркуш для заповнення'!BW396</f>
        <v/>
      </c>
      <c r="AE380" s="39" t="str">
        <f ca="1">'Аркуш для заповнення'!BX396</f>
        <v/>
      </c>
      <c r="AF380" s="131" t="str">
        <f ca="1">'Аркуш для заповнення'!CD396</f>
        <v/>
      </c>
      <c r="AG380" s="34" t="str">
        <f t="shared" ca="1" si="22"/>
        <v/>
      </c>
      <c r="AH380" s="12" t="str">
        <f ca="1">'Аркуш для заповнення'!BZ396</f>
        <v/>
      </c>
      <c r="AI380" s="39" t="str">
        <f ca="1">'Аркуш для заповнення'!CA396</f>
        <v/>
      </c>
      <c r="AJ380" s="39" t="str">
        <f ca="1">'Аркуш для заповнення'!CE396</f>
        <v/>
      </c>
      <c r="AK380" s="34" t="str">
        <f t="shared" ca="1" si="23"/>
        <v/>
      </c>
      <c r="AL380" s="16"/>
    </row>
    <row r="381" spans="1:38" ht="15.5" x14ac:dyDescent="0.35">
      <c r="A381" s="16"/>
      <c r="B381" s="16"/>
      <c r="C381" s="10" t="str">
        <f ca="1">'Аркуш для заповнення'!BE397</f>
        <v/>
      </c>
      <c r="D381" s="29"/>
      <c r="E381" s="30" t="str">
        <f ca="1">'Аркуш для заповнення'!AT397</f>
        <v/>
      </c>
      <c r="F381" s="31" t="str">
        <f ca="1">'Аркуш для заповнення'!AR397</f>
        <v/>
      </c>
      <c r="G381" s="32" t="str">
        <f ca="1">'Аркуш для заповнення'!AS397</f>
        <v/>
      </c>
      <c r="H381" s="33" t="str">
        <f ca="1">'Аркуш для заповнення'!AZ397</f>
        <v/>
      </c>
      <c r="I381" s="63" t="e">
        <f ca="1">'Аркуш для заповнення'!BC397</f>
        <v>#N/A</v>
      </c>
      <c r="J381" s="11" t="str">
        <f ca="1">'Аркуш для заповнення'!BG397</f>
        <v/>
      </c>
      <c r="K381" s="11" t="str">
        <f ca="1">'Аркуш для заповнення'!BH397</f>
        <v/>
      </c>
      <c r="L381" s="11" t="str">
        <f ca="1">'Аркуш для заповнення'!BI397</f>
        <v/>
      </c>
      <c r="M381" s="11" t="str">
        <f ca="1">'Аркуш для заповнення'!BJ397</f>
        <v/>
      </c>
      <c r="N381" s="11" t="str">
        <f ca="1">'Аркуш для заповнення'!BK397</f>
        <v/>
      </c>
      <c r="O381" s="11" t="str">
        <f ca="1">'Аркуш для заповнення'!BL397</f>
        <v/>
      </c>
      <c r="P381" s="11" t="str">
        <f ca="1">'Аркуш для заповнення'!BM397</f>
        <v/>
      </c>
      <c r="Q381" s="11" t="str">
        <f ca="1">'Аркуш для заповнення'!BO397</f>
        <v/>
      </c>
      <c r="R381" s="11" t="str">
        <f ca="1">'Аркуш для заповнення'!BP397</f>
        <v/>
      </c>
      <c r="S381" s="11" t="str">
        <f ca="1">'Аркуш для заповнення'!BQ397</f>
        <v/>
      </c>
      <c r="T381" s="11" t="str">
        <f ca="1">'Аркуш для заповнення'!BR397</f>
        <v/>
      </c>
      <c r="U381" s="11" t="str">
        <f ca="1">'Аркуш для заповнення'!BS397</f>
        <v/>
      </c>
      <c r="V381" s="11" t="str">
        <f ca="1">'Аркуш для заповнення'!BT397</f>
        <v/>
      </c>
      <c r="W381" s="11" t="str">
        <f ca="1">'Аркуш для заповнення'!BU397</f>
        <v/>
      </c>
      <c r="X381" s="11" t="str">
        <f ca="1">'Аркуш для заповнення'!BV397</f>
        <v/>
      </c>
      <c r="Y381" s="9" t="str">
        <f t="shared" ca="1" si="20"/>
        <v/>
      </c>
      <c r="Z381" s="6" t="str">
        <f t="shared" ca="1" si="21"/>
        <v/>
      </c>
      <c r="AA381" s="35" t="str">
        <f ca="1">'Аркуш для заповнення'!BN397</f>
        <v/>
      </c>
      <c r="AB381" s="16"/>
      <c r="AC381" s="39" t="str">
        <f ca="1">'Аркуш для заповнення'!AX397</f>
        <v/>
      </c>
      <c r="AD381" s="12" t="str">
        <f ca="1">'Аркуш для заповнення'!BW397</f>
        <v/>
      </c>
      <c r="AE381" s="39" t="str">
        <f ca="1">'Аркуш для заповнення'!BX397</f>
        <v/>
      </c>
      <c r="AF381" s="131" t="str">
        <f ca="1">'Аркуш для заповнення'!CD397</f>
        <v/>
      </c>
      <c r="AG381" s="34" t="str">
        <f t="shared" ca="1" si="22"/>
        <v/>
      </c>
      <c r="AH381" s="12" t="str">
        <f ca="1">'Аркуш для заповнення'!BZ397</f>
        <v/>
      </c>
      <c r="AI381" s="39" t="str">
        <f ca="1">'Аркуш для заповнення'!CA397</f>
        <v/>
      </c>
      <c r="AJ381" s="39" t="str">
        <f ca="1">'Аркуш для заповнення'!CE397</f>
        <v/>
      </c>
      <c r="AK381" s="34" t="str">
        <f t="shared" ca="1" si="23"/>
        <v/>
      </c>
      <c r="AL381" s="16"/>
    </row>
    <row r="382" spans="1:38" ht="15.5" x14ac:dyDescent="0.35">
      <c r="A382" s="16"/>
      <c r="B382" s="16"/>
      <c r="C382" s="10" t="str">
        <f ca="1">'Аркуш для заповнення'!BE398</f>
        <v/>
      </c>
      <c r="D382" s="29"/>
      <c r="E382" s="30" t="str">
        <f ca="1">'Аркуш для заповнення'!AT398</f>
        <v/>
      </c>
      <c r="F382" s="31" t="str">
        <f ca="1">'Аркуш для заповнення'!AR398</f>
        <v/>
      </c>
      <c r="G382" s="32" t="str">
        <f ca="1">'Аркуш для заповнення'!AS398</f>
        <v/>
      </c>
      <c r="H382" s="33" t="str">
        <f ca="1">'Аркуш для заповнення'!AZ398</f>
        <v/>
      </c>
      <c r="I382" s="63" t="e">
        <f ca="1">'Аркуш для заповнення'!BC398</f>
        <v>#N/A</v>
      </c>
      <c r="J382" s="11" t="str">
        <f ca="1">'Аркуш для заповнення'!BG398</f>
        <v/>
      </c>
      <c r="K382" s="11" t="str">
        <f ca="1">'Аркуш для заповнення'!BH398</f>
        <v/>
      </c>
      <c r="L382" s="11" t="str">
        <f ca="1">'Аркуш для заповнення'!BI398</f>
        <v/>
      </c>
      <c r="M382" s="11" t="str">
        <f ca="1">'Аркуш для заповнення'!BJ398</f>
        <v/>
      </c>
      <c r="N382" s="11" t="str">
        <f ca="1">'Аркуш для заповнення'!BK398</f>
        <v/>
      </c>
      <c r="O382" s="11" t="str">
        <f ca="1">'Аркуш для заповнення'!BL398</f>
        <v/>
      </c>
      <c r="P382" s="11" t="str">
        <f ca="1">'Аркуш для заповнення'!BM398</f>
        <v/>
      </c>
      <c r="Q382" s="11" t="str">
        <f ca="1">'Аркуш для заповнення'!BO398</f>
        <v/>
      </c>
      <c r="R382" s="11" t="str">
        <f ca="1">'Аркуш для заповнення'!BP398</f>
        <v/>
      </c>
      <c r="S382" s="11" t="str">
        <f ca="1">'Аркуш для заповнення'!BQ398</f>
        <v/>
      </c>
      <c r="T382" s="11" t="str">
        <f ca="1">'Аркуш для заповнення'!BR398</f>
        <v/>
      </c>
      <c r="U382" s="11" t="str">
        <f ca="1">'Аркуш для заповнення'!BS398</f>
        <v/>
      </c>
      <c r="V382" s="11" t="str">
        <f ca="1">'Аркуш для заповнення'!BT398</f>
        <v/>
      </c>
      <c r="W382" s="11" t="str">
        <f ca="1">'Аркуш для заповнення'!BU398</f>
        <v/>
      </c>
      <c r="X382" s="11" t="str">
        <f ca="1">'Аркуш для заповнення'!BV398</f>
        <v/>
      </c>
      <c r="Y382" s="9" t="str">
        <f t="shared" ca="1" si="20"/>
        <v/>
      </c>
      <c r="Z382" s="6" t="str">
        <f t="shared" ca="1" si="21"/>
        <v/>
      </c>
      <c r="AA382" s="35" t="str">
        <f ca="1">'Аркуш для заповнення'!BN398</f>
        <v/>
      </c>
      <c r="AB382" s="16"/>
      <c r="AC382" s="39" t="str">
        <f ca="1">'Аркуш для заповнення'!AX398</f>
        <v/>
      </c>
      <c r="AD382" s="12" t="str">
        <f ca="1">'Аркуш для заповнення'!BW398</f>
        <v/>
      </c>
      <c r="AE382" s="39" t="str">
        <f ca="1">'Аркуш для заповнення'!BX398</f>
        <v/>
      </c>
      <c r="AF382" s="131" t="str">
        <f ca="1">'Аркуш для заповнення'!CD398</f>
        <v/>
      </c>
      <c r="AG382" s="34" t="str">
        <f t="shared" ca="1" si="22"/>
        <v/>
      </c>
      <c r="AH382" s="12" t="str">
        <f ca="1">'Аркуш для заповнення'!BZ398</f>
        <v/>
      </c>
      <c r="AI382" s="39" t="str">
        <f ca="1">'Аркуш для заповнення'!CA398</f>
        <v/>
      </c>
      <c r="AJ382" s="39" t="str">
        <f ca="1">'Аркуш для заповнення'!CE398</f>
        <v/>
      </c>
      <c r="AK382" s="34" t="str">
        <f t="shared" ca="1" si="23"/>
        <v/>
      </c>
      <c r="AL382" s="16"/>
    </row>
    <row r="383" spans="1:38" ht="15.5" x14ac:dyDescent="0.35">
      <c r="A383" s="16"/>
      <c r="B383" s="16"/>
      <c r="C383" s="10" t="str">
        <f ca="1">'Аркуш для заповнення'!BE399</f>
        <v/>
      </c>
      <c r="D383" s="29"/>
      <c r="E383" s="30" t="str">
        <f ca="1">'Аркуш для заповнення'!AT399</f>
        <v/>
      </c>
      <c r="F383" s="31" t="str">
        <f ca="1">'Аркуш для заповнення'!AR399</f>
        <v/>
      </c>
      <c r="G383" s="32" t="str">
        <f ca="1">'Аркуш для заповнення'!AS399</f>
        <v/>
      </c>
      <c r="H383" s="33" t="str">
        <f ca="1">'Аркуш для заповнення'!AZ399</f>
        <v/>
      </c>
      <c r="I383" s="63" t="e">
        <f ca="1">'Аркуш для заповнення'!BC399</f>
        <v>#N/A</v>
      </c>
      <c r="J383" s="11" t="str">
        <f ca="1">'Аркуш для заповнення'!BG399</f>
        <v/>
      </c>
      <c r="K383" s="11" t="str">
        <f ca="1">'Аркуш для заповнення'!BH399</f>
        <v/>
      </c>
      <c r="L383" s="11" t="str">
        <f ca="1">'Аркуш для заповнення'!BI399</f>
        <v/>
      </c>
      <c r="M383" s="11" t="str">
        <f ca="1">'Аркуш для заповнення'!BJ399</f>
        <v/>
      </c>
      <c r="N383" s="11" t="str">
        <f ca="1">'Аркуш для заповнення'!BK399</f>
        <v/>
      </c>
      <c r="O383" s="11" t="str">
        <f ca="1">'Аркуш для заповнення'!BL399</f>
        <v/>
      </c>
      <c r="P383" s="11" t="str">
        <f ca="1">'Аркуш для заповнення'!BM399</f>
        <v/>
      </c>
      <c r="Q383" s="11" t="str">
        <f ca="1">'Аркуш для заповнення'!BO399</f>
        <v/>
      </c>
      <c r="R383" s="11" t="str">
        <f ca="1">'Аркуш для заповнення'!BP399</f>
        <v/>
      </c>
      <c r="S383" s="11" t="str">
        <f ca="1">'Аркуш для заповнення'!BQ399</f>
        <v/>
      </c>
      <c r="T383" s="11" t="str">
        <f ca="1">'Аркуш для заповнення'!BR399</f>
        <v/>
      </c>
      <c r="U383" s="11" t="str">
        <f ca="1">'Аркуш для заповнення'!BS399</f>
        <v/>
      </c>
      <c r="V383" s="11" t="str">
        <f ca="1">'Аркуш для заповнення'!BT399</f>
        <v/>
      </c>
      <c r="W383" s="11" t="str">
        <f ca="1">'Аркуш для заповнення'!BU399</f>
        <v/>
      </c>
      <c r="X383" s="11" t="str">
        <f ca="1">'Аркуш для заповнення'!BV399</f>
        <v/>
      </c>
      <c r="Y383" s="9" t="str">
        <f t="shared" ca="1" si="20"/>
        <v/>
      </c>
      <c r="Z383" s="6" t="str">
        <f t="shared" ca="1" si="21"/>
        <v/>
      </c>
      <c r="AA383" s="35" t="str">
        <f ca="1">'Аркуш для заповнення'!BN399</f>
        <v/>
      </c>
      <c r="AB383" s="16"/>
      <c r="AC383" s="39" t="str">
        <f ca="1">'Аркуш для заповнення'!AX399</f>
        <v/>
      </c>
      <c r="AD383" s="12" t="str">
        <f ca="1">'Аркуш для заповнення'!BW399</f>
        <v/>
      </c>
      <c r="AE383" s="39" t="str">
        <f ca="1">'Аркуш для заповнення'!BX399</f>
        <v/>
      </c>
      <c r="AF383" s="131" t="str">
        <f ca="1">'Аркуш для заповнення'!CD399</f>
        <v/>
      </c>
      <c r="AG383" s="34" t="str">
        <f t="shared" ca="1" si="22"/>
        <v/>
      </c>
      <c r="AH383" s="12" t="str">
        <f ca="1">'Аркуш для заповнення'!BZ399</f>
        <v/>
      </c>
      <c r="AI383" s="39" t="str">
        <f ca="1">'Аркуш для заповнення'!CA399</f>
        <v/>
      </c>
      <c r="AJ383" s="39" t="str">
        <f ca="1">'Аркуш для заповнення'!CE399</f>
        <v/>
      </c>
      <c r="AK383" s="34" t="str">
        <f t="shared" ca="1" si="23"/>
        <v/>
      </c>
      <c r="AL383" s="16"/>
    </row>
    <row r="384" spans="1:38" ht="15.5" x14ac:dyDescent="0.35">
      <c r="A384" s="16"/>
      <c r="B384" s="16"/>
      <c r="C384" s="10" t="str">
        <f ca="1">'Аркуш для заповнення'!BE400</f>
        <v/>
      </c>
      <c r="D384" s="29"/>
      <c r="E384" s="30" t="str">
        <f ca="1">'Аркуш для заповнення'!AT400</f>
        <v/>
      </c>
      <c r="F384" s="31" t="str">
        <f ca="1">'Аркуш для заповнення'!AR400</f>
        <v/>
      </c>
      <c r="G384" s="32" t="str">
        <f ca="1">'Аркуш для заповнення'!AS400</f>
        <v/>
      </c>
      <c r="H384" s="33" t="str">
        <f ca="1">'Аркуш для заповнення'!AZ400</f>
        <v/>
      </c>
      <c r="I384" s="63" t="e">
        <f ca="1">'Аркуш для заповнення'!BC400</f>
        <v>#N/A</v>
      </c>
      <c r="J384" s="11" t="str">
        <f ca="1">'Аркуш для заповнення'!BG400</f>
        <v/>
      </c>
      <c r="K384" s="11" t="str">
        <f ca="1">'Аркуш для заповнення'!BH400</f>
        <v/>
      </c>
      <c r="L384" s="11" t="str">
        <f ca="1">'Аркуш для заповнення'!BI400</f>
        <v/>
      </c>
      <c r="M384" s="11" t="str">
        <f ca="1">'Аркуш для заповнення'!BJ400</f>
        <v/>
      </c>
      <c r="N384" s="11" t="str">
        <f ca="1">'Аркуш для заповнення'!BK400</f>
        <v/>
      </c>
      <c r="O384" s="11" t="str">
        <f ca="1">'Аркуш для заповнення'!BL400</f>
        <v/>
      </c>
      <c r="P384" s="11" t="str">
        <f ca="1">'Аркуш для заповнення'!BM400</f>
        <v/>
      </c>
      <c r="Q384" s="11" t="str">
        <f ca="1">'Аркуш для заповнення'!BO400</f>
        <v/>
      </c>
      <c r="R384" s="11" t="str">
        <f ca="1">'Аркуш для заповнення'!BP400</f>
        <v/>
      </c>
      <c r="S384" s="11" t="str">
        <f ca="1">'Аркуш для заповнення'!BQ400</f>
        <v/>
      </c>
      <c r="T384" s="11" t="str">
        <f ca="1">'Аркуш для заповнення'!BR400</f>
        <v/>
      </c>
      <c r="U384" s="11" t="str">
        <f ca="1">'Аркуш для заповнення'!BS400</f>
        <v/>
      </c>
      <c r="V384" s="11" t="str">
        <f ca="1">'Аркуш для заповнення'!BT400</f>
        <v/>
      </c>
      <c r="W384" s="11" t="str">
        <f ca="1">'Аркуш для заповнення'!BU400</f>
        <v/>
      </c>
      <c r="X384" s="11" t="str">
        <f ca="1">'Аркуш для заповнення'!BV400</f>
        <v/>
      </c>
      <c r="Y384" s="9" t="str">
        <f t="shared" ca="1" si="20"/>
        <v/>
      </c>
      <c r="Z384" s="6" t="str">
        <f t="shared" ca="1" si="21"/>
        <v/>
      </c>
      <c r="AA384" s="35" t="str">
        <f ca="1">'Аркуш для заповнення'!BN400</f>
        <v/>
      </c>
      <c r="AB384" s="16"/>
      <c r="AC384" s="39" t="str">
        <f ca="1">'Аркуш для заповнення'!AX400</f>
        <v/>
      </c>
      <c r="AD384" s="12" t="str">
        <f ca="1">'Аркуш для заповнення'!BW400</f>
        <v/>
      </c>
      <c r="AE384" s="39" t="str">
        <f ca="1">'Аркуш для заповнення'!BX400</f>
        <v/>
      </c>
      <c r="AF384" s="131" t="str">
        <f ca="1">'Аркуш для заповнення'!CD400</f>
        <v/>
      </c>
      <c r="AG384" s="34" t="str">
        <f t="shared" ca="1" si="22"/>
        <v/>
      </c>
      <c r="AH384" s="12" t="str">
        <f ca="1">'Аркуш для заповнення'!BZ400</f>
        <v/>
      </c>
      <c r="AI384" s="39" t="str">
        <f ca="1">'Аркуш для заповнення'!CA400</f>
        <v/>
      </c>
      <c r="AJ384" s="39" t="str">
        <f ca="1">'Аркуш для заповнення'!CE400</f>
        <v/>
      </c>
      <c r="AK384" s="34" t="str">
        <f t="shared" ca="1" si="23"/>
        <v/>
      </c>
      <c r="AL384" s="16"/>
    </row>
    <row r="385" spans="1:38" ht="15.5" x14ac:dyDescent="0.35">
      <c r="A385" s="16"/>
      <c r="B385" s="16"/>
      <c r="C385" s="10" t="str">
        <f ca="1">'Аркуш для заповнення'!BE401</f>
        <v/>
      </c>
      <c r="D385" s="29"/>
      <c r="E385" s="30" t="str">
        <f ca="1">'Аркуш для заповнення'!AT401</f>
        <v/>
      </c>
      <c r="F385" s="31" t="str">
        <f ca="1">'Аркуш для заповнення'!AR401</f>
        <v/>
      </c>
      <c r="G385" s="32" t="str">
        <f ca="1">'Аркуш для заповнення'!AS401</f>
        <v/>
      </c>
      <c r="H385" s="33" t="str">
        <f ca="1">'Аркуш для заповнення'!AZ401</f>
        <v/>
      </c>
      <c r="I385" s="63" t="e">
        <f ca="1">'Аркуш для заповнення'!BC401</f>
        <v>#N/A</v>
      </c>
      <c r="J385" s="11" t="str">
        <f ca="1">'Аркуш для заповнення'!BG401</f>
        <v/>
      </c>
      <c r="K385" s="11" t="str">
        <f ca="1">'Аркуш для заповнення'!BH401</f>
        <v/>
      </c>
      <c r="L385" s="11" t="str">
        <f ca="1">'Аркуш для заповнення'!BI401</f>
        <v/>
      </c>
      <c r="M385" s="11" t="str">
        <f ca="1">'Аркуш для заповнення'!BJ401</f>
        <v/>
      </c>
      <c r="N385" s="11" t="str">
        <f ca="1">'Аркуш для заповнення'!BK401</f>
        <v/>
      </c>
      <c r="O385" s="11" t="str">
        <f ca="1">'Аркуш для заповнення'!BL401</f>
        <v/>
      </c>
      <c r="P385" s="11" t="str">
        <f ca="1">'Аркуш для заповнення'!BM401</f>
        <v/>
      </c>
      <c r="Q385" s="11" t="str">
        <f ca="1">'Аркуш для заповнення'!BO401</f>
        <v/>
      </c>
      <c r="R385" s="11" t="str">
        <f ca="1">'Аркуш для заповнення'!BP401</f>
        <v/>
      </c>
      <c r="S385" s="11" t="str">
        <f ca="1">'Аркуш для заповнення'!BQ401</f>
        <v/>
      </c>
      <c r="T385" s="11" t="str">
        <f ca="1">'Аркуш для заповнення'!BR401</f>
        <v/>
      </c>
      <c r="U385" s="11" t="str">
        <f ca="1">'Аркуш для заповнення'!BS401</f>
        <v/>
      </c>
      <c r="V385" s="11" t="str">
        <f ca="1">'Аркуш для заповнення'!BT401</f>
        <v/>
      </c>
      <c r="W385" s="11" t="str">
        <f ca="1">'Аркуш для заповнення'!BU401</f>
        <v/>
      </c>
      <c r="X385" s="11" t="str">
        <f ca="1">'Аркуш для заповнення'!BV401</f>
        <v/>
      </c>
      <c r="Y385" s="9" t="str">
        <f t="shared" ca="1" si="20"/>
        <v/>
      </c>
      <c r="Z385" s="6" t="str">
        <f t="shared" ca="1" si="21"/>
        <v/>
      </c>
      <c r="AA385" s="35" t="str">
        <f ca="1">'Аркуш для заповнення'!BN401</f>
        <v/>
      </c>
      <c r="AB385" s="16"/>
      <c r="AC385" s="39" t="str">
        <f ca="1">'Аркуш для заповнення'!AX401</f>
        <v/>
      </c>
      <c r="AD385" s="12" t="str">
        <f ca="1">'Аркуш для заповнення'!BW401</f>
        <v/>
      </c>
      <c r="AE385" s="39" t="str">
        <f ca="1">'Аркуш для заповнення'!BX401</f>
        <v/>
      </c>
      <c r="AF385" s="131" t="str">
        <f ca="1">'Аркуш для заповнення'!CD401</f>
        <v/>
      </c>
      <c r="AG385" s="34" t="str">
        <f t="shared" ca="1" si="22"/>
        <v/>
      </c>
      <c r="AH385" s="12" t="str">
        <f ca="1">'Аркуш для заповнення'!BZ401</f>
        <v/>
      </c>
      <c r="AI385" s="39" t="str">
        <f ca="1">'Аркуш для заповнення'!CA401</f>
        <v/>
      </c>
      <c r="AJ385" s="39" t="str">
        <f ca="1">'Аркуш для заповнення'!CE401</f>
        <v/>
      </c>
      <c r="AK385" s="34" t="str">
        <f t="shared" ca="1" si="23"/>
        <v/>
      </c>
      <c r="AL385" s="16"/>
    </row>
    <row r="386" spans="1:38" ht="15.5" x14ac:dyDescent="0.35">
      <c r="A386" s="16"/>
      <c r="B386" s="16"/>
      <c r="C386" s="10" t="str">
        <f ca="1">'Аркуш для заповнення'!BE402</f>
        <v/>
      </c>
      <c r="D386" s="29"/>
      <c r="E386" s="30" t="str">
        <f ca="1">'Аркуш для заповнення'!AT402</f>
        <v/>
      </c>
      <c r="F386" s="31" t="str">
        <f ca="1">'Аркуш для заповнення'!AR402</f>
        <v/>
      </c>
      <c r="G386" s="32" t="str">
        <f ca="1">'Аркуш для заповнення'!AS402</f>
        <v/>
      </c>
      <c r="H386" s="33" t="str">
        <f ca="1">'Аркуш для заповнення'!AZ402</f>
        <v/>
      </c>
      <c r="I386" s="63" t="e">
        <f ca="1">'Аркуш для заповнення'!BC402</f>
        <v>#N/A</v>
      </c>
      <c r="J386" s="11" t="str">
        <f ca="1">'Аркуш для заповнення'!BG402</f>
        <v/>
      </c>
      <c r="K386" s="11" t="str">
        <f ca="1">'Аркуш для заповнення'!BH402</f>
        <v/>
      </c>
      <c r="L386" s="11" t="str">
        <f ca="1">'Аркуш для заповнення'!BI402</f>
        <v/>
      </c>
      <c r="M386" s="11" t="str">
        <f ca="1">'Аркуш для заповнення'!BJ402</f>
        <v/>
      </c>
      <c r="N386" s="11" t="str">
        <f ca="1">'Аркуш для заповнення'!BK402</f>
        <v/>
      </c>
      <c r="O386" s="11" t="str">
        <f ca="1">'Аркуш для заповнення'!BL402</f>
        <v/>
      </c>
      <c r="P386" s="11" t="str">
        <f ca="1">'Аркуш для заповнення'!BM402</f>
        <v/>
      </c>
      <c r="Q386" s="11" t="str">
        <f ca="1">'Аркуш для заповнення'!BO402</f>
        <v/>
      </c>
      <c r="R386" s="11" t="str">
        <f ca="1">'Аркуш для заповнення'!BP402</f>
        <v/>
      </c>
      <c r="S386" s="11" t="str">
        <f ca="1">'Аркуш для заповнення'!BQ402</f>
        <v/>
      </c>
      <c r="T386" s="11" t="str">
        <f ca="1">'Аркуш для заповнення'!BR402</f>
        <v/>
      </c>
      <c r="U386" s="11" t="str">
        <f ca="1">'Аркуш для заповнення'!BS402</f>
        <v/>
      </c>
      <c r="V386" s="11" t="str">
        <f ca="1">'Аркуш для заповнення'!BT402</f>
        <v/>
      </c>
      <c r="W386" s="11" t="str">
        <f ca="1">'Аркуш для заповнення'!BU402</f>
        <v/>
      </c>
      <c r="X386" s="11" t="str">
        <f ca="1">'Аркуш для заповнення'!BV402</f>
        <v/>
      </c>
      <c r="Y386" s="9" t="str">
        <f t="shared" ca="1" si="20"/>
        <v/>
      </c>
      <c r="Z386" s="6" t="str">
        <f t="shared" ca="1" si="21"/>
        <v/>
      </c>
      <c r="AA386" s="35" t="str">
        <f ca="1">'Аркуш для заповнення'!BN402</f>
        <v/>
      </c>
      <c r="AB386" s="16"/>
      <c r="AC386" s="39" t="str">
        <f ca="1">'Аркуш для заповнення'!AX402</f>
        <v/>
      </c>
      <c r="AD386" s="12" t="str">
        <f ca="1">'Аркуш для заповнення'!BW402</f>
        <v/>
      </c>
      <c r="AE386" s="39" t="str">
        <f ca="1">'Аркуш для заповнення'!BX402</f>
        <v/>
      </c>
      <c r="AF386" s="131" t="str">
        <f ca="1">'Аркуш для заповнення'!CD402</f>
        <v/>
      </c>
      <c r="AG386" s="34" t="str">
        <f t="shared" ca="1" si="22"/>
        <v/>
      </c>
      <c r="AH386" s="12" t="str">
        <f ca="1">'Аркуш для заповнення'!BZ402</f>
        <v/>
      </c>
      <c r="AI386" s="39" t="str">
        <f ca="1">'Аркуш для заповнення'!CA402</f>
        <v/>
      </c>
      <c r="AJ386" s="39" t="str">
        <f ca="1">'Аркуш для заповнення'!CE402</f>
        <v/>
      </c>
      <c r="AK386" s="34" t="str">
        <f t="shared" ca="1" si="23"/>
        <v/>
      </c>
      <c r="AL386" s="16"/>
    </row>
    <row r="387" spans="1:38" ht="15.5" x14ac:dyDescent="0.35">
      <c r="A387" s="16"/>
      <c r="B387" s="16"/>
      <c r="C387" s="10" t="str">
        <f ca="1">'Аркуш для заповнення'!BE403</f>
        <v/>
      </c>
      <c r="D387" s="29"/>
      <c r="E387" s="30" t="str">
        <f ca="1">'Аркуш для заповнення'!AT403</f>
        <v/>
      </c>
      <c r="F387" s="31" t="str">
        <f ca="1">'Аркуш для заповнення'!AR403</f>
        <v/>
      </c>
      <c r="G387" s="32" t="str">
        <f ca="1">'Аркуш для заповнення'!AS403</f>
        <v/>
      </c>
      <c r="H387" s="33" t="str">
        <f ca="1">'Аркуш для заповнення'!AZ403</f>
        <v/>
      </c>
      <c r="I387" s="63" t="e">
        <f ca="1">'Аркуш для заповнення'!BC403</f>
        <v>#N/A</v>
      </c>
      <c r="J387" s="11" t="str">
        <f ca="1">'Аркуш для заповнення'!BG403</f>
        <v/>
      </c>
      <c r="K387" s="11" t="str">
        <f ca="1">'Аркуш для заповнення'!BH403</f>
        <v/>
      </c>
      <c r="L387" s="11" t="str">
        <f ca="1">'Аркуш для заповнення'!BI403</f>
        <v/>
      </c>
      <c r="M387" s="11" t="str">
        <f ca="1">'Аркуш для заповнення'!BJ403</f>
        <v/>
      </c>
      <c r="N387" s="11" t="str">
        <f ca="1">'Аркуш для заповнення'!BK403</f>
        <v/>
      </c>
      <c r="O387" s="11" t="str">
        <f ca="1">'Аркуш для заповнення'!BL403</f>
        <v/>
      </c>
      <c r="P387" s="11" t="str">
        <f ca="1">'Аркуш для заповнення'!BM403</f>
        <v/>
      </c>
      <c r="Q387" s="11" t="str">
        <f ca="1">'Аркуш для заповнення'!BO403</f>
        <v/>
      </c>
      <c r="R387" s="11" t="str">
        <f ca="1">'Аркуш для заповнення'!BP403</f>
        <v/>
      </c>
      <c r="S387" s="11" t="str">
        <f ca="1">'Аркуш для заповнення'!BQ403</f>
        <v/>
      </c>
      <c r="T387" s="11" t="str">
        <f ca="1">'Аркуш для заповнення'!BR403</f>
        <v/>
      </c>
      <c r="U387" s="11" t="str">
        <f ca="1">'Аркуш для заповнення'!BS403</f>
        <v/>
      </c>
      <c r="V387" s="11" t="str">
        <f ca="1">'Аркуш для заповнення'!BT403</f>
        <v/>
      </c>
      <c r="W387" s="11" t="str">
        <f ca="1">'Аркуш для заповнення'!BU403</f>
        <v/>
      </c>
      <c r="X387" s="11" t="str">
        <f ca="1">'Аркуш для заповнення'!BV403</f>
        <v/>
      </c>
      <c r="Y387" s="9" t="str">
        <f t="shared" ca="1" si="20"/>
        <v/>
      </c>
      <c r="Z387" s="6" t="str">
        <f t="shared" ca="1" si="21"/>
        <v/>
      </c>
      <c r="AA387" s="35" t="str">
        <f ca="1">'Аркуш для заповнення'!BN403</f>
        <v/>
      </c>
      <c r="AB387" s="16"/>
      <c r="AC387" s="39" t="str">
        <f ca="1">'Аркуш для заповнення'!AX403</f>
        <v/>
      </c>
      <c r="AD387" s="12" t="str">
        <f ca="1">'Аркуш для заповнення'!BW403</f>
        <v/>
      </c>
      <c r="AE387" s="39" t="str">
        <f ca="1">'Аркуш для заповнення'!BX403</f>
        <v/>
      </c>
      <c r="AF387" s="131" t="str">
        <f ca="1">'Аркуш для заповнення'!CD403</f>
        <v/>
      </c>
      <c r="AG387" s="34" t="str">
        <f t="shared" ca="1" si="22"/>
        <v/>
      </c>
      <c r="AH387" s="12" t="str">
        <f ca="1">'Аркуш для заповнення'!BZ403</f>
        <v/>
      </c>
      <c r="AI387" s="39" t="str">
        <f ca="1">'Аркуш для заповнення'!CA403</f>
        <v/>
      </c>
      <c r="AJ387" s="39" t="str">
        <f ca="1">'Аркуш для заповнення'!CE403</f>
        <v/>
      </c>
      <c r="AK387" s="34" t="str">
        <f t="shared" ca="1" si="23"/>
        <v/>
      </c>
      <c r="AL387" s="16"/>
    </row>
    <row r="388" spans="1:38" ht="15.5" x14ac:dyDescent="0.35">
      <c r="A388" s="16"/>
      <c r="B388" s="16"/>
      <c r="C388" s="10" t="str">
        <f ca="1">'Аркуш для заповнення'!BE404</f>
        <v/>
      </c>
      <c r="D388" s="29"/>
      <c r="E388" s="30" t="str">
        <f ca="1">'Аркуш для заповнення'!AT404</f>
        <v/>
      </c>
      <c r="F388" s="31" t="str">
        <f ca="1">'Аркуш для заповнення'!AR404</f>
        <v/>
      </c>
      <c r="G388" s="32" t="str">
        <f ca="1">'Аркуш для заповнення'!AS404</f>
        <v/>
      </c>
      <c r="H388" s="33" t="str">
        <f ca="1">'Аркуш для заповнення'!AZ404</f>
        <v/>
      </c>
      <c r="I388" s="63" t="e">
        <f ca="1">'Аркуш для заповнення'!BC404</f>
        <v>#N/A</v>
      </c>
      <c r="J388" s="11" t="str">
        <f ca="1">'Аркуш для заповнення'!BG404</f>
        <v/>
      </c>
      <c r="K388" s="11" t="str">
        <f ca="1">'Аркуш для заповнення'!BH404</f>
        <v/>
      </c>
      <c r="L388" s="11" t="str">
        <f ca="1">'Аркуш для заповнення'!BI404</f>
        <v/>
      </c>
      <c r="M388" s="11" t="str">
        <f ca="1">'Аркуш для заповнення'!BJ404</f>
        <v/>
      </c>
      <c r="N388" s="11" t="str">
        <f ca="1">'Аркуш для заповнення'!BK404</f>
        <v/>
      </c>
      <c r="O388" s="11" t="str">
        <f ca="1">'Аркуш для заповнення'!BL404</f>
        <v/>
      </c>
      <c r="P388" s="11" t="str">
        <f ca="1">'Аркуш для заповнення'!BM404</f>
        <v/>
      </c>
      <c r="Q388" s="11" t="str">
        <f ca="1">'Аркуш для заповнення'!BO404</f>
        <v/>
      </c>
      <c r="R388" s="11" t="str">
        <f ca="1">'Аркуш для заповнення'!BP404</f>
        <v/>
      </c>
      <c r="S388" s="11" t="str">
        <f ca="1">'Аркуш для заповнення'!BQ404</f>
        <v/>
      </c>
      <c r="T388" s="11" t="str">
        <f ca="1">'Аркуш для заповнення'!BR404</f>
        <v/>
      </c>
      <c r="U388" s="11" t="str">
        <f ca="1">'Аркуш для заповнення'!BS404</f>
        <v/>
      </c>
      <c r="V388" s="11" t="str">
        <f ca="1">'Аркуш для заповнення'!BT404</f>
        <v/>
      </c>
      <c r="W388" s="11" t="str">
        <f ca="1">'Аркуш для заповнення'!BU404</f>
        <v/>
      </c>
      <c r="X388" s="11" t="str">
        <f ca="1">'Аркуш для заповнення'!BV404</f>
        <v/>
      </c>
      <c r="Y388" s="9" t="str">
        <f t="shared" ref="Y388:Y451" ca="1" si="24">IF(H388="","","223")</f>
        <v/>
      </c>
      <c r="Z388" s="6" t="str">
        <f t="shared" ref="Z388:Z451" ca="1" si="25">IF(H388=0,"",H388)</f>
        <v/>
      </c>
      <c r="AA388" s="35" t="str">
        <f ca="1">'Аркуш для заповнення'!BN404</f>
        <v/>
      </c>
      <c r="AB388" s="16"/>
      <c r="AC388" s="39" t="str">
        <f ca="1">'Аркуш для заповнення'!AX404</f>
        <v/>
      </c>
      <c r="AD388" s="12" t="str">
        <f ca="1">'Аркуш для заповнення'!BW404</f>
        <v/>
      </c>
      <c r="AE388" s="39" t="str">
        <f ca="1">'Аркуш для заповнення'!BX404</f>
        <v/>
      </c>
      <c r="AF388" s="131" t="str">
        <f ca="1">'Аркуш для заповнення'!CD404</f>
        <v/>
      </c>
      <c r="AG388" s="34" t="str">
        <f t="shared" ref="AG388:AG451" ca="1" si="26">IF(AF388=1,1,IF(AF388=2,1,""))</f>
        <v/>
      </c>
      <c r="AH388" s="12" t="str">
        <f ca="1">'Аркуш для заповнення'!BZ404</f>
        <v/>
      </c>
      <c r="AI388" s="39" t="str">
        <f ca="1">'Аркуш для заповнення'!CA404</f>
        <v/>
      </c>
      <c r="AJ388" s="39" t="str">
        <f ca="1">'Аркуш для заповнення'!CE404</f>
        <v/>
      </c>
      <c r="AK388" s="34" t="str">
        <f t="shared" ref="AK388:AK451" ca="1" si="27">IF(AJ388=1,2,IF(AJ388=2,2,""))</f>
        <v/>
      </c>
      <c r="AL388" s="16"/>
    </row>
    <row r="389" spans="1:38" ht="15.5" x14ac:dyDescent="0.35">
      <c r="A389" s="16"/>
      <c r="B389" s="16"/>
      <c r="C389" s="10" t="str">
        <f ca="1">'Аркуш для заповнення'!BE405</f>
        <v/>
      </c>
      <c r="D389" s="29"/>
      <c r="E389" s="30" t="str">
        <f ca="1">'Аркуш для заповнення'!AT405</f>
        <v/>
      </c>
      <c r="F389" s="31" t="str">
        <f ca="1">'Аркуш для заповнення'!AR405</f>
        <v/>
      </c>
      <c r="G389" s="32" t="str">
        <f ca="1">'Аркуш для заповнення'!AS405</f>
        <v/>
      </c>
      <c r="H389" s="33" t="str">
        <f ca="1">'Аркуш для заповнення'!AZ405</f>
        <v/>
      </c>
      <c r="I389" s="63" t="e">
        <f ca="1">'Аркуш для заповнення'!BC405</f>
        <v>#N/A</v>
      </c>
      <c r="J389" s="11" t="str">
        <f ca="1">'Аркуш для заповнення'!BG405</f>
        <v/>
      </c>
      <c r="K389" s="11" t="str">
        <f ca="1">'Аркуш для заповнення'!BH405</f>
        <v/>
      </c>
      <c r="L389" s="11" t="str">
        <f ca="1">'Аркуш для заповнення'!BI405</f>
        <v/>
      </c>
      <c r="M389" s="11" t="str">
        <f ca="1">'Аркуш для заповнення'!BJ405</f>
        <v/>
      </c>
      <c r="N389" s="11" t="str">
        <f ca="1">'Аркуш для заповнення'!BK405</f>
        <v/>
      </c>
      <c r="O389" s="11" t="str">
        <f ca="1">'Аркуш для заповнення'!BL405</f>
        <v/>
      </c>
      <c r="P389" s="11" t="str">
        <f ca="1">'Аркуш для заповнення'!BM405</f>
        <v/>
      </c>
      <c r="Q389" s="11" t="str">
        <f ca="1">'Аркуш для заповнення'!BO405</f>
        <v/>
      </c>
      <c r="R389" s="11" t="str">
        <f ca="1">'Аркуш для заповнення'!BP405</f>
        <v/>
      </c>
      <c r="S389" s="11" t="str">
        <f ca="1">'Аркуш для заповнення'!BQ405</f>
        <v/>
      </c>
      <c r="T389" s="11" t="str">
        <f ca="1">'Аркуш для заповнення'!BR405</f>
        <v/>
      </c>
      <c r="U389" s="11" t="str">
        <f ca="1">'Аркуш для заповнення'!BS405</f>
        <v/>
      </c>
      <c r="V389" s="11" t="str">
        <f ca="1">'Аркуш для заповнення'!BT405</f>
        <v/>
      </c>
      <c r="W389" s="11" t="str">
        <f ca="1">'Аркуш для заповнення'!BU405</f>
        <v/>
      </c>
      <c r="X389" s="11" t="str">
        <f ca="1">'Аркуш для заповнення'!BV405</f>
        <v/>
      </c>
      <c r="Y389" s="9" t="str">
        <f t="shared" ca="1" si="24"/>
        <v/>
      </c>
      <c r="Z389" s="6" t="str">
        <f t="shared" ca="1" si="25"/>
        <v/>
      </c>
      <c r="AA389" s="35" t="str">
        <f ca="1">'Аркуш для заповнення'!BN405</f>
        <v/>
      </c>
      <c r="AB389" s="16"/>
      <c r="AC389" s="39" t="str">
        <f ca="1">'Аркуш для заповнення'!AX405</f>
        <v/>
      </c>
      <c r="AD389" s="12" t="str">
        <f ca="1">'Аркуш для заповнення'!BW405</f>
        <v/>
      </c>
      <c r="AE389" s="39" t="str">
        <f ca="1">'Аркуш для заповнення'!BX405</f>
        <v/>
      </c>
      <c r="AF389" s="131" t="str">
        <f ca="1">'Аркуш для заповнення'!CD405</f>
        <v/>
      </c>
      <c r="AG389" s="34" t="str">
        <f t="shared" ca="1" si="26"/>
        <v/>
      </c>
      <c r="AH389" s="12" t="str">
        <f ca="1">'Аркуш для заповнення'!BZ405</f>
        <v/>
      </c>
      <c r="AI389" s="39" t="str">
        <f ca="1">'Аркуш для заповнення'!CA405</f>
        <v/>
      </c>
      <c r="AJ389" s="39" t="str">
        <f ca="1">'Аркуш для заповнення'!CE405</f>
        <v/>
      </c>
      <c r="AK389" s="34" t="str">
        <f t="shared" ca="1" si="27"/>
        <v/>
      </c>
      <c r="AL389" s="16"/>
    </row>
    <row r="390" spans="1:38" ht="15.5" x14ac:dyDescent="0.35">
      <c r="A390" s="16"/>
      <c r="B390" s="16"/>
      <c r="C390" s="10" t="str">
        <f ca="1">'Аркуш для заповнення'!BE406</f>
        <v/>
      </c>
      <c r="D390" s="29"/>
      <c r="E390" s="30" t="str">
        <f ca="1">'Аркуш для заповнення'!AT406</f>
        <v/>
      </c>
      <c r="F390" s="31" t="str">
        <f ca="1">'Аркуш для заповнення'!AR406</f>
        <v/>
      </c>
      <c r="G390" s="32" t="str">
        <f ca="1">'Аркуш для заповнення'!AS406</f>
        <v/>
      </c>
      <c r="H390" s="33" t="str">
        <f ca="1">'Аркуш для заповнення'!AZ406</f>
        <v/>
      </c>
      <c r="I390" s="63" t="e">
        <f ca="1">'Аркуш для заповнення'!BC406</f>
        <v>#N/A</v>
      </c>
      <c r="J390" s="11" t="str">
        <f ca="1">'Аркуш для заповнення'!BG406</f>
        <v/>
      </c>
      <c r="K390" s="11" t="str">
        <f ca="1">'Аркуш для заповнення'!BH406</f>
        <v/>
      </c>
      <c r="L390" s="11" t="str">
        <f ca="1">'Аркуш для заповнення'!BI406</f>
        <v/>
      </c>
      <c r="M390" s="11" t="str">
        <f ca="1">'Аркуш для заповнення'!BJ406</f>
        <v/>
      </c>
      <c r="N390" s="11" t="str">
        <f ca="1">'Аркуш для заповнення'!BK406</f>
        <v/>
      </c>
      <c r="O390" s="11" t="str">
        <f ca="1">'Аркуш для заповнення'!BL406</f>
        <v/>
      </c>
      <c r="P390" s="11" t="str">
        <f ca="1">'Аркуш для заповнення'!BM406</f>
        <v/>
      </c>
      <c r="Q390" s="11" t="str">
        <f ca="1">'Аркуш для заповнення'!BO406</f>
        <v/>
      </c>
      <c r="R390" s="11" t="str">
        <f ca="1">'Аркуш для заповнення'!BP406</f>
        <v/>
      </c>
      <c r="S390" s="11" t="str">
        <f ca="1">'Аркуш для заповнення'!BQ406</f>
        <v/>
      </c>
      <c r="T390" s="11" t="str">
        <f ca="1">'Аркуш для заповнення'!BR406</f>
        <v/>
      </c>
      <c r="U390" s="11" t="str">
        <f ca="1">'Аркуш для заповнення'!BS406</f>
        <v/>
      </c>
      <c r="V390" s="11" t="str">
        <f ca="1">'Аркуш для заповнення'!BT406</f>
        <v/>
      </c>
      <c r="W390" s="11" t="str">
        <f ca="1">'Аркуш для заповнення'!BU406</f>
        <v/>
      </c>
      <c r="X390" s="11" t="str">
        <f ca="1">'Аркуш для заповнення'!BV406</f>
        <v/>
      </c>
      <c r="Y390" s="9" t="str">
        <f t="shared" ca="1" si="24"/>
        <v/>
      </c>
      <c r="Z390" s="6" t="str">
        <f t="shared" ca="1" si="25"/>
        <v/>
      </c>
      <c r="AA390" s="35" t="str">
        <f ca="1">'Аркуш для заповнення'!BN406</f>
        <v/>
      </c>
      <c r="AB390" s="16"/>
      <c r="AC390" s="39" t="str">
        <f ca="1">'Аркуш для заповнення'!AX406</f>
        <v/>
      </c>
      <c r="AD390" s="12" t="str">
        <f ca="1">'Аркуш для заповнення'!BW406</f>
        <v/>
      </c>
      <c r="AE390" s="39" t="str">
        <f ca="1">'Аркуш для заповнення'!BX406</f>
        <v/>
      </c>
      <c r="AF390" s="131" t="str">
        <f ca="1">'Аркуш для заповнення'!CD406</f>
        <v/>
      </c>
      <c r="AG390" s="34" t="str">
        <f t="shared" ca="1" si="26"/>
        <v/>
      </c>
      <c r="AH390" s="12" t="str">
        <f ca="1">'Аркуш для заповнення'!BZ406</f>
        <v/>
      </c>
      <c r="AI390" s="39" t="str">
        <f ca="1">'Аркуш для заповнення'!CA406</f>
        <v/>
      </c>
      <c r="AJ390" s="39" t="str">
        <f ca="1">'Аркуш для заповнення'!CE406</f>
        <v/>
      </c>
      <c r="AK390" s="34" t="str">
        <f t="shared" ca="1" si="27"/>
        <v/>
      </c>
      <c r="AL390" s="16"/>
    </row>
    <row r="391" spans="1:38" ht="15.5" x14ac:dyDescent="0.35">
      <c r="A391" s="16"/>
      <c r="B391" s="16"/>
      <c r="C391" s="10" t="str">
        <f ca="1">'Аркуш для заповнення'!BE407</f>
        <v/>
      </c>
      <c r="D391" s="29"/>
      <c r="E391" s="30" t="str">
        <f ca="1">'Аркуш для заповнення'!AT407</f>
        <v/>
      </c>
      <c r="F391" s="31" t="str">
        <f ca="1">'Аркуш для заповнення'!AR407</f>
        <v/>
      </c>
      <c r="G391" s="32" t="str">
        <f ca="1">'Аркуш для заповнення'!AS407</f>
        <v/>
      </c>
      <c r="H391" s="33" t="str">
        <f ca="1">'Аркуш для заповнення'!AZ407</f>
        <v/>
      </c>
      <c r="I391" s="63" t="e">
        <f ca="1">'Аркуш для заповнення'!BC407</f>
        <v>#N/A</v>
      </c>
      <c r="J391" s="11" t="str">
        <f ca="1">'Аркуш для заповнення'!BG407</f>
        <v/>
      </c>
      <c r="K391" s="11" t="str">
        <f ca="1">'Аркуш для заповнення'!BH407</f>
        <v/>
      </c>
      <c r="L391" s="11" t="str">
        <f ca="1">'Аркуш для заповнення'!BI407</f>
        <v/>
      </c>
      <c r="M391" s="11" t="str">
        <f ca="1">'Аркуш для заповнення'!BJ407</f>
        <v/>
      </c>
      <c r="N391" s="11" t="str">
        <f ca="1">'Аркуш для заповнення'!BK407</f>
        <v/>
      </c>
      <c r="O391" s="11" t="str">
        <f ca="1">'Аркуш для заповнення'!BL407</f>
        <v/>
      </c>
      <c r="P391" s="11" t="str">
        <f ca="1">'Аркуш для заповнення'!BM407</f>
        <v/>
      </c>
      <c r="Q391" s="11" t="str">
        <f ca="1">'Аркуш для заповнення'!BO407</f>
        <v/>
      </c>
      <c r="R391" s="11" t="str">
        <f ca="1">'Аркуш для заповнення'!BP407</f>
        <v/>
      </c>
      <c r="S391" s="11" t="str">
        <f ca="1">'Аркуш для заповнення'!BQ407</f>
        <v/>
      </c>
      <c r="T391" s="11" t="str">
        <f ca="1">'Аркуш для заповнення'!BR407</f>
        <v/>
      </c>
      <c r="U391" s="11" t="str">
        <f ca="1">'Аркуш для заповнення'!BS407</f>
        <v/>
      </c>
      <c r="V391" s="11" t="str">
        <f ca="1">'Аркуш для заповнення'!BT407</f>
        <v/>
      </c>
      <c r="W391" s="11" t="str">
        <f ca="1">'Аркуш для заповнення'!BU407</f>
        <v/>
      </c>
      <c r="X391" s="11" t="str">
        <f ca="1">'Аркуш для заповнення'!BV407</f>
        <v/>
      </c>
      <c r="Y391" s="9" t="str">
        <f t="shared" ca="1" si="24"/>
        <v/>
      </c>
      <c r="Z391" s="6" t="str">
        <f t="shared" ca="1" si="25"/>
        <v/>
      </c>
      <c r="AA391" s="35" t="str">
        <f ca="1">'Аркуш для заповнення'!BN407</f>
        <v/>
      </c>
      <c r="AB391" s="16"/>
      <c r="AC391" s="39" t="str">
        <f ca="1">'Аркуш для заповнення'!AX407</f>
        <v/>
      </c>
      <c r="AD391" s="12" t="str">
        <f ca="1">'Аркуш для заповнення'!BW407</f>
        <v/>
      </c>
      <c r="AE391" s="39" t="str">
        <f ca="1">'Аркуш для заповнення'!BX407</f>
        <v/>
      </c>
      <c r="AF391" s="131" t="str">
        <f ca="1">'Аркуш для заповнення'!CD407</f>
        <v/>
      </c>
      <c r="AG391" s="34" t="str">
        <f t="shared" ca="1" si="26"/>
        <v/>
      </c>
      <c r="AH391" s="12" t="str">
        <f ca="1">'Аркуш для заповнення'!BZ407</f>
        <v/>
      </c>
      <c r="AI391" s="39" t="str">
        <f ca="1">'Аркуш для заповнення'!CA407</f>
        <v/>
      </c>
      <c r="AJ391" s="39" t="str">
        <f ca="1">'Аркуш для заповнення'!CE407</f>
        <v/>
      </c>
      <c r="AK391" s="34" t="str">
        <f t="shared" ca="1" si="27"/>
        <v/>
      </c>
      <c r="AL391" s="16"/>
    </row>
    <row r="392" spans="1:38" ht="15.5" x14ac:dyDescent="0.35">
      <c r="A392" s="16"/>
      <c r="B392" s="16"/>
      <c r="C392" s="10" t="str">
        <f ca="1">'Аркуш для заповнення'!BE408</f>
        <v/>
      </c>
      <c r="D392" s="29"/>
      <c r="E392" s="30" t="str">
        <f ca="1">'Аркуш для заповнення'!AT408</f>
        <v/>
      </c>
      <c r="F392" s="31" t="str">
        <f ca="1">'Аркуш для заповнення'!AR408</f>
        <v/>
      </c>
      <c r="G392" s="32" t="str">
        <f ca="1">'Аркуш для заповнення'!AS408</f>
        <v/>
      </c>
      <c r="H392" s="33" t="str">
        <f ca="1">'Аркуш для заповнення'!AZ408</f>
        <v/>
      </c>
      <c r="I392" s="63" t="e">
        <f ca="1">'Аркуш для заповнення'!BC408</f>
        <v>#N/A</v>
      </c>
      <c r="J392" s="11" t="str">
        <f ca="1">'Аркуш для заповнення'!BG408</f>
        <v/>
      </c>
      <c r="K392" s="11" t="str">
        <f ca="1">'Аркуш для заповнення'!BH408</f>
        <v/>
      </c>
      <c r="L392" s="11" t="str">
        <f ca="1">'Аркуш для заповнення'!BI408</f>
        <v/>
      </c>
      <c r="M392" s="11" t="str">
        <f ca="1">'Аркуш для заповнення'!BJ408</f>
        <v/>
      </c>
      <c r="N392" s="11" t="str">
        <f ca="1">'Аркуш для заповнення'!BK408</f>
        <v/>
      </c>
      <c r="O392" s="11" t="str">
        <f ca="1">'Аркуш для заповнення'!BL408</f>
        <v/>
      </c>
      <c r="P392" s="11" t="str">
        <f ca="1">'Аркуш для заповнення'!BM408</f>
        <v/>
      </c>
      <c r="Q392" s="11" t="str">
        <f ca="1">'Аркуш для заповнення'!BO408</f>
        <v/>
      </c>
      <c r="R392" s="11" t="str">
        <f ca="1">'Аркуш для заповнення'!BP408</f>
        <v/>
      </c>
      <c r="S392" s="11" t="str">
        <f ca="1">'Аркуш для заповнення'!BQ408</f>
        <v/>
      </c>
      <c r="T392" s="11" t="str">
        <f ca="1">'Аркуш для заповнення'!BR408</f>
        <v/>
      </c>
      <c r="U392" s="11" t="str">
        <f ca="1">'Аркуш для заповнення'!BS408</f>
        <v/>
      </c>
      <c r="V392" s="11" t="str">
        <f ca="1">'Аркуш для заповнення'!BT408</f>
        <v/>
      </c>
      <c r="W392" s="11" t="str">
        <f ca="1">'Аркуш для заповнення'!BU408</f>
        <v/>
      </c>
      <c r="X392" s="11" t="str">
        <f ca="1">'Аркуш для заповнення'!BV408</f>
        <v/>
      </c>
      <c r="Y392" s="9" t="str">
        <f t="shared" ca="1" si="24"/>
        <v/>
      </c>
      <c r="Z392" s="6" t="str">
        <f t="shared" ca="1" si="25"/>
        <v/>
      </c>
      <c r="AA392" s="35" t="str">
        <f ca="1">'Аркуш для заповнення'!BN408</f>
        <v/>
      </c>
      <c r="AB392" s="16"/>
      <c r="AC392" s="39" t="str">
        <f ca="1">'Аркуш для заповнення'!AX408</f>
        <v/>
      </c>
      <c r="AD392" s="12" t="str">
        <f ca="1">'Аркуш для заповнення'!BW408</f>
        <v/>
      </c>
      <c r="AE392" s="39" t="str">
        <f ca="1">'Аркуш для заповнення'!BX408</f>
        <v/>
      </c>
      <c r="AF392" s="131" t="str">
        <f ca="1">'Аркуш для заповнення'!CD408</f>
        <v/>
      </c>
      <c r="AG392" s="34" t="str">
        <f t="shared" ca="1" si="26"/>
        <v/>
      </c>
      <c r="AH392" s="12" t="str">
        <f ca="1">'Аркуш для заповнення'!BZ408</f>
        <v/>
      </c>
      <c r="AI392" s="39" t="str">
        <f ca="1">'Аркуш для заповнення'!CA408</f>
        <v/>
      </c>
      <c r="AJ392" s="39" t="str">
        <f ca="1">'Аркуш для заповнення'!CE408</f>
        <v/>
      </c>
      <c r="AK392" s="34" t="str">
        <f t="shared" ca="1" si="27"/>
        <v/>
      </c>
      <c r="AL392" s="16"/>
    </row>
    <row r="393" spans="1:38" ht="15.5" x14ac:dyDescent="0.35">
      <c r="A393" s="16"/>
      <c r="B393" s="16"/>
      <c r="C393" s="10" t="str">
        <f ca="1">'Аркуш для заповнення'!BE409</f>
        <v/>
      </c>
      <c r="D393" s="29"/>
      <c r="E393" s="30" t="str">
        <f ca="1">'Аркуш для заповнення'!AT409</f>
        <v/>
      </c>
      <c r="F393" s="31" t="str">
        <f ca="1">'Аркуш для заповнення'!AR409</f>
        <v/>
      </c>
      <c r="G393" s="32" t="str">
        <f ca="1">'Аркуш для заповнення'!AS409</f>
        <v/>
      </c>
      <c r="H393" s="33" t="str">
        <f ca="1">'Аркуш для заповнення'!AZ409</f>
        <v/>
      </c>
      <c r="I393" s="63" t="e">
        <f ca="1">'Аркуш для заповнення'!BC409</f>
        <v>#N/A</v>
      </c>
      <c r="J393" s="11" t="str">
        <f ca="1">'Аркуш для заповнення'!BG409</f>
        <v/>
      </c>
      <c r="K393" s="11" t="str">
        <f ca="1">'Аркуш для заповнення'!BH409</f>
        <v/>
      </c>
      <c r="L393" s="11" t="str">
        <f ca="1">'Аркуш для заповнення'!BI409</f>
        <v/>
      </c>
      <c r="M393" s="11" t="str">
        <f ca="1">'Аркуш для заповнення'!BJ409</f>
        <v/>
      </c>
      <c r="N393" s="11" t="str">
        <f ca="1">'Аркуш для заповнення'!BK409</f>
        <v/>
      </c>
      <c r="O393" s="11" t="str">
        <f ca="1">'Аркуш для заповнення'!BL409</f>
        <v/>
      </c>
      <c r="P393" s="11" t="str">
        <f ca="1">'Аркуш для заповнення'!BM409</f>
        <v/>
      </c>
      <c r="Q393" s="11" t="str">
        <f ca="1">'Аркуш для заповнення'!BO409</f>
        <v/>
      </c>
      <c r="R393" s="11" t="str">
        <f ca="1">'Аркуш для заповнення'!BP409</f>
        <v/>
      </c>
      <c r="S393" s="11" t="str">
        <f ca="1">'Аркуш для заповнення'!BQ409</f>
        <v/>
      </c>
      <c r="T393" s="11" t="str">
        <f ca="1">'Аркуш для заповнення'!BR409</f>
        <v/>
      </c>
      <c r="U393" s="11" t="str">
        <f ca="1">'Аркуш для заповнення'!BS409</f>
        <v/>
      </c>
      <c r="V393" s="11" t="str">
        <f ca="1">'Аркуш для заповнення'!BT409</f>
        <v/>
      </c>
      <c r="W393" s="11" t="str">
        <f ca="1">'Аркуш для заповнення'!BU409</f>
        <v/>
      </c>
      <c r="X393" s="11" t="str">
        <f ca="1">'Аркуш для заповнення'!BV409</f>
        <v/>
      </c>
      <c r="Y393" s="9" t="str">
        <f t="shared" ca="1" si="24"/>
        <v/>
      </c>
      <c r="Z393" s="6" t="str">
        <f t="shared" ca="1" si="25"/>
        <v/>
      </c>
      <c r="AA393" s="35" t="str">
        <f ca="1">'Аркуш для заповнення'!BN409</f>
        <v/>
      </c>
      <c r="AB393" s="16"/>
      <c r="AC393" s="39" t="str">
        <f ca="1">'Аркуш для заповнення'!AX409</f>
        <v/>
      </c>
      <c r="AD393" s="12" t="str">
        <f ca="1">'Аркуш для заповнення'!BW409</f>
        <v/>
      </c>
      <c r="AE393" s="39" t="str">
        <f ca="1">'Аркуш для заповнення'!BX409</f>
        <v/>
      </c>
      <c r="AF393" s="131" t="str">
        <f ca="1">'Аркуш для заповнення'!CD409</f>
        <v/>
      </c>
      <c r="AG393" s="34" t="str">
        <f t="shared" ca="1" si="26"/>
        <v/>
      </c>
      <c r="AH393" s="12" t="str">
        <f ca="1">'Аркуш для заповнення'!BZ409</f>
        <v/>
      </c>
      <c r="AI393" s="39" t="str">
        <f ca="1">'Аркуш для заповнення'!CA409</f>
        <v/>
      </c>
      <c r="AJ393" s="39" t="str">
        <f ca="1">'Аркуш для заповнення'!CE409</f>
        <v/>
      </c>
      <c r="AK393" s="34" t="str">
        <f t="shared" ca="1" si="27"/>
        <v/>
      </c>
      <c r="AL393" s="16"/>
    </row>
    <row r="394" spans="1:38" ht="15.5" x14ac:dyDescent="0.35">
      <c r="A394" s="16"/>
      <c r="B394" s="16"/>
      <c r="C394" s="10" t="str">
        <f ca="1">'Аркуш для заповнення'!BE410</f>
        <v/>
      </c>
      <c r="D394" s="29"/>
      <c r="E394" s="30" t="str">
        <f ca="1">'Аркуш для заповнення'!AT410</f>
        <v/>
      </c>
      <c r="F394" s="31" t="str">
        <f ca="1">'Аркуш для заповнення'!AR410</f>
        <v/>
      </c>
      <c r="G394" s="32" t="str">
        <f ca="1">'Аркуш для заповнення'!AS410</f>
        <v/>
      </c>
      <c r="H394" s="33" t="str">
        <f ca="1">'Аркуш для заповнення'!AZ410</f>
        <v/>
      </c>
      <c r="I394" s="63" t="e">
        <f ca="1">'Аркуш для заповнення'!BC410</f>
        <v>#N/A</v>
      </c>
      <c r="J394" s="11" t="str">
        <f ca="1">'Аркуш для заповнення'!BG410</f>
        <v/>
      </c>
      <c r="K394" s="11" t="str">
        <f ca="1">'Аркуш для заповнення'!BH410</f>
        <v/>
      </c>
      <c r="L394" s="11" t="str">
        <f ca="1">'Аркуш для заповнення'!BI410</f>
        <v/>
      </c>
      <c r="M394" s="11" t="str">
        <f ca="1">'Аркуш для заповнення'!BJ410</f>
        <v/>
      </c>
      <c r="N394" s="11" t="str">
        <f ca="1">'Аркуш для заповнення'!BK410</f>
        <v/>
      </c>
      <c r="O394" s="11" t="str">
        <f ca="1">'Аркуш для заповнення'!BL410</f>
        <v/>
      </c>
      <c r="P394" s="11" t="str">
        <f ca="1">'Аркуш для заповнення'!BM410</f>
        <v/>
      </c>
      <c r="Q394" s="11" t="str">
        <f ca="1">'Аркуш для заповнення'!BO410</f>
        <v/>
      </c>
      <c r="R394" s="11" t="str">
        <f ca="1">'Аркуш для заповнення'!BP410</f>
        <v/>
      </c>
      <c r="S394" s="11" t="str">
        <f ca="1">'Аркуш для заповнення'!BQ410</f>
        <v/>
      </c>
      <c r="T394" s="11" t="str">
        <f ca="1">'Аркуш для заповнення'!BR410</f>
        <v/>
      </c>
      <c r="U394" s="11" t="str">
        <f ca="1">'Аркуш для заповнення'!BS410</f>
        <v/>
      </c>
      <c r="V394" s="11" t="str">
        <f ca="1">'Аркуш для заповнення'!BT410</f>
        <v/>
      </c>
      <c r="W394" s="11" t="str">
        <f ca="1">'Аркуш для заповнення'!BU410</f>
        <v/>
      </c>
      <c r="X394" s="11" t="str">
        <f ca="1">'Аркуш для заповнення'!BV410</f>
        <v/>
      </c>
      <c r="Y394" s="9" t="str">
        <f t="shared" ca="1" si="24"/>
        <v/>
      </c>
      <c r="Z394" s="6" t="str">
        <f t="shared" ca="1" si="25"/>
        <v/>
      </c>
      <c r="AA394" s="35" t="str">
        <f ca="1">'Аркуш для заповнення'!BN410</f>
        <v/>
      </c>
      <c r="AB394" s="16"/>
      <c r="AC394" s="39" t="str">
        <f ca="1">'Аркуш для заповнення'!AX410</f>
        <v/>
      </c>
      <c r="AD394" s="12" t="str">
        <f ca="1">'Аркуш для заповнення'!BW410</f>
        <v/>
      </c>
      <c r="AE394" s="39" t="str">
        <f ca="1">'Аркуш для заповнення'!BX410</f>
        <v/>
      </c>
      <c r="AF394" s="131" t="str">
        <f ca="1">'Аркуш для заповнення'!CD410</f>
        <v/>
      </c>
      <c r="AG394" s="34" t="str">
        <f t="shared" ca="1" si="26"/>
        <v/>
      </c>
      <c r="AH394" s="12" t="str">
        <f ca="1">'Аркуш для заповнення'!BZ410</f>
        <v/>
      </c>
      <c r="AI394" s="39" t="str">
        <f ca="1">'Аркуш для заповнення'!CA410</f>
        <v/>
      </c>
      <c r="AJ394" s="39" t="str">
        <f ca="1">'Аркуш для заповнення'!CE410</f>
        <v/>
      </c>
      <c r="AK394" s="34" t="str">
        <f t="shared" ca="1" si="27"/>
        <v/>
      </c>
      <c r="AL394" s="16"/>
    </row>
    <row r="395" spans="1:38" ht="15.5" x14ac:dyDescent="0.35">
      <c r="A395" s="16"/>
      <c r="B395" s="16"/>
      <c r="C395" s="10" t="str">
        <f ca="1">'Аркуш для заповнення'!BE411</f>
        <v/>
      </c>
      <c r="D395" s="29"/>
      <c r="E395" s="30" t="str">
        <f ca="1">'Аркуш для заповнення'!AT411</f>
        <v/>
      </c>
      <c r="F395" s="31" t="str">
        <f ca="1">'Аркуш для заповнення'!AR411</f>
        <v/>
      </c>
      <c r="G395" s="32" t="str">
        <f ca="1">'Аркуш для заповнення'!AS411</f>
        <v/>
      </c>
      <c r="H395" s="33" t="str">
        <f ca="1">'Аркуш для заповнення'!AZ411</f>
        <v/>
      </c>
      <c r="I395" s="63" t="e">
        <f ca="1">'Аркуш для заповнення'!BC411</f>
        <v>#N/A</v>
      </c>
      <c r="J395" s="11" t="str">
        <f ca="1">'Аркуш для заповнення'!BG411</f>
        <v/>
      </c>
      <c r="K395" s="11" t="str">
        <f ca="1">'Аркуш для заповнення'!BH411</f>
        <v/>
      </c>
      <c r="L395" s="11" t="str">
        <f ca="1">'Аркуш для заповнення'!BI411</f>
        <v/>
      </c>
      <c r="M395" s="11" t="str">
        <f ca="1">'Аркуш для заповнення'!BJ411</f>
        <v/>
      </c>
      <c r="N395" s="11" t="str">
        <f ca="1">'Аркуш для заповнення'!BK411</f>
        <v/>
      </c>
      <c r="O395" s="11" t="str">
        <f ca="1">'Аркуш для заповнення'!BL411</f>
        <v/>
      </c>
      <c r="P395" s="11" t="str">
        <f ca="1">'Аркуш для заповнення'!BM411</f>
        <v/>
      </c>
      <c r="Q395" s="11" t="str">
        <f ca="1">'Аркуш для заповнення'!BO411</f>
        <v/>
      </c>
      <c r="R395" s="11" t="str">
        <f ca="1">'Аркуш для заповнення'!BP411</f>
        <v/>
      </c>
      <c r="S395" s="11" t="str">
        <f ca="1">'Аркуш для заповнення'!BQ411</f>
        <v/>
      </c>
      <c r="T395" s="11" t="str">
        <f ca="1">'Аркуш для заповнення'!BR411</f>
        <v/>
      </c>
      <c r="U395" s="11" t="str">
        <f ca="1">'Аркуш для заповнення'!BS411</f>
        <v/>
      </c>
      <c r="V395" s="11" t="str">
        <f ca="1">'Аркуш для заповнення'!BT411</f>
        <v/>
      </c>
      <c r="W395" s="11" t="str">
        <f ca="1">'Аркуш для заповнення'!BU411</f>
        <v/>
      </c>
      <c r="X395" s="11" t="str">
        <f ca="1">'Аркуш для заповнення'!BV411</f>
        <v/>
      </c>
      <c r="Y395" s="9" t="str">
        <f t="shared" ca="1" si="24"/>
        <v/>
      </c>
      <c r="Z395" s="6" t="str">
        <f t="shared" ca="1" si="25"/>
        <v/>
      </c>
      <c r="AA395" s="35" t="str">
        <f ca="1">'Аркуш для заповнення'!BN411</f>
        <v/>
      </c>
      <c r="AB395" s="16"/>
      <c r="AC395" s="39" t="str">
        <f ca="1">'Аркуш для заповнення'!AX411</f>
        <v/>
      </c>
      <c r="AD395" s="12" t="str">
        <f ca="1">'Аркуш для заповнення'!BW411</f>
        <v/>
      </c>
      <c r="AE395" s="39" t="str">
        <f ca="1">'Аркуш для заповнення'!BX411</f>
        <v/>
      </c>
      <c r="AF395" s="131" t="str">
        <f ca="1">'Аркуш для заповнення'!CD411</f>
        <v/>
      </c>
      <c r="AG395" s="34" t="str">
        <f t="shared" ca="1" si="26"/>
        <v/>
      </c>
      <c r="AH395" s="12" t="str">
        <f ca="1">'Аркуш для заповнення'!BZ411</f>
        <v/>
      </c>
      <c r="AI395" s="39" t="str">
        <f ca="1">'Аркуш для заповнення'!CA411</f>
        <v/>
      </c>
      <c r="AJ395" s="39" t="str">
        <f ca="1">'Аркуш для заповнення'!CE411</f>
        <v/>
      </c>
      <c r="AK395" s="34" t="str">
        <f t="shared" ca="1" si="27"/>
        <v/>
      </c>
      <c r="AL395" s="16"/>
    </row>
    <row r="396" spans="1:38" ht="15.5" x14ac:dyDescent="0.35">
      <c r="A396" s="16"/>
      <c r="B396" s="16"/>
      <c r="C396" s="10" t="str">
        <f ca="1">'Аркуш для заповнення'!BE412</f>
        <v/>
      </c>
      <c r="D396" s="29"/>
      <c r="E396" s="30" t="str">
        <f ca="1">'Аркуш для заповнення'!AT412</f>
        <v/>
      </c>
      <c r="F396" s="31" t="str">
        <f ca="1">'Аркуш для заповнення'!AR412</f>
        <v/>
      </c>
      <c r="G396" s="32" t="str">
        <f ca="1">'Аркуш для заповнення'!AS412</f>
        <v/>
      </c>
      <c r="H396" s="33" t="str">
        <f ca="1">'Аркуш для заповнення'!AZ412</f>
        <v/>
      </c>
      <c r="I396" s="63" t="e">
        <f ca="1">'Аркуш для заповнення'!BC412</f>
        <v>#N/A</v>
      </c>
      <c r="J396" s="11" t="str">
        <f ca="1">'Аркуш для заповнення'!BG412</f>
        <v/>
      </c>
      <c r="K396" s="11" t="str">
        <f ca="1">'Аркуш для заповнення'!BH412</f>
        <v/>
      </c>
      <c r="L396" s="11" t="str">
        <f ca="1">'Аркуш для заповнення'!BI412</f>
        <v/>
      </c>
      <c r="M396" s="11" t="str">
        <f ca="1">'Аркуш для заповнення'!BJ412</f>
        <v/>
      </c>
      <c r="N396" s="11" t="str">
        <f ca="1">'Аркуш для заповнення'!BK412</f>
        <v/>
      </c>
      <c r="O396" s="11" t="str">
        <f ca="1">'Аркуш для заповнення'!BL412</f>
        <v/>
      </c>
      <c r="P396" s="11" t="str">
        <f ca="1">'Аркуш для заповнення'!BM412</f>
        <v/>
      </c>
      <c r="Q396" s="11" t="str">
        <f ca="1">'Аркуш для заповнення'!BO412</f>
        <v/>
      </c>
      <c r="R396" s="11" t="str">
        <f ca="1">'Аркуш для заповнення'!BP412</f>
        <v/>
      </c>
      <c r="S396" s="11" t="str">
        <f ca="1">'Аркуш для заповнення'!BQ412</f>
        <v/>
      </c>
      <c r="T396" s="11" t="str">
        <f ca="1">'Аркуш для заповнення'!BR412</f>
        <v/>
      </c>
      <c r="U396" s="11" t="str">
        <f ca="1">'Аркуш для заповнення'!BS412</f>
        <v/>
      </c>
      <c r="V396" s="11" t="str">
        <f ca="1">'Аркуш для заповнення'!BT412</f>
        <v/>
      </c>
      <c r="W396" s="11" t="str">
        <f ca="1">'Аркуш для заповнення'!BU412</f>
        <v/>
      </c>
      <c r="X396" s="11" t="str">
        <f ca="1">'Аркуш для заповнення'!BV412</f>
        <v/>
      </c>
      <c r="Y396" s="9" t="str">
        <f t="shared" ca="1" si="24"/>
        <v/>
      </c>
      <c r="Z396" s="6" t="str">
        <f t="shared" ca="1" si="25"/>
        <v/>
      </c>
      <c r="AA396" s="35" t="str">
        <f ca="1">'Аркуш для заповнення'!BN412</f>
        <v/>
      </c>
      <c r="AB396" s="16"/>
      <c r="AC396" s="39" t="str">
        <f ca="1">'Аркуш для заповнення'!AX412</f>
        <v/>
      </c>
      <c r="AD396" s="12" t="str">
        <f ca="1">'Аркуш для заповнення'!BW412</f>
        <v/>
      </c>
      <c r="AE396" s="39" t="str">
        <f ca="1">'Аркуш для заповнення'!BX412</f>
        <v/>
      </c>
      <c r="AF396" s="131" t="str">
        <f ca="1">'Аркуш для заповнення'!CD412</f>
        <v/>
      </c>
      <c r="AG396" s="34" t="str">
        <f t="shared" ca="1" si="26"/>
        <v/>
      </c>
      <c r="AH396" s="12" t="str">
        <f ca="1">'Аркуш для заповнення'!BZ412</f>
        <v/>
      </c>
      <c r="AI396" s="39" t="str">
        <f ca="1">'Аркуш для заповнення'!CA412</f>
        <v/>
      </c>
      <c r="AJ396" s="39" t="str">
        <f ca="1">'Аркуш для заповнення'!CE412</f>
        <v/>
      </c>
      <c r="AK396" s="34" t="str">
        <f t="shared" ca="1" si="27"/>
        <v/>
      </c>
      <c r="AL396" s="16"/>
    </row>
    <row r="397" spans="1:38" ht="15.5" x14ac:dyDescent="0.35">
      <c r="A397" s="16"/>
      <c r="B397" s="16"/>
      <c r="C397" s="10" t="str">
        <f ca="1">'Аркуш для заповнення'!BE413</f>
        <v/>
      </c>
      <c r="D397" s="29"/>
      <c r="E397" s="30" t="str">
        <f ca="1">'Аркуш для заповнення'!AT413</f>
        <v/>
      </c>
      <c r="F397" s="31" t="str">
        <f ca="1">'Аркуш для заповнення'!AR413</f>
        <v/>
      </c>
      <c r="G397" s="32" t="str">
        <f ca="1">'Аркуш для заповнення'!AS413</f>
        <v/>
      </c>
      <c r="H397" s="33" t="str">
        <f ca="1">'Аркуш для заповнення'!AZ413</f>
        <v/>
      </c>
      <c r="I397" s="63" t="e">
        <f ca="1">'Аркуш для заповнення'!BC413</f>
        <v>#N/A</v>
      </c>
      <c r="J397" s="11" t="str">
        <f ca="1">'Аркуш для заповнення'!BG413</f>
        <v/>
      </c>
      <c r="K397" s="11" t="str">
        <f ca="1">'Аркуш для заповнення'!BH413</f>
        <v/>
      </c>
      <c r="L397" s="11" t="str">
        <f ca="1">'Аркуш для заповнення'!BI413</f>
        <v/>
      </c>
      <c r="M397" s="11" t="str">
        <f ca="1">'Аркуш для заповнення'!BJ413</f>
        <v/>
      </c>
      <c r="N397" s="11" t="str">
        <f ca="1">'Аркуш для заповнення'!BK413</f>
        <v/>
      </c>
      <c r="O397" s="11" t="str">
        <f ca="1">'Аркуш для заповнення'!BL413</f>
        <v/>
      </c>
      <c r="P397" s="11" t="str">
        <f ca="1">'Аркуш для заповнення'!BM413</f>
        <v/>
      </c>
      <c r="Q397" s="11" t="str">
        <f ca="1">'Аркуш для заповнення'!BO413</f>
        <v/>
      </c>
      <c r="R397" s="11" t="str">
        <f ca="1">'Аркуш для заповнення'!BP413</f>
        <v/>
      </c>
      <c r="S397" s="11" t="str">
        <f ca="1">'Аркуш для заповнення'!BQ413</f>
        <v/>
      </c>
      <c r="T397" s="11" t="str">
        <f ca="1">'Аркуш для заповнення'!BR413</f>
        <v/>
      </c>
      <c r="U397" s="11" t="str">
        <f ca="1">'Аркуш для заповнення'!BS413</f>
        <v/>
      </c>
      <c r="V397" s="11" t="str">
        <f ca="1">'Аркуш для заповнення'!BT413</f>
        <v/>
      </c>
      <c r="W397" s="11" t="str">
        <f ca="1">'Аркуш для заповнення'!BU413</f>
        <v/>
      </c>
      <c r="X397" s="11" t="str">
        <f ca="1">'Аркуш для заповнення'!BV413</f>
        <v/>
      </c>
      <c r="Y397" s="9" t="str">
        <f t="shared" ca="1" si="24"/>
        <v/>
      </c>
      <c r="Z397" s="6" t="str">
        <f t="shared" ca="1" si="25"/>
        <v/>
      </c>
      <c r="AA397" s="35" t="str">
        <f ca="1">'Аркуш для заповнення'!BN413</f>
        <v/>
      </c>
      <c r="AB397" s="16"/>
      <c r="AC397" s="39" t="str">
        <f ca="1">'Аркуш для заповнення'!AX413</f>
        <v/>
      </c>
      <c r="AD397" s="12" t="str">
        <f ca="1">'Аркуш для заповнення'!BW413</f>
        <v/>
      </c>
      <c r="AE397" s="39" t="str">
        <f ca="1">'Аркуш для заповнення'!BX413</f>
        <v/>
      </c>
      <c r="AF397" s="131" t="str">
        <f ca="1">'Аркуш для заповнення'!CD413</f>
        <v/>
      </c>
      <c r="AG397" s="34" t="str">
        <f t="shared" ca="1" si="26"/>
        <v/>
      </c>
      <c r="AH397" s="12" t="str">
        <f ca="1">'Аркуш для заповнення'!BZ413</f>
        <v/>
      </c>
      <c r="AI397" s="39" t="str">
        <f ca="1">'Аркуш для заповнення'!CA413</f>
        <v/>
      </c>
      <c r="AJ397" s="39" t="str">
        <f ca="1">'Аркуш для заповнення'!CE413</f>
        <v/>
      </c>
      <c r="AK397" s="34" t="str">
        <f t="shared" ca="1" si="27"/>
        <v/>
      </c>
      <c r="AL397" s="16"/>
    </row>
    <row r="398" spans="1:38" ht="15.5" x14ac:dyDescent="0.35">
      <c r="A398" s="16"/>
      <c r="B398" s="16"/>
      <c r="C398" s="10" t="str">
        <f ca="1">'Аркуш для заповнення'!BE414</f>
        <v/>
      </c>
      <c r="D398" s="29"/>
      <c r="E398" s="30" t="str">
        <f ca="1">'Аркуш для заповнення'!AT414</f>
        <v/>
      </c>
      <c r="F398" s="31" t="str">
        <f ca="1">'Аркуш для заповнення'!AR414</f>
        <v/>
      </c>
      <c r="G398" s="32" t="str">
        <f ca="1">'Аркуш для заповнення'!AS414</f>
        <v/>
      </c>
      <c r="H398" s="33" t="str">
        <f ca="1">'Аркуш для заповнення'!AZ414</f>
        <v/>
      </c>
      <c r="I398" s="63" t="e">
        <f ca="1">'Аркуш для заповнення'!BC414</f>
        <v>#N/A</v>
      </c>
      <c r="J398" s="11" t="str">
        <f ca="1">'Аркуш для заповнення'!BG414</f>
        <v/>
      </c>
      <c r="K398" s="11" t="str">
        <f ca="1">'Аркуш для заповнення'!BH414</f>
        <v/>
      </c>
      <c r="L398" s="11" t="str">
        <f ca="1">'Аркуш для заповнення'!BI414</f>
        <v/>
      </c>
      <c r="M398" s="11" t="str">
        <f ca="1">'Аркуш для заповнення'!BJ414</f>
        <v/>
      </c>
      <c r="N398" s="11" t="str">
        <f ca="1">'Аркуш для заповнення'!BK414</f>
        <v/>
      </c>
      <c r="O398" s="11" t="str">
        <f ca="1">'Аркуш для заповнення'!BL414</f>
        <v/>
      </c>
      <c r="P398" s="11" t="str">
        <f ca="1">'Аркуш для заповнення'!BM414</f>
        <v/>
      </c>
      <c r="Q398" s="11" t="str">
        <f ca="1">'Аркуш для заповнення'!BO414</f>
        <v/>
      </c>
      <c r="R398" s="11" t="str">
        <f ca="1">'Аркуш для заповнення'!BP414</f>
        <v/>
      </c>
      <c r="S398" s="11" t="str">
        <f ca="1">'Аркуш для заповнення'!BQ414</f>
        <v/>
      </c>
      <c r="T398" s="11" t="str">
        <f ca="1">'Аркуш для заповнення'!BR414</f>
        <v/>
      </c>
      <c r="U398" s="11" t="str">
        <f ca="1">'Аркуш для заповнення'!BS414</f>
        <v/>
      </c>
      <c r="V398" s="11" t="str">
        <f ca="1">'Аркуш для заповнення'!BT414</f>
        <v/>
      </c>
      <c r="W398" s="11" t="str">
        <f ca="1">'Аркуш для заповнення'!BU414</f>
        <v/>
      </c>
      <c r="X398" s="11" t="str">
        <f ca="1">'Аркуш для заповнення'!BV414</f>
        <v/>
      </c>
      <c r="Y398" s="9" t="str">
        <f t="shared" ca="1" si="24"/>
        <v/>
      </c>
      <c r="Z398" s="6" t="str">
        <f t="shared" ca="1" si="25"/>
        <v/>
      </c>
      <c r="AA398" s="35" t="str">
        <f ca="1">'Аркуш для заповнення'!BN414</f>
        <v/>
      </c>
      <c r="AB398" s="16"/>
      <c r="AC398" s="39" t="str">
        <f ca="1">'Аркуш для заповнення'!AX414</f>
        <v/>
      </c>
      <c r="AD398" s="12" t="str">
        <f ca="1">'Аркуш для заповнення'!BW414</f>
        <v/>
      </c>
      <c r="AE398" s="39" t="str">
        <f ca="1">'Аркуш для заповнення'!BX414</f>
        <v/>
      </c>
      <c r="AF398" s="131" t="str">
        <f ca="1">'Аркуш для заповнення'!CD414</f>
        <v/>
      </c>
      <c r="AG398" s="34" t="str">
        <f t="shared" ca="1" si="26"/>
        <v/>
      </c>
      <c r="AH398" s="12" t="str">
        <f ca="1">'Аркуш для заповнення'!BZ414</f>
        <v/>
      </c>
      <c r="AI398" s="39" t="str">
        <f ca="1">'Аркуш для заповнення'!CA414</f>
        <v/>
      </c>
      <c r="AJ398" s="39" t="str">
        <f ca="1">'Аркуш для заповнення'!CE414</f>
        <v/>
      </c>
      <c r="AK398" s="34" t="str">
        <f t="shared" ca="1" si="27"/>
        <v/>
      </c>
      <c r="AL398" s="16"/>
    </row>
    <row r="399" spans="1:38" ht="15.5" x14ac:dyDescent="0.35">
      <c r="A399" s="16"/>
      <c r="B399" s="16"/>
      <c r="C399" s="10" t="str">
        <f ca="1">'Аркуш для заповнення'!BE415</f>
        <v/>
      </c>
      <c r="D399" s="29"/>
      <c r="E399" s="30" t="str">
        <f ca="1">'Аркуш для заповнення'!AT415</f>
        <v/>
      </c>
      <c r="F399" s="31" t="str">
        <f ca="1">'Аркуш для заповнення'!AR415</f>
        <v/>
      </c>
      <c r="G399" s="32" t="str">
        <f ca="1">'Аркуш для заповнення'!AS415</f>
        <v/>
      </c>
      <c r="H399" s="33" t="str">
        <f ca="1">'Аркуш для заповнення'!AZ415</f>
        <v/>
      </c>
      <c r="I399" s="63" t="e">
        <f ca="1">'Аркуш для заповнення'!BC415</f>
        <v>#N/A</v>
      </c>
      <c r="J399" s="11" t="str">
        <f ca="1">'Аркуш для заповнення'!BG415</f>
        <v/>
      </c>
      <c r="K399" s="11" t="str">
        <f ca="1">'Аркуш для заповнення'!BH415</f>
        <v/>
      </c>
      <c r="L399" s="11" t="str">
        <f ca="1">'Аркуш для заповнення'!BI415</f>
        <v/>
      </c>
      <c r="M399" s="11" t="str">
        <f ca="1">'Аркуш для заповнення'!BJ415</f>
        <v/>
      </c>
      <c r="N399" s="11" t="str">
        <f ca="1">'Аркуш для заповнення'!BK415</f>
        <v/>
      </c>
      <c r="O399" s="11" t="str">
        <f ca="1">'Аркуш для заповнення'!BL415</f>
        <v/>
      </c>
      <c r="P399" s="11" t="str">
        <f ca="1">'Аркуш для заповнення'!BM415</f>
        <v/>
      </c>
      <c r="Q399" s="11" t="str">
        <f ca="1">'Аркуш для заповнення'!BO415</f>
        <v/>
      </c>
      <c r="R399" s="11" t="str">
        <f ca="1">'Аркуш для заповнення'!BP415</f>
        <v/>
      </c>
      <c r="S399" s="11" t="str">
        <f ca="1">'Аркуш для заповнення'!BQ415</f>
        <v/>
      </c>
      <c r="T399" s="11" t="str">
        <f ca="1">'Аркуш для заповнення'!BR415</f>
        <v/>
      </c>
      <c r="U399" s="11" t="str">
        <f ca="1">'Аркуш для заповнення'!BS415</f>
        <v/>
      </c>
      <c r="V399" s="11" t="str">
        <f ca="1">'Аркуш для заповнення'!BT415</f>
        <v/>
      </c>
      <c r="W399" s="11" t="str">
        <f ca="1">'Аркуш для заповнення'!BU415</f>
        <v/>
      </c>
      <c r="X399" s="11" t="str">
        <f ca="1">'Аркуш для заповнення'!BV415</f>
        <v/>
      </c>
      <c r="Y399" s="9" t="str">
        <f t="shared" ca="1" si="24"/>
        <v/>
      </c>
      <c r="Z399" s="6" t="str">
        <f t="shared" ca="1" si="25"/>
        <v/>
      </c>
      <c r="AA399" s="35" t="str">
        <f ca="1">'Аркуш для заповнення'!BN415</f>
        <v/>
      </c>
      <c r="AB399" s="16"/>
      <c r="AC399" s="39" t="str">
        <f ca="1">'Аркуш для заповнення'!AX415</f>
        <v/>
      </c>
      <c r="AD399" s="12" t="str">
        <f ca="1">'Аркуш для заповнення'!BW415</f>
        <v/>
      </c>
      <c r="AE399" s="39" t="str">
        <f ca="1">'Аркуш для заповнення'!BX415</f>
        <v/>
      </c>
      <c r="AF399" s="131" t="str">
        <f ca="1">'Аркуш для заповнення'!CD415</f>
        <v/>
      </c>
      <c r="AG399" s="34" t="str">
        <f t="shared" ca="1" si="26"/>
        <v/>
      </c>
      <c r="AH399" s="12" t="str">
        <f ca="1">'Аркуш для заповнення'!BZ415</f>
        <v/>
      </c>
      <c r="AI399" s="39" t="str">
        <f ca="1">'Аркуш для заповнення'!CA415</f>
        <v/>
      </c>
      <c r="AJ399" s="39" t="str">
        <f ca="1">'Аркуш для заповнення'!CE415</f>
        <v/>
      </c>
      <c r="AK399" s="34" t="str">
        <f t="shared" ca="1" si="27"/>
        <v/>
      </c>
      <c r="AL399" s="16"/>
    </row>
    <row r="400" spans="1:38" ht="15.5" x14ac:dyDescent="0.35">
      <c r="A400" s="16"/>
      <c r="B400" s="16"/>
      <c r="C400" s="10" t="str">
        <f ca="1">'Аркуш для заповнення'!BE416</f>
        <v/>
      </c>
      <c r="D400" s="29"/>
      <c r="E400" s="30" t="str">
        <f ca="1">'Аркуш для заповнення'!AT416</f>
        <v/>
      </c>
      <c r="F400" s="31" t="str">
        <f ca="1">'Аркуш для заповнення'!AR416</f>
        <v/>
      </c>
      <c r="G400" s="32" t="str">
        <f ca="1">'Аркуш для заповнення'!AS416</f>
        <v/>
      </c>
      <c r="H400" s="33" t="str">
        <f ca="1">'Аркуш для заповнення'!AZ416</f>
        <v/>
      </c>
      <c r="I400" s="63" t="e">
        <f ca="1">'Аркуш для заповнення'!BC416</f>
        <v>#N/A</v>
      </c>
      <c r="J400" s="11" t="str">
        <f ca="1">'Аркуш для заповнення'!BG416</f>
        <v/>
      </c>
      <c r="K400" s="11" t="str">
        <f ca="1">'Аркуш для заповнення'!BH416</f>
        <v/>
      </c>
      <c r="L400" s="11" t="str">
        <f ca="1">'Аркуш для заповнення'!BI416</f>
        <v/>
      </c>
      <c r="M400" s="11" t="str">
        <f ca="1">'Аркуш для заповнення'!BJ416</f>
        <v/>
      </c>
      <c r="N400" s="11" t="str">
        <f ca="1">'Аркуш для заповнення'!BK416</f>
        <v/>
      </c>
      <c r="O400" s="11" t="str">
        <f ca="1">'Аркуш для заповнення'!BL416</f>
        <v/>
      </c>
      <c r="P400" s="11" t="str">
        <f ca="1">'Аркуш для заповнення'!BM416</f>
        <v/>
      </c>
      <c r="Q400" s="11" t="str">
        <f ca="1">'Аркуш для заповнення'!BO416</f>
        <v/>
      </c>
      <c r="R400" s="11" t="str">
        <f ca="1">'Аркуш для заповнення'!BP416</f>
        <v/>
      </c>
      <c r="S400" s="11" t="str">
        <f ca="1">'Аркуш для заповнення'!BQ416</f>
        <v/>
      </c>
      <c r="T400" s="11" t="str">
        <f ca="1">'Аркуш для заповнення'!BR416</f>
        <v/>
      </c>
      <c r="U400" s="11" t="str">
        <f ca="1">'Аркуш для заповнення'!BS416</f>
        <v/>
      </c>
      <c r="V400" s="11" t="str">
        <f ca="1">'Аркуш для заповнення'!BT416</f>
        <v/>
      </c>
      <c r="W400" s="11" t="str">
        <f ca="1">'Аркуш для заповнення'!BU416</f>
        <v/>
      </c>
      <c r="X400" s="11" t="str">
        <f ca="1">'Аркуш для заповнення'!BV416</f>
        <v/>
      </c>
      <c r="Y400" s="9" t="str">
        <f t="shared" ca="1" si="24"/>
        <v/>
      </c>
      <c r="Z400" s="6" t="str">
        <f t="shared" ca="1" si="25"/>
        <v/>
      </c>
      <c r="AA400" s="35" t="str">
        <f ca="1">'Аркуш для заповнення'!BN416</f>
        <v/>
      </c>
      <c r="AB400" s="16"/>
      <c r="AC400" s="39" t="str">
        <f ca="1">'Аркуш для заповнення'!AX416</f>
        <v/>
      </c>
      <c r="AD400" s="12" t="str">
        <f ca="1">'Аркуш для заповнення'!BW416</f>
        <v/>
      </c>
      <c r="AE400" s="39" t="str">
        <f ca="1">'Аркуш для заповнення'!BX416</f>
        <v/>
      </c>
      <c r="AF400" s="131" t="str">
        <f ca="1">'Аркуш для заповнення'!CD416</f>
        <v/>
      </c>
      <c r="AG400" s="34" t="str">
        <f t="shared" ca="1" si="26"/>
        <v/>
      </c>
      <c r="AH400" s="12" t="str">
        <f ca="1">'Аркуш для заповнення'!BZ416</f>
        <v/>
      </c>
      <c r="AI400" s="39" t="str">
        <f ca="1">'Аркуш для заповнення'!CA416</f>
        <v/>
      </c>
      <c r="AJ400" s="39" t="str">
        <f ca="1">'Аркуш для заповнення'!CE416</f>
        <v/>
      </c>
      <c r="AK400" s="34" t="str">
        <f t="shared" ca="1" si="27"/>
        <v/>
      </c>
      <c r="AL400" s="16"/>
    </row>
    <row r="401" spans="1:38" ht="15.5" x14ac:dyDescent="0.35">
      <c r="A401" s="16"/>
      <c r="B401" s="16"/>
      <c r="C401" s="10" t="str">
        <f ca="1">'Аркуш для заповнення'!BE417</f>
        <v/>
      </c>
      <c r="D401" s="29"/>
      <c r="E401" s="30" t="str">
        <f ca="1">'Аркуш для заповнення'!AT417</f>
        <v/>
      </c>
      <c r="F401" s="31" t="str">
        <f ca="1">'Аркуш для заповнення'!AR417</f>
        <v/>
      </c>
      <c r="G401" s="32" t="str">
        <f ca="1">'Аркуш для заповнення'!AS417</f>
        <v/>
      </c>
      <c r="H401" s="33" t="str">
        <f ca="1">'Аркуш для заповнення'!AZ417</f>
        <v/>
      </c>
      <c r="I401" s="63" t="e">
        <f ca="1">'Аркуш для заповнення'!BC417</f>
        <v>#N/A</v>
      </c>
      <c r="J401" s="11" t="str">
        <f ca="1">'Аркуш для заповнення'!BG417</f>
        <v/>
      </c>
      <c r="K401" s="11" t="str">
        <f ca="1">'Аркуш для заповнення'!BH417</f>
        <v/>
      </c>
      <c r="L401" s="11" t="str">
        <f ca="1">'Аркуш для заповнення'!BI417</f>
        <v/>
      </c>
      <c r="M401" s="11" t="str">
        <f ca="1">'Аркуш для заповнення'!BJ417</f>
        <v/>
      </c>
      <c r="N401" s="11" t="str">
        <f ca="1">'Аркуш для заповнення'!BK417</f>
        <v/>
      </c>
      <c r="O401" s="11" t="str">
        <f ca="1">'Аркуш для заповнення'!BL417</f>
        <v/>
      </c>
      <c r="P401" s="11" t="str">
        <f ca="1">'Аркуш для заповнення'!BM417</f>
        <v/>
      </c>
      <c r="Q401" s="11" t="str">
        <f ca="1">'Аркуш для заповнення'!BO417</f>
        <v/>
      </c>
      <c r="R401" s="11" t="str">
        <f ca="1">'Аркуш для заповнення'!BP417</f>
        <v/>
      </c>
      <c r="S401" s="11" t="str">
        <f ca="1">'Аркуш для заповнення'!BQ417</f>
        <v/>
      </c>
      <c r="T401" s="11" t="str">
        <f ca="1">'Аркуш для заповнення'!BR417</f>
        <v/>
      </c>
      <c r="U401" s="11" t="str">
        <f ca="1">'Аркуш для заповнення'!BS417</f>
        <v/>
      </c>
      <c r="V401" s="11" t="str">
        <f ca="1">'Аркуш для заповнення'!BT417</f>
        <v/>
      </c>
      <c r="W401" s="11" t="str">
        <f ca="1">'Аркуш для заповнення'!BU417</f>
        <v/>
      </c>
      <c r="X401" s="11" t="str">
        <f ca="1">'Аркуш для заповнення'!BV417</f>
        <v/>
      </c>
      <c r="Y401" s="9" t="str">
        <f t="shared" ca="1" si="24"/>
        <v/>
      </c>
      <c r="Z401" s="6" t="str">
        <f t="shared" ca="1" si="25"/>
        <v/>
      </c>
      <c r="AA401" s="35" t="str">
        <f ca="1">'Аркуш для заповнення'!BN417</f>
        <v/>
      </c>
      <c r="AB401" s="16"/>
      <c r="AC401" s="39" t="str">
        <f ca="1">'Аркуш для заповнення'!AX417</f>
        <v/>
      </c>
      <c r="AD401" s="12" t="str">
        <f ca="1">'Аркуш для заповнення'!BW417</f>
        <v/>
      </c>
      <c r="AE401" s="39" t="str">
        <f ca="1">'Аркуш для заповнення'!BX417</f>
        <v/>
      </c>
      <c r="AF401" s="131" t="str">
        <f ca="1">'Аркуш для заповнення'!CD417</f>
        <v/>
      </c>
      <c r="AG401" s="34" t="str">
        <f t="shared" ca="1" si="26"/>
        <v/>
      </c>
      <c r="AH401" s="12" t="str">
        <f ca="1">'Аркуш для заповнення'!BZ417</f>
        <v/>
      </c>
      <c r="AI401" s="39" t="str">
        <f ca="1">'Аркуш для заповнення'!CA417</f>
        <v/>
      </c>
      <c r="AJ401" s="39" t="str">
        <f ca="1">'Аркуш для заповнення'!CE417</f>
        <v/>
      </c>
      <c r="AK401" s="34" t="str">
        <f t="shared" ca="1" si="27"/>
        <v/>
      </c>
      <c r="AL401" s="16"/>
    </row>
    <row r="402" spans="1:38" ht="15.5" x14ac:dyDescent="0.35">
      <c r="A402" s="16"/>
      <c r="B402" s="16"/>
      <c r="C402" s="10" t="str">
        <f ca="1">'Аркуш для заповнення'!BE418</f>
        <v/>
      </c>
      <c r="D402" s="29"/>
      <c r="E402" s="30" t="str">
        <f ca="1">'Аркуш для заповнення'!AT418</f>
        <v/>
      </c>
      <c r="F402" s="31" t="str">
        <f ca="1">'Аркуш для заповнення'!AR418</f>
        <v/>
      </c>
      <c r="G402" s="32" t="str">
        <f ca="1">'Аркуш для заповнення'!AS418</f>
        <v/>
      </c>
      <c r="H402" s="33" t="str">
        <f ca="1">'Аркуш для заповнення'!AZ418</f>
        <v/>
      </c>
      <c r="I402" s="63" t="e">
        <f ca="1">'Аркуш для заповнення'!BC418</f>
        <v>#N/A</v>
      </c>
      <c r="J402" s="11" t="str">
        <f ca="1">'Аркуш для заповнення'!BG418</f>
        <v/>
      </c>
      <c r="K402" s="11" t="str">
        <f ca="1">'Аркуш для заповнення'!BH418</f>
        <v/>
      </c>
      <c r="L402" s="11" t="str">
        <f ca="1">'Аркуш для заповнення'!BI418</f>
        <v/>
      </c>
      <c r="M402" s="11" t="str">
        <f ca="1">'Аркуш для заповнення'!BJ418</f>
        <v/>
      </c>
      <c r="N402" s="11" t="str">
        <f ca="1">'Аркуш для заповнення'!BK418</f>
        <v/>
      </c>
      <c r="O402" s="11" t="str">
        <f ca="1">'Аркуш для заповнення'!BL418</f>
        <v/>
      </c>
      <c r="P402" s="11" t="str">
        <f ca="1">'Аркуш для заповнення'!BM418</f>
        <v/>
      </c>
      <c r="Q402" s="11" t="str">
        <f ca="1">'Аркуш для заповнення'!BO418</f>
        <v/>
      </c>
      <c r="R402" s="11" t="str">
        <f ca="1">'Аркуш для заповнення'!BP418</f>
        <v/>
      </c>
      <c r="S402" s="11" t="str">
        <f ca="1">'Аркуш для заповнення'!BQ418</f>
        <v/>
      </c>
      <c r="T402" s="11" t="str">
        <f ca="1">'Аркуш для заповнення'!BR418</f>
        <v/>
      </c>
      <c r="U402" s="11" t="str">
        <f ca="1">'Аркуш для заповнення'!BS418</f>
        <v/>
      </c>
      <c r="V402" s="11" t="str">
        <f ca="1">'Аркуш для заповнення'!BT418</f>
        <v/>
      </c>
      <c r="W402" s="11" t="str">
        <f ca="1">'Аркуш для заповнення'!BU418</f>
        <v/>
      </c>
      <c r="X402" s="11" t="str">
        <f ca="1">'Аркуш для заповнення'!BV418</f>
        <v/>
      </c>
      <c r="Y402" s="9" t="str">
        <f t="shared" ca="1" si="24"/>
        <v/>
      </c>
      <c r="Z402" s="6" t="str">
        <f t="shared" ca="1" si="25"/>
        <v/>
      </c>
      <c r="AA402" s="35" t="str">
        <f ca="1">'Аркуш для заповнення'!BN418</f>
        <v/>
      </c>
      <c r="AB402" s="16"/>
      <c r="AC402" s="39" t="str">
        <f ca="1">'Аркуш для заповнення'!AX418</f>
        <v/>
      </c>
      <c r="AD402" s="12" t="str">
        <f ca="1">'Аркуш для заповнення'!BW418</f>
        <v/>
      </c>
      <c r="AE402" s="39" t="str">
        <f ca="1">'Аркуш для заповнення'!BX418</f>
        <v/>
      </c>
      <c r="AF402" s="131" t="str">
        <f ca="1">'Аркуш для заповнення'!CD418</f>
        <v/>
      </c>
      <c r="AG402" s="34" t="str">
        <f t="shared" ca="1" si="26"/>
        <v/>
      </c>
      <c r="AH402" s="12" t="str">
        <f ca="1">'Аркуш для заповнення'!BZ418</f>
        <v/>
      </c>
      <c r="AI402" s="39" t="str">
        <f ca="1">'Аркуш для заповнення'!CA418</f>
        <v/>
      </c>
      <c r="AJ402" s="39" t="str">
        <f ca="1">'Аркуш для заповнення'!CE418</f>
        <v/>
      </c>
      <c r="AK402" s="34" t="str">
        <f t="shared" ca="1" si="27"/>
        <v/>
      </c>
      <c r="AL402" s="16"/>
    </row>
    <row r="403" spans="1:38" ht="15.5" x14ac:dyDescent="0.35">
      <c r="A403" s="16"/>
      <c r="B403" s="16"/>
      <c r="C403" s="10" t="str">
        <f ca="1">'Аркуш для заповнення'!BE419</f>
        <v/>
      </c>
      <c r="D403" s="29"/>
      <c r="E403" s="30" t="str">
        <f ca="1">'Аркуш для заповнення'!AT419</f>
        <v/>
      </c>
      <c r="F403" s="31" t="str">
        <f ca="1">'Аркуш для заповнення'!AR419</f>
        <v/>
      </c>
      <c r="G403" s="32" t="str">
        <f ca="1">'Аркуш для заповнення'!AS419</f>
        <v/>
      </c>
      <c r="H403" s="33" t="str">
        <f ca="1">'Аркуш для заповнення'!AZ419</f>
        <v/>
      </c>
      <c r="I403" s="63" t="e">
        <f ca="1">'Аркуш для заповнення'!BC419</f>
        <v>#N/A</v>
      </c>
      <c r="J403" s="11" t="str">
        <f ca="1">'Аркуш для заповнення'!BG419</f>
        <v/>
      </c>
      <c r="K403" s="11" t="str">
        <f ca="1">'Аркуш для заповнення'!BH419</f>
        <v/>
      </c>
      <c r="L403" s="11" t="str">
        <f ca="1">'Аркуш для заповнення'!BI419</f>
        <v/>
      </c>
      <c r="M403" s="11" t="str">
        <f ca="1">'Аркуш для заповнення'!BJ419</f>
        <v/>
      </c>
      <c r="N403" s="11" t="str">
        <f ca="1">'Аркуш для заповнення'!BK419</f>
        <v/>
      </c>
      <c r="O403" s="11" t="str">
        <f ca="1">'Аркуш для заповнення'!BL419</f>
        <v/>
      </c>
      <c r="P403" s="11" t="str">
        <f ca="1">'Аркуш для заповнення'!BM419</f>
        <v/>
      </c>
      <c r="Q403" s="11" t="str">
        <f ca="1">'Аркуш для заповнення'!BO419</f>
        <v/>
      </c>
      <c r="R403" s="11" t="str">
        <f ca="1">'Аркуш для заповнення'!BP419</f>
        <v/>
      </c>
      <c r="S403" s="11" t="str">
        <f ca="1">'Аркуш для заповнення'!BQ419</f>
        <v/>
      </c>
      <c r="T403" s="11" t="str">
        <f ca="1">'Аркуш для заповнення'!BR419</f>
        <v/>
      </c>
      <c r="U403" s="11" t="str">
        <f ca="1">'Аркуш для заповнення'!BS419</f>
        <v/>
      </c>
      <c r="V403" s="11" t="str">
        <f ca="1">'Аркуш для заповнення'!BT419</f>
        <v/>
      </c>
      <c r="W403" s="11" t="str">
        <f ca="1">'Аркуш для заповнення'!BU419</f>
        <v/>
      </c>
      <c r="X403" s="11" t="str">
        <f ca="1">'Аркуш для заповнення'!BV419</f>
        <v/>
      </c>
      <c r="Y403" s="9" t="str">
        <f t="shared" ca="1" si="24"/>
        <v/>
      </c>
      <c r="Z403" s="6" t="str">
        <f t="shared" ca="1" si="25"/>
        <v/>
      </c>
      <c r="AA403" s="35" t="str">
        <f ca="1">'Аркуш для заповнення'!BN419</f>
        <v/>
      </c>
      <c r="AB403" s="16"/>
      <c r="AC403" s="39" t="str">
        <f ca="1">'Аркуш для заповнення'!AX419</f>
        <v/>
      </c>
      <c r="AD403" s="12" t="str">
        <f ca="1">'Аркуш для заповнення'!BW419</f>
        <v/>
      </c>
      <c r="AE403" s="39" t="str">
        <f ca="1">'Аркуш для заповнення'!BX419</f>
        <v/>
      </c>
      <c r="AF403" s="131" t="str">
        <f ca="1">'Аркуш для заповнення'!CD419</f>
        <v/>
      </c>
      <c r="AG403" s="34" t="str">
        <f t="shared" ca="1" si="26"/>
        <v/>
      </c>
      <c r="AH403" s="12" t="str">
        <f ca="1">'Аркуш для заповнення'!BZ419</f>
        <v/>
      </c>
      <c r="AI403" s="39" t="str">
        <f ca="1">'Аркуш для заповнення'!CA419</f>
        <v/>
      </c>
      <c r="AJ403" s="39" t="str">
        <f ca="1">'Аркуш для заповнення'!CE419</f>
        <v/>
      </c>
      <c r="AK403" s="34" t="str">
        <f t="shared" ca="1" si="27"/>
        <v/>
      </c>
      <c r="AL403" s="16"/>
    </row>
    <row r="404" spans="1:38" ht="15.5" x14ac:dyDescent="0.35">
      <c r="A404" s="16"/>
      <c r="B404" s="16"/>
      <c r="C404" s="10" t="str">
        <f ca="1">'Аркуш для заповнення'!BE420</f>
        <v/>
      </c>
      <c r="D404" s="29"/>
      <c r="E404" s="30" t="str">
        <f ca="1">'Аркуш для заповнення'!AT420</f>
        <v/>
      </c>
      <c r="F404" s="31" t="str">
        <f ca="1">'Аркуш для заповнення'!AR420</f>
        <v/>
      </c>
      <c r="G404" s="32" t="str">
        <f ca="1">'Аркуш для заповнення'!AS420</f>
        <v/>
      </c>
      <c r="H404" s="33" t="str">
        <f ca="1">'Аркуш для заповнення'!AZ420</f>
        <v/>
      </c>
      <c r="I404" s="63" t="e">
        <f ca="1">'Аркуш для заповнення'!BC420</f>
        <v>#N/A</v>
      </c>
      <c r="J404" s="11" t="str">
        <f ca="1">'Аркуш для заповнення'!BG420</f>
        <v/>
      </c>
      <c r="K404" s="11" t="str">
        <f ca="1">'Аркуш для заповнення'!BH420</f>
        <v/>
      </c>
      <c r="L404" s="11" t="str">
        <f ca="1">'Аркуш для заповнення'!BI420</f>
        <v/>
      </c>
      <c r="M404" s="11" t="str">
        <f ca="1">'Аркуш для заповнення'!BJ420</f>
        <v/>
      </c>
      <c r="N404" s="11" t="str">
        <f ca="1">'Аркуш для заповнення'!BK420</f>
        <v/>
      </c>
      <c r="O404" s="11" t="str">
        <f ca="1">'Аркуш для заповнення'!BL420</f>
        <v/>
      </c>
      <c r="P404" s="11" t="str">
        <f ca="1">'Аркуш для заповнення'!BM420</f>
        <v/>
      </c>
      <c r="Q404" s="11" t="str">
        <f ca="1">'Аркуш для заповнення'!BO420</f>
        <v/>
      </c>
      <c r="R404" s="11" t="str">
        <f ca="1">'Аркуш для заповнення'!BP420</f>
        <v/>
      </c>
      <c r="S404" s="11" t="str">
        <f ca="1">'Аркуш для заповнення'!BQ420</f>
        <v/>
      </c>
      <c r="T404" s="11" t="str">
        <f ca="1">'Аркуш для заповнення'!BR420</f>
        <v/>
      </c>
      <c r="U404" s="11" t="str">
        <f ca="1">'Аркуш для заповнення'!BS420</f>
        <v/>
      </c>
      <c r="V404" s="11" t="str">
        <f ca="1">'Аркуш для заповнення'!BT420</f>
        <v/>
      </c>
      <c r="W404" s="11" t="str">
        <f ca="1">'Аркуш для заповнення'!BU420</f>
        <v/>
      </c>
      <c r="X404" s="11" t="str">
        <f ca="1">'Аркуш для заповнення'!BV420</f>
        <v/>
      </c>
      <c r="Y404" s="9" t="str">
        <f t="shared" ca="1" si="24"/>
        <v/>
      </c>
      <c r="Z404" s="6" t="str">
        <f t="shared" ca="1" si="25"/>
        <v/>
      </c>
      <c r="AA404" s="35" t="str">
        <f ca="1">'Аркуш для заповнення'!BN420</f>
        <v/>
      </c>
      <c r="AB404" s="16"/>
      <c r="AC404" s="39" t="str">
        <f ca="1">'Аркуш для заповнення'!AX420</f>
        <v/>
      </c>
      <c r="AD404" s="12" t="str">
        <f ca="1">'Аркуш для заповнення'!BW420</f>
        <v/>
      </c>
      <c r="AE404" s="39" t="str">
        <f ca="1">'Аркуш для заповнення'!BX420</f>
        <v/>
      </c>
      <c r="AF404" s="131" t="str">
        <f ca="1">'Аркуш для заповнення'!CD420</f>
        <v/>
      </c>
      <c r="AG404" s="34" t="str">
        <f t="shared" ca="1" si="26"/>
        <v/>
      </c>
      <c r="AH404" s="12" t="str">
        <f ca="1">'Аркуш для заповнення'!BZ420</f>
        <v/>
      </c>
      <c r="AI404" s="39" t="str">
        <f ca="1">'Аркуш для заповнення'!CA420</f>
        <v/>
      </c>
      <c r="AJ404" s="39" t="str">
        <f ca="1">'Аркуш для заповнення'!CE420</f>
        <v/>
      </c>
      <c r="AK404" s="34" t="str">
        <f t="shared" ca="1" si="27"/>
        <v/>
      </c>
      <c r="AL404" s="16"/>
    </row>
    <row r="405" spans="1:38" ht="15.5" x14ac:dyDescent="0.35">
      <c r="A405" s="16"/>
      <c r="B405" s="16"/>
      <c r="C405" s="10" t="str">
        <f ca="1">'Аркуш для заповнення'!BE421</f>
        <v/>
      </c>
      <c r="D405" s="29"/>
      <c r="E405" s="30" t="str">
        <f ca="1">'Аркуш для заповнення'!AT421</f>
        <v/>
      </c>
      <c r="F405" s="31" t="str">
        <f ca="1">'Аркуш для заповнення'!AR421</f>
        <v/>
      </c>
      <c r="G405" s="32" t="str">
        <f ca="1">'Аркуш для заповнення'!AS421</f>
        <v/>
      </c>
      <c r="H405" s="33" t="str">
        <f ca="1">'Аркуш для заповнення'!AZ421</f>
        <v/>
      </c>
      <c r="I405" s="63" t="e">
        <f ca="1">'Аркуш для заповнення'!BC421</f>
        <v>#N/A</v>
      </c>
      <c r="J405" s="11" t="str">
        <f ca="1">'Аркуш для заповнення'!BG421</f>
        <v/>
      </c>
      <c r="K405" s="11" t="str">
        <f ca="1">'Аркуш для заповнення'!BH421</f>
        <v/>
      </c>
      <c r="L405" s="11" t="str">
        <f ca="1">'Аркуш для заповнення'!BI421</f>
        <v/>
      </c>
      <c r="M405" s="11" t="str">
        <f ca="1">'Аркуш для заповнення'!BJ421</f>
        <v/>
      </c>
      <c r="N405" s="11" t="str">
        <f ca="1">'Аркуш для заповнення'!BK421</f>
        <v/>
      </c>
      <c r="O405" s="11" t="str">
        <f ca="1">'Аркуш для заповнення'!BL421</f>
        <v/>
      </c>
      <c r="P405" s="11" t="str">
        <f ca="1">'Аркуш для заповнення'!BM421</f>
        <v/>
      </c>
      <c r="Q405" s="11" t="str">
        <f ca="1">'Аркуш для заповнення'!BO421</f>
        <v/>
      </c>
      <c r="R405" s="11" t="str">
        <f ca="1">'Аркуш для заповнення'!BP421</f>
        <v/>
      </c>
      <c r="S405" s="11" t="str">
        <f ca="1">'Аркуш для заповнення'!BQ421</f>
        <v/>
      </c>
      <c r="T405" s="11" t="str">
        <f ca="1">'Аркуш для заповнення'!BR421</f>
        <v/>
      </c>
      <c r="U405" s="11" t="str">
        <f ca="1">'Аркуш для заповнення'!BS421</f>
        <v/>
      </c>
      <c r="V405" s="11" t="str">
        <f ca="1">'Аркуш для заповнення'!BT421</f>
        <v/>
      </c>
      <c r="W405" s="11" t="str">
        <f ca="1">'Аркуш для заповнення'!BU421</f>
        <v/>
      </c>
      <c r="X405" s="11" t="str">
        <f ca="1">'Аркуш для заповнення'!BV421</f>
        <v/>
      </c>
      <c r="Y405" s="9" t="str">
        <f t="shared" ca="1" si="24"/>
        <v/>
      </c>
      <c r="Z405" s="6" t="str">
        <f t="shared" ca="1" si="25"/>
        <v/>
      </c>
      <c r="AA405" s="35" t="str">
        <f ca="1">'Аркуш для заповнення'!BN421</f>
        <v/>
      </c>
      <c r="AB405" s="16"/>
      <c r="AC405" s="39" t="str">
        <f ca="1">'Аркуш для заповнення'!AX421</f>
        <v/>
      </c>
      <c r="AD405" s="12" t="str">
        <f ca="1">'Аркуш для заповнення'!BW421</f>
        <v/>
      </c>
      <c r="AE405" s="39" t="str">
        <f ca="1">'Аркуш для заповнення'!BX421</f>
        <v/>
      </c>
      <c r="AF405" s="131" t="str">
        <f ca="1">'Аркуш для заповнення'!CD421</f>
        <v/>
      </c>
      <c r="AG405" s="34" t="str">
        <f t="shared" ca="1" si="26"/>
        <v/>
      </c>
      <c r="AH405" s="12" t="str">
        <f ca="1">'Аркуш для заповнення'!BZ421</f>
        <v/>
      </c>
      <c r="AI405" s="39" t="str">
        <f ca="1">'Аркуш для заповнення'!CA421</f>
        <v/>
      </c>
      <c r="AJ405" s="39" t="str">
        <f ca="1">'Аркуш для заповнення'!CE421</f>
        <v/>
      </c>
      <c r="AK405" s="34" t="str">
        <f t="shared" ca="1" si="27"/>
        <v/>
      </c>
      <c r="AL405" s="16"/>
    </row>
    <row r="406" spans="1:38" ht="15.5" x14ac:dyDescent="0.35">
      <c r="A406" s="16"/>
      <c r="B406" s="16"/>
      <c r="C406" s="10" t="str">
        <f ca="1">'Аркуш для заповнення'!BE422</f>
        <v/>
      </c>
      <c r="D406" s="29"/>
      <c r="E406" s="30" t="str">
        <f ca="1">'Аркуш для заповнення'!AT422</f>
        <v/>
      </c>
      <c r="F406" s="31" t="str">
        <f ca="1">'Аркуш для заповнення'!AR422</f>
        <v/>
      </c>
      <c r="G406" s="32" t="str">
        <f ca="1">'Аркуш для заповнення'!AS422</f>
        <v/>
      </c>
      <c r="H406" s="33" t="str">
        <f ca="1">'Аркуш для заповнення'!AZ422</f>
        <v/>
      </c>
      <c r="I406" s="63" t="e">
        <f ca="1">'Аркуш для заповнення'!BC422</f>
        <v>#N/A</v>
      </c>
      <c r="J406" s="11" t="str">
        <f ca="1">'Аркуш для заповнення'!BG422</f>
        <v/>
      </c>
      <c r="K406" s="11" t="str">
        <f ca="1">'Аркуш для заповнення'!BH422</f>
        <v/>
      </c>
      <c r="L406" s="11" t="str">
        <f ca="1">'Аркуш для заповнення'!BI422</f>
        <v/>
      </c>
      <c r="M406" s="11" t="str">
        <f ca="1">'Аркуш для заповнення'!BJ422</f>
        <v/>
      </c>
      <c r="N406" s="11" t="str">
        <f ca="1">'Аркуш для заповнення'!BK422</f>
        <v/>
      </c>
      <c r="O406" s="11" t="str">
        <f ca="1">'Аркуш для заповнення'!BL422</f>
        <v/>
      </c>
      <c r="P406" s="11" t="str">
        <f ca="1">'Аркуш для заповнення'!BM422</f>
        <v/>
      </c>
      <c r="Q406" s="11" t="str">
        <f ca="1">'Аркуш для заповнення'!BO422</f>
        <v/>
      </c>
      <c r="R406" s="11" t="str">
        <f ca="1">'Аркуш для заповнення'!BP422</f>
        <v/>
      </c>
      <c r="S406" s="11" t="str">
        <f ca="1">'Аркуш для заповнення'!BQ422</f>
        <v/>
      </c>
      <c r="T406" s="11" t="str">
        <f ca="1">'Аркуш для заповнення'!BR422</f>
        <v/>
      </c>
      <c r="U406" s="11" t="str">
        <f ca="1">'Аркуш для заповнення'!BS422</f>
        <v/>
      </c>
      <c r="V406" s="11" t="str">
        <f ca="1">'Аркуш для заповнення'!BT422</f>
        <v/>
      </c>
      <c r="W406" s="11" t="str">
        <f ca="1">'Аркуш для заповнення'!BU422</f>
        <v/>
      </c>
      <c r="X406" s="11" t="str">
        <f ca="1">'Аркуш для заповнення'!BV422</f>
        <v/>
      </c>
      <c r="Y406" s="9" t="str">
        <f t="shared" ca="1" si="24"/>
        <v/>
      </c>
      <c r="Z406" s="6" t="str">
        <f t="shared" ca="1" si="25"/>
        <v/>
      </c>
      <c r="AA406" s="35" t="str">
        <f ca="1">'Аркуш для заповнення'!BN422</f>
        <v/>
      </c>
      <c r="AB406" s="16"/>
      <c r="AC406" s="39" t="str">
        <f ca="1">'Аркуш для заповнення'!AX422</f>
        <v/>
      </c>
      <c r="AD406" s="12" t="str">
        <f ca="1">'Аркуш для заповнення'!BW422</f>
        <v/>
      </c>
      <c r="AE406" s="39" t="str">
        <f ca="1">'Аркуш для заповнення'!BX422</f>
        <v/>
      </c>
      <c r="AF406" s="131" t="str">
        <f ca="1">'Аркуш для заповнення'!CD422</f>
        <v/>
      </c>
      <c r="AG406" s="34" t="str">
        <f t="shared" ca="1" si="26"/>
        <v/>
      </c>
      <c r="AH406" s="12" t="str">
        <f ca="1">'Аркуш для заповнення'!BZ422</f>
        <v/>
      </c>
      <c r="AI406" s="39" t="str">
        <f ca="1">'Аркуш для заповнення'!CA422</f>
        <v/>
      </c>
      <c r="AJ406" s="39" t="str">
        <f ca="1">'Аркуш для заповнення'!CE422</f>
        <v/>
      </c>
      <c r="AK406" s="34" t="str">
        <f t="shared" ca="1" si="27"/>
        <v/>
      </c>
      <c r="AL406" s="16"/>
    </row>
    <row r="407" spans="1:38" ht="15.5" x14ac:dyDescent="0.35">
      <c r="A407" s="16"/>
      <c r="B407" s="16"/>
      <c r="C407" s="10" t="str">
        <f ca="1">'Аркуш для заповнення'!BE423</f>
        <v/>
      </c>
      <c r="D407" s="29"/>
      <c r="E407" s="30" t="str">
        <f ca="1">'Аркуш для заповнення'!AT423</f>
        <v/>
      </c>
      <c r="F407" s="31" t="str">
        <f ca="1">'Аркуш для заповнення'!AR423</f>
        <v/>
      </c>
      <c r="G407" s="32" t="str">
        <f ca="1">'Аркуш для заповнення'!AS423</f>
        <v/>
      </c>
      <c r="H407" s="33" t="str">
        <f ca="1">'Аркуш для заповнення'!AZ423</f>
        <v/>
      </c>
      <c r="I407" s="63" t="e">
        <f ca="1">'Аркуш для заповнення'!BC423</f>
        <v>#N/A</v>
      </c>
      <c r="J407" s="11" t="str">
        <f ca="1">'Аркуш для заповнення'!BG423</f>
        <v/>
      </c>
      <c r="K407" s="11" t="str">
        <f ca="1">'Аркуш для заповнення'!BH423</f>
        <v/>
      </c>
      <c r="L407" s="11" t="str">
        <f ca="1">'Аркуш для заповнення'!BI423</f>
        <v/>
      </c>
      <c r="M407" s="11" t="str">
        <f ca="1">'Аркуш для заповнення'!BJ423</f>
        <v/>
      </c>
      <c r="N407" s="11" t="str">
        <f ca="1">'Аркуш для заповнення'!BK423</f>
        <v/>
      </c>
      <c r="O407" s="11" t="str">
        <f ca="1">'Аркуш для заповнення'!BL423</f>
        <v/>
      </c>
      <c r="P407" s="11" t="str">
        <f ca="1">'Аркуш для заповнення'!BM423</f>
        <v/>
      </c>
      <c r="Q407" s="11" t="str">
        <f ca="1">'Аркуш для заповнення'!BO423</f>
        <v/>
      </c>
      <c r="R407" s="11" t="str">
        <f ca="1">'Аркуш для заповнення'!BP423</f>
        <v/>
      </c>
      <c r="S407" s="11" t="str">
        <f ca="1">'Аркуш для заповнення'!BQ423</f>
        <v/>
      </c>
      <c r="T407" s="11" t="str">
        <f ca="1">'Аркуш для заповнення'!BR423</f>
        <v/>
      </c>
      <c r="U407" s="11" t="str">
        <f ca="1">'Аркуш для заповнення'!BS423</f>
        <v/>
      </c>
      <c r="V407" s="11" t="str">
        <f ca="1">'Аркуш для заповнення'!BT423</f>
        <v/>
      </c>
      <c r="W407" s="11" t="str">
        <f ca="1">'Аркуш для заповнення'!BU423</f>
        <v/>
      </c>
      <c r="X407" s="11" t="str">
        <f ca="1">'Аркуш для заповнення'!BV423</f>
        <v/>
      </c>
      <c r="Y407" s="9" t="str">
        <f t="shared" ca="1" si="24"/>
        <v/>
      </c>
      <c r="Z407" s="6" t="str">
        <f t="shared" ca="1" si="25"/>
        <v/>
      </c>
      <c r="AA407" s="35" t="str">
        <f ca="1">'Аркуш для заповнення'!BN423</f>
        <v/>
      </c>
      <c r="AB407" s="16"/>
      <c r="AC407" s="39" t="str">
        <f ca="1">'Аркуш для заповнення'!AX423</f>
        <v/>
      </c>
      <c r="AD407" s="12" t="str">
        <f ca="1">'Аркуш для заповнення'!BW423</f>
        <v/>
      </c>
      <c r="AE407" s="39" t="str">
        <f ca="1">'Аркуш для заповнення'!BX423</f>
        <v/>
      </c>
      <c r="AF407" s="131" t="str">
        <f ca="1">'Аркуш для заповнення'!CD423</f>
        <v/>
      </c>
      <c r="AG407" s="34" t="str">
        <f t="shared" ca="1" si="26"/>
        <v/>
      </c>
      <c r="AH407" s="12" t="str">
        <f ca="1">'Аркуш для заповнення'!BZ423</f>
        <v/>
      </c>
      <c r="AI407" s="39" t="str">
        <f ca="1">'Аркуш для заповнення'!CA423</f>
        <v/>
      </c>
      <c r="AJ407" s="39" t="str">
        <f ca="1">'Аркуш для заповнення'!CE423</f>
        <v/>
      </c>
      <c r="AK407" s="34" t="str">
        <f t="shared" ca="1" si="27"/>
        <v/>
      </c>
      <c r="AL407" s="16"/>
    </row>
    <row r="408" spans="1:38" ht="15.5" x14ac:dyDescent="0.35">
      <c r="A408" s="16"/>
      <c r="B408" s="16"/>
      <c r="C408" s="10" t="str">
        <f ca="1">'Аркуш для заповнення'!BE424</f>
        <v/>
      </c>
      <c r="D408" s="29"/>
      <c r="E408" s="30" t="str">
        <f ca="1">'Аркуш для заповнення'!AT424</f>
        <v/>
      </c>
      <c r="F408" s="31" t="str">
        <f ca="1">'Аркуш для заповнення'!AR424</f>
        <v/>
      </c>
      <c r="G408" s="32" t="str">
        <f ca="1">'Аркуш для заповнення'!AS424</f>
        <v/>
      </c>
      <c r="H408" s="33" t="str">
        <f ca="1">'Аркуш для заповнення'!AZ424</f>
        <v/>
      </c>
      <c r="I408" s="63" t="e">
        <f ca="1">'Аркуш для заповнення'!BC424</f>
        <v>#N/A</v>
      </c>
      <c r="J408" s="11" t="str">
        <f ca="1">'Аркуш для заповнення'!BG424</f>
        <v/>
      </c>
      <c r="K408" s="11" t="str">
        <f ca="1">'Аркуш для заповнення'!BH424</f>
        <v/>
      </c>
      <c r="L408" s="11" t="str">
        <f ca="1">'Аркуш для заповнення'!BI424</f>
        <v/>
      </c>
      <c r="M408" s="11" t="str">
        <f ca="1">'Аркуш для заповнення'!BJ424</f>
        <v/>
      </c>
      <c r="N408" s="11" t="str">
        <f ca="1">'Аркуш для заповнення'!BK424</f>
        <v/>
      </c>
      <c r="O408" s="11" t="str">
        <f ca="1">'Аркуш для заповнення'!BL424</f>
        <v/>
      </c>
      <c r="P408" s="11" t="str">
        <f ca="1">'Аркуш для заповнення'!BM424</f>
        <v/>
      </c>
      <c r="Q408" s="11" t="str">
        <f ca="1">'Аркуш для заповнення'!BO424</f>
        <v/>
      </c>
      <c r="R408" s="11" t="str">
        <f ca="1">'Аркуш для заповнення'!BP424</f>
        <v/>
      </c>
      <c r="S408" s="11" t="str">
        <f ca="1">'Аркуш для заповнення'!BQ424</f>
        <v/>
      </c>
      <c r="T408" s="11" t="str">
        <f ca="1">'Аркуш для заповнення'!BR424</f>
        <v/>
      </c>
      <c r="U408" s="11" t="str">
        <f ca="1">'Аркуш для заповнення'!BS424</f>
        <v/>
      </c>
      <c r="V408" s="11" t="str">
        <f ca="1">'Аркуш для заповнення'!BT424</f>
        <v/>
      </c>
      <c r="W408" s="11" t="str">
        <f ca="1">'Аркуш для заповнення'!BU424</f>
        <v/>
      </c>
      <c r="X408" s="11" t="str">
        <f ca="1">'Аркуш для заповнення'!BV424</f>
        <v/>
      </c>
      <c r="Y408" s="9" t="str">
        <f t="shared" ca="1" si="24"/>
        <v/>
      </c>
      <c r="Z408" s="6" t="str">
        <f t="shared" ca="1" si="25"/>
        <v/>
      </c>
      <c r="AA408" s="35" t="str">
        <f ca="1">'Аркуш для заповнення'!BN424</f>
        <v/>
      </c>
      <c r="AB408" s="16"/>
      <c r="AC408" s="39" t="str">
        <f ca="1">'Аркуш для заповнення'!AX424</f>
        <v/>
      </c>
      <c r="AD408" s="12" t="str">
        <f ca="1">'Аркуш для заповнення'!BW424</f>
        <v/>
      </c>
      <c r="AE408" s="39" t="str">
        <f ca="1">'Аркуш для заповнення'!BX424</f>
        <v/>
      </c>
      <c r="AF408" s="131" t="str">
        <f ca="1">'Аркуш для заповнення'!CD424</f>
        <v/>
      </c>
      <c r="AG408" s="34" t="str">
        <f t="shared" ca="1" si="26"/>
        <v/>
      </c>
      <c r="AH408" s="12" t="str">
        <f ca="1">'Аркуш для заповнення'!BZ424</f>
        <v/>
      </c>
      <c r="AI408" s="39" t="str">
        <f ca="1">'Аркуш для заповнення'!CA424</f>
        <v/>
      </c>
      <c r="AJ408" s="39" t="str">
        <f ca="1">'Аркуш для заповнення'!CE424</f>
        <v/>
      </c>
      <c r="AK408" s="34" t="str">
        <f t="shared" ca="1" si="27"/>
        <v/>
      </c>
      <c r="AL408" s="16"/>
    </row>
    <row r="409" spans="1:38" ht="15.5" x14ac:dyDescent="0.35">
      <c r="A409" s="16"/>
      <c r="B409" s="16"/>
      <c r="C409" s="10" t="str">
        <f ca="1">'Аркуш для заповнення'!BE425</f>
        <v/>
      </c>
      <c r="D409" s="29"/>
      <c r="E409" s="30" t="str">
        <f ca="1">'Аркуш для заповнення'!AT425</f>
        <v/>
      </c>
      <c r="F409" s="31" t="str">
        <f ca="1">'Аркуш для заповнення'!AR425</f>
        <v/>
      </c>
      <c r="G409" s="32" t="str">
        <f ca="1">'Аркуш для заповнення'!AS425</f>
        <v/>
      </c>
      <c r="H409" s="33" t="str">
        <f ca="1">'Аркуш для заповнення'!AZ425</f>
        <v/>
      </c>
      <c r="I409" s="63" t="e">
        <f ca="1">'Аркуш для заповнення'!BC425</f>
        <v>#N/A</v>
      </c>
      <c r="J409" s="11" t="str">
        <f ca="1">'Аркуш для заповнення'!BG425</f>
        <v/>
      </c>
      <c r="K409" s="11" t="str">
        <f ca="1">'Аркуш для заповнення'!BH425</f>
        <v/>
      </c>
      <c r="L409" s="11" t="str">
        <f ca="1">'Аркуш для заповнення'!BI425</f>
        <v/>
      </c>
      <c r="M409" s="11" t="str">
        <f ca="1">'Аркуш для заповнення'!BJ425</f>
        <v/>
      </c>
      <c r="N409" s="11" t="str">
        <f ca="1">'Аркуш для заповнення'!BK425</f>
        <v/>
      </c>
      <c r="O409" s="11" t="str">
        <f ca="1">'Аркуш для заповнення'!BL425</f>
        <v/>
      </c>
      <c r="P409" s="11" t="str">
        <f ca="1">'Аркуш для заповнення'!BM425</f>
        <v/>
      </c>
      <c r="Q409" s="11" t="str">
        <f ca="1">'Аркуш для заповнення'!BO425</f>
        <v/>
      </c>
      <c r="R409" s="11" t="str">
        <f ca="1">'Аркуш для заповнення'!BP425</f>
        <v/>
      </c>
      <c r="S409" s="11" t="str">
        <f ca="1">'Аркуш для заповнення'!BQ425</f>
        <v/>
      </c>
      <c r="T409" s="11" t="str">
        <f ca="1">'Аркуш для заповнення'!BR425</f>
        <v/>
      </c>
      <c r="U409" s="11" t="str">
        <f ca="1">'Аркуш для заповнення'!BS425</f>
        <v/>
      </c>
      <c r="V409" s="11" t="str">
        <f ca="1">'Аркуш для заповнення'!BT425</f>
        <v/>
      </c>
      <c r="W409" s="11" t="str">
        <f ca="1">'Аркуш для заповнення'!BU425</f>
        <v/>
      </c>
      <c r="X409" s="11" t="str">
        <f ca="1">'Аркуш для заповнення'!BV425</f>
        <v/>
      </c>
      <c r="Y409" s="9" t="str">
        <f t="shared" ca="1" si="24"/>
        <v/>
      </c>
      <c r="Z409" s="6" t="str">
        <f t="shared" ca="1" si="25"/>
        <v/>
      </c>
      <c r="AA409" s="35" t="str">
        <f ca="1">'Аркуш для заповнення'!BN425</f>
        <v/>
      </c>
      <c r="AB409" s="16"/>
      <c r="AC409" s="39" t="str">
        <f ca="1">'Аркуш для заповнення'!AX425</f>
        <v/>
      </c>
      <c r="AD409" s="12" t="str">
        <f ca="1">'Аркуш для заповнення'!BW425</f>
        <v/>
      </c>
      <c r="AE409" s="39" t="str">
        <f ca="1">'Аркуш для заповнення'!BX425</f>
        <v/>
      </c>
      <c r="AF409" s="131" t="str">
        <f ca="1">'Аркуш для заповнення'!CD425</f>
        <v/>
      </c>
      <c r="AG409" s="34" t="str">
        <f t="shared" ca="1" si="26"/>
        <v/>
      </c>
      <c r="AH409" s="12" t="str">
        <f ca="1">'Аркуш для заповнення'!BZ425</f>
        <v/>
      </c>
      <c r="AI409" s="39" t="str">
        <f ca="1">'Аркуш для заповнення'!CA425</f>
        <v/>
      </c>
      <c r="AJ409" s="39" t="str">
        <f ca="1">'Аркуш для заповнення'!CE425</f>
        <v/>
      </c>
      <c r="AK409" s="34" t="str">
        <f t="shared" ca="1" si="27"/>
        <v/>
      </c>
      <c r="AL409" s="16"/>
    </row>
    <row r="410" spans="1:38" ht="15.5" x14ac:dyDescent="0.35">
      <c r="A410" s="16"/>
      <c r="B410" s="16"/>
      <c r="C410" s="10" t="str">
        <f ca="1">'Аркуш для заповнення'!BE426</f>
        <v/>
      </c>
      <c r="D410" s="29"/>
      <c r="E410" s="30" t="str">
        <f ca="1">'Аркуш для заповнення'!AT426</f>
        <v/>
      </c>
      <c r="F410" s="31" t="str">
        <f ca="1">'Аркуш для заповнення'!AR426</f>
        <v/>
      </c>
      <c r="G410" s="32" t="str">
        <f ca="1">'Аркуш для заповнення'!AS426</f>
        <v/>
      </c>
      <c r="H410" s="33" t="str">
        <f ca="1">'Аркуш для заповнення'!AZ426</f>
        <v/>
      </c>
      <c r="I410" s="63" t="e">
        <f ca="1">'Аркуш для заповнення'!BC426</f>
        <v>#N/A</v>
      </c>
      <c r="J410" s="11" t="str">
        <f ca="1">'Аркуш для заповнення'!BG426</f>
        <v/>
      </c>
      <c r="K410" s="11" t="str">
        <f ca="1">'Аркуш для заповнення'!BH426</f>
        <v/>
      </c>
      <c r="L410" s="11" t="str">
        <f ca="1">'Аркуш для заповнення'!BI426</f>
        <v/>
      </c>
      <c r="M410" s="11" t="str">
        <f ca="1">'Аркуш для заповнення'!BJ426</f>
        <v/>
      </c>
      <c r="N410" s="11" t="str">
        <f ca="1">'Аркуш для заповнення'!BK426</f>
        <v/>
      </c>
      <c r="O410" s="11" t="str">
        <f ca="1">'Аркуш для заповнення'!BL426</f>
        <v/>
      </c>
      <c r="P410" s="11" t="str">
        <f ca="1">'Аркуш для заповнення'!BM426</f>
        <v/>
      </c>
      <c r="Q410" s="11" t="str">
        <f ca="1">'Аркуш для заповнення'!BO426</f>
        <v/>
      </c>
      <c r="R410" s="11" t="str">
        <f ca="1">'Аркуш для заповнення'!BP426</f>
        <v/>
      </c>
      <c r="S410" s="11" t="str">
        <f ca="1">'Аркуш для заповнення'!BQ426</f>
        <v/>
      </c>
      <c r="T410" s="11" t="str">
        <f ca="1">'Аркуш для заповнення'!BR426</f>
        <v/>
      </c>
      <c r="U410" s="11" t="str">
        <f ca="1">'Аркуш для заповнення'!BS426</f>
        <v/>
      </c>
      <c r="V410" s="11" t="str">
        <f ca="1">'Аркуш для заповнення'!BT426</f>
        <v/>
      </c>
      <c r="W410" s="11" t="str">
        <f ca="1">'Аркуш для заповнення'!BU426</f>
        <v/>
      </c>
      <c r="X410" s="11" t="str">
        <f ca="1">'Аркуш для заповнення'!BV426</f>
        <v/>
      </c>
      <c r="Y410" s="9" t="str">
        <f t="shared" ca="1" si="24"/>
        <v/>
      </c>
      <c r="Z410" s="6" t="str">
        <f t="shared" ca="1" si="25"/>
        <v/>
      </c>
      <c r="AA410" s="35" t="str">
        <f ca="1">'Аркуш для заповнення'!BN426</f>
        <v/>
      </c>
      <c r="AB410" s="16"/>
      <c r="AC410" s="39" t="str">
        <f ca="1">'Аркуш для заповнення'!AX426</f>
        <v/>
      </c>
      <c r="AD410" s="12" t="str">
        <f ca="1">'Аркуш для заповнення'!BW426</f>
        <v/>
      </c>
      <c r="AE410" s="39" t="str">
        <f ca="1">'Аркуш для заповнення'!BX426</f>
        <v/>
      </c>
      <c r="AF410" s="131" t="str">
        <f ca="1">'Аркуш для заповнення'!CD426</f>
        <v/>
      </c>
      <c r="AG410" s="34" t="str">
        <f t="shared" ca="1" si="26"/>
        <v/>
      </c>
      <c r="AH410" s="12" t="str">
        <f ca="1">'Аркуш для заповнення'!BZ426</f>
        <v/>
      </c>
      <c r="AI410" s="39" t="str">
        <f ca="1">'Аркуш для заповнення'!CA426</f>
        <v/>
      </c>
      <c r="AJ410" s="39" t="str">
        <f ca="1">'Аркуш для заповнення'!CE426</f>
        <v/>
      </c>
      <c r="AK410" s="34" t="str">
        <f t="shared" ca="1" si="27"/>
        <v/>
      </c>
      <c r="AL410" s="16"/>
    </row>
    <row r="411" spans="1:38" ht="15.5" x14ac:dyDescent="0.35">
      <c r="A411" s="16"/>
      <c r="B411" s="16"/>
      <c r="C411" s="10" t="str">
        <f ca="1">'Аркуш для заповнення'!BE427</f>
        <v/>
      </c>
      <c r="D411" s="29"/>
      <c r="E411" s="30" t="str">
        <f ca="1">'Аркуш для заповнення'!AT427</f>
        <v/>
      </c>
      <c r="F411" s="31" t="str">
        <f ca="1">'Аркуш для заповнення'!AR427</f>
        <v/>
      </c>
      <c r="G411" s="32" t="str">
        <f ca="1">'Аркуш для заповнення'!AS427</f>
        <v/>
      </c>
      <c r="H411" s="33" t="str">
        <f ca="1">'Аркуш для заповнення'!AZ427</f>
        <v/>
      </c>
      <c r="I411" s="63" t="e">
        <f ca="1">'Аркуш для заповнення'!BC427</f>
        <v>#N/A</v>
      </c>
      <c r="J411" s="11" t="str">
        <f ca="1">'Аркуш для заповнення'!BG427</f>
        <v/>
      </c>
      <c r="K411" s="11" t="str">
        <f ca="1">'Аркуш для заповнення'!BH427</f>
        <v/>
      </c>
      <c r="L411" s="11" t="str">
        <f ca="1">'Аркуш для заповнення'!BI427</f>
        <v/>
      </c>
      <c r="M411" s="11" t="str">
        <f ca="1">'Аркуш для заповнення'!BJ427</f>
        <v/>
      </c>
      <c r="N411" s="11" t="str">
        <f ca="1">'Аркуш для заповнення'!BK427</f>
        <v/>
      </c>
      <c r="O411" s="11" t="str">
        <f ca="1">'Аркуш для заповнення'!BL427</f>
        <v/>
      </c>
      <c r="P411" s="11" t="str">
        <f ca="1">'Аркуш для заповнення'!BM427</f>
        <v/>
      </c>
      <c r="Q411" s="11" t="str">
        <f ca="1">'Аркуш для заповнення'!BO427</f>
        <v/>
      </c>
      <c r="R411" s="11" t="str">
        <f ca="1">'Аркуш для заповнення'!BP427</f>
        <v/>
      </c>
      <c r="S411" s="11" t="str">
        <f ca="1">'Аркуш для заповнення'!BQ427</f>
        <v/>
      </c>
      <c r="T411" s="11" t="str">
        <f ca="1">'Аркуш для заповнення'!BR427</f>
        <v/>
      </c>
      <c r="U411" s="11" t="str">
        <f ca="1">'Аркуш для заповнення'!BS427</f>
        <v/>
      </c>
      <c r="V411" s="11" t="str">
        <f ca="1">'Аркуш для заповнення'!BT427</f>
        <v/>
      </c>
      <c r="W411" s="11" t="str">
        <f ca="1">'Аркуш для заповнення'!BU427</f>
        <v/>
      </c>
      <c r="X411" s="11" t="str">
        <f ca="1">'Аркуш для заповнення'!BV427</f>
        <v/>
      </c>
      <c r="Y411" s="9" t="str">
        <f t="shared" ca="1" si="24"/>
        <v/>
      </c>
      <c r="Z411" s="6" t="str">
        <f t="shared" ca="1" si="25"/>
        <v/>
      </c>
      <c r="AA411" s="35" t="str">
        <f ca="1">'Аркуш для заповнення'!BN427</f>
        <v/>
      </c>
      <c r="AB411" s="16"/>
      <c r="AC411" s="39" t="str">
        <f ca="1">'Аркуш для заповнення'!AX427</f>
        <v/>
      </c>
      <c r="AD411" s="12" t="str">
        <f ca="1">'Аркуш для заповнення'!BW427</f>
        <v/>
      </c>
      <c r="AE411" s="39" t="str">
        <f ca="1">'Аркуш для заповнення'!BX427</f>
        <v/>
      </c>
      <c r="AF411" s="131" t="str">
        <f ca="1">'Аркуш для заповнення'!CD427</f>
        <v/>
      </c>
      <c r="AG411" s="34" t="str">
        <f t="shared" ca="1" si="26"/>
        <v/>
      </c>
      <c r="AH411" s="12" t="str">
        <f ca="1">'Аркуш для заповнення'!BZ427</f>
        <v/>
      </c>
      <c r="AI411" s="39" t="str">
        <f ca="1">'Аркуш для заповнення'!CA427</f>
        <v/>
      </c>
      <c r="AJ411" s="39" t="str">
        <f ca="1">'Аркуш для заповнення'!CE427</f>
        <v/>
      </c>
      <c r="AK411" s="34" t="str">
        <f t="shared" ca="1" si="27"/>
        <v/>
      </c>
      <c r="AL411" s="16"/>
    </row>
    <row r="412" spans="1:38" ht="15.5" x14ac:dyDescent="0.35">
      <c r="A412" s="16"/>
      <c r="B412" s="16"/>
      <c r="C412" s="10" t="str">
        <f ca="1">'Аркуш для заповнення'!BE428</f>
        <v/>
      </c>
      <c r="D412" s="29"/>
      <c r="E412" s="30" t="str">
        <f ca="1">'Аркуш для заповнення'!AT428</f>
        <v/>
      </c>
      <c r="F412" s="31" t="str">
        <f ca="1">'Аркуш для заповнення'!AR428</f>
        <v/>
      </c>
      <c r="G412" s="32" t="str">
        <f ca="1">'Аркуш для заповнення'!AS428</f>
        <v/>
      </c>
      <c r="H412" s="33" t="str">
        <f ca="1">'Аркуш для заповнення'!AZ428</f>
        <v/>
      </c>
      <c r="I412" s="63" t="e">
        <f ca="1">'Аркуш для заповнення'!BC428</f>
        <v>#N/A</v>
      </c>
      <c r="J412" s="11" t="str">
        <f ca="1">'Аркуш для заповнення'!BG428</f>
        <v/>
      </c>
      <c r="K412" s="11" t="str">
        <f ca="1">'Аркуш для заповнення'!BH428</f>
        <v/>
      </c>
      <c r="L412" s="11" t="str">
        <f ca="1">'Аркуш для заповнення'!BI428</f>
        <v/>
      </c>
      <c r="M412" s="11" t="str">
        <f ca="1">'Аркуш для заповнення'!BJ428</f>
        <v/>
      </c>
      <c r="N412" s="11" t="str">
        <f ca="1">'Аркуш для заповнення'!BK428</f>
        <v/>
      </c>
      <c r="O412" s="11" t="str">
        <f ca="1">'Аркуш для заповнення'!BL428</f>
        <v/>
      </c>
      <c r="P412" s="11" t="str">
        <f ca="1">'Аркуш для заповнення'!BM428</f>
        <v/>
      </c>
      <c r="Q412" s="11" t="str">
        <f ca="1">'Аркуш для заповнення'!BO428</f>
        <v/>
      </c>
      <c r="R412" s="11" t="str">
        <f ca="1">'Аркуш для заповнення'!BP428</f>
        <v/>
      </c>
      <c r="S412" s="11" t="str">
        <f ca="1">'Аркуш для заповнення'!BQ428</f>
        <v/>
      </c>
      <c r="T412" s="11" t="str">
        <f ca="1">'Аркуш для заповнення'!BR428</f>
        <v/>
      </c>
      <c r="U412" s="11" t="str">
        <f ca="1">'Аркуш для заповнення'!BS428</f>
        <v/>
      </c>
      <c r="V412" s="11" t="str">
        <f ca="1">'Аркуш для заповнення'!BT428</f>
        <v/>
      </c>
      <c r="W412" s="11" t="str">
        <f ca="1">'Аркуш для заповнення'!BU428</f>
        <v/>
      </c>
      <c r="X412" s="11" t="str">
        <f ca="1">'Аркуш для заповнення'!BV428</f>
        <v/>
      </c>
      <c r="Y412" s="9" t="str">
        <f t="shared" ca="1" si="24"/>
        <v/>
      </c>
      <c r="Z412" s="6" t="str">
        <f t="shared" ca="1" si="25"/>
        <v/>
      </c>
      <c r="AA412" s="35" t="str">
        <f ca="1">'Аркуш для заповнення'!BN428</f>
        <v/>
      </c>
      <c r="AB412" s="16"/>
      <c r="AC412" s="39" t="str">
        <f ca="1">'Аркуш для заповнення'!AX428</f>
        <v/>
      </c>
      <c r="AD412" s="12" t="str">
        <f ca="1">'Аркуш для заповнення'!BW428</f>
        <v/>
      </c>
      <c r="AE412" s="39" t="str">
        <f ca="1">'Аркуш для заповнення'!BX428</f>
        <v/>
      </c>
      <c r="AF412" s="131" t="str">
        <f ca="1">'Аркуш для заповнення'!CD428</f>
        <v/>
      </c>
      <c r="AG412" s="34" t="str">
        <f t="shared" ca="1" si="26"/>
        <v/>
      </c>
      <c r="AH412" s="12" t="str">
        <f ca="1">'Аркуш для заповнення'!BZ428</f>
        <v/>
      </c>
      <c r="AI412" s="39" t="str">
        <f ca="1">'Аркуш для заповнення'!CA428</f>
        <v/>
      </c>
      <c r="AJ412" s="39" t="str">
        <f ca="1">'Аркуш для заповнення'!CE428</f>
        <v/>
      </c>
      <c r="AK412" s="34" t="str">
        <f t="shared" ca="1" si="27"/>
        <v/>
      </c>
      <c r="AL412" s="16"/>
    </row>
    <row r="413" spans="1:38" ht="15.5" x14ac:dyDescent="0.35">
      <c r="A413" s="16"/>
      <c r="B413" s="16"/>
      <c r="C413" s="10" t="str">
        <f ca="1">'Аркуш для заповнення'!BE429</f>
        <v/>
      </c>
      <c r="D413" s="29"/>
      <c r="E413" s="30" t="str">
        <f ca="1">'Аркуш для заповнення'!AT429</f>
        <v/>
      </c>
      <c r="F413" s="31" t="str">
        <f ca="1">'Аркуш для заповнення'!AR429</f>
        <v/>
      </c>
      <c r="G413" s="32" t="str">
        <f ca="1">'Аркуш для заповнення'!AS429</f>
        <v/>
      </c>
      <c r="H413" s="33" t="str">
        <f ca="1">'Аркуш для заповнення'!AZ429</f>
        <v/>
      </c>
      <c r="I413" s="63" t="e">
        <f ca="1">'Аркуш для заповнення'!BC429</f>
        <v>#N/A</v>
      </c>
      <c r="J413" s="11" t="str">
        <f ca="1">'Аркуш для заповнення'!BG429</f>
        <v/>
      </c>
      <c r="K413" s="11" t="str">
        <f ca="1">'Аркуш для заповнення'!BH429</f>
        <v/>
      </c>
      <c r="L413" s="11" t="str">
        <f ca="1">'Аркуш для заповнення'!BI429</f>
        <v/>
      </c>
      <c r="M413" s="11" t="str">
        <f ca="1">'Аркуш для заповнення'!BJ429</f>
        <v/>
      </c>
      <c r="N413" s="11" t="str">
        <f ca="1">'Аркуш для заповнення'!BK429</f>
        <v/>
      </c>
      <c r="O413" s="11" t="str">
        <f ca="1">'Аркуш для заповнення'!BL429</f>
        <v/>
      </c>
      <c r="P413" s="11" t="str">
        <f ca="1">'Аркуш для заповнення'!BM429</f>
        <v/>
      </c>
      <c r="Q413" s="11" t="str">
        <f ca="1">'Аркуш для заповнення'!BO429</f>
        <v/>
      </c>
      <c r="R413" s="11" t="str">
        <f ca="1">'Аркуш для заповнення'!BP429</f>
        <v/>
      </c>
      <c r="S413" s="11" t="str">
        <f ca="1">'Аркуш для заповнення'!BQ429</f>
        <v/>
      </c>
      <c r="T413" s="11" t="str">
        <f ca="1">'Аркуш для заповнення'!BR429</f>
        <v/>
      </c>
      <c r="U413" s="11" t="str">
        <f ca="1">'Аркуш для заповнення'!BS429</f>
        <v/>
      </c>
      <c r="V413" s="11" t="str">
        <f ca="1">'Аркуш для заповнення'!BT429</f>
        <v/>
      </c>
      <c r="W413" s="11" t="str">
        <f ca="1">'Аркуш для заповнення'!BU429</f>
        <v/>
      </c>
      <c r="X413" s="11" t="str">
        <f ca="1">'Аркуш для заповнення'!BV429</f>
        <v/>
      </c>
      <c r="Y413" s="9" t="str">
        <f t="shared" ca="1" si="24"/>
        <v/>
      </c>
      <c r="Z413" s="6" t="str">
        <f t="shared" ca="1" si="25"/>
        <v/>
      </c>
      <c r="AA413" s="35" t="str">
        <f ca="1">'Аркуш для заповнення'!BN429</f>
        <v/>
      </c>
      <c r="AB413" s="16"/>
      <c r="AC413" s="39" t="str">
        <f ca="1">'Аркуш для заповнення'!AX429</f>
        <v/>
      </c>
      <c r="AD413" s="12" t="str">
        <f ca="1">'Аркуш для заповнення'!BW429</f>
        <v/>
      </c>
      <c r="AE413" s="39" t="str">
        <f ca="1">'Аркуш для заповнення'!BX429</f>
        <v/>
      </c>
      <c r="AF413" s="131" t="str">
        <f ca="1">'Аркуш для заповнення'!CD429</f>
        <v/>
      </c>
      <c r="AG413" s="34" t="str">
        <f t="shared" ca="1" si="26"/>
        <v/>
      </c>
      <c r="AH413" s="12" t="str">
        <f ca="1">'Аркуш для заповнення'!BZ429</f>
        <v/>
      </c>
      <c r="AI413" s="39" t="str">
        <f ca="1">'Аркуш для заповнення'!CA429</f>
        <v/>
      </c>
      <c r="AJ413" s="39" t="str">
        <f ca="1">'Аркуш для заповнення'!CE429</f>
        <v/>
      </c>
      <c r="AK413" s="34" t="str">
        <f t="shared" ca="1" si="27"/>
        <v/>
      </c>
      <c r="AL413" s="16"/>
    </row>
    <row r="414" spans="1:38" ht="15.5" x14ac:dyDescent="0.35">
      <c r="A414" s="16"/>
      <c r="B414" s="16"/>
      <c r="C414" s="10" t="str">
        <f ca="1">'Аркуш для заповнення'!BE430</f>
        <v/>
      </c>
      <c r="D414" s="29"/>
      <c r="E414" s="30" t="str">
        <f ca="1">'Аркуш для заповнення'!AT430</f>
        <v/>
      </c>
      <c r="F414" s="31" t="str">
        <f ca="1">'Аркуш для заповнення'!AR430</f>
        <v/>
      </c>
      <c r="G414" s="32" t="str">
        <f ca="1">'Аркуш для заповнення'!AS430</f>
        <v/>
      </c>
      <c r="H414" s="33" t="str">
        <f ca="1">'Аркуш для заповнення'!AZ430</f>
        <v/>
      </c>
      <c r="I414" s="63" t="e">
        <f ca="1">'Аркуш для заповнення'!BC430</f>
        <v>#N/A</v>
      </c>
      <c r="J414" s="11" t="str">
        <f ca="1">'Аркуш для заповнення'!BG430</f>
        <v/>
      </c>
      <c r="K414" s="11" t="str">
        <f ca="1">'Аркуш для заповнення'!BH430</f>
        <v/>
      </c>
      <c r="L414" s="11" t="str">
        <f ca="1">'Аркуш для заповнення'!BI430</f>
        <v/>
      </c>
      <c r="M414" s="11" t="str">
        <f ca="1">'Аркуш для заповнення'!BJ430</f>
        <v/>
      </c>
      <c r="N414" s="11" t="str">
        <f ca="1">'Аркуш для заповнення'!BK430</f>
        <v/>
      </c>
      <c r="O414" s="11" t="str">
        <f ca="1">'Аркуш для заповнення'!BL430</f>
        <v/>
      </c>
      <c r="P414" s="11" t="str">
        <f ca="1">'Аркуш для заповнення'!BM430</f>
        <v/>
      </c>
      <c r="Q414" s="11" t="str">
        <f ca="1">'Аркуш для заповнення'!BO430</f>
        <v/>
      </c>
      <c r="R414" s="11" t="str">
        <f ca="1">'Аркуш для заповнення'!BP430</f>
        <v/>
      </c>
      <c r="S414" s="11" t="str">
        <f ca="1">'Аркуш для заповнення'!BQ430</f>
        <v/>
      </c>
      <c r="T414" s="11" t="str">
        <f ca="1">'Аркуш для заповнення'!BR430</f>
        <v/>
      </c>
      <c r="U414" s="11" t="str">
        <f ca="1">'Аркуш для заповнення'!BS430</f>
        <v/>
      </c>
      <c r="V414" s="11" t="str">
        <f ca="1">'Аркуш для заповнення'!BT430</f>
        <v/>
      </c>
      <c r="W414" s="11" t="str">
        <f ca="1">'Аркуш для заповнення'!BU430</f>
        <v/>
      </c>
      <c r="X414" s="11" t="str">
        <f ca="1">'Аркуш для заповнення'!BV430</f>
        <v/>
      </c>
      <c r="Y414" s="9" t="str">
        <f t="shared" ca="1" si="24"/>
        <v/>
      </c>
      <c r="Z414" s="6" t="str">
        <f t="shared" ca="1" si="25"/>
        <v/>
      </c>
      <c r="AA414" s="35" t="str">
        <f ca="1">'Аркуш для заповнення'!BN430</f>
        <v/>
      </c>
      <c r="AB414" s="16"/>
      <c r="AC414" s="39" t="str">
        <f ca="1">'Аркуш для заповнення'!AX430</f>
        <v/>
      </c>
      <c r="AD414" s="12" t="str">
        <f ca="1">'Аркуш для заповнення'!BW430</f>
        <v/>
      </c>
      <c r="AE414" s="39" t="str">
        <f ca="1">'Аркуш для заповнення'!BX430</f>
        <v/>
      </c>
      <c r="AF414" s="131" t="str">
        <f ca="1">'Аркуш для заповнення'!CD430</f>
        <v/>
      </c>
      <c r="AG414" s="34" t="str">
        <f t="shared" ca="1" si="26"/>
        <v/>
      </c>
      <c r="AH414" s="12" t="str">
        <f ca="1">'Аркуш для заповнення'!BZ430</f>
        <v/>
      </c>
      <c r="AI414" s="39" t="str">
        <f ca="1">'Аркуш для заповнення'!CA430</f>
        <v/>
      </c>
      <c r="AJ414" s="39" t="str">
        <f ca="1">'Аркуш для заповнення'!CE430</f>
        <v/>
      </c>
      <c r="AK414" s="34" t="str">
        <f t="shared" ca="1" si="27"/>
        <v/>
      </c>
      <c r="AL414" s="16"/>
    </row>
    <row r="415" spans="1:38" ht="15.5" x14ac:dyDescent="0.35">
      <c r="A415" s="16"/>
      <c r="B415" s="16"/>
      <c r="C415" s="10" t="str">
        <f ca="1">'Аркуш для заповнення'!BE431</f>
        <v/>
      </c>
      <c r="D415" s="29"/>
      <c r="E415" s="30" t="str">
        <f ca="1">'Аркуш для заповнення'!AT431</f>
        <v/>
      </c>
      <c r="F415" s="31" t="str">
        <f ca="1">'Аркуш для заповнення'!AR431</f>
        <v/>
      </c>
      <c r="G415" s="32" t="str">
        <f ca="1">'Аркуш для заповнення'!AS431</f>
        <v/>
      </c>
      <c r="H415" s="33" t="str">
        <f ca="1">'Аркуш для заповнення'!AZ431</f>
        <v/>
      </c>
      <c r="I415" s="63" t="e">
        <f ca="1">'Аркуш для заповнення'!BC431</f>
        <v>#N/A</v>
      </c>
      <c r="J415" s="11" t="str">
        <f ca="1">'Аркуш для заповнення'!BG431</f>
        <v/>
      </c>
      <c r="K415" s="11" t="str">
        <f ca="1">'Аркуш для заповнення'!BH431</f>
        <v/>
      </c>
      <c r="L415" s="11" t="str">
        <f ca="1">'Аркуш для заповнення'!BI431</f>
        <v/>
      </c>
      <c r="M415" s="11" t="str">
        <f ca="1">'Аркуш для заповнення'!BJ431</f>
        <v/>
      </c>
      <c r="N415" s="11" t="str">
        <f ca="1">'Аркуш для заповнення'!BK431</f>
        <v/>
      </c>
      <c r="O415" s="11" t="str">
        <f ca="1">'Аркуш для заповнення'!BL431</f>
        <v/>
      </c>
      <c r="P415" s="11" t="str">
        <f ca="1">'Аркуш для заповнення'!BM431</f>
        <v/>
      </c>
      <c r="Q415" s="11" t="str">
        <f ca="1">'Аркуш для заповнення'!BO431</f>
        <v/>
      </c>
      <c r="R415" s="11" t="str">
        <f ca="1">'Аркуш для заповнення'!BP431</f>
        <v/>
      </c>
      <c r="S415" s="11" t="str">
        <f ca="1">'Аркуш для заповнення'!BQ431</f>
        <v/>
      </c>
      <c r="T415" s="11" t="str">
        <f ca="1">'Аркуш для заповнення'!BR431</f>
        <v/>
      </c>
      <c r="U415" s="11" t="str">
        <f ca="1">'Аркуш для заповнення'!BS431</f>
        <v/>
      </c>
      <c r="V415" s="11" t="str">
        <f ca="1">'Аркуш для заповнення'!BT431</f>
        <v/>
      </c>
      <c r="W415" s="11" t="str">
        <f ca="1">'Аркуш для заповнення'!BU431</f>
        <v/>
      </c>
      <c r="X415" s="11" t="str">
        <f ca="1">'Аркуш для заповнення'!BV431</f>
        <v/>
      </c>
      <c r="Y415" s="9" t="str">
        <f t="shared" ca="1" si="24"/>
        <v/>
      </c>
      <c r="Z415" s="6" t="str">
        <f t="shared" ca="1" si="25"/>
        <v/>
      </c>
      <c r="AA415" s="35" t="str">
        <f ca="1">'Аркуш для заповнення'!BN431</f>
        <v/>
      </c>
      <c r="AB415" s="16"/>
      <c r="AC415" s="39" t="str">
        <f ca="1">'Аркуш для заповнення'!AX431</f>
        <v/>
      </c>
      <c r="AD415" s="12" t="str">
        <f ca="1">'Аркуш для заповнення'!BW431</f>
        <v/>
      </c>
      <c r="AE415" s="39" t="str">
        <f ca="1">'Аркуш для заповнення'!BX431</f>
        <v/>
      </c>
      <c r="AF415" s="131" t="str">
        <f ca="1">'Аркуш для заповнення'!CD431</f>
        <v/>
      </c>
      <c r="AG415" s="34" t="str">
        <f t="shared" ca="1" si="26"/>
        <v/>
      </c>
      <c r="AH415" s="12" t="str">
        <f ca="1">'Аркуш для заповнення'!BZ431</f>
        <v/>
      </c>
      <c r="AI415" s="39" t="str">
        <f ca="1">'Аркуш для заповнення'!CA431</f>
        <v/>
      </c>
      <c r="AJ415" s="39" t="str">
        <f ca="1">'Аркуш для заповнення'!CE431</f>
        <v/>
      </c>
      <c r="AK415" s="34" t="str">
        <f t="shared" ca="1" si="27"/>
        <v/>
      </c>
      <c r="AL415" s="16"/>
    </row>
    <row r="416" spans="1:38" ht="15.5" x14ac:dyDescent="0.35">
      <c r="A416" s="16"/>
      <c r="B416" s="16"/>
      <c r="C416" s="10" t="str">
        <f ca="1">'Аркуш для заповнення'!BE432</f>
        <v/>
      </c>
      <c r="D416" s="29"/>
      <c r="E416" s="30" t="str">
        <f ca="1">'Аркуш для заповнення'!AT432</f>
        <v/>
      </c>
      <c r="F416" s="31" t="str">
        <f ca="1">'Аркуш для заповнення'!AR432</f>
        <v/>
      </c>
      <c r="G416" s="32" t="str">
        <f ca="1">'Аркуш для заповнення'!AS432</f>
        <v/>
      </c>
      <c r="H416" s="33" t="str">
        <f ca="1">'Аркуш для заповнення'!AZ432</f>
        <v/>
      </c>
      <c r="I416" s="63" t="e">
        <f ca="1">'Аркуш для заповнення'!BC432</f>
        <v>#N/A</v>
      </c>
      <c r="J416" s="11" t="str">
        <f ca="1">'Аркуш для заповнення'!BG432</f>
        <v/>
      </c>
      <c r="K416" s="11" t="str">
        <f ca="1">'Аркуш для заповнення'!BH432</f>
        <v/>
      </c>
      <c r="L416" s="11" t="str">
        <f ca="1">'Аркуш для заповнення'!BI432</f>
        <v/>
      </c>
      <c r="M416" s="11" t="str">
        <f ca="1">'Аркуш для заповнення'!BJ432</f>
        <v/>
      </c>
      <c r="N416" s="11" t="str">
        <f ca="1">'Аркуш для заповнення'!BK432</f>
        <v/>
      </c>
      <c r="O416" s="11" t="str">
        <f ca="1">'Аркуш для заповнення'!BL432</f>
        <v/>
      </c>
      <c r="P416" s="11" t="str">
        <f ca="1">'Аркуш для заповнення'!BM432</f>
        <v/>
      </c>
      <c r="Q416" s="11" t="str">
        <f ca="1">'Аркуш для заповнення'!BO432</f>
        <v/>
      </c>
      <c r="R416" s="11" t="str">
        <f ca="1">'Аркуш для заповнення'!BP432</f>
        <v/>
      </c>
      <c r="S416" s="11" t="str">
        <f ca="1">'Аркуш для заповнення'!BQ432</f>
        <v/>
      </c>
      <c r="T416" s="11" t="str">
        <f ca="1">'Аркуш для заповнення'!BR432</f>
        <v/>
      </c>
      <c r="U416" s="11" t="str">
        <f ca="1">'Аркуш для заповнення'!BS432</f>
        <v/>
      </c>
      <c r="V416" s="11" t="str">
        <f ca="1">'Аркуш для заповнення'!BT432</f>
        <v/>
      </c>
      <c r="W416" s="11" t="str">
        <f ca="1">'Аркуш для заповнення'!BU432</f>
        <v/>
      </c>
      <c r="X416" s="11" t="str">
        <f ca="1">'Аркуш для заповнення'!BV432</f>
        <v/>
      </c>
      <c r="Y416" s="9" t="str">
        <f t="shared" ca="1" si="24"/>
        <v/>
      </c>
      <c r="Z416" s="6" t="str">
        <f t="shared" ca="1" si="25"/>
        <v/>
      </c>
      <c r="AA416" s="35" t="str">
        <f ca="1">'Аркуш для заповнення'!BN432</f>
        <v/>
      </c>
      <c r="AB416" s="16"/>
      <c r="AC416" s="39" t="str">
        <f ca="1">'Аркуш для заповнення'!AX432</f>
        <v/>
      </c>
      <c r="AD416" s="12" t="str">
        <f ca="1">'Аркуш для заповнення'!BW432</f>
        <v/>
      </c>
      <c r="AE416" s="39" t="str">
        <f ca="1">'Аркуш для заповнення'!BX432</f>
        <v/>
      </c>
      <c r="AF416" s="131" t="str">
        <f ca="1">'Аркуш для заповнення'!CD432</f>
        <v/>
      </c>
      <c r="AG416" s="34" t="str">
        <f t="shared" ca="1" si="26"/>
        <v/>
      </c>
      <c r="AH416" s="12" t="str">
        <f ca="1">'Аркуш для заповнення'!BZ432</f>
        <v/>
      </c>
      <c r="AI416" s="39" t="str">
        <f ca="1">'Аркуш для заповнення'!CA432</f>
        <v/>
      </c>
      <c r="AJ416" s="39" t="str">
        <f ca="1">'Аркуш для заповнення'!CE432</f>
        <v/>
      </c>
      <c r="AK416" s="34" t="str">
        <f t="shared" ca="1" si="27"/>
        <v/>
      </c>
      <c r="AL416" s="16"/>
    </row>
    <row r="417" spans="1:38" ht="15.5" x14ac:dyDescent="0.35">
      <c r="A417" s="16"/>
      <c r="B417" s="16"/>
      <c r="C417" s="10" t="str">
        <f ca="1">'Аркуш для заповнення'!BE433</f>
        <v/>
      </c>
      <c r="D417" s="29"/>
      <c r="E417" s="30" t="str">
        <f ca="1">'Аркуш для заповнення'!AT433</f>
        <v/>
      </c>
      <c r="F417" s="31" t="str">
        <f ca="1">'Аркуш для заповнення'!AR433</f>
        <v/>
      </c>
      <c r="G417" s="32" t="str">
        <f ca="1">'Аркуш для заповнення'!AS433</f>
        <v/>
      </c>
      <c r="H417" s="33" t="str">
        <f ca="1">'Аркуш для заповнення'!AZ433</f>
        <v/>
      </c>
      <c r="I417" s="63" t="e">
        <f ca="1">'Аркуш для заповнення'!BC433</f>
        <v>#N/A</v>
      </c>
      <c r="J417" s="11" t="str">
        <f ca="1">'Аркуш для заповнення'!BG433</f>
        <v/>
      </c>
      <c r="K417" s="11" t="str">
        <f ca="1">'Аркуш для заповнення'!BH433</f>
        <v/>
      </c>
      <c r="L417" s="11" t="str">
        <f ca="1">'Аркуш для заповнення'!BI433</f>
        <v/>
      </c>
      <c r="M417" s="11" t="str">
        <f ca="1">'Аркуш для заповнення'!BJ433</f>
        <v/>
      </c>
      <c r="N417" s="11" t="str">
        <f ca="1">'Аркуш для заповнення'!BK433</f>
        <v/>
      </c>
      <c r="O417" s="11" t="str">
        <f ca="1">'Аркуш для заповнення'!BL433</f>
        <v/>
      </c>
      <c r="P417" s="11" t="str">
        <f ca="1">'Аркуш для заповнення'!BM433</f>
        <v/>
      </c>
      <c r="Q417" s="11" t="str">
        <f ca="1">'Аркуш для заповнення'!BO433</f>
        <v/>
      </c>
      <c r="R417" s="11" t="str">
        <f ca="1">'Аркуш для заповнення'!BP433</f>
        <v/>
      </c>
      <c r="S417" s="11" t="str">
        <f ca="1">'Аркуш для заповнення'!BQ433</f>
        <v/>
      </c>
      <c r="T417" s="11" t="str">
        <f ca="1">'Аркуш для заповнення'!BR433</f>
        <v/>
      </c>
      <c r="U417" s="11" t="str">
        <f ca="1">'Аркуш для заповнення'!BS433</f>
        <v/>
      </c>
      <c r="V417" s="11" t="str">
        <f ca="1">'Аркуш для заповнення'!BT433</f>
        <v/>
      </c>
      <c r="W417" s="11" t="str">
        <f ca="1">'Аркуш для заповнення'!BU433</f>
        <v/>
      </c>
      <c r="X417" s="11" t="str">
        <f ca="1">'Аркуш для заповнення'!BV433</f>
        <v/>
      </c>
      <c r="Y417" s="9" t="str">
        <f t="shared" ca="1" si="24"/>
        <v/>
      </c>
      <c r="Z417" s="6" t="str">
        <f t="shared" ca="1" si="25"/>
        <v/>
      </c>
      <c r="AA417" s="35" t="str">
        <f ca="1">'Аркуш для заповнення'!BN433</f>
        <v/>
      </c>
      <c r="AB417" s="16"/>
      <c r="AC417" s="39" t="str">
        <f ca="1">'Аркуш для заповнення'!AX433</f>
        <v/>
      </c>
      <c r="AD417" s="12" t="str">
        <f ca="1">'Аркуш для заповнення'!BW433</f>
        <v/>
      </c>
      <c r="AE417" s="39" t="str">
        <f ca="1">'Аркуш для заповнення'!BX433</f>
        <v/>
      </c>
      <c r="AF417" s="131" t="str">
        <f ca="1">'Аркуш для заповнення'!CD433</f>
        <v/>
      </c>
      <c r="AG417" s="34" t="str">
        <f t="shared" ca="1" si="26"/>
        <v/>
      </c>
      <c r="AH417" s="12" t="str">
        <f ca="1">'Аркуш для заповнення'!BZ433</f>
        <v/>
      </c>
      <c r="AI417" s="39" t="str">
        <f ca="1">'Аркуш для заповнення'!CA433</f>
        <v/>
      </c>
      <c r="AJ417" s="39" t="str">
        <f ca="1">'Аркуш для заповнення'!CE433</f>
        <v/>
      </c>
      <c r="AK417" s="34" t="str">
        <f t="shared" ca="1" si="27"/>
        <v/>
      </c>
      <c r="AL417" s="16"/>
    </row>
    <row r="418" spans="1:38" ht="15.5" x14ac:dyDescent="0.35">
      <c r="A418" s="16"/>
      <c r="B418" s="16"/>
      <c r="C418" s="10" t="str">
        <f ca="1">'Аркуш для заповнення'!BE434</f>
        <v/>
      </c>
      <c r="D418" s="29"/>
      <c r="E418" s="30" t="str">
        <f ca="1">'Аркуш для заповнення'!AT434</f>
        <v/>
      </c>
      <c r="F418" s="31" t="str">
        <f ca="1">'Аркуш для заповнення'!AR434</f>
        <v/>
      </c>
      <c r="G418" s="32" t="str">
        <f ca="1">'Аркуш для заповнення'!AS434</f>
        <v/>
      </c>
      <c r="H418" s="33" t="str">
        <f ca="1">'Аркуш для заповнення'!AZ434</f>
        <v/>
      </c>
      <c r="I418" s="63" t="e">
        <f ca="1">'Аркуш для заповнення'!BC434</f>
        <v>#N/A</v>
      </c>
      <c r="J418" s="11" t="str">
        <f ca="1">'Аркуш для заповнення'!BG434</f>
        <v/>
      </c>
      <c r="K418" s="11" t="str">
        <f ca="1">'Аркуш для заповнення'!BH434</f>
        <v/>
      </c>
      <c r="L418" s="11" t="str">
        <f ca="1">'Аркуш для заповнення'!BI434</f>
        <v/>
      </c>
      <c r="M418" s="11" t="str">
        <f ca="1">'Аркуш для заповнення'!BJ434</f>
        <v/>
      </c>
      <c r="N418" s="11" t="str">
        <f ca="1">'Аркуш для заповнення'!BK434</f>
        <v/>
      </c>
      <c r="O418" s="11" t="str">
        <f ca="1">'Аркуш для заповнення'!BL434</f>
        <v/>
      </c>
      <c r="P418" s="11" t="str">
        <f ca="1">'Аркуш для заповнення'!BM434</f>
        <v/>
      </c>
      <c r="Q418" s="11" t="str">
        <f ca="1">'Аркуш для заповнення'!BO434</f>
        <v/>
      </c>
      <c r="R418" s="11" t="str">
        <f ca="1">'Аркуш для заповнення'!BP434</f>
        <v/>
      </c>
      <c r="S418" s="11" t="str">
        <f ca="1">'Аркуш для заповнення'!BQ434</f>
        <v/>
      </c>
      <c r="T418" s="11" t="str">
        <f ca="1">'Аркуш для заповнення'!BR434</f>
        <v/>
      </c>
      <c r="U418" s="11" t="str">
        <f ca="1">'Аркуш для заповнення'!BS434</f>
        <v/>
      </c>
      <c r="V418" s="11" t="str">
        <f ca="1">'Аркуш для заповнення'!BT434</f>
        <v/>
      </c>
      <c r="W418" s="11" t="str">
        <f ca="1">'Аркуш для заповнення'!BU434</f>
        <v/>
      </c>
      <c r="X418" s="11" t="str">
        <f ca="1">'Аркуш для заповнення'!BV434</f>
        <v/>
      </c>
      <c r="Y418" s="9" t="str">
        <f t="shared" ca="1" si="24"/>
        <v/>
      </c>
      <c r="Z418" s="6" t="str">
        <f t="shared" ca="1" si="25"/>
        <v/>
      </c>
      <c r="AA418" s="35" t="str">
        <f ca="1">'Аркуш для заповнення'!BN434</f>
        <v/>
      </c>
      <c r="AB418" s="16"/>
      <c r="AC418" s="39" t="str">
        <f ca="1">'Аркуш для заповнення'!AX434</f>
        <v/>
      </c>
      <c r="AD418" s="12" t="str">
        <f ca="1">'Аркуш для заповнення'!BW434</f>
        <v/>
      </c>
      <c r="AE418" s="39" t="str">
        <f ca="1">'Аркуш для заповнення'!BX434</f>
        <v/>
      </c>
      <c r="AF418" s="131" t="str">
        <f ca="1">'Аркуш для заповнення'!CD434</f>
        <v/>
      </c>
      <c r="AG418" s="34" t="str">
        <f t="shared" ca="1" si="26"/>
        <v/>
      </c>
      <c r="AH418" s="12" t="str">
        <f ca="1">'Аркуш для заповнення'!BZ434</f>
        <v/>
      </c>
      <c r="AI418" s="39" t="str">
        <f ca="1">'Аркуш для заповнення'!CA434</f>
        <v/>
      </c>
      <c r="AJ418" s="39" t="str">
        <f ca="1">'Аркуш для заповнення'!CE434</f>
        <v/>
      </c>
      <c r="AK418" s="34" t="str">
        <f t="shared" ca="1" si="27"/>
        <v/>
      </c>
      <c r="AL418" s="16"/>
    </row>
    <row r="419" spans="1:38" ht="15.5" x14ac:dyDescent="0.35">
      <c r="A419" s="16"/>
      <c r="B419" s="16"/>
      <c r="C419" s="10" t="str">
        <f ca="1">'Аркуш для заповнення'!BE435</f>
        <v/>
      </c>
      <c r="D419" s="29"/>
      <c r="E419" s="30" t="str">
        <f ca="1">'Аркуш для заповнення'!AT435</f>
        <v/>
      </c>
      <c r="F419" s="31" t="str">
        <f ca="1">'Аркуш для заповнення'!AR435</f>
        <v/>
      </c>
      <c r="G419" s="32" t="str">
        <f ca="1">'Аркуш для заповнення'!AS435</f>
        <v/>
      </c>
      <c r="H419" s="33" t="str">
        <f ca="1">'Аркуш для заповнення'!AZ435</f>
        <v/>
      </c>
      <c r="I419" s="63" t="e">
        <f ca="1">'Аркуш для заповнення'!BC435</f>
        <v>#N/A</v>
      </c>
      <c r="J419" s="11" t="str">
        <f ca="1">'Аркуш для заповнення'!BG435</f>
        <v/>
      </c>
      <c r="K419" s="11" t="str">
        <f ca="1">'Аркуш для заповнення'!BH435</f>
        <v/>
      </c>
      <c r="L419" s="11" t="str">
        <f ca="1">'Аркуш для заповнення'!BI435</f>
        <v/>
      </c>
      <c r="M419" s="11" t="str">
        <f ca="1">'Аркуш для заповнення'!BJ435</f>
        <v/>
      </c>
      <c r="N419" s="11" t="str">
        <f ca="1">'Аркуш для заповнення'!BK435</f>
        <v/>
      </c>
      <c r="O419" s="11" t="str">
        <f ca="1">'Аркуш для заповнення'!BL435</f>
        <v/>
      </c>
      <c r="P419" s="11" t="str">
        <f ca="1">'Аркуш для заповнення'!BM435</f>
        <v/>
      </c>
      <c r="Q419" s="11" t="str">
        <f ca="1">'Аркуш для заповнення'!BO435</f>
        <v/>
      </c>
      <c r="R419" s="11" t="str">
        <f ca="1">'Аркуш для заповнення'!BP435</f>
        <v/>
      </c>
      <c r="S419" s="11" t="str">
        <f ca="1">'Аркуш для заповнення'!BQ435</f>
        <v/>
      </c>
      <c r="T419" s="11" t="str">
        <f ca="1">'Аркуш для заповнення'!BR435</f>
        <v/>
      </c>
      <c r="U419" s="11" t="str">
        <f ca="1">'Аркуш для заповнення'!BS435</f>
        <v/>
      </c>
      <c r="V419" s="11" t="str">
        <f ca="1">'Аркуш для заповнення'!BT435</f>
        <v/>
      </c>
      <c r="W419" s="11" t="str">
        <f ca="1">'Аркуш для заповнення'!BU435</f>
        <v/>
      </c>
      <c r="X419" s="11" t="str">
        <f ca="1">'Аркуш для заповнення'!BV435</f>
        <v/>
      </c>
      <c r="Y419" s="9" t="str">
        <f t="shared" ca="1" si="24"/>
        <v/>
      </c>
      <c r="Z419" s="6" t="str">
        <f t="shared" ca="1" si="25"/>
        <v/>
      </c>
      <c r="AA419" s="35" t="str">
        <f ca="1">'Аркуш для заповнення'!BN435</f>
        <v/>
      </c>
      <c r="AB419" s="16"/>
      <c r="AC419" s="39" t="str">
        <f ca="1">'Аркуш для заповнення'!AX435</f>
        <v/>
      </c>
      <c r="AD419" s="12" t="str">
        <f ca="1">'Аркуш для заповнення'!BW435</f>
        <v/>
      </c>
      <c r="AE419" s="39" t="str">
        <f ca="1">'Аркуш для заповнення'!BX435</f>
        <v/>
      </c>
      <c r="AF419" s="131" t="str">
        <f ca="1">'Аркуш для заповнення'!CD435</f>
        <v/>
      </c>
      <c r="AG419" s="34" t="str">
        <f t="shared" ca="1" si="26"/>
        <v/>
      </c>
      <c r="AH419" s="12" t="str">
        <f ca="1">'Аркуш для заповнення'!BZ435</f>
        <v/>
      </c>
      <c r="AI419" s="39" t="str">
        <f ca="1">'Аркуш для заповнення'!CA435</f>
        <v/>
      </c>
      <c r="AJ419" s="39" t="str">
        <f ca="1">'Аркуш для заповнення'!CE435</f>
        <v/>
      </c>
      <c r="AK419" s="34" t="str">
        <f t="shared" ca="1" si="27"/>
        <v/>
      </c>
      <c r="AL419" s="16"/>
    </row>
    <row r="420" spans="1:38" ht="15.5" x14ac:dyDescent="0.35">
      <c r="A420" s="16"/>
      <c r="B420" s="16"/>
      <c r="C420" s="10" t="str">
        <f ca="1">'Аркуш для заповнення'!BE436</f>
        <v/>
      </c>
      <c r="D420" s="29"/>
      <c r="E420" s="30" t="str">
        <f ca="1">'Аркуш для заповнення'!AT436</f>
        <v/>
      </c>
      <c r="F420" s="31" t="str">
        <f ca="1">'Аркуш для заповнення'!AR436</f>
        <v/>
      </c>
      <c r="G420" s="32" t="str">
        <f ca="1">'Аркуш для заповнення'!AS436</f>
        <v/>
      </c>
      <c r="H420" s="33" t="str">
        <f ca="1">'Аркуш для заповнення'!AZ436</f>
        <v/>
      </c>
      <c r="I420" s="63" t="e">
        <f ca="1">'Аркуш для заповнення'!BC436</f>
        <v>#N/A</v>
      </c>
      <c r="J420" s="11" t="str">
        <f ca="1">'Аркуш для заповнення'!BG436</f>
        <v/>
      </c>
      <c r="K420" s="11" t="str">
        <f ca="1">'Аркуш для заповнення'!BH436</f>
        <v/>
      </c>
      <c r="L420" s="11" t="str">
        <f ca="1">'Аркуш для заповнення'!BI436</f>
        <v/>
      </c>
      <c r="M420" s="11" t="str">
        <f ca="1">'Аркуш для заповнення'!BJ436</f>
        <v/>
      </c>
      <c r="N420" s="11" t="str">
        <f ca="1">'Аркуш для заповнення'!BK436</f>
        <v/>
      </c>
      <c r="O420" s="11" t="str">
        <f ca="1">'Аркуш для заповнення'!BL436</f>
        <v/>
      </c>
      <c r="P420" s="11" t="str">
        <f ca="1">'Аркуш для заповнення'!BM436</f>
        <v/>
      </c>
      <c r="Q420" s="11" t="str">
        <f ca="1">'Аркуш для заповнення'!BO436</f>
        <v/>
      </c>
      <c r="R420" s="11" t="str">
        <f ca="1">'Аркуш для заповнення'!BP436</f>
        <v/>
      </c>
      <c r="S420" s="11" t="str">
        <f ca="1">'Аркуш для заповнення'!BQ436</f>
        <v/>
      </c>
      <c r="T420" s="11" t="str">
        <f ca="1">'Аркуш для заповнення'!BR436</f>
        <v/>
      </c>
      <c r="U420" s="11" t="str">
        <f ca="1">'Аркуш для заповнення'!BS436</f>
        <v/>
      </c>
      <c r="V420" s="11" t="str">
        <f ca="1">'Аркуш для заповнення'!BT436</f>
        <v/>
      </c>
      <c r="W420" s="11" t="str">
        <f ca="1">'Аркуш для заповнення'!BU436</f>
        <v/>
      </c>
      <c r="X420" s="11" t="str">
        <f ca="1">'Аркуш для заповнення'!BV436</f>
        <v/>
      </c>
      <c r="Y420" s="9" t="str">
        <f t="shared" ca="1" si="24"/>
        <v/>
      </c>
      <c r="Z420" s="6" t="str">
        <f t="shared" ca="1" si="25"/>
        <v/>
      </c>
      <c r="AA420" s="35" t="str">
        <f ca="1">'Аркуш для заповнення'!BN436</f>
        <v/>
      </c>
      <c r="AB420" s="16"/>
      <c r="AC420" s="39" t="str">
        <f ca="1">'Аркуш для заповнення'!AX436</f>
        <v/>
      </c>
      <c r="AD420" s="12" t="str">
        <f ca="1">'Аркуш для заповнення'!BW436</f>
        <v/>
      </c>
      <c r="AE420" s="39" t="str">
        <f ca="1">'Аркуш для заповнення'!BX436</f>
        <v/>
      </c>
      <c r="AF420" s="131" t="str">
        <f ca="1">'Аркуш для заповнення'!CD436</f>
        <v/>
      </c>
      <c r="AG420" s="34" t="str">
        <f t="shared" ca="1" si="26"/>
        <v/>
      </c>
      <c r="AH420" s="12" t="str">
        <f ca="1">'Аркуш для заповнення'!BZ436</f>
        <v/>
      </c>
      <c r="AI420" s="39" t="str">
        <f ca="1">'Аркуш для заповнення'!CA436</f>
        <v/>
      </c>
      <c r="AJ420" s="39" t="str">
        <f ca="1">'Аркуш для заповнення'!CE436</f>
        <v/>
      </c>
      <c r="AK420" s="34" t="str">
        <f t="shared" ca="1" si="27"/>
        <v/>
      </c>
      <c r="AL420" s="16"/>
    </row>
    <row r="421" spans="1:38" ht="15.5" x14ac:dyDescent="0.35">
      <c r="A421" s="16"/>
      <c r="B421" s="16"/>
      <c r="C421" s="10" t="str">
        <f ca="1">'Аркуш для заповнення'!BE437</f>
        <v/>
      </c>
      <c r="D421" s="29"/>
      <c r="E421" s="30" t="str">
        <f ca="1">'Аркуш для заповнення'!AT437</f>
        <v/>
      </c>
      <c r="F421" s="31" t="str">
        <f ca="1">'Аркуш для заповнення'!AR437</f>
        <v/>
      </c>
      <c r="G421" s="32" t="str">
        <f ca="1">'Аркуш для заповнення'!AS437</f>
        <v/>
      </c>
      <c r="H421" s="33" t="str">
        <f ca="1">'Аркуш для заповнення'!AZ437</f>
        <v/>
      </c>
      <c r="I421" s="63" t="e">
        <f ca="1">'Аркуш для заповнення'!BC437</f>
        <v>#N/A</v>
      </c>
      <c r="J421" s="11" t="str">
        <f ca="1">'Аркуш для заповнення'!BG437</f>
        <v/>
      </c>
      <c r="K421" s="11" t="str">
        <f ca="1">'Аркуш для заповнення'!BH437</f>
        <v/>
      </c>
      <c r="L421" s="11" t="str">
        <f ca="1">'Аркуш для заповнення'!BI437</f>
        <v/>
      </c>
      <c r="M421" s="11" t="str">
        <f ca="1">'Аркуш для заповнення'!BJ437</f>
        <v/>
      </c>
      <c r="N421" s="11" t="str">
        <f ca="1">'Аркуш для заповнення'!BK437</f>
        <v/>
      </c>
      <c r="O421" s="11" t="str">
        <f ca="1">'Аркуш для заповнення'!BL437</f>
        <v/>
      </c>
      <c r="P421" s="11" t="str">
        <f ca="1">'Аркуш для заповнення'!BM437</f>
        <v/>
      </c>
      <c r="Q421" s="11" t="str">
        <f ca="1">'Аркуш для заповнення'!BO437</f>
        <v/>
      </c>
      <c r="R421" s="11" t="str">
        <f ca="1">'Аркуш для заповнення'!BP437</f>
        <v/>
      </c>
      <c r="S421" s="11" t="str">
        <f ca="1">'Аркуш для заповнення'!BQ437</f>
        <v/>
      </c>
      <c r="T421" s="11" t="str">
        <f ca="1">'Аркуш для заповнення'!BR437</f>
        <v/>
      </c>
      <c r="U421" s="11" t="str">
        <f ca="1">'Аркуш для заповнення'!BS437</f>
        <v/>
      </c>
      <c r="V421" s="11" t="str">
        <f ca="1">'Аркуш для заповнення'!BT437</f>
        <v/>
      </c>
      <c r="W421" s="11" t="str">
        <f ca="1">'Аркуш для заповнення'!BU437</f>
        <v/>
      </c>
      <c r="X421" s="11" t="str">
        <f ca="1">'Аркуш для заповнення'!BV437</f>
        <v/>
      </c>
      <c r="Y421" s="9" t="str">
        <f t="shared" ca="1" si="24"/>
        <v/>
      </c>
      <c r="Z421" s="6" t="str">
        <f t="shared" ca="1" si="25"/>
        <v/>
      </c>
      <c r="AA421" s="35" t="str">
        <f ca="1">'Аркуш для заповнення'!BN437</f>
        <v/>
      </c>
      <c r="AB421" s="16"/>
      <c r="AC421" s="39" t="str">
        <f ca="1">'Аркуш для заповнення'!AX437</f>
        <v/>
      </c>
      <c r="AD421" s="12" t="str">
        <f ca="1">'Аркуш для заповнення'!BW437</f>
        <v/>
      </c>
      <c r="AE421" s="39" t="str">
        <f ca="1">'Аркуш для заповнення'!BX437</f>
        <v/>
      </c>
      <c r="AF421" s="131" t="str">
        <f ca="1">'Аркуш для заповнення'!CD437</f>
        <v/>
      </c>
      <c r="AG421" s="34" t="str">
        <f t="shared" ca="1" si="26"/>
        <v/>
      </c>
      <c r="AH421" s="12" t="str">
        <f ca="1">'Аркуш для заповнення'!BZ437</f>
        <v/>
      </c>
      <c r="AI421" s="39" t="str">
        <f ca="1">'Аркуш для заповнення'!CA437</f>
        <v/>
      </c>
      <c r="AJ421" s="39" t="str">
        <f ca="1">'Аркуш для заповнення'!CE437</f>
        <v/>
      </c>
      <c r="AK421" s="34" t="str">
        <f t="shared" ca="1" si="27"/>
        <v/>
      </c>
      <c r="AL421" s="16"/>
    </row>
    <row r="422" spans="1:38" ht="15.5" x14ac:dyDescent="0.35">
      <c r="A422" s="16"/>
      <c r="B422" s="16"/>
      <c r="C422" s="10" t="str">
        <f ca="1">'Аркуш для заповнення'!BE438</f>
        <v/>
      </c>
      <c r="D422" s="29"/>
      <c r="E422" s="30" t="str">
        <f ca="1">'Аркуш для заповнення'!AT438</f>
        <v/>
      </c>
      <c r="F422" s="31" t="str">
        <f ca="1">'Аркуш для заповнення'!AR438</f>
        <v/>
      </c>
      <c r="G422" s="32" t="str">
        <f ca="1">'Аркуш для заповнення'!AS438</f>
        <v/>
      </c>
      <c r="H422" s="33" t="str">
        <f ca="1">'Аркуш для заповнення'!AZ438</f>
        <v/>
      </c>
      <c r="I422" s="63" t="e">
        <f ca="1">'Аркуш для заповнення'!BC438</f>
        <v>#N/A</v>
      </c>
      <c r="J422" s="11" t="str">
        <f ca="1">'Аркуш для заповнення'!BG438</f>
        <v/>
      </c>
      <c r="K422" s="11" t="str">
        <f ca="1">'Аркуш для заповнення'!BH438</f>
        <v/>
      </c>
      <c r="L422" s="11" t="str">
        <f ca="1">'Аркуш для заповнення'!BI438</f>
        <v/>
      </c>
      <c r="M422" s="11" t="str">
        <f ca="1">'Аркуш для заповнення'!BJ438</f>
        <v/>
      </c>
      <c r="N422" s="11" t="str">
        <f ca="1">'Аркуш для заповнення'!BK438</f>
        <v/>
      </c>
      <c r="O422" s="11" t="str">
        <f ca="1">'Аркуш для заповнення'!BL438</f>
        <v/>
      </c>
      <c r="P422" s="11" t="str">
        <f ca="1">'Аркуш для заповнення'!BM438</f>
        <v/>
      </c>
      <c r="Q422" s="11" t="str">
        <f ca="1">'Аркуш для заповнення'!BO438</f>
        <v/>
      </c>
      <c r="R422" s="11" t="str">
        <f ca="1">'Аркуш для заповнення'!BP438</f>
        <v/>
      </c>
      <c r="S422" s="11" t="str">
        <f ca="1">'Аркуш для заповнення'!BQ438</f>
        <v/>
      </c>
      <c r="T422" s="11" t="str">
        <f ca="1">'Аркуш для заповнення'!BR438</f>
        <v/>
      </c>
      <c r="U422" s="11" t="str">
        <f ca="1">'Аркуш для заповнення'!BS438</f>
        <v/>
      </c>
      <c r="V422" s="11" t="str">
        <f ca="1">'Аркуш для заповнення'!BT438</f>
        <v/>
      </c>
      <c r="W422" s="11" t="str">
        <f ca="1">'Аркуш для заповнення'!BU438</f>
        <v/>
      </c>
      <c r="X422" s="11" t="str">
        <f ca="1">'Аркуш для заповнення'!BV438</f>
        <v/>
      </c>
      <c r="Y422" s="9" t="str">
        <f t="shared" ca="1" si="24"/>
        <v/>
      </c>
      <c r="Z422" s="6" t="str">
        <f t="shared" ca="1" si="25"/>
        <v/>
      </c>
      <c r="AA422" s="35" t="str">
        <f ca="1">'Аркуш для заповнення'!BN438</f>
        <v/>
      </c>
      <c r="AB422" s="16"/>
      <c r="AC422" s="39" t="str">
        <f ca="1">'Аркуш для заповнення'!AX438</f>
        <v/>
      </c>
      <c r="AD422" s="12" t="str">
        <f ca="1">'Аркуш для заповнення'!BW438</f>
        <v/>
      </c>
      <c r="AE422" s="39" t="str">
        <f ca="1">'Аркуш для заповнення'!BX438</f>
        <v/>
      </c>
      <c r="AF422" s="131" t="str">
        <f ca="1">'Аркуш для заповнення'!CD438</f>
        <v/>
      </c>
      <c r="AG422" s="34" t="str">
        <f t="shared" ca="1" si="26"/>
        <v/>
      </c>
      <c r="AH422" s="12" t="str">
        <f ca="1">'Аркуш для заповнення'!BZ438</f>
        <v/>
      </c>
      <c r="AI422" s="39" t="str">
        <f ca="1">'Аркуш для заповнення'!CA438</f>
        <v/>
      </c>
      <c r="AJ422" s="39" t="str">
        <f ca="1">'Аркуш для заповнення'!CE438</f>
        <v/>
      </c>
      <c r="AK422" s="34" t="str">
        <f t="shared" ca="1" si="27"/>
        <v/>
      </c>
      <c r="AL422" s="16"/>
    </row>
    <row r="423" spans="1:38" ht="15.5" x14ac:dyDescent="0.35">
      <c r="A423" s="16"/>
      <c r="B423" s="16"/>
      <c r="C423" s="10" t="str">
        <f ca="1">'Аркуш для заповнення'!BE439</f>
        <v/>
      </c>
      <c r="D423" s="29"/>
      <c r="E423" s="30" t="str">
        <f ca="1">'Аркуш для заповнення'!AT439</f>
        <v/>
      </c>
      <c r="F423" s="31" t="str">
        <f ca="1">'Аркуш для заповнення'!AR439</f>
        <v/>
      </c>
      <c r="G423" s="32" t="str">
        <f ca="1">'Аркуш для заповнення'!AS439</f>
        <v/>
      </c>
      <c r="H423" s="33" t="str">
        <f ca="1">'Аркуш для заповнення'!AZ439</f>
        <v/>
      </c>
      <c r="I423" s="63" t="e">
        <f ca="1">'Аркуш для заповнення'!BC439</f>
        <v>#N/A</v>
      </c>
      <c r="J423" s="11" t="str">
        <f ca="1">'Аркуш для заповнення'!BG439</f>
        <v/>
      </c>
      <c r="K423" s="11" t="str">
        <f ca="1">'Аркуш для заповнення'!BH439</f>
        <v/>
      </c>
      <c r="L423" s="11" t="str">
        <f ca="1">'Аркуш для заповнення'!BI439</f>
        <v/>
      </c>
      <c r="M423" s="11" t="str">
        <f ca="1">'Аркуш для заповнення'!BJ439</f>
        <v/>
      </c>
      <c r="N423" s="11" t="str">
        <f ca="1">'Аркуш для заповнення'!BK439</f>
        <v/>
      </c>
      <c r="O423" s="11" t="str">
        <f ca="1">'Аркуш для заповнення'!BL439</f>
        <v/>
      </c>
      <c r="P423" s="11" t="str">
        <f ca="1">'Аркуш для заповнення'!BM439</f>
        <v/>
      </c>
      <c r="Q423" s="11" t="str">
        <f ca="1">'Аркуш для заповнення'!BO439</f>
        <v/>
      </c>
      <c r="R423" s="11" t="str">
        <f ca="1">'Аркуш для заповнення'!BP439</f>
        <v/>
      </c>
      <c r="S423" s="11" t="str">
        <f ca="1">'Аркуш для заповнення'!BQ439</f>
        <v/>
      </c>
      <c r="T423" s="11" t="str">
        <f ca="1">'Аркуш для заповнення'!BR439</f>
        <v/>
      </c>
      <c r="U423" s="11" t="str">
        <f ca="1">'Аркуш для заповнення'!BS439</f>
        <v/>
      </c>
      <c r="V423" s="11" t="str">
        <f ca="1">'Аркуш для заповнення'!BT439</f>
        <v/>
      </c>
      <c r="W423" s="11" t="str">
        <f ca="1">'Аркуш для заповнення'!BU439</f>
        <v/>
      </c>
      <c r="X423" s="11" t="str">
        <f ca="1">'Аркуш для заповнення'!BV439</f>
        <v/>
      </c>
      <c r="Y423" s="9" t="str">
        <f t="shared" ca="1" si="24"/>
        <v/>
      </c>
      <c r="Z423" s="6" t="str">
        <f t="shared" ca="1" si="25"/>
        <v/>
      </c>
      <c r="AA423" s="35" t="str">
        <f ca="1">'Аркуш для заповнення'!BN439</f>
        <v/>
      </c>
      <c r="AB423" s="16"/>
      <c r="AC423" s="39" t="str">
        <f ca="1">'Аркуш для заповнення'!AX439</f>
        <v/>
      </c>
      <c r="AD423" s="12" t="str">
        <f ca="1">'Аркуш для заповнення'!BW439</f>
        <v/>
      </c>
      <c r="AE423" s="39" t="str">
        <f ca="1">'Аркуш для заповнення'!BX439</f>
        <v/>
      </c>
      <c r="AF423" s="131" t="str">
        <f ca="1">'Аркуш для заповнення'!CD439</f>
        <v/>
      </c>
      <c r="AG423" s="34" t="str">
        <f t="shared" ca="1" si="26"/>
        <v/>
      </c>
      <c r="AH423" s="12" t="str">
        <f ca="1">'Аркуш для заповнення'!BZ439</f>
        <v/>
      </c>
      <c r="AI423" s="39" t="str">
        <f ca="1">'Аркуш для заповнення'!CA439</f>
        <v/>
      </c>
      <c r="AJ423" s="39" t="str">
        <f ca="1">'Аркуш для заповнення'!CE439</f>
        <v/>
      </c>
      <c r="AK423" s="34" t="str">
        <f t="shared" ca="1" si="27"/>
        <v/>
      </c>
      <c r="AL423" s="16"/>
    </row>
    <row r="424" spans="1:38" ht="15.5" x14ac:dyDescent="0.35">
      <c r="A424" s="16"/>
      <c r="B424" s="16"/>
      <c r="C424" s="10" t="str">
        <f ca="1">'Аркуш для заповнення'!BE440</f>
        <v/>
      </c>
      <c r="D424" s="29"/>
      <c r="E424" s="30" t="str">
        <f ca="1">'Аркуш для заповнення'!AT440</f>
        <v/>
      </c>
      <c r="F424" s="31" t="str">
        <f ca="1">'Аркуш для заповнення'!AR440</f>
        <v/>
      </c>
      <c r="G424" s="32" t="str">
        <f ca="1">'Аркуш для заповнення'!AS440</f>
        <v/>
      </c>
      <c r="H424" s="33" t="str">
        <f ca="1">'Аркуш для заповнення'!AZ440</f>
        <v/>
      </c>
      <c r="I424" s="63" t="e">
        <f ca="1">'Аркуш для заповнення'!BC440</f>
        <v>#N/A</v>
      </c>
      <c r="J424" s="11" t="str">
        <f ca="1">'Аркуш для заповнення'!BG440</f>
        <v/>
      </c>
      <c r="K424" s="11" t="str">
        <f ca="1">'Аркуш для заповнення'!BH440</f>
        <v/>
      </c>
      <c r="L424" s="11" t="str">
        <f ca="1">'Аркуш для заповнення'!BI440</f>
        <v/>
      </c>
      <c r="M424" s="11" t="str">
        <f ca="1">'Аркуш для заповнення'!BJ440</f>
        <v/>
      </c>
      <c r="N424" s="11" t="str">
        <f ca="1">'Аркуш для заповнення'!BK440</f>
        <v/>
      </c>
      <c r="O424" s="11" t="str">
        <f ca="1">'Аркуш для заповнення'!BL440</f>
        <v/>
      </c>
      <c r="P424" s="11" t="str">
        <f ca="1">'Аркуш для заповнення'!BM440</f>
        <v/>
      </c>
      <c r="Q424" s="11" t="str">
        <f ca="1">'Аркуш для заповнення'!BO440</f>
        <v/>
      </c>
      <c r="R424" s="11" t="str">
        <f ca="1">'Аркуш для заповнення'!BP440</f>
        <v/>
      </c>
      <c r="S424" s="11" t="str">
        <f ca="1">'Аркуш для заповнення'!BQ440</f>
        <v/>
      </c>
      <c r="T424" s="11" t="str">
        <f ca="1">'Аркуш для заповнення'!BR440</f>
        <v/>
      </c>
      <c r="U424" s="11" t="str">
        <f ca="1">'Аркуш для заповнення'!BS440</f>
        <v/>
      </c>
      <c r="V424" s="11" t="str">
        <f ca="1">'Аркуш для заповнення'!BT440</f>
        <v/>
      </c>
      <c r="W424" s="11" t="str">
        <f ca="1">'Аркуш для заповнення'!BU440</f>
        <v/>
      </c>
      <c r="X424" s="11" t="str">
        <f ca="1">'Аркуш для заповнення'!BV440</f>
        <v/>
      </c>
      <c r="Y424" s="9" t="str">
        <f t="shared" ca="1" si="24"/>
        <v/>
      </c>
      <c r="Z424" s="6" t="str">
        <f t="shared" ca="1" si="25"/>
        <v/>
      </c>
      <c r="AA424" s="35" t="str">
        <f ca="1">'Аркуш для заповнення'!BN440</f>
        <v/>
      </c>
      <c r="AB424" s="16"/>
      <c r="AC424" s="39" t="str">
        <f ca="1">'Аркуш для заповнення'!AX440</f>
        <v/>
      </c>
      <c r="AD424" s="12" t="str">
        <f ca="1">'Аркуш для заповнення'!BW440</f>
        <v/>
      </c>
      <c r="AE424" s="39" t="str">
        <f ca="1">'Аркуш для заповнення'!BX440</f>
        <v/>
      </c>
      <c r="AF424" s="131" t="str">
        <f ca="1">'Аркуш для заповнення'!CD440</f>
        <v/>
      </c>
      <c r="AG424" s="34" t="str">
        <f t="shared" ca="1" si="26"/>
        <v/>
      </c>
      <c r="AH424" s="12" t="str">
        <f ca="1">'Аркуш для заповнення'!BZ440</f>
        <v/>
      </c>
      <c r="AI424" s="39" t="str">
        <f ca="1">'Аркуш для заповнення'!CA440</f>
        <v/>
      </c>
      <c r="AJ424" s="39" t="str">
        <f ca="1">'Аркуш для заповнення'!CE440</f>
        <v/>
      </c>
      <c r="AK424" s="34" t="str">
        <f t="shared" ca="1" si="27"/>
        <v/>
      </c>
      <c r="AL424" s="16"/>
    </row>
    <row r="425" spans="1:38" ht="15.5" x14ac:dyDescent="0.35">
      <c r="A425" s="16"/>
      <c r="B425" s="16"/>
      <c r="C425" s="10" t="str">
        <f ca="1">'Аркуш для заповнення'!BE441</f>
        <v/>
      </c>
      <c r="D425" s="29"/>
      <c r="E425" s="30" t="str">
        <f ca="1">'Аркуш для заповнення'!AT441</f>
        <v/>
      </c>
      <c r="F425" s="31" t="str">
        <f ca="1">'Аркуш для заповнення'!AR441</f>
        <v/>
      </c>
      <c r="G425" s="32" t="str">
        <f ca="1">'Аркуш для заповнення'!AS441</f>
        <v/>
      </c>
      <c r="H425" s="33" t="str">
        <f ca="1">'Аркуш для заповнення'!AZ441</f>
        <v/>
      </c>
      <c r="I425" s="63" t="e">
        <f ca="1">'Аркуш для заповнення'!BC441</f>
        <v>#N/A</v>
      </c>
      <c r="J425" s="11" t="str">
        <f ca="1">'Аркуш для заповнення'!BG441</f>
        <v/>
      </c>
      <c r="K425" s="11" t="str">
        <f ca="1">'Аркуш для заповнення'!BH441</f>
        <v/>
      </c>
      <c r="L425" s="11" t="str">
        <f ca="1">'Аркуш для заповнення'!BI441</f>
        <v/>
      </c>
      <c r="M425" s="11" t="str">
        <f ca="1">'Аркуш для заповнення'!BJ441</f>
        <v/>
      </c>
      <c r="N425" s="11" t="str">
        <f ca="1">'Аркуш для заповнення'!BK441</f>
        <v/>
      </c>
      <c r="O425" s="11" t="str">
        <f ca="1">'Аркуш для заповнення'!BL441</f>
        <v/>
      </c>
      <c r="P425" s="11" t="str">
        <f ca="1">'Аркуш для заповнення'!BM441</f>
        <v/>
      </c>
      <c r="Q425" s="11" t="str">
        <f ca="1">'Аркуш для заповнення'!BO441</f>
        <v/>
      </c>
      <c r="R425" s="11" t="str">
        <f ca="1">'Аркуш для заповнення'!BP441</f>
        <v/>
      </c>
      <c r="S425" s="11" t="str">
        <f ca="1">'Аркуш для заповнення'!BQ441</f>
        <v/>
      </c>
      <c r="T425" s="11" t="str">
        <f ca="1">'Аркуш для заповнення'!BR441</f>
        <v/>
      </c>
      <c r="U425" s="11" t="str">
        <f ca="1">'Аркуш для заповнення'!BS441</f>
        <v/>
      </c>
      <c r="V425" s="11" t="str">
        <f ca="1">'Аркуш для заповнення'!BT441</f>
        <v/>
      </c>
      <c r="W425" s="11" t="str">
        <f ca="1">'Аркуш для заповнення'!BU441</f>
        <v/>
      </c>
      <c r="X425" s="11" t="str">
        <f ca="1">'Аркуш для заповнення'!BV441</f>
        <v/>
      </c>
      <c r="Y425" s="9" t="str">
        <f t="shared" ca="1" si="24"/>
        <v/>
      </c>
      <c r="Z425" s="6" t="str">
        <f t="shared" ca="1" si="25"/>
        <v/>
      </c>
      <c r="AA425" s="35" t="str">
        <f ca="1">'Аркуш для заповнення'!BN441</f>
        <v/>
      </c>
      <c r="AB425" s="16"/>
      <c r="AC425" s="39" t="str">
        <f ca="1">'Аркуш для заповнення'!AX441</f>
        <v/>
      </c>
      <c r="AD425" s="12" t="str">
        <f ca="1">'Аркуш для заповнення'!BW441</f>
        <v/>
      </c>
      <c r="AE425" s="39" t="str">
        <f ca="1">'Аркуш для заповнення'!BX441</f>
        <v/>
      </c>
      <c r="AF425" s="131" t="str">
        <f ca="1">'Аркуш для заповнення'!CD441</f>
        <v/>
      </c>
      <c r="AG425" s="34" t="str">
        <f t="shared" ca="1" si="26"/>
        <v/>
      </c>
      <c r="AH425" s="12" t="str">
        <f ca="1">'Аркуш для заповнення'!BZ441</f>
        <v/>
      </c>
      <c r="AI425" s="39" t="str">
        <f ca="1">'Аркуш для заповнення'!CA441</f>
        <v/>
      </c>
      <c r="AJ425" s="39" t="str">
        <f ca="1">'Аркуш для заповнення'!CE441</f>
        <v/>
      </c>
      <c r="AK425" s="34" t="str">
        <f t="shared" ca="1" si="27"/>
        <v/>
      </c>
      <c r="AL425" s="16"/>
    </row>
    <row r="426" spans="1:38" ht="15.5" x14ac:dyDescent="0.35">
      <c r="A426" s="16"/>
      <c r="B426" s="16"/>
      <c r="C426" s="10" t="str">
        <f ca="1">'Аркуш для заповнення'!BE442</f>
        <v/>
      </c>
      <c r="D426" s="29"/>
      <c r="E426" s="30" t="str">
        <f ca="1">'Аркуш для заповнення'!AT442</f>
        <v/>
      </c>
      <c r="F426" s="31" t="str">
        <f ca="1">'Аркуш для заповнення'!AR442</f>
        <v/>
      </c>
      <c r="G426" s="32" t="str">
        <f ca="1">'Аркуш для заповнення'!AS442</f>
        <v/>
      </c>
      <c r="H426" s="33" t="str">
        <f ca="1">'Аркуш для заповнення'!AZ442</f>
        <v/>
      </c>
      <c r="I426" s="63" t="e">
        <f ca="1">'Аркуш для заповнення'!BC442</f>
        <v>#N/A</v>
      </c>
      <c r="J426" s="11" t="str">
        <f ca="1">'Аркуш для заповнення'!BG442</f>
        <v/>
      </c>
      <c r="K426" s="11" t="str">
        <f ca="1">'Аркуш для заповнення'!BH442</f>
        <v/>
      </c>
      <c r="L426" s="11" t="str">
        <f ca="1">'Аркуш для заповнення'!BI442</f>
        <v/>
      </c>
      <c r="M426" s="11" t="str">
        <f ca="1">'Аркуш для заповнення'!BJ442</f>
        <v/>
      </c>
      <c r="N426" s="11" t="str">
        <f ca="1">'Аркуш для заповнення'!BK442</f>
        <v/>
      </c>
      <c r="O426" s="11" t="str">
        <f ca="1">'Аркуш для заповнення'!BL442</f>
        <v/>
      </c>
      <c r="P426" s="11" t="str">
        <f ca="1">'Аркуш для заповнення'!BM442</f>
        <v/>
      </c>
      <c r="Q426" s="11" t="str">
        <f ca="1">'Аркуш для заповнення'!BO442</f>
        <v/>
      </c>
      <c r="R426" s="11" t="str">
        <f ca="1">'Аркуш для заповнення'!BP442</f>
        <v/>
      </c>
      <c r="S426" s="11" t="str">
        <f ca="1">'Аркуш для заповнення'!BQ442</f>
        <v/>
      </c>
      <c r="T426" s="11" t="str">
        <f ca="1">'Аркуш для заповнення'!BR442</f>
        <v/>
      </c>
      <c r="U426" s="11" t="str">
        <f ca="1">'Аркуш для заповнення'!BS442</f>
        <v/>
      </c>
      <c r="V426" s="11" t="str">
        <f ca="1">'Аркуш для заповнення'!BT442</f>
        <v/>
      </c>
      <c r="W426" s="11" t="str">
        <f ca="1">'Аркуш для заповнення'!BU442</f>
        <v/>
      </c>
      <c r="X426" s="11" t="str">
        <f ca="1">'Аркуш для заповнення'!BV442</f>
        <v/>
      </c>
      <c r="Y426" s="9" t="str">
        <f t="shared" ca="1" si="24"/>
        <v/>
      </c>
      <c r="Z426" s="6" t="str">
        <f t="shared" ca="1" si="25"/>
        <v/>
      </c>
      <c r="AA426" s="35" t="str">
        <f ca="1">'Аркуш для заповнення'!BN442</f>
        <v/>
      </c>
      <c r="AB426" s="16"/>
      <c r="AC426" s="39" t="str">
        <f ca="1">'Аркуш для заповнення'!AX442</f>
        <v/>
      </c>
      <c r="AD426" s="12" t="str">
        <f ca="1">'Аркуш для заповнення'!BW442</f>
        <v/>
      </c>
      <c r="AE426" s="39" t="str">
        <f ca="1">'Аркуш для заповнення'!BX442</f>
        <v/>
      </c>
      <c r="AF426" s="131" t="str">
        <f ca="1">'Аркуш для заповнення'!CD442</f>
        <v/>
      </c>
      <c r="AG426" s="34" t="str">
        <f t="shared" ca="1" si="26"/>
        <v/>
      </c>
      <c r="AH426" s="12" t="str">
        <f ca="1">'Аркуш для заповнення'!BZ442</f>
        <v/>
      </c>
      <c r="AI426" s="39" t="str">
        <f ca="1">'Аркуш для заповнення'!CA442</f>
        <v/>
      </c>
      <c r="AJ426" s="39" t="str">
        <f ca="1">'Аркуш для заповнення'!CE442</f>
        <v/>
      </c>
      <c r="AK426" s="34" t="str">
        <f t="shared" ca="1" si="27"/>
        <v/>
      </c>
      <c r="AL426" s="16"/>
    </row>
    <row r="427" spans="1:38" ht="15.5" x14ac:dyDescent="0.35">
      <c r="A427" s="16"/>
      <c r="B427" s="16"/>
      <c r="C427" s="10" t="str">
        <f ca="1">'Аркуш для заповнення'!BE443</f>
        <v/>
      </c>
      <c r="D427" s="29"/>
      <c r="E427" s="30" t="str">
        <f ca="1">'Аркуш для заповнення'!AT443</f>
        <v/>
      </c>
      <c r="F427" s="31" t="str">
        <f ca="1">'Аркуш для заповнення'!AR443</f>
        <v/>
      </c>
      <c r="G427" s="32" t="str">
        <f ca="1">'Аркуш для заповнення'!AS443</f>
        <v/>
      </c>
      <c r="H427" s="33" t="str">
        <f ca="1">'Аркуш для заповнення'!AZ443</f>
        <v/>
      </c>
      <c r="I427" s="63" t="e">
        <f ca="1">'Аркуш для заповнення'!BC443</f>
        <v>#N/A</v>
      </c>
      <c r="J427" s="11" t="str">
        <f ca="1">'Аркуш для заповнення'!BG443</f>
        <v/>
      </c>
      <c r="K427" s="11" t="str">
        <f ca="1">'Аркуш для заповнення'!BH443</f>
        <v/>
      </c>
      <c r="L427" s="11" t="str">
        <f ca="1">'Аркуш для заповнення'!BI443</f>
        <v/>
      </c>
      <c r="M427" s="11" t="str">
        <f ca="1">'Аркуш для заповнення'!BJ443</f>
        <v/>
      </c>
      <c r="N427" s="11" t="str">
        <f ca="1">'Аркуш для заповнення'!BK443</f>
        <v/>
      </c>
      <c r="O427" s="11" t="str">
        <f ca="1">'Аркуш для заповнення'!BL443</f>
        <v/>
      </c>
      <c r="P427" s="11" t="str">
        <f ca="1">'Аркуш для заповнення'!BM443</f>
        <v/>
      </c>
      <c r="Q427" s="11" t="str">
        <f ca="1">'Аркуш для заповнення'!BO443</f>
        <v/>
      </c>
      <c r="R427" s="11" t="str">
        <f ca="1">'Аркуш для заповнення'!BP443</f>
        <v/>
      </c>
      <c r="S427" s="11" t="str">
        <f ca="1">'Аркуш для заповнення'!BQ443</f>
        <v/>
      </c>
      <c r="T427" s="11" t="str">
        <f ca="1">'Аркуш для заповнення'!BR443</f>
        <v/>
      </c>
      <c r="U427" s="11" t="str">
        <f ca="1">'Аркуш для заповнення'!BS443</f>
        <v/>
      </c>
      <c r="V427" s="11" t="str">
        <f ca="1">'Аркуш для заповнення'!BT443</f>
        <v/>
      </c>
      <c r="W427" s="11" t="str">
        <f ca="1">'Аркуш для заповнення'!BU443</f>
        <v/>
      </c>
      <c r="X427" s="11" t="str">
        <f ca="1">'Аркуш для заповнення'!BV443</f>
        <v/>
      </c>
      <c r="Y427" s="9" t="str">
        <f t="shared" ca="1" si="24"/>
        <v/>
      </c>
      <c r="Z427" s="6" t="str">
        <f t="shared" ca="1" si="25"/>
        <v/>
      </c>
      <c r="AA427" s="35" t="str">
        <f ca="1">'Аркуш для заповнення'!BN443</f>
        <v/>
      </c>
      <c r="AB427" s="16"/>
      <c r="AC427" s="39" t="str">
        <f ca="1">'Аркуш для заповнення'!AX443</f>
        <v/>
      </c>
      <c r="AD427" s="12" t="str">
        <f ca="1">'Аркуш для заповнення'!BW443</f>
        <v/>
      </c>
      <c r="AE427" s="39" t="str">
        <f ca="1">'Аркуш для заповнення'!BX443</f>
        <v/>
      </c>
      <c r="AF427" s="131" t="str">
        <f ca="1">'Аркуш для заповнення'!CD443</f>
        <v/>
      </c>
      <c r="AG427" s="34" t="str">
        <f t="shared" ca="1" si="26"/>
        <v/>
      </c>
      <c r="AH427" s="12" t="str">
        <f ca="1">'Аркуш для заповнення'!BZ443</f>
        <v/>
      </c>
      <c r="AI427" s="39" t="str">
        <f ca="1">'Аркуш для заповнення'!CA443</f>
        <v/>
      </c>
      <c r="AJ427" s="39" t="str">
        <f ca="1">'Аркуш для заповнення'!CE443</f>
        <v/>
      </c>
      <c r="AK427" s="34" t="str">
        <f t="shared" ca="1" si="27"/>
        <v/>
      </c>
      <c r="AL427" s="16"/>
    </row>
    <row r="428" spans="1:38" ht="15.5" x14ac:dyDescent="0.35">
      <c r="A428" s="16"/>
      <c r="B428" s="16"/>
      <c r="C428" s="10" t="str">
        <f ca="1">'Аркуш для заповнення'!BE444</f>
        <v/>
      </c>
      <c r="D428" s="29"/>
      <c r="E428" s="30" t="str">
        <f ca="1">'Аркуш для заповнення'!AT444</f>
        <v/>
      </c>
      <c r="F428" s="31" t="str">
        <f ca="1">'Аркуш для заповнення'!AR444</f>
        <v/>
      </c>
      <c r="G428" s="32" t="str">
        <f ca="1">'Аркуш для заповнення'!AS444</f>
        <v/>
      </c>
      <c r="H428" s="33" t="str">
        <f ca="1">'Аркуш для заповнення'!AZ444</f>
        <v/>
      </c>
      <c r="I428" s="63" t="e">
        <f ca="1">'Аркуш для заповнення'!BC444</f>
        <v>#N/A</v>
      </c>
      <c r="J428" s="11" t="str">
        <f ca="1">'Аркуш для заповнення'!BG444</f>
        <v/>
      </c>
      <c r="K428" s="11" t="str">
        <f ca="1">'Аркуш для заповнення'!BH444</f>
        <v/>
      </c>
      <c r="L428" s="11" t="str">
        <f ca="1">'Аркуш для заповнення'!BI444</f>
        <v/>
      </c>
      <c r="M428" s="11" t="str">
        <f ca="1">'Аркуш для заповнення'!BJ444</f>
        <v/>
      </c>
      <c r="N428" s="11" t="str">
        <f ca="1">'Аркуш для заповнення'!BK444</f>
        <v/>
      </c>
      <c r="O428" s="11" t="str">
        <f ca="1">'Аркуш для заповнення'!BL444</f>
        <v/>
      </c>
      <c r="P428" s="11" t="str">
        <f ca="1">'Аркуш для заповнення'!BM444</f>
        <v/>
      </c>
      <c r="Q428" s="11" t="str">
        <f ca="1">'Аркуш для заповнення'!BO444</f>
        <v/>
      </c>
      <c r="R428" s="11" t="str">
        <f ca="1">'Аркуш для заповнення'!BP444</f>
        <v/>
      </c>
      <c r="S428" s="11" t="str">
        <f ca="1">'Аркуш для заповнення'!BQ444</f>
        <v/>
      </c>
      <c r="T428" s="11" t="str">
        <f ca="1">'Аркуш для заповнення'!BR444</f>
        <v/>
      </c>
      <c r="U428" s="11" t="str">
        <f ca="1">'Аркуш для заповнення'!BS444</f>
        <v/>
      </c>
      <c r="V428" s="11" t="str">
        <f ca="1">'Аркуш для заповнення'!BT444</f>
        <v/>
      </c>
      <c r="W428" s="11" t="str">
        <f ca="1">'Аркуш для заповнення'!BU444</f>
        <v/>
      </c>
      <c r="X428" s="11" t="str">
        <f ca="1">'Аркуш для заповнення'!BV444</f>
        <v/>
      </c>
      <c r="Y428" s="9" t="str">
        <f t="shared" ca="1" si="24"/>
        <v/>
      </c>
      <c r="Z428" s="6" t="str">
        <f t="shared" ca="1" si="25"/>
        <v/>
      </c>
      <c r="AA428" s="35" t="str">
        <f ca="1">'Аркуш для заповнення'!BN444</f>
        <v/>
      </c>
      <c r="AB428" s="16"/>
      <c r="AC428" s="39" t="str">
        <f ca="1">'Аркуш для заповнення'!AX444</f>
        <v/>
      </c>
      <c r="AD428" s="12" t="str">
        <f ca="1">'Аркуш для заповнення'!BW444</f>
        <v/>
      </c>
      <c r="AE428" s="39" t="str">
        <f ca="1">'Аркуш для заповнення'!BX444</f>
        <v/>
      </c>
      <c r="AF428" s="131" t="str">
        <f ca="1">'Аркуш для заповнення'!CD444</f>
        <v/>
      </c>
      <c r="AG428" s="34" t="str">
        <f t="shared" ca="1" si="26"/>
        <v/>
      </c>
      <c r="AH428" s="12" t="str">
        <f ca="1">'Аркуш для заповнення'!BZ444</f>
        <v/>
      </c>
      <c r="AI428" s="39" t="str">
        <f ca="1">'Аркуш для заповнення'!CA444</f>
        <v/>
      </c>
      <c r="AJ428" s="39" t="str">
        <f ca="1">'Аркуш для заповнення'!CE444</f>
        <v/>
      </c>
      <c r="AK428" s="34" t="str">
        <f t="shared" ca="1" si="27"/>
        <v/>
      </c>
      <c r="AL428" s="16"/>
    </row>
    <row r="429" spans="1:38" ht="15.5" x14ac:dyDescent="0.35">
      <c r="A429" s="16"/>
      <c r="B429" s="16"/>
      <c r="C429" s="10" t="str">
        <f ca="1">'Аркуш для заповнення'!BE445</f>
        <v/>
      </c>
      <c r="D429" s="29"/>
      <c r="E429" s="30" t="str">
        <f ca="1">'Аркуш для заповнення'!AT445</f>
        <v/>
      </c>
      <c r="F429" s="31" t="str">
        <f ca="1">'Аркуш для заповнення'!AR445</f>
        <v/>
      </c>
      <c r="G429" s="32" t="str">
        <f ca="1">'Аркуш для заповнення'!AS445</f>
        <v/>
      </c>
      <c r="H429" s="33" t="str">
        <f ca="1">'Аркуш для заповнення'!AZ445</f>
        <v/>
      </c>
      <c r="I429" s="63" t="e">
        <f ca="1">'Аркуш для заповнення'!BC445</f>
        <v>#N/A</v>
      </c>
      <c r="J429" s="11" t="str">
        <f ca="1">'Аркуш для заповнення'!BG445</f>
        <v/>
      </c>
      <c r="K429" s="11" t="str">
        <f ca="1">'Аркуш для заповнення'!BH445</f>
        <v/>
      </c>
      <c r="L429" s="11" t="str">
        <f ca="1">'Аркуш для заповнення'!BI445</f>
        <v/>
      </c>
      <c r="M429" s="11" t="str">
        <f ca="1">'Аркуш для заповнення'!BJ445</f>
        <v/>
      </c>
      <c r="N429" s="11" t="str">
        <f ca="1">'Аркуш для заповнення'!BK445</f>
        <v/>
      </c>
      <c r="O429" s="11" t="str">
        <f ca="1">'Аркуш для заповнення'!BL445</f>
        <v/>
      </c>
      <c r="P429" s="11" t="str">
        <f ca="1">'Аркуш для заповнення'!BM445</f>
        <v/>
      </c>
      <c r="Q429" s="11" t="str">
        <f ca="1">'Аркуш для заповнення'!BO445</f>
        <v/>
      </c>
      <c r="R429" s="11" t="str">
        <f ca="1">'Аркуш для заповнення'!BP445</f>
        <v/>
      </c>
      <c r="S429" s="11" t="str">
        <f ca="1">'Аркуш для заповнення'!BQ445</f>
        <v/>
      </c>
      <c r="T429" s="11" t="str">
        <f ca="1">'Аркуш для заповнення'!BR445</f>
        <v/>
      </c>
      <c r="U429" s="11" t="str">
        <f ca="1">'Аркуш для заповнення'!BS445</f>
        <v/>
      </c>
      <c r="V429" s="11" t="str">
        <f ca="1">'Аркуш для заповнення'!BT445</f>
        <v/>
      </c>
      <c r="W429" s="11" t="str">
        <f ca="1">'Аркуш для заповнення'!BU445</f>
        <v/>
      </c>
      <c r="X429" s="11" t="str">
        <f ca="1">'Аркуш для заповнення'!BV445</f>
        <v/>
      </c>
      <c r="Y429" s="9" t="str">
        <f t="shared" ca="1" si="24"/>
        <v/>
      </c>
      <c r="Z429" s="6" t="str">
        <f t="shared" ca="1" si="25"/>
        <v/>
      </c>
      <c r="AA429" s="35" t="str">
        <f ca="1">'Аркуш для заповнення'!BN445</f>
        <v/>
      </c>
      <c r="AB429" s="16"/>
      <c r="AC429" s="39" t="str">
        <f ca="1">'Аркуш для заповнення'!AX445</f>
        <v/>
      </c>
      <c r="AD429" s="12" t="str">
        <f ca="1">'Аркуш для заповнення'!BW445</f>
        <v/>
      </c>
      <c r="AE429" s="39" t="str">
        <f ca="1">'Аркуш для заповнення'!BX445</f>
        <v/>
      </c>
      <c r="AF429" s="131" t="str">
        <f ca="1">'Аркуш для заповнення'!CD445</f>
        <v/>
      </c>
      <c r="AG429" s="34" t="str">
        <f t="shared" ca="1" si="26"/>
        <v/>
      </c>
      <c r="AH429" s="12" t="str">
        <f ca="1">'Аркуш для заповнення'!BZ445</f>
        <v/>
      </c>
      <c r="AI429" s="39" t="str">
        <f ca="1">'Аркуш для заповнення'!CA445</f>
        <v/>
      </c>
      <c r="AJ429" s="39" t="str">
        <f ca="1">'Аркуш для заповнення'!CE445</f>
        <v/>
      </c>
      <c r="AK429" s="34" t="str">
        <f t="shared" ca="1" si="27"/>
        <v/>
      </c>
      <c r="AL429" s="16"/>
    </row>
    <row r="430" spans="1:38" ht="15.5" x14ac:dyDescent="0.35">
      <c r="A430" s="16"/>
      <c r="B430" s="16"/>
      <c r="C430" s="10" t="str">
        <f ca="1">'Аркуш для заповнення'!BE446</f>
        <v/>
      </c>
      <c r="D430" s="29"/>
      <c r="E430" s="30" t="str">
        <f ca="1">'Аркуш для заповнення'!AT446</f>
        <v/>
      </c>
      <c r="F430" s="31" t="str">
        <f ca="1">'Аркуш для заповнення'!AR446</f>
        <v/>
      </c>
      <c r="G430" s="32" t="str">
        <f ca="1">'Аркуш для заповнення'!AS446</f>
        <v/>
      </c>
      <c r="H430" s="33" t="str">
        <f ca="1">'Аркуш для заповнення'!AZ446</f>
        <v/>
      </c>
      <c r="I430" s="63" t="e">
        <f ca="1">'Аркуш для заповнення'!BC446</f>
        <v>#N/A</v>
      </c>
      <c r="J430" s="11" t="str">
        <f ca="1">'Аркуш для заповнення'!BG446</f>
        <v/>
      </c>
      <c r="K430" s="11" t="str">
        <f ca="1">'Аркуш для заповнення'!BH446</f>
        <v/>
      </c>
      <c r="L430" s="11" t="str">
        <f ca="1">'Аркуш для заповнення'!BI446</f>
        <v/>
      </c>
      <c r="M430" s="11" t="str">
        <f ca="1">'Аркуш для заповнення'!BJ446</f>
        <v/>
      </c>
      <c r="N430" s="11" t="str">
        <f ca="1">'Аркуш для заповнення'!BK446</f>
        <v/>
      </c>
      <c r="O430" s="11" t="str">
        <f ca="1">'Аркуш для заповнення'!BL446</f>
        <v/>
      </c>
      <c r="P430" s="11" t="str">
        <f ca="1">'Аркуш для заповнення'!BM446</f>
        <v/>
      </c>
      <c r="Q430" s="11" t="str">
        <f ca="1">'Аркуш для заповнення'!BO446</f>
        <v/>
      </c>
      <c r="R430" s="11" t="str">
        <f ca="1">'Аркуш для заповнення'!BP446</f>
        <v/>
      </c>
      <c r="S430" s="11" t="str">
        <f ca="1">'Аркуш для заповнення'!BQ446</f>
        <v/>
      </c>
      <c r="T430" s="11" t="str">
        <f ca="1">'Аркуш для заповнення'!BR446</f>
        <v/>
      </c>
      <c r="U430" s="11" t="str">
        <f ca="1">'Аркуш для заповнення'!BS446</f>
        <v/>
      </c>
      <c r="V430" s="11" t="str">
        <f ca="1">'Аркуш для заповнення'!BT446</f>
        <v/>
      </c>
      <c r="W430" s="11" t="str">
        <f ca="1">'Аркуш для заповнення'!BU446</f>
        <v/>
      </c>
      <c r="X430" s="11" t="str">
        <f ca="1">'Аркуш для заповнення'!BV446</f>
        <v/>
      </c>
      <c r="Y430" s="9" t="str">
        <f t="shared" ca="1" si="24"/>
        <v/>
      </c>
      <c r="Z430" s="6" t="str">
        <f t="shared" ca="1" si="25"/>
        <v/>
      </c>
      <c r="AA430" s="35" t="str">
        <f ca="1">'Аркуш для заповнення'!BN446</f>
        <v/>
      </c>
      <c r="AB430" s="16"/>
      <c r="AC430" s="39" t="str">
        <f ca="1">'Аркуш для заповнення'!AX446</f>
        <v/>
      </c>
      <c r="AD430" s="12" t="str">
        <f ca="1">'Аркуш для заповнення'!BW446</f>
        <v/>
      </c>
      <c r="AE430" s="39" t="str">
        <f ca="1">'Аркуш для заповнення'!BX446</f>
        <v/>
      </c>
      <c r="AF430" s="131" t="str">
        <f ca="1">'Аркуш для заповнення'!CD446</f>
        <v/>
      </c>
      <c r="AG430" s="34" t="str">
        <f t="shared" ca="1" si="26"/>
        <v/>
      </c>
      <c r="AH430" s="12" t="str">
        <f ca="1">'Аркуш для заповнення'!BZ446</f>
        <v/>
      </c>
      <c r="AI430" s="39" t="str">
        <f ca="1">'Аркуш для заповнення'!CA446</f>
        <v/>
      </c>
      <c r="AJ430" s="39" t="str">
        <f ca="1">'Аркуш для заповнення'!CE446</f>
        <v/>
      </c>
      <c r="AK430" s="34" t="str">
        <f t="shared" ca="1" si="27"/>
        <v/>
      </c>
      <c r="AL430" s="16"/>
    </row>
    <row r="431" spans="1:38" ht="15.5" x14ac:dyDescent="0.35">
      <c r="A431" s="16"/>
      <c r="B431" s="16"/>
      <c r="C431" s="10" t="str">
        <f ca="1">'Аркуш для заповнення'!BE447</f>
        <v/>
      </c>
      <c r="D431" s="29"/>
      <c r="E431" s="30" t="str">
        <f ca="1">'Аркуш для заповнення'!AT447</f>
        <v/>
      </c>
      <c r="F431" s="31" t="str">
        <f ca="1">'Аркуш для заповнення'!AR447</f>
        <v/>
      </c>
      <c r="G431" s="32" t="str">
        <f ca="1">'Аркуш для заповнення'!AS447</f>
        <v/>
      </c>
      <c r="H431" s="33" t="str">
        <f ca="1">'Аркуш для заповнення'!AZ447</f>
        <v/>
      </c>
      <c r="I431" s="63" t="e">
        <f ca="1">'Аркуш для заповнення'!BC447</f>
        <v>#N/A</v>
      </c>
      <c r="J431" s="11" t="str">
        <f ca="1">'Аркуш для заповнення'!BG447</f>
        <v/>
      </c>
      <c r="K431" s="11" t="str">
        <f ca="1">'Аркуш для заповнення'!BH447</f>
        <v/>
      </c>
      <c r="L431" s="11" t="str">
        <f ca="1">'Аркуш для заповнення'!BI447</f>
        <v/>
      </c>
      <c r="M431" s="11" t="str">
        <f ca="1">'Аркуш для заповнення'!BJ447</f>
        <v/>
      </c>
      <c r="N431" s="11" t="str">
        <f ca="1">'Аркуш для заповнення'!BK447</f>
        <v/>
      </c>
      <c r="O431" s="11" t="str">
        <f ca="1">'Аркуш для заповнення'!BL447</f>
        <v/>
      </c>
      <c r="P431" s="11" t="str">
        <f ca="1">'Аркуш для заповнення'!BM447</f>
        <v/>
      </c>
      <c r="Q431" s="11" t="str">
        <f ca="1">'Аркуш для заповнення'!BO447</f>
        <v/>
      </c>
      <c r="R431" s="11" t="str">
        <f ca="1">'Аркуш для заповнення'!BP447</f>
        <v/>
      </c>
      <c r="S431" s="11" t="str">
        <f ca="1">'Аркуш для заповнення'!BQ447</f>
        <v/>
      </c>
      <c r="T431" s="11" t="str">
        <f ca="1">'Аркуш для заповнення'!BR447</f>
        <v/>
      </c>
      <c r="U431" s="11" t="str">
        <f ca="1">'Аркуш для заповнення'!BS447</f>
        <v/>
      </c>
      <c r="V431" s="11" t="str">
        <f ca="1">'Аркуш для заповнення'!BT447</f>
        <v/>
      </c>
      <c r="W431" s="11" t="str">
        <f ca="1">'Аркуш для заповнення'!BU447</f>
        <v/>
      </c>
      <c r="X431" s="11" t="str">
        <f ca="1">'Аркуш для заповнення'!BV447</f>
        <v/>
      </c>
      <c r="Y431" s="9" t="str">
        <f t="shared" ca="1" si="24"/>
        <v/>
      </c>
      <c r="Z431" s="6" t="str">
        <f t="shared" ca="1" si="25"/>
        <v/>
      </c>
      <c r="AA431" s="35" t="str">
        <f ca="1">'Аркуш для заповнення'!BN447</f>
        <v/>
      </c>
      <c r="AB431" s="16"/>
      <c r="AC431" s="39" t="str">
        <f ca="1">'Аркуш для заповнення'!AX447</f>
        <v/>
      </c>
      <c r="AD431" s="12" t="str">
        <f ca="1">'Аркуш для заповнення'!BW447</f>
        <v/>
      </c>
      <c r="AE431" s="39" t="str">
        <f ca="1">'Аркуш для заповнення'!BX447</f>
        <v/>
      </c>
      <c r="AF431" s="131" t="str">
        <f ca="1">'Аркуш для заповнення'!CD447</f>
        <v/>
      </c>
      <c r="AG431" s="34" t="str">
        <f t="shared" ca="1" si="26"/>
        <v/>
      </c>
      <c r="AH431" s="12" t="str">
        <f ca="1">'Аркуш для заповнення'!BZ447</f>
        <v/>
      </c>
      <c r="AI431" s="39" t="str">
        <f ca="1">'Аркуш для заповнення'!CA447</f>
        <v/>
      </c>
      <c r="AJ431" s="39" t="str">
        <f ca="1">'Аркуш для заповнення'!CE447</f>
        <v/>
      </c>
      <c r="AK431" s="34" t="str">
        <f t="shared" ca="1" si="27"/>
        <v/>
      </c>
      <c r="AL431" s="16"/>
    </row>
    <row r="432" spans="1:38" ht="15.5" x14ac:dyDescent="0.35">
      <c r="A432" s="16"/>
      <c r="B432" s="16"/>
      <c r="C432" s="10" t="str">
        <f ca="1">'Аркуш для заповнення'!BE448</f>
        <v/>
      </c>
      <c r="D432" s="29"/>
      <c r="E432" s="30" t="str">
        <f ca="1">'Аркуш для заповнення'!AT448</f>
        <v/>
      </c>
      <c r="F432" s="31" t="str">
        <f ca="1">'Аркуш для заповнення'!AR448</f>
        <v/>
      </c>
      <c r="G432" s="32" t="str">
        <f ca="1">'Аркуш для заповнення'!AS448</f>
        <v/>
      </c>
      <c r="H432" s="33" t="str">
        <f ca="1">'Аркуш для заповнення'!AZ448</f>
        <v/>
      </c>
      <c r="I432" s="63" t="e">
        <f ca="1">'Аркуш для заповнення'!BC448</f>
        <v>#N/A</v>
      </c>
      <c r="J432" s="11" t="str">
        <f ca="1">'Аркуш для заповнення'!BG448</f>
        <v/>
      </c>
      <c r="K432" s="11" t="str">
        <f ca="1">'Аркуш для заповнення'!BH448</f>
        <v/>
      </c>
      <c r="L432" s="11" t="str">
        <f ca="1">'Аркуш для заповнення'!BI448</f>
        <v/>
      </c>
      <c r="M432" s="11" t="str">
        <f ca="1">'Аркуш для заповнення'!BJ448</f>
        <v/>
      </c>
      <c r="N432" s="11" t="str">
        <f ca="1">'Аркуш для заповнення'!BK448</f>
        <v/>
      </c>
      <c r="O432" s="11" t="str">
        <f ca="1">'Аркуш для заповнення'!BL448</f>
        <v/>
      </c>
      <c r="P432" s="11" t="str">
        <f ca="1">'Аркуш для заповнення'!BM448</f>
        <v/>
      </c>
      <c r="Q432" s="11" t="str">
        <f ca="1">'Аркуш для заповнення'!BO448</f>
        <v/>
      </c>
      <c r="R432" s="11" t="str">
        <f ca="1">'Аркуш для заповнення'!BP448</f>
        <v/>
      </c>
      <c r="S432" s="11" t="str">
        <f ca="1">'Аркуш для заповнення'!BQ448</f>
        <v/>
      </c>
      <c r="T432" s="11" t="str">
        <f ca="1">'Аркуш для заповнення'!BR448</f>
        <v/>
      </c>
      <c r="U432" s="11" t="str">
        <f ca="1">'Аркуш для заповнення'!BS448</f>
        <v/>
      </c>
      <c r="V432" s="11" t="str">
        <f ca="1">'Аркуш для заповнення'!BT448</f>
        <v/>
      </c>
      <c r="W432" s="11" t="str">
        <f ca="1">'Аркуш для заповнення'!BU448</f>
        <v/>
      </c>
      <c r="X432" s="11" t="str">
        <f ca="1">'Аркуш для заповнення'!BV448</f>
        <v/>
      </c>
      <c r="Y432" s="9" t="str">
        <f t="shared" ca="1" si="24"/>
        <v/>
      </c>
      <c r="Z432" s="6" t="str">
        <f t="shared" ca="1" si="25"/>
        <v/>
      </c>
      <c r="AA432" s="35" t="str">
        <f ca="1">'Аркуш для заповнення'!BN448</f>
        <v/>
      </c>
      <c r="AB432" s="16"/>
      <c r="AC432" s="39" t="str">
        <f ca="1">'Аркуш для заповнення'!AX448</f>
        <v/>
      </c>
      <c r="AD432" s="12" t="str">
        <f ca="1">'Аркуш для заповнення'!BW448</f>
        <v/>
      </c>
      <c r="AE432" s="39" t="str">
        <f ca="1">'Аркуш для заповнення'!BX448</f>
        <v/>
      </c>
      <c r="AF432" s="131" t="str">
        <f ca="1">'Аркуш для заповнення'!CD448</f>
        <v/>
      </c>
      <c r="AG432" s="34" t="str">
        <f t="shared" ca="1" si="26"/>
        <v/>
      </c>
      <c r="AH432" s="12" t="str">
        <f ca="1">'Аркуш для заповнення'!BZ448</f>
        <v/>
      </c>
      <c r="AI432" s="39" t="str">
        <f ca="1">'Аркуш для заповнення'!CA448</f>
        <v/>
      </c>
      <c r="AJ432" s="39" t="str">
        <f ca="1">'Аркуш для заповнення'!CE448</f>
        <v/>
      </c>
      <c r="AK432" s="34" t="str">
        <f t="shared" ca="1" si="27"/>
        <v/>
      </c>
      <c r="AL432" s="16"/>
    </row>
    <row r="433" spans="1:38" ht="15.5" x14ac:dyDescent="0.35">
      <c r="A433" s="16"/>
      <c r="B433" s="16"/>
      <c r="C433" s="10" t="str">
        <f ca="1">'Аркуш для заповнення'!BE449</f>
        <v/>
      </c>
      <c r="D433" s="29"/>
      <c r="E433" s="30" t="str">
        <f ca="1">'Аркуш для заповнення'!AT449</f>
        <v/>
      </c>
      <c r="F433" s="31" t="str">
        <f ca="1">'Аркуш для заповнення'!AR449</f>
        <v/>
      </c>
      <c r="G433" s="32" t="str">
        <f ca="1">'Аркуш для заповнення'!AS449</f>
        <v/>
      </c>
      <c r="H433" s="33" t="str">
        <f ca="1">'Аркуш для заповнення'!AZ449</f>
        <v/>
      </c>
      <c r="I433" s="63" t="e">
        <f ca="1">'Аркуш для заповнення'!BC449</f>
        <v>#N/A</v>
      </c>
      <c r="J433" s="11" t="str">
        <f ca="1">'Аркуш для заповнення'!BG449</f>
        <v/>
      </c>
      <c r="K433" s="11" t="str">
        <f ca="1">'Аркуш для заповнення'!BH449</f>
        <v/>
      </c>
      <c r="L433" s="11" t="str">
        <f ca="1">'Аркуш для заповнення'!BI449</f>
        <v/>
      </c>
      <c r="M433" s="11" t="str">
        <f ca="1">'Аркуш для заповнення'!BJ449</f>
        <v/>
      </c>
      <c r="N433" s="11" t="str">
        <f ca="1">'Аркуш для заповнення'!BK449</f>
        <v/>
      </c>
      <c r="O433" s="11" t="str">
        <f ca="1">'Аркуш для заповнення'!BL449</f>
        <v/>
      </c>
      <c r="P433" s="11" t="str">
        <f ca="1">'Аркуш для заповнення'!BM449</f>
        <v/>
      </c>
      <c r="Q433" s="11" t="str">
        <f ca="1">'Аркуш для заповнення'!BO449</f>
        <v/>
      </c>
      <c r="R433" s="11" t="str">
        <f ca="1">'Аркуш для заповнення'!BP449</f>
        <v/>
      </c>
      <c r="S433" s="11" t="str">
        <f ca="1">'Аркуш для заповнення'!BQ449</f>
        <v/>
      </c>
      <c r="T433" s="11" t="str">
        <f ca="1">'Аркуш для заповнення'!BR449</f>
        <v/>
      </c>
      <c r="U433" s="11" t="str">
        <f ca="1">'Аркуш для заповнення'!BS449</f>
        <v/>
      </c>
      <c r="V433" s="11" t="str">
        <f ca="1">'Аркуш для заповнення'!BT449</f>
        <v/>
      </c>
      <c r="W433" s="11" t="str">
        <f ca="1">'Аркуш для заповнення'!BU449</f>
        <v/>
      </c>
      <c r="X433" s="11" t="str">
        <f ca="1">'Аркуш для заповнення'!BV449</f>
        <v/>
      </c>
      <c r="Y433" s="9" t="str">
        <f t="shared" ca="1" si="24"/>
        <v/>
      </c>
      <c r="Z433" s="6" t="str">
        <f t="shared" ca="1" si="25"/>
        <v/>
      </c>
      <c r="AA433" s="35" t="str">
        <f ca="1">'Аркуш для заповнення'!BN449</f>
        <v/>
      </c>
      <c r="AB433" s="16"/>
      <c r="AC433" s="39" t="str">
        <f ca="1">'Аркуш для заповнення'!AX449</f>
        <v/>
      </c>
      <c r="AD433" s="12" t="str">
        <f ca="1">'Аркуш для заповнення'!BW449</f>
        <v/>
      </c>
      <c r="AE433" s="39" t="str">
        <f ca="1">'Аркуш для заповнення'!BX449</f>
        <v/>
      </c>
      <c r="AF433" s="131" t="str">
        <f ca="1">'Аркуш для заповнення'!CD449</f>
        <v/>
      </c>
      <c r="AG433" s="34" t="str">
        <f t="shared" ca="1" si="26"/>
        <v/>
      </c>
      <c r="AH433" s="12" t="str">
        <f ca="1">'Аркуш для заповнення'!BZ449</f>
        <v/>
      </c>
      <c r="AI433" s="39" t="str">
        <f ca="1">'Аркуш для заповнення'!CA449</f>
        <v/>
      </c>
      <c r="AJ433" s="39" t="str">
        <f ca="1">'Аркуш для заповнення'!CE449</f>
        <v/>
      </c>
      <c r="AK433" s="34" t="str">
        <f t="shared" ca="1" si="27"/>
        <v/>
      </c>
      <c r="AL433" s="16"/>
    </row>
    <row r="434" spans="1:38" ht="15.5" x14ac:dyDescent="0.35">
      <c r="A434" s="16"/>
      <c r="B434" s="16"/>
      <c r="C434" s="10" t="str">
        <f ca="1">'Аркуш для заповнення'!BE450</f>
        <v/>
      </c>
      <c r="D434" s="29"/>
      <c r="E434" s="30" t="str">
        <f ca="1">'Аркуш для заповнення'!AT450</f>
        <v/>
      </c>
      <c r="F434" s="31" t="str">
        <f ca="1">'Аркуш для заповнення'!AR450</f>
        <v/>
      </c>
      <c r="G434" s="32" t="str">
        <f ca="1">'Аркуш для заповнення'!AS450</f>
        <v/>
      </c>
      <c r="H434" s="33" t="str">
        <f ca="1">'Аркуш для заповнення'!AZ450</f>
        <v/>
      </c>
      <c r="I434" s="63" t="e">
        <f ca="1">'Аркуш для заповнення'!BC450</f>
        <v>#N/A</v>
      </c>
      <c r="J434" s="11" t="str">
        <f ca="1">'Аркуш для заповнення'!BG450</f>
        <v/>
      </c>
      <c r="K434" s="11" t="str">
        <f ca="1">'Аркуш для заповнення'!BH450</f>
        <v/>
      </c>
      <c r="L434" s="11" t="str">
        <f ca="1">'Аркуш для заповнення'!BI450</f>
        <v/>
      </c>
      <c r="M434" s="11" t="str">
        <f ca="1">'Аркуш для заповнення'!BJ450</f>
        <v/>
      </c>
      <c r="N434" s="11" t="str">
        <f ca="1">'Аркуш для заповнення'!BK450</f>
        <v/>
      </c>
      <c r="O434" s="11" t="str">
        <f ca="1">'Аркуш для заповнення'!BL450</f>
        <v/>
      </c>
      <c r="P434" s="11" t="str">
        <f ca="1">'Аркуш для заповнення'!BM450</f>
        <v/>
      </c>
      <c r="Q434" s="11" t="str">
        <f ca="1">'Аркуш для заповнення'!BO450</f>
        <v/>
      </c>
      <c r="R434" s="11" t="str">
        <f ca="1">'Аркуш для заповнення'!BP450</f>
        <v/>
      </c>
      <c r="S434" s="11" t="str">
        <f ca="1">'Аркуш для заповнення'!BQ450</f>
        <v/>
      </c>
      <c r="T434" s="11" t="str">
        <f ca="1">'Аркуш для заповнення'!BR450</f>
        <v/>
      </c>
      <c r="U434" s="11" t="str">
        <f ca="1">'Аркуш для заповнення'!BS450</f>
        <v/>
      </c>
      <c r="V434" s="11" t="str">
        <f ca="1">'Аркуш для заповнення'!BT450</f>
        <v/>
      </c>
      <c r="W434" s="11" t="str">
        <f ca="1">'Аркуш для заповнення'!BU450</f>
        <v/>
      </c>
      <c r="X434" s="11" t="str">
        <f ca="1">'Аркуш для заповнення'!BV450</f>
        <v/>
      </c>
      <c r="Y434" s="9" t="str">
        <f t="shared" ca="1" si="24"/>
        <v/>
      </c>
      <c r="Z434" s="6" t="str">
        <f t="shared" ca="1" si="25"/>
        <v/>
      </c>
      <c r="AA434" s="35" t="str">
        <f ca="1">'Аркуш для заповнення'!BN450</f>
        <v/>
      </c>
      <c r="AB434" s="16"/>
      <c r="AC434" s="39" t="str">
        <f ca="1">'Аркуш для заповнення'!AX450</f>
        <v/>
      </c>
      <c r="AD434" s="12" t="str">
        <f ca="1">'Аркуш для заповнення'!BW450</f>
        <v/>
      </c>
      <c r="AE434" s="39" t="str">
        <f ca="1">'Аркуш для заповнення'!BX450</f>
        <v/>
      </c>
      <c r="AF434" s="131" t="str">
        <f ca="1">'Аркуш для заповнення'!CD450</f>
        <v/>
      </c>
      <c r="AG434" s="34" t="str">
        <f t="shared" ca="1" si="26"/>
        <v/>
      </c>
      <c r="AH434" s="12" t="str">
        <f ca="1">'Аркуш для заповнення'!BZ450</f>
        <v/>
      </c>
      <c r="AI434" s="39" t="str">
        <f ca="1">'Аркуш для заповнення'!CA450</f>
        <v/>
      </c>
      <c r="AJ434" s="39" t="str">
        <f ca="1">'Аркуш для заповнення'!CE450</f>
        <v/>
      </c>
      <c r="AK434" s="34" t="str">
        <f t="shared" ca="1" si="27"/>
        <v/>
      </c>
      <c r="AL434" s="16"/>
    </row>
    <row r="435" spans="1:38" ht="15.5" x14ac:dyDescent="0.35">
      <c r="A435" s="16"/>
      <c r="B435" s="16"/>
      <c r="C435" s="10" t="str">
        <f ca="1">'Аркуш для заповнення'!BE451</f>
        <v/>
      </c>
      <c r="D435" s="29"/>
      <c r="E435" s="30" t="str">
        <f ca="1">'Аркуш для заповнення'!AT451</f>
        <v/>
      </c>
      <c r="F435" s="31" t="str">
        <f ca="1">'Аркуш для заповнення'!AR451</f>
        <v/>
      </c>
      <c r="G435" s="32" t="str">
        <f ca="1">'Аркуш для заповнення'!AS451</f>
        <v/>
      </c>
      <c r="H435" s="33" t="str">
        <f ca="1">'Аркуш для заповнення'!AZ451</f>
        <v/>
      </c>
      <c r="I435" s="63" t="e">
        <f ca="1">'Аркуш для заповнення'!BC451</f>
        <v>#N/A</v>
      </c>
      <c r="J435" s="11" t="str">
        <f ca="1">'Аркуш для заповнення'!BG451</f>
        <v/>
      </c>
      <c r="K435" s="11" t="str">
        <f ca="1">'Аркуш для заповнення'!BH451</f>
        <v/>
      </c>
      <c r="L435" s="11" t="str">
        <f ca="1">'Аркуш для заповнення'!BI451</f>
        <v/>
      </c>
      <c r="M435" s="11" t="str">
        <f ca="1">'Аркуш для заповнення'!BJ451</f>
        <v/>
      </c>
      <c r="N435" s="11" t="str">
        <f ca="1">'Аркуш для заповнення'!BK451</f>
        <v/>
      </c>
      <c r="O435" s="11" t="str">
        <f ca="1">'Аркуш для заповнення'!BL451</f>
        <v/>
      </c>
      <c r="P435" s="11" t="str">
        <f ca="1">'Аркуш для заповнення'!BM451</f>
        <v/>
      </c>
      <c r="Q435" s="11" t="str">
        <f ca="1">'Аркуш для заповнення'!BO451</f>
        <v/>
      </c>
      <c r="R435" s="11" t="str">
        <f ca="1">'Аркуш для заповнення'!BP451</f>
        <v/>
      </c>
      <c r="S435" s="11" t="str">
        <f ca="1">'Аркуш для заповнення'!BQ451</f>
        <v/>
      </c>
      <c r="T435" s="11" t="str">
        <f ca="1">'Аркуш для заповнення'!BR451</f>
        <v/>
      </c>
      <c r="U435" s="11" t="str">
        <f ca="1">'Аркуш для заповнення'!BS451</f>
        <v/>
      </c>
      <c r="V435" s="11" t="str">
        <f ca="1">'Аркуш для заповнення'!BT451</f>
        <v/>
      </c>
      <c r="W435" s="11" t="str">
        <f ca="1">'Аркуш для заповнення'!BU451</f>
        <v/>
      </c>
      <c r="X435" s="11" t="str">
        <f ca="1">'Аркуш для заповнення'!BV451</f>
        <v/>
      </c>
      <c r="Y435" s="9" t="str">
        <f t="shared" ca="1" si="24"/>
        <v/>
      </c>
      <c r="Z435" s="6" t="str">
        <f t="shared" ca="1" si="25"/>
        <v/>
      </c>
      <c r="AA435" s="35" t="str">
        <f ca="1">'Аркуш для заповнення'!BN451</f>
        <v/>
      </c>
      <c r="AB435" s="16"/>
      <c r="AC435" s="39" t="str">
        <f ca="1">'Аркуш для заповнення'!AX451</f>
        <v/>
      </c>
      <c r="AD435" s="12" t="str">
        <f ca="1">'Аркуш для заповнення'!BW451</f>
        <v/>
      </c>
      <c r="AE435" s="39" t="str">
        <f ca="1">'Аркуш для заповнення'!BX451</f>
        <v/>
      </c>
      <c r="AF435" s="131" t="str">
        <f ca="1">'Аркуш для заповнення'!CD451</f>
        <v/>
      </c>
      <c r="AG435" s="34" t="str">
        <f t="shared" ca="1" si="26"/>
        <v/>
      </c>
      <c r="AH435" s="12" t="str">
        <f ca="1">'Аркуш для заповнення'!BZ451</f>
        <v/>
      </c>
      <c r="AI435" s="39" t="str">
        <f ca="1">'Аркуш для заповнення'!CA451</f>
        <v/>
      </c>
      <c r="AJ435" s="39" t="str">
        <f ca="1">'Аркуш для заповнення'!CE451</f>
        <v/>
      </c>
      <c r="AK435" s="34" t="str">
        <f t="shared" ca="1" si="27"/>
        <v/>
      </c>
      <c r="AL435" s="16"/>
    </row>
    <row r="436" spans="1:38" ht="15.5" x14ac:dyDescent="0.35">
      <c r="A436" s="16"/>
      <c r="B436" s="16"/>
      <c r="C436" s="10" t="str">
        <f ca="1">'Аркуш для заповнення'!BE452</f>
        <v/>
      </c>
      <c r="D436" s="29"/>
      <c r="E436" s="30" t="str">
        <f ca="1">'Аркуш для заповнення'!AT452</f>
        <v/>
      </c>
      <c r="F436" s="31" t="str">
        <f ca="1">'Аркуш для заповнення'!AR452</f>
        <v/>
      </c>
      <c r="G436" s="32" t="str">
        <f ca="1">'Аркуш для заповнення'!AS452</f>
        <v/>
      </c>
      <c r="H436" s="33" t="str">
        <f ca="1">'Аркуш для заповнення'!AZ452</f>
        <v/>
      </c>
      <c r="I436" s="63" t="e">
        <f ca="1">'Аркуш для заповнення'!BC452</f>
        <v>#N/A</v>
      </c>
      <c r="J436" s="11" t="str">
        <f ca="1">'Аркуш для заповнення'!BG452</f>
        <v/>
      </c>
      <c r="K436" s="11" t="str">
        <f ca="1">'Аркуш для заповнення'!BH452</f>
        <v/>
      </c>
      <c r="L436" s="11" t="str">
        <f ca="1">'Аркуш для заповнення'!BI452</f>
        <v/>
      </c>
      <c r="M436" s="11" t="str">
        <f ca="1">'Аркуш для заповнення'!BJ452</f>
        <v/>
      </c>
      <c r="N436" s="11" t="str">
        <f ca="1">'Аркуш для заповнення'!BK452</f>
        <v/>
      </c>
      <c r="O436" s="11" t="str">
        <f ca="1">'Аркуш для заповнення'!BL452</f>
        <v/>
      </c>
      <c r="P436" s="11" t="str">
        <f ca="1">'Аркуш для заповнення'!BM452</f>
        <v/>
      </c>
      <c r="Q436" s="11" t="str">
        <f ca="1">'Аркуш для заповнення'!BO452</f>
        <v/>
      </c>
      <c r="R436" s="11" t="str">
        <f ca="1">'Аркуш для заповнення'!BP452</f>
        <v/>
      </c>
      <c r="S436" s="11" t="str">
        <f ca="1">'Аркуш для заповнення'!BQ452</f>
        <v/>
      </c>
      <c r="T436" s="11" t="str">
        <f ca="1">'Аркуш для заповнення'!BR452</f>
        <v/>
      </c>
      <c r="U436" s="11" t="str">
        <f ca="1">'Аркуш для заповнення'!BS452</f>
        <v/>
      </c>
      <c r="V436" s="11" t="str">
        <f ca="1">'Аркуш для заповнення'!BT452</f>
        <v/>
      </c>
      <c r="W436" s="11" t="str">
        <f ca="1">'Аркуш для заповнення'!BU452</f>
        <v/>
      </c>
      <c r="X436" s="11" t="str">
        <f ca="1">'Аркуш для заповнення'!BV452</f>
        <v/>
      </c>
      <c r="Y436" s="9" t="str">
        <f t="shared" ca="1" si="24"/>
        <v/>
      </c>
      <c r="Z436" s="6" t="str">
        <f t="shared" ca="1" si="25"/>
        <v/>
      </c>
      <c r="AA436" s="35" t="str">
        <f ca="1">'Аркуш для заповнення'!BN452</f>
        <v/>
      </c>
      <c r="AB436" s="16"/>
      <c r="AC436" s="39" t="str">
        <f ca="1">'Аркуш для заповнення'!AX452</f>
        <v/>
      </c>
      <c r="AD436" s="12" t="str">
        <f ca="1">'Аркуш для заповнення'!BW452</f>
        <v/>
      </c>
      <c r="AE436" s="39" t="str">
        <f ca="1">'Аркуш для заповнення'!BX452</f>
        <v/>
      </c>
      <c r="AF436" s="131" t="str">
        <f ca="1">'Аркуш для заповнення'!CD452</f>
        <v/>
      </c>
      <c r="AG436" s="34" t="str">
        <f t="shared" ca="1" si="26"/>
        <v/>
      </c>
      <c r="AH436" s="12" t="str">
        <f ca="1">'Аркуш для заповнення'!BZ452</f>
        <v/>
      </c>
      <c r="AI436" s="39" t="str">
        <f ca="1">'Аркуш для заповнення'!CA452</f>
        <v/>
      </c>
      <c r="AJ436" s="39" t="str">
        <f ca="1">'Аркуш для заповнення'!CE452</f>
        <v/>
      </c>
      <c r="AK436" s="34" t="str">
        <f t="shared" ca="1" si="27"/>
        <v/>
      </c>
      <c r="AL436" s="16"/>
    </row>
    <row r="437" spans="1:38" ht="15.5" x14ac:dyDescent="0.35">
      <c r="A437" s="16"/>
      <c r="B437" s="16"/>
      <c r="C437" s="10" t="str">
        <f ca="1">'Аркуш для заповнення'!BE453</f>
        <v/>
      </c>
      <c r="D437" s="29"/>
      <c r="E437" s="30" t="str">
        <f ca="1">'Аркуш для заповнення'!AT453</f>
        <v/>
      </c>
      <c r="F437" s="31" t="str">
        <f ca="1">'Аркуш для заповнення'!AR453</f>
        <v/>
      </c>
      <c r="G437" s="32" t="str">
        <f ca="1">'Аркуш для заповнення'!AS453</f>
        <v/>
      </c>
      <c r="H437" s="33" t="str">
        <f ca="1">'Аркуш для заповнення'!AZ453</f>
        <v/>
      </c>
      <c r="I437" s="63" t="e">
        <f ca="1">'Аркуш для заповнення'!BC453</f>
        <v>#N/A</v>
      </c>
      <c r="J437" s="11" t="str">
        <f ca="1">'Аркуш для заповнення'!BG453</f>
        <v/>
      </c>
      <c r="K437" s="11" t="str">
        <f ca="1">'Аркуш для заповнення'!BH453</f>
        <v/>
      </c>
      <c r="L437" s="11" t="str">
        <f ca="1">'Аркуш для заповнення'!BI453</f>
        <v/>
      </c>
      <c r="M437" s="11" t="str">
        <f ca="1">'Аркуш для заповнення'!BJ453</f>
        <v/>
      </c>
      <c r="N437" s="11" t="str">
        <f ca="1">'Аркуш для заповнення'!BK453</f>
        <v/>
      </c>
      <c r="O437" s="11" t="str">
        <f ca="1">'Аркуш для заповнення'!BL453</f>
        <v/>
      </c>
      <c r="P437" s="11" t="str">
        <f ca="1">'Аркуш для заповнення'!BM453</f>
        <v/>
      </c>
      <c r="Q437" s="11" t="str">
        <f ca="1">'Аркуш для заповнення'!BO453</f>
        <v/>
      </c>
      <c r="R437" s="11" t="str">
        <f ca="1">'Аркуш для заповнення'!BP453</f>
        <v/>
      </c>
      <c r="S437" s="11" t="str">
        <f ca="1">'Аркуш для заповнення'!BQ453</f>
        <v/>
      </c>
      <c r="T437" s="11" t="str">
        <f ca="1">'Аркуш для заповнення'!BR453</f>
        <v/>
      </c>
      <c r="U437" s="11" t="str">
        <f ca="1">'Аркуш для заповнення'!BS453</f>
        <v/>
      </c>
      <c r="V437" s="11" t="str">
        <f ca="1">'Аркуш для заповнення'!BT453</f>
        <v/>
      </c>
      <c r="W437" s="11" t="str">
        <f ca="1">'Аркуш для заповнення'!BU453</f>
        <v/>
      </c>
      <c r="X437" s="11" t="str">
        <f ca="1">'Аркуш для заповнення'!BV453</f>
        <v/>
      </c>
      <c r="Y437" s="9" t="str">
        <f t="shared" ca="1" si="24"/>
        <v/>
      </c>
      <c r="Z437" s="6" t="str">
        <f t="shared" ca="1" si="25"/>
        <v/>
      </c>
      <c r="AA437" s="35" t="str">
        <f ca="1">'Аркуш для заповнення'!BN453</f>
        <v/>
      </c>
      <c r="AB437" s="16"/>
      <c r="AC437" s="39" t="str">
        <f ca="1">'Аркуш для заповнення'!AX453</f>
        <v/>
      </c>
      <c r="AD437" s="12" t="str">
        <f ca="1">'Аркуш для заповнення'!BW453</f>
        <v/>
      </c>
      <c r="AE437" s="39" t="str">
        <f ca="1">'Аркуш для заповнення'!BX453</f>
        <v/>
      </c>
      <c r="AF437" s="131" t="str">
        <f ca="1">'Аркуш для заповнення'!CD453</f>
        <v/>
      </c>
      <c r="AG437" s="34" t="str">
        <f t="shared" ca="1" si="26"/>
        <v/>
      </c>
      <c r="AH437" s="12" t="str">
        <f ca="1">'Аркуш для заповнення'!BZ453</f>
        <v/>
      </c>
      <c r="AI437" s="39" t="str">
        <f ca="1">'Аркуш для заповнення'!CA453</f>
        <v/>
      </c>
      <c r="AJ437" s="39" t="str">
        <f ca="1">'Аркуш для заповнення'!CE453</f>
        <v/>
      </c>
      <c r="AK437" s="34" t="str">
        <f t="shared" ca="1" si="27"/>
        <v/>
      </c>
      <c r="AL437" s="16"/>
    </row>
    <row r="438" spans="1:38" ht="15.5" x14ac:dyDescent="0.35">
      <c r="A438" s="16"/>
      <c r="B438" s="16"/>
      <c r="C438" s="10" t="str">
        <f ca="1">'Аркуш для заповнення'!BE454</f>
        <v/>
      </c>
      <c r="D438" s="29"/>
      <c r="E438" s="30" t="str">
        <f ca="1">'Аркуш для заповнення'!AT454</f>
        <v/>
      </c>
      <c r="F438" s="31" t="str">
        <f ca="1">'Аркуш для заповнення'!AR454</f>
        <v/>
      </c>
      <c r="G438" s="32" t="str">
        <f ca="1">'Аркуш для заповнення'!AS454</f>
        <v/>
      </c>
      <c r="H438" s="33" t="str">
        <f ca="1">'Аркуш для заповнення'!AZ454</f>
        <v/>
      </c>
      <c r="I438" s="63" t="e">
        <f ca="1">'Аркуш для заповнення'!BC454</f>
        <v>#N/A</v>
      </c>
      <c r="J438" s="11" t="str">
        <f ca="1">'Аркуш для заповнення'!BG454</f>
        <v/>
      </c>
      <c r="K438" s="11" t="str">
        <f ca="1">'Аркуш для заповнення'!BH454</f>
        <v/>
      </c>
      <c r="L438" s="11" t="str">
        <f ca="1">'Аркуш для заповнення'!BI454</f>
        <v/>
      </c>
      <c r="M438" s="11" t="str">
        <f ca="1">'Аркуш для заповнення'!BJ454</f>
        <v/>
      </c>
      <c r="N438" s="11" t="str">
        <f ca="1">'Аркуш для заповнення'!BK454</f>
        <v/>
      </c>
      <c r="O438" s="11" t="str">
        <f ca="1">'Аркуш для заповнення'!BL454</f>
        <v/>
      </c>
      <c r="P438" s="11" t="str">
        <f ca="1">'Аркуш для заповнення'!BM454</f>
        <v/>
      </c>
      <c r="Q438" s="11" t="str">
        <f ca="1">'Аркуш для заповнення'!BO454</f>
        <v/>
      </c>
      <c r="R438" s="11" t="str">
        <f ca="1">'Аркуш для заповнення'!BP454</f>
        <v/>
      </c>
      <c r="S438" s="11" t="str">
        <f ca="1">'Аркуш для заповнення'!BQ454</f>
        <v/>
      </c>
      <c r="T438" s="11" t="str">
        <f ca="1">'Аркуш для заповнення'!BR454</f>
        <v/>
      </c>
      <c r="U438" s="11" t="str">
        <f ca="1">'Аркуш для заповнення'!BS454</f>
        <v/>
      </c>
      <c r="V438" s="11" t="str">
        <f ca="1">'Аркуш для заповнення'!BT454</f>
        <v/>
      </c>
      <c r="W438" s="11" t="str">
        <f ca="1">'Аркуш для заповнення'!BU454</f>
        <v/>
      </c>
      <c r="X438" s="11" t="str">
        <f ca="1">'Аркуш для заповнення'!BV454</f>
        <v/>
      </c>
      <c r="Y438" s="9" t="str">
        <f t="shared" ca="1" si="24"/>
        <v/>
      </c>
      <c r="Z438" s="6" t="str">
        <f t="shared" ca="1" si="25"/>
        <v/>
      </c>
      <c r="AA438" s="35" t="str">
        <f ca="1">'Аркуш для заповнення'!BN454</f>
        <v/>
      </c>
      <c r="AB438" s="16"/>
      <c r="AC438" s="39" t="str">
        <f ca="1">'Аркуш для заповнення'!AX454</f>
        <v/>
      </c>
      <c r="AD438" s="12" t="str">
        <f ca="1">'Аркуш для заповнення'!BW454</f>
        <v/>
      </c>
      <c r="AE438" s="39" t="str">
        <f ca="1">'Аркуш для заповнення'!BX454</f>
        <v/>
      </c>
      <c r="AF438" s="131" t="str">
        <f ca="1">'Аркуш для заповнення'!CD454</f>
        <v/>
      </c>
      <c r="AG438" s="34" t="str">
        <f t="shared" ca="1" si="26"/>
        <v/>
      </c>
      <c r="AH438" s="12" t="str">
        <f ca="1">'Аркуш для заповнення'!BZ454</f>
        <v/>
      </c>
      <c r="AI438" s="39" t="str">
        <f ca="1">'Аркуш для заповнення'!CA454</f>
        <v/>
      </c>
      <c r="AJ438" s="39" t="str">
        <f ca="1">'Аркуш для заповнення'!CE454</f>
        <v/>
      </c>
      <c r="AK438" s="34" t="str">
        <f t="shared" ca="1" si="27"/>
        <v/>
      </c>
      <c r="AL438" s="16"/>
    </row>
    <row r="439" spans="1:38" ht="15.5" x14ac:dyDescent="0.35">
      <c r="A439" s="16"/>
      <c r="B439" s="16"/>
      <c r="C439" s="10" t="str">
        <f ca="1">'Аркуш для заповнення'!BE455</f>
        <v/>
      </c>
      <c r="D439" s="29"/>
      <c r="E439" s="30" t="str">
        <f ca="1">'Аркуш для заповнення'!AT455</f>
        <v/>
      </c>
      <c r="F439" s="31" t="str">
        <f ca="1">'Аркуш для заповнення'!AR455</f>
        <v/>
      </c>
      <c r="G439" s="32" t="str">
        <f ca="1">'Аркуш для заповнення'!AS455</f>
        <v/>
      </c>
      <c r="H439" s="33" t="str">
        <f ca="1">'Аркуш для заповнення'!AZ455</f>
        <v/>
      </c>
      <c r="I439" s="63" t="e">
        <f ca="1">'Аркуш для заповнення'!BC455</f>
        <v>#N/A</v>
      </c>
      <c r="J439" s="11" t="str">
        <f ca="1">'Аркуш для заповнення'!BG455</f>
        <v/>
      </c>
      <c r="K439" s="11" t="str">
        <f ca="1">'Аркуш для заповнення'!BH455</f>
        <v/>
      </c>
      <c r="L439" s="11" t="str">
        <f ca="1">'Аркуш для заповнення'!BI455</f>
        <v/>
      </c>
      <c r="M439" s="11" t="str">
        <f ca="1">'Аркуш для заповнення'!BJ455</f>
        <v/>
      </c>
      <c r="N439" s="11" t="str">
        <f ca="1">'Аркуш для заповнення'!BK455</f>
        <v/>
      </c>
      <c r="O439" s="11" t="str">
        <f ca="1">'Аркуш для заповнення'!BL455</f>
        <v/>
      </c>
      <c r="P439" s="11" t="str">
        <f ca="1">'Аркуш для заповнення'!BM455</f>
        <v/>
      </c>
      <c r="Q439" s="11" t="str">
        <f ca="1">'Аркуш для заповнення'!BO455</f>
        <v/>
      </c>
      <c r="R439" s="11" t="str">
        <f ca="1">'Аркуш для заповнення'!BP455</f>
        <v/>
      </c>
      <c r="S439" s="11" t="str">
        <f ca="1">'Аркуш для заповнення'!BQ455</f>
        <v/>
      </c>
      <c r="T439" s="11" t="str">
        <f ca="1">'Аркуш для заповнення'!BR455</f>
        <v/>
      </c>
      <c r="U439" s="11" t="str">
        <f ca="1">'Аркуш для заповнення'!BS455</f>
        <v/>
      </c>
      <c r="V439" s="11" t="str">
        <f ca="1">'Аркуш для заповнення'!BT455</f>
        <v/>
      </c>
      <c r="W439" s="11" t="str">
        <f ca="1">'Аркуш для заповнення'!BU455</f>
        <v/>
      </c>
      <c r="X439" s="11" t="str">
        <f ca="1">'Аркуш для заповнення'!BV455</f>
        <v/>
      </c>
      <c r="Y439" s="9" t="str">
        <f t="shared" ca="1" si="24"/>
        <v/>
      </c>
      <c r="Z439" s="6" t="str">
        <f t="shared" ca="1" si="25"/>
        <v/>
      </c>
      <c r="AA439" s="35" t="str">
        <f ca="1">'Аркуш для заповнення'!BN455</f>
        <v/>
      </c>
      <c r="AB439" s="16"/>
      <c r="AC439" s="39" t="str">
        <f ca="1">'Аркуш для заповнення'!AX455</f>
        <v/>
      </c>
      <c r="AD439" s="12" t="str">
        <f ca="1">'Аркуш для заповнення'!BW455</f>
        <v/>
      </c>
      <c r="AE439" s="39" t="str">
        <f ca="1">'Аркуш для заповнення'!BX455</f>
        <v/>
      </c>
      <c r="AF439" s="131" t="str">
        <f ca="1">'Аркуш для заповнення'!CD455</f>
        <v/>
      </c>
      <c r="AG439" s="34" t="str">
        <f t="shared" ca="1" si="26"/>
        <v/>
      </c>
      <c r="AH439" s="12" t="str">
        <f ca="1">'Аркуш для заповнення'!BZ455</f>
        <v/>
      </c>
      <c r="AI439" s="39" t="str">
        <f ca="1">'Аркуш для заповнення'!CA455</f>
        <v/>
      </c>
      <c r="AJ439" s="39" t="str">
        <f ca="1">'Аркуш для заповнення'!CE455</f>
        <v/>
      </c>
      <c r="AK439" s="34" t="str">
        <f t="shared" ca="1" si="27"/>
        <v/>
      </c>
      <c r="AL439" s="16"/>
    </row>
    <row r="440" spans="1:38" ht="15.5" x14ac:dyDescent="0.35">
      <c r="A440" s="16"/>
      <c r="B440" s="16"/>
      <c r="C440" s="10" t="str">
        <f ca="1">'Аркуш для заповнення'!BE456</f>
        <v/>
      </c>
      <c r="D440" s="29"/>
      <c r="E440" s="30" t="str">
        <f ca="1">'Аркуш для заповнення'!AT456</f>
        <v/>
      </c>
      <c r="F440" s="31" t="str">
        <f ca="1">'Аркуш для заповнення'!AR456</f>
        <v/>
      </c>
      <c r="G440" s="32" t="str">
        <f ca="1">'Аркуш для заповнення'!AS456</f>
        <v/>
      </c>
      <c r="H440" s="33" t="str">
        <f ca="1">'Аркуш для заповнення'!AZ456</f>
        <v/>
      </c>
      <c r="I440" s="63" t="e">
        <f ca="1">'Аркуш для заповнення'!BC456</f>
        <v>#N/A</v>
      </c>
      <c r="J440" s="11" t="str">
        <f ca="1">'Аркуш для заповнення'!BG456</f>
        <v/>
      </c>
      <c r="K440" s="11" t="str">
        <f ca="1">'Аркуш для заповнення'!BH456</f>
        <v/>
      </c>
      <c r="L440" s="11" t="str">
        <f ca="1">'Аркуш для заповнення'!BI456</f>
        <v/>
      </c>
      <c r="M440" s="11" t="str">
        <f ca="1">'Аркуш для заповнення'!BJ456</f>
        <v/>
      </c>
      <c r="N440" s="11" t="str">
        <f ca="1">'Аркуш для заповнення'!BK456</f>
        <v/>
      </c>
      <c r="O440" s="11" t="str">
        <f ca="1">'Аркуш для заповнення'!BL456</f>
        <v/>
      </c>
      <c r="P440" s="11" t="str">
        <f ca="1">'Аркуш для заповнення'!BM456</f>
        <v/>
      </c>
      <c r="Q440" s="11" t="str">
        <f ca="1">'Аркуш для заповнення'!BO456</f>
        <v/>
      </c>
      <c r="R440" s="11" t="str">
        <f ca="1">'Аркуш для заповнення'!BP456</f>
        <v/>
      </c>
      <c r="S440" s="11" t="str">
        <f ca="1">'Аркуш для заповнення'!BQ456</f>
        <v/>
      </c>
      <c r="T440" s="11" t="str">
        <f ca="1">'Аркуш для заповнення'!BR456</f>
        <v/>
      </c>
      <c r="U440" s="11" t="str">
        <f ca="1">'Аркуш для заповнення'!BS456</f>
        <v/>
      </c>
      <c r="V440" s="11" t="str">
        <f ca="1">'Аркуш для заповнення'!BT456</f>
        <v/>
      </c>
      <c r="W440" s="11" t="str">
        <f ca="1">'Аркуш для заповнення'!BU456</f>
        <v/>
      </c>
      <c r="X440" s="11" t="str">
        <f ca="1">'Аркуш для заповнення'!BV456</f>
        <v/>
      </c>
      <c r="Y440" s="9" t="str">
        <f t="shared" ca="1" si="24"/>
        <v/>
      </c>
      <c r="Z440" s="6" t="str">
        <f t="shared" ca="1" si="25"/>
        <v/>
      </c>
      <c r="AA440" s="35" t="str">
        <f ca="1">'Аркуш для заповнення'!BN456</f>
        <v/>
      </c>
      <c r="AB440" s="16"/>
      <c r="AC440" s="39" t="str">
        <f ca="1">'Аркуш для заповнення'!AX456</f>
        <v/>
      </c>
      <c r="AD440" s="12" t="str">
        <f ca="1">'Аркуш для заповнення'!BW456</f>
        <v/>
      </c>
      <c r="AE440" s="39" t="str">
        <f ca="1">'Аркуш для заповнення'!BX456</f>
        <v/>
      </c>
      <c r="AF440" s="131" t="str">
        <f ca="1">'Аркуш для заповнення'!CD456</f>
        <v/>
      </c>
      <c r="AG440" s="34" t="str">
        <f t="shared" ca="1" si="26"/>
        <v/>
      </c>
      <c r="AH440" s="12" t="str">
        <f ca="1">'Аркуш для заповнення'!BZ456</f>
        <v/>
      </c>
      <c r="AI440" s="39" t="str">
        <f ca="1">'Аркуш для заповнення'!CA456</f>
        <v/>
      </c>
      <c r="AJ440" s="39" t="str">
        <f ca="1">'Аркуш для заповнення'!CE456</f>
        <v/>
      </c>
      <c r="AK440" s="34" t="str">
        <f t="shared" ca="1" si="27"/>
        <v/>
      </c>
      <c r="AL440" s="16"/>
    </row>
    <row r="441" spans="1:38" ht="15.5" x14ac:dyDescent="0.35">
      <c r="A441" s="16"/>
      <c r="B441" s="16"/>
      <c r="C441" s="10" t="str">
        <f ca="1">'Аркуш для заповнення'!BE457</f>
        <v/>
      </c>
      <c r="D441" s="29"/>
      <c r="E441" s="30" t="str">
        <f ca="1">'Аркуш для заповнення'!AT457</f>
        <v/>
      </c>
      <c r="F441" s="31" t="str">
        <f ca="1">'Аркуш для заповнення'!AR457</f>
        <v/>
      </c>
      <c r="G441" s="32" t="str">
        <f ca="1">'Аркуш для заповнення'!AS457</f>
        <v/>
      </c>
      <c r="H441" s="33" t="str">
        <f ca="1">'Аркуш для заповнення'!AZ457</f>
        <v/>
      </c>
      <c r="I441" s="63" t="e">
        <f ca="1">'Аркуш для заповнення'!BC457</f>
        <v>#N/A</v>
      </c>
      <c r="J441" s="11" t="str">
        <f ca="1">'Аркуш для заповнення'!BG457</f>
        <v/>
      </c>
      <c r="K441" s="11" t="str">
        <f ca="1">'Аркуш для заповнення'!BH457</f>
        <v/>
      </c>
      <c r="L441" s="11" t="str">
        <f ca="1">'Аркуш для заповнення'!BI457</f>
        <v/>
      </c>
      <c r="M441" s="11" t="str">
        <f ca="1">'Аркуш для заповнення'!BJ457</f>
        <v/>
      </c>
      <c r="N441" s="11" t="str">
        <f ca="1">'Аркуш для заповнення'!BK457</f>
        <v/>
      </c>
      <c r="O441" s="11" t="str">
        <f ca="1">'Аркуш для заповнення'!BL457</f>
        <v/>
      </c>
      <c r="P441" s="11" t="str">
        <f ca="1">'Аркуш для заповнення'!BM457</f>
        <v/>
      </c>
      <c r="Q441" s="11" t="str">
        <f ca="1">'Аркуш для заповнення'!BO457</f>
        <v/>
      </c>
      <c r="R441" s="11" t="str">
        <f ca="1">'Аркуш для заповнення'!BP457</f>
        <v/>
      </c>
      <c r="S441" s="11" t="str">
        <f ca="1">'Аркуш для заповнення'!BQ457</f>
        <v/>
      </c>
      <c r="T441" s="11" t="str">
        <f ca="1">'Аркуш для заповнення'!BR457</f>
        <v/>
      </c>
      <c r="U441" s="11" t="str">
        <f ca="1">'Аркуш для заповнення'!BS457</f>
        <v/>
      </c>
      <c r="V441" s="11" t="str">
        <f ca="1">'Аркуш для заповнення'!BT457</f>
        <v/>
      </c>
      <c r="W441" s="11" t="str">
        <f ca="1">'Аркуш для заповнення'!BU457</f>
        <v/>
      </c>
      <c r="X441" s="11" t="str">
        <f ca="1">'Аркуш для заповнення'!BV457</f>
        <v/>
      </c>
      <c r="Y441" s="9" t="str">
        <f t="shared" ca="1" si="24"/>
        <v/>
      </c>
      <c r="Z441" s="6" t="str">
        <f t="shared" ca="1" si="25"/>
        <v/>
      </c>
      <c r="AA441" s="35" t="str">
        <f ca="1">'Аркуш для заповнення'!BN457</f>
        <v/>
      </c>
      <c r="AB441" s="16"/>
      <c r="AC441" s="39" t="str">
        <f ca="1">'Аркуш для заповнення'!AX457</f>
        <v/>
      </c>
      <c r="AD441" s="12" t="str">
        <f ca="1">'Аркуш для заповнення'!BW457</f>
        <v/>
      </c>
      <c r="AE441" s="39" t="str">
        <f ca="1">'Аркуш для заповнення'!BX457</f>
        <v/>
      </c>
      <c r="AF441" s="131" t="str">
        <f ca="1">'Аркуш для заповнення'!CD457</f>
        <v/>
      </c>
      <c r="AG441" s="34" t="str">
        <f t="shared" ca="1" si="26"/>
        <v/>
      </c>
      <c r="AH441" s="12" t="str">
        <f ca="1">'Аркуш для заповнення'!BZ457</f>
        <v/>
      </c>
      <c r="AI441" s="39" t="str">
        <f ca="1">'Аркуш для заповнення'!CA457</f>
        <v/>
      </c>
      <c r="AJ441" s="39" t="str">
        <f ca="1">'Аркуш для заповнення'!CE457</f>
        <v/>
      </c>
      <c r="AK441" s="34" t="str">
        <f t="shared" ca="1" si="27"/>
        <v/>
      </c>
      <c r="AL441" s="16"/>
    </row>
    <row r="442" spans="1:38" ht="15.5" x14ac:dyDescent="0.35">
      <c r="A442" s="16"/>
      <c r="B442" s="16"/>
      <c r="C442" s="10" t="str">
        <f ca="1">'Аркуш для заповнення'!BE458</f>
        <v/>
      </c>
      <c r="D442" s="29"/>
      <c r="E442" s="30" t="str">
        <f ca="1">'Аркуш для заповнення'!AT458</f>
        <v/>
      </c>
      <c r="F442" s="31" t="str">
        <f ca="1">'Аркуш для заповнення'!AR458</f>
        <v/>
      </c>
      <c r="G442" s="32" t="str">
        <f ca="1">'Аркуш для заповнення'!AS458</f>
        <v/>
      </c>
      <c r="H442" s="33" t="str">
        <f ca="1">'Аркуш для заповнення'!AZ458</f>
        <v/>
      </c>
      <c r="I442" s="63" t="e">
        <f ca="1">'Аркуш для заповнення'!BC458</f>
        <v>#N/A</v>
      </c>
      <c r="J442" s="11" t="str">
        <f ca="1">'Аркуш для заповнення'!BG458</f>
        <v/>
      </c>
      <c r="K442" s="11" t="str">
        <f ca="1">'Аркуш для заповнення'!BH458</f>
        <v/>
      </c>
      <c r="L442" s="11" t="str">
        <f ca="1">'Аркуш для заповнення'!BI458</f>
        <v/>
      </c>
      <c r="M442" s="11" t="str">
        <f ca="1">'Аркуш для заповнення'!BJ458</f>
        <v/>
      </c>
      <c r="N442" s="11" t="str">
        <f ca="1">'Аркуш для заповнення'!BK458</f>
        <v/>
      </c>
      <c r="O442" s="11" t="str">
        <f ca="1">'Аркуш для заповнення'!BL458</f>
        <v/>
      </c>
      <c r="P442" s="11" t="str">
        <f ca="1">'Аркуш для заповнення'!BM458</f>
        <v/>
      </c>
      <c r="Q442" s="11" t="str">
        <f ca="1">'Аркуш для заповнення'!BO458</f>
        <v/>
      </c>
      <c r="R442" s="11" t="str">
        <f ca="1">'Аркуш для заповнення'!BP458</f>
        <v/>
      </c>
      <c r="S442" s="11" t="str">
        <f ca="1">'Аркуш для заповнення'!BQ458</f>
        <v/>
      </c>
      <c r="T442" s="11" t="str">
        <f ca="1">'Аркуш для заповнення'!BR458</f>
        <v/>
      </c>
      <c r="U442" s="11" t="str">
        <f ca="1">'Аркуш для заповнення'!BS458</f>
        <v/>
      </c>
      <c r="V442" s="11" t="str">
        <f ca="1">'Аркуш для заповнення'!BT458</f>
        <v/>
      </c>
      <c r="W442" s="11" t="str">
        <f ca="1">'Аркуш для заповнення'!BU458</f>
        <v/>
      </c>
      <c r="X442" s="11" t="str">
        <f ca="1">'Аркуш для заповнення'!BV458</f>
        <v/>
      </c>
      <c r="Y442" s="9" t="str">
        <f t="shared" ca="1" si="24"/>
        <v/>
      </c>
      <c r="Z442" s="6" t="str">
        <f t="shared" ca="1" si="25"/>
        <v/>
      </c>
      <c r="AA442" s="35" t="str">
        <f ca="1">'Аркуш для заповнення'!BN458</f>
        <v/>
      </c>
      <c r="AB442" s="16"/>
      <c r="AC442" s="39" t="str">
        <f ca="1">'Аркуш для заповнення'!AX458</f>
        <v/>
      </c>
      <c r="AD442" s="12" t="str">
        <f ca="1">'Аркуш для заповнення'!BW458</f>
        <v/>
      </c>
      <c r="AE442" s="39" t="str">
        <f ca="1">'Аркуш для заповнення'!BX458</f>
        <v/>
      </c>
      <c r="AF442" s="131" t="str">
        <f ca="1">'Аркуш для заповнення'!CD458</f>
        <v/>
      </c>
      <c r="AG442" s="34" t="str">
        <f t="shared" ca="1" si="26"/>
        <v/>
      </c>
      <c r="AH442" s="12" t="str">
        <f ca="1">'Аркуш для заповнення'!BZ458</f>
        <v/>
      </c>
      <c r="AI442" s="39" t="str">
        <f ca="1">'Аркуш для заповнення'!CA458</f>
        <v/>
      </c>
      <c r="AJ442" s="39" t="str">
        <f ca="1">'Аркуш для заповнення'!CE458</f>
        <v/>
      </c>
      <c r="AK442" s="34" t="str">
        <f t="shared" ca="1" si="27"/>
        <v/>
      </c>
      <c r="AL442" s="16"/>
    </row>
    <row r="443" spans="1:38" ht="15.5" x14ac:dyDescent="0.35">
      <c r="A443" s="16"/>
      <c r="B443" s="16"/>
      <c r="C443" s="10" t="str">
        <f ca="1">'Аркуш для заповнення'!BE459</f>
        <v/>
      </c>
      <c r="D443" s="29"/>
      <c r="E443" s="30" t="str">
        <f ca="1">'Аркуш для заповнення'!AT459</f>
        <v/>
      </c>
      <c r="F443" s="31" t="str">
        <f ca="1">'Аркуш для заповнення'!AR459</f>
        <v/>
      </c>
      <c r="G443" s="32" t="str">
        <f ca="1">'Аркуш для заповнення'!AS459</f>
        <v/>
      </c>
      <c r="H443" s="33" t="str">
        <f ca="1">'Аркуш для заповнення'!AZ459</f>
        <v/>
      </c>
      <c r="I443" s="63" t="e">
        <f ca="1">'Аркуш для заповнення'!BC459</f>
        <v>#N/A</v>
      </c>
      <c r="J443" s="11" t="str">
        <f ca="1">'Аркуш для заповнення'!BG459</f>
        <v/>
      </c>
      <c r="K443" s="11" t="str">
        <f ca="1">'Аркуш для заповнення'!BH459</f>
        <v/>
      </c>
      <c r="L443" s="11" t="str">
        <f ca="1">'Аркуш для заповнення'!BI459</f>
        <v/>
      </c>
      <c r="M443" s="11" t="str">
        <f ca="1">'Аркуш для заповнення'!BJ459</f>
        <v/>
      </c>
      <c r="N443" s="11" t="str">
        <f ca="1">'Аркуш для заповнення'!BK459</f>
        <v/>
      </c>
      <c r="O443" s="11" t="str">
        <f ca="1">'Аркуш для заповнення'!BL459</f>
        <v/>
      </c>
      <c r="P443" s="11" t="str">
        <f ca="1">'Аркуш для заповнення'!BM459</f>
        <v/>
      </c>
      <c r="Q443" s="11" t="str">
        <f ca="1">'Аркуш для заповнення'!BO459</f>
        <v/>
      </c>
      <c r="R443" s="11" t="str">
        <f ca="1">'Аркуш для заповнення'!BP459</f>
        <v/>
      </c>
      <c r="S443" s="11" t="str">
        <f ca="1">'Аркуш для заповнення'!BQ459</f>
        <v/>
      </c>
      <c r="T443" s="11" t="str">
        <f ca="1">'Аркуш для заповнення'!BR459</f>
        <v/>
      </c>
      <c r="U443" s="11" t="str">
        <f ca="1">'Аркуш для заповнення'!BS459</f>
        <v/>
      </c>
      <c r="V443" s="11" t="str">
        <f ca="1">'Аркуш для заповнення'!BT459</f>
        <v/>
      </c>
      <c r="W443" s="11" t="str">
        <f ca="1">'Аркуш для заповнення'!BU459</f>
        <v/>
      </c>
      <c r="X443" s="11" t="str">
        <f ca="1">'Аркуш для заповнення'!BV459</f>
        <v/>
      </c>
      <c r="Y443" s="9" t="str">
        <f t="shared" ca="1" si="24"/>
        <v/>
      </c>
      <c r="Z443" s="6" t="str">
        <f t="shared" ca="1" si="25"/>
        <v/>
      </c>
      <c r="AA443" s="35" t="str">
        <f ca="1">'Аркуш для заповнення'!BN459</f>
        <v/>
      </c>
      <c r="AB443" s="16"/>
      <c r="AC443" s="39" t="str">
        <f ca="1">'Аркуш для заповнення'!AX459</f>
        <v/>
      </c>
      <c r="AD443" s="12" t="str">
        <f ca="1">'Аркуш для заповнення'!BW459</f>
        <v/>
      </c>
      <c r="AE443" s="39" t="str">
        <f ca="1">'Аркуш для заповнення'!BX459</f>
        <v/>
      </c>
      <c r="AF443" s="131" t="str">
        <f ca="1">'Аркуш для заповнення'!CD459</f>
        <v/>
      </c>
      <c r="AG443" s="34" t="str">
        <f t="shared" ca="1" si="26"/>
        <v/>
      </c>
      <c r="AH443" s="12" t="str">
        <f ca="1">'Аркуш для заповнення'!BZ459</f>
        <v/>
      </c>
      <c r="AI443" s="39" t="str">
        <f ca="1">'Аркуш для заповнення'!CA459</f>
        <v/>
      </c>
      <c r="AJ443" s="39" t="str">
        <f ca="1">'Аркуш для заповнення'!CE459</f>
        <v/>
      </c>
      <c r="AK443" s="34" t="str">
        <f t="shared" ca="1" si="27"/>
        <v/>
      </c>
      <c r="AL443" s="16"/>
    </row>
    <row r="444" spans="1:38" ht="15.5" x14ac:dyDescent="0.35">
      <c r="A444" s="16"/>
      <c r="B444" s="16"/>
      <c r="C444" s="10" t="str">
        <f ca="1">'Аркуш для заповнення'!BE460</f>
        <v/>
      </c>
      <c r="D444" s="29"/>
      <c r="E444" s="30" t="str">
        <f ca="1">'Аркуш для заповнення'!AT460</f>
        <v/>
      </c>
      <c r="F444" s="31" t="str">
        <f ca="1">'Аркуш для заповнення'!AR460</f>
        <v/>
      </c>
      <c r="G444" s="32" t="str">
        <f ca="1">'Аркуш для заповнення'!AS460</f>
        <v/>
      </c>
      <c r="H444" s="33" t="str">
        <f ca="1">'Аркуш для заповнення'!AZ460</f>
        <v/>
      </c>
      <c r="I444" s="63" t="e">
        <f ca="1">'Аркуш для заповнення'!BC460</f>
        <v>#N/A</v>
      </c>
      <c r="J444" s="11" t="str">
        <f ca="1">'Аркуш для заповнення'!BG460</f>
        <v/>
      </c>
      <c r="K444" s="11" t="str">
        <f ca="1">'Аркуш для заповнення'!BH460</f>
        <v/>
      </c>
      <c r="L444" s="11" t="str">
        <f ca="1">'Аркуш для заповнення'!BI460</f>
        <v/>
      </c>
      <c r="M444" s="11" t="str">
        <f ca="1">'Аркуш для заповнення'!BJ460</f>
        <v/>
      </c>
      <c r="N444" s="11" t="str">
        <f ca="1">'Аркуш для заповнення'!BK460</f>
        <v/>
      </c>
      <c r="O444" s="11" t="str">
        <f ca="1">'Аркуш для заповнення'!BL460</f>
        <v/>
      </c>
      <c r="P444" s="11" t="str">
        <f ca="1">'Аркуш для заповнення'!BM460</f>
        <v/>
      </c>
      <c r="Q444" s="11" t="str">
        <f ca="1">'Аркуш для заповнення'!BO460</f>
        <v/>
      </c>
      <c r="R444" s="11" t="str">
        <f ca="1">'Аркуш для заповнення'!BP460</f>
        <v/>
      </c>
      <c r="S444" s="11" t="str">
        <f ca="1">'Аркуш для заповнення'!BQ460</f>
        <v/>
      </c>
      <c r="T444" s="11" t="str">
        <f ca="1">'Аркуш для заповнення'!BR460</f>
        <v/>
      </c>
      <c r="U444" s="11" t="str">
        <f ca="1">'Аркуш для заповнення'!BS460</f>
        <v/>
      </c>
      <c r="V444" s="11" t="str">
        <f ca="1">'Аркуш для заповнення'!BT460</f>
        <v/>
      </c>
      <c r="W444" s="11" t="str">
        <f ca="1">'Аркуш для заповнення'!BU460</f>
        <v/>
      </c>
      <c r="X444" s="11" t="str">
        <f ca="1">'Аркуш для заповнення'!BV460</f>
        <v/>
      </c>
      <c r="Y444" s="9" t="str">
        <f t="shared" ca="1" si="24"/>
        <v/>
      </c>
      <c r="Z444" s="6" t="str">
        <f t="shared" ca="1" si="25"/>
        <v/>
      </c>
      <c r="AA444" s="35" t="str">
        <f ca="1">'Аркуш для заповнення'!BN460</f>
        <v/>
      </c>
      <c r="AB444" s="16"/>
      <c r="AC444" s="39" t="str">
        <f ca="1">'Аркуш для заповнення'!AX460</f>
        <v/>
      </c>
      <c r="AD444" s="12" t="str">
        <f ca="1">'Аркуш для заповнення'!BW460</f>
        <v/>
      </c>
      <c r="AE444" s="39" t="str">
        <f ca="1">'Аркуш для заповнення'!BX460</f>
        <v/>
      </c>
      <c r="AF444" s="131" t="str">
        <f ca="1">'Аркуш для заповнення'!CD460</f>
        <v/>
      </c>
      <c r="AG444" s="34" t="str">
        <f t="shared" ca="1" si="26"/>
        <v/>
      </c>
      <c r="AH444" s="12" t="str">
        <f ca="1">'Аркуш для заповнення'!BZ460</f>
        <v/>
      </c>
      <c r="AI444" s="39" t="str">
        <f ca="1">'Аркуш для заповнення'!CA460</f>
        <v/>
      </c>
      <c r="AJ444" s="39" t="str">
        <f ca="1">'Аркуш для заповнення'!CE460</f>
        <v/>
      </c>
      <c r="AK444" s="34" t="str">
        <f t="shared" ca="1" si="27"/>
        <v/>
      </c>
      <c r="AL444" s="16"/>
    </row>
    <row r="445" spans="1:38" ht="15.5" x14ac:dyDescent="0.35">
      <c r="A445" s="16"/>
      <c r="B445" s="16"/>
      <c r="C445" s="10" t="str">
        <f ca="1">'Аркуш для заповнення'!BE461</f>
        <v/>
      </c>
      <c r="D445" s="29"/>
      <c r="E445" s="30" t="str">
        <f ca="1">'Аркуш для заповнення'!AT461</f>
        <v/>
      </c>
      <c r="F445" s="31" t="str">
        <f ca="1">'Аркуш для заповнення'!AR461</f>
        <v/>
      </c>
      <c r="G445" s="32" t="str">
        <f ca="1">'Аркуш для заповнення'!AS461</f>
        <v/>
      </c>
      <c r="H445" s="33" t="str">
        <f ca="1">'Аркуш для заповнення'!AZ461</f>
        <v/>
      </c>
      <c r="I445" s="63" t="e">
        <f ca="1">'Аркуш для заповнення'!BC461</f>
        <v>#N/A</v>
      </c>
      <c r="J445" s="11" t="str">
        <f ca="1">'Аркуш для заповнення'!BG461</f>
        <v/>
      </c>
      <c r="K445" s="11" t="str">
        <f ca="1">'Аркуш для заповнення'!BH461</f>
        <v/>
      </c>
      <c r="L445" s="11" t="str">
        <f ca="1">'Аркуш для заповнення'!BI461</f>
        <v/>
      </c>
      <c r="M445" s="11" t="str">
        <f ca="1">'Аркуш для заповнення'!BJ461</f>
        <v/>
      </c>
      <c r="N445" s="11" t="str">
        <f ca="1">'Аркуш для заповнення'!BK461</f>
        <v/>
      </c>
      <c r="O445" s="11" t="str">
        <f ca="1">'Аркуш для заповнення'!BL461</f>
        <v/>
      </c>
      <c r="P445" s="11" t="str">
        <f ca="1">'Аркуш для заповнення'!BM461</f>
        <v/>
      </c>
      <c r="Q445" s="11" t="str">
        <f ca="1">'Аркуш для заповнення'!BO461</f>
        <v/>
      </c>
      <c r="R445" s="11" t="str">
        <f ca="1">'Аркуш для заповнення'!BP461</f>
        <v/>
      </c>
      <c r="S445" s="11" t="str">
        <f ca="1">'Аркуш для заповнення'!BQ461</f>
        <v/>
      </c>
      <c r="T445" s="11" t="str">
        <f ca="1">'Аркуш для заповнення'!BR461</f>
        <v/>
      </c>
      <c r="U445" s="11" t="str">
        <f ca="1">'Аркуш для заповнення'!BS461</f>
        <v/>
      </c>
      <c r="V445" s="11" t="str">
        <f ca="1">'Аркуш для заповнення'!BT461</f>
        <v/>
      </c>
      <c r="W445" s="11" t="str">
        <f ca="1">'Аркуш для заповнення'!BU461</f>
        <v/>
      </c>
      <c r="X445" s="11" t="str">
        <f ca="1">'Аркуш для заповнення'!BV461</f>
        <v/>
      </c>
      <c r="Y445" s="9" t="str">
        <f t="shared" ca="1" si="24"/>
        <v/>
      </c>
      <c r="Z445" s="6" t="str">
        <f t="shared" ca="1" si="25"/>
        <v/>
      </c>
      <c r="AA445" s="35" t="str">
        <f ca="1">'Аркуш для заповнення'!BN461</f>
        <v/>
      </c>
      <c r="AB445" s="16"/>
      <c r="AC445" s="39" t="str">
        <f ca="1">'Аркуш для заповнення'!AX461</f>
        <v/>
      </c>
      <c r="AD445" s="12" t="str">
        <f ca="1">'Аркуш для заповнення'!BW461</f>
        <v/>
      </c>
      <c r="AE445" s="39" t="str">
        <f ca="1">'Аркуш для заповнення'!BX461</f>
        <v/>
      </c>
      <c r="AF445" s="131" t="str">
        <f ca="1">'Аркуш для заповнення'!CD461</f>
        <v/>
      </c>
      <c r="AG445" s="34" t="str">
        <f t="shared" ca="1" si="26"/>
        <v/>
      </c>
      <c r="AH445" s="12" t="str">
        <f ca="1">'Аркуш для заповнення'!BZ461</f>
        <v/>
      </c>
      <c r="AI445" s="39" t="str">
        <f ca="1">'Аркуш для заповнення'!CA461</f>
        <v/>
      </c>
      <c r="AJ445" s="39" t="str">
        <f ca="1">'Аркуш для заповнення'!CE461</f>
        <v/>
      </c>
      <c r="AK445" s="34" t="str">
        <f t="shared" ca="1" si="27"/>
        <v/>
      </c>
      <c r="AL445" s="16"/>
    </row>
    <row r="446" spans="1:38" ht="15.5" x14ac:dyDescent="0.35">
      <c r="A446" s="16"/>
      <c r="B446" s="16"/>
      <c r="C446" s="10" t="str">
        <f ca="1">'Аркуш для заповнення'!BE462</f>
        <v/>
      </c>
      <c r="D446" s="29"/>
      <c r="E446" s="30" t="str">
        <f ca="1">'Аркуш для заповнення'!AT462</f>
        <v/>
      </c>
      <c r="F446" s="31" t="str">
        <f ca="1">'Аркуш для заповнення'!AR462</f>
        <v/>
      </c>
      <c r="G446" s="32" t="str">
        <f ca="1">'Аркуш для заповнення'!AS462</f>
        <v/>
      </c>
      <c r="H446" s="33" t="str">
        <f ca="1">'Аркуш для заповнення'!AZ462</f>
        <v/>
      </c>
      <c r="I446" s="63" t="e">
        <f ca="1">'Аркуш для заповнення'!BC462</f>
        <v>#N/A</v>
      </c>
      <c r="J446" s="11" t="str">
        <f ca="1">'Аркуш для заповнення'!BG462</f>
        <v/>
      </c>
      <c r="K446" s="11" t="str">
        <f ca="1">'Аркуш для заповнення'!BH462</f>
        <v/>
      </c>
      <c r="L446" s="11" t="str">
        <f ca="1">'Аркуш для заповнення'!BI462</f>
        <v/>
      </c>
      <c r="M446" s="11" t="str">
        <f ca="1">'Аркуш для заповнення'!BJ462</f>
        <v/>
      </c>
      <c r="N446" s="11" t="str">
        <f ca="1">'Аркуш для заповнення'!BK462</f>
        <v/>
      </c>
      <c r="O446" s="11" t="str">
        <f ca="1">'Аркуш для заповнення'!BL462</f>
        <v/>
      </c>
      <c r="P446" s="11" t="str">
        <f ca="1">'Аркуш для заповнення'!BM462</f>
        <v/>
      </c>
      <c r="Q446" s="11" t="str">
        <f ca="1">'Аркуш для заповнення'!BO462</f>
        <v/>
      </c>
      <c r="R446" s="11" t="str">
        <f ca="1">'Аркуш для заповнення'!BP462</f>
        <v/>
      </c>
      <c r="S446" s="11" t="str">
        <f ca="1">'Аркуш для заповнення'!BQ462</f>
        <v/>
      </c>
      <c r="T446" s="11" t="str">
        <f ca="1">'Аркуш для заповнення'!BR462</f>
        <v/>
      </c>
      <c r="U446" s="11" t="str">
        <f ca="1">'Аркуш для заповнення'!BS462</f>
        <v/>
      </c>
      <c r="V446" s="11" t="str">
        <f ca="1">'Аркуш для заповнення'!BT462</f>
        <v/>
      </c>
      <c r="W446" s="11" t="str">
        <f ca="1">'Аркуш для заповнення'!BU462</f>
        <v/>
      </c>
      <c r="X446" s="11" t="str">
        <f ca="1">'Аркуш для заповнення'!BV462</f>
        <v/>
      </c>
      <c r="Y446" s="9" t="str">
        <f t="shared" ca="1" si="24"/>
        <v/>
      </c>
      <c r="Z446" s="6" t="str">
        <f t="shared" ca="1" si="25"/>
        <v/>
      </c>
      <c r="AA446" s="35" t="str">
        <f ca="1">'Аркуш для заповнення'!BN462</f>
        <v/>
      </c>
      <c r="AB446" s="16"/>
      <c r="AC446" s="39" t="str">
        <f ca="1">'Аркуш для заповнення'!AX462</f>
        <v/>
      </c>
      <c r="AD446" s="12" t="str">
        <f ca="1">'Аркуш для заповнення'!BW462</f>
        <v/>
      </c>
      <c r="AE446" s="39" t="str">
        <f ca="1">'Аркуш для заповнення'!BX462</f>
        <v/>
      </c>
      <c r="AF446" s="131" t="str">
        <f ca="1">'Аркуш для заповнення'!CD462</f>
        <v/>
      </c>
      <c r="AG446" s="34" t="str">
        <f t="shared" ca="1" si="26"/>
        <v/>
      </c>
      <c r="AH446" s="12" t="str">
        <f ca="1">'Аркуш для заповнення'!BZ462</f>
        <v/>
      </c>
      <c r="AI446" s="39" t="str">
        <f ca="1">'Аркуш для заповнення'!CA462</f>
        <v/>
      </c>
      <c r="AJ446" s="39" t="str">
        <f ca="1">'Аркуш для заповнення'!CE462</f>
        <v/>
      </c>
      <c r="AK446" s="34" t="str">
        <f t="shared" ca="1" si="27"/>
        <v/>
      </c>
      <c r="AL446" s="16"/>
    </row>
    <row r="447" spans="1:38" ht="15.5" x14ac:dyDescent="0.35">
      <c r="A447" s="16"/>
      <c r="B447" s="16"/>
      <c r="C447" s="10" t="str">
        <f ca="1">'Аркуш для заповнення'!BE463</f>
        <v/>
      </c>
      <c r="D447" s="29"/>
      <c r="E447" s="30" t="str">
        <f ca="1">'Аркуш для заповнення'!AT463</f>
        <v/>
      </c>
      <c r="F447" s="31" t="str">
        <f ca="1">'Аркуш для заповнення'!AR463</f>
        <v/>
      </c>
      <c r="G447" s="32" t="str">
        <f ca="1">'Аркуш для заповнення'!AS463</f>
        <v/>
      </c>
      <c r="H447" s="33" t="str">
        <f ca="1">'Аркуш для заповнення'!AZ463</f>
        <v/>
      </c>
      <c r="I447" s="63" t="e">
        <f ca="1">'Аркуш для заповнення'!BC463</f>
        <v>#N/A</v>
      </c>
      <c r="J447" s="11" t="str">
        <f ca="1">'Аркуш для заповнення'!BG463</f>
        <v/>
      </c>
      <c r="K447" s="11" t="str">
        <f ca="1">'Аркуш для заповнення'!BH463</f>
        <v/>
      </c>
      <c r="L447" s="11" t="str">
        <f ca="1">'Аркуш для заповнення'!BI463</f>
        <v/>
      </c>
      <c r="M447" s="11" t="str">
        <f ca="1">'Аркуш для заповнення'!BJ463</f>
        <v/>
      </c>
      <c r="N447" s="11" t="str">
        <f ca="1">'Аркуш для заповнення'!BK463</f>
        <v/>
      </c>
      <c r="O447" s="11" t="str">
        <f ca="1">'Аркуш для заповнення'!BL463</f>
        <v/>
      </c>
      <c r="P447" s="11" t="str">
        <f ca="1">'Аркуш для заповнення'!BM463</f>
        <v/>
      </c>
      <c r="Q447" s="11" t="str">
        <f ca="1">'Аркуш для заповнення'!BO463</f>
        <v/>
      </c>
      <c r="R447" s="11" t="str">
        <f ca="1">'Аркуш для заповнення'!BP463</f>
        <v/>
      </c>
      <c r="S447" s="11" t="str">
        <f ca="1">'Аркуш для заповнення'!BQ463</f>
        <v/>
      </c>
      <c r="T447" s="11" t="str">
        <f ca="1">'Аркуш для заповнення'!BR463</f>
        <v/>
      </c>
      <c r="U447" s="11" t="str">
        <f ca="1">'Аркуш для заповнення'!BS463</f>
        <v/>
      </c>
      <c r="V447" s="11" t="str">
        <f ca="1">'Аркуш для заповнення'!BT463</f>
        <v/>
      </c>
      <c r="W447" s="11" t="str">
        <f ca="1">'Аркуш для заповнення'!BU463</f>
        <v/>
      </c>
      <c r="X447" s="11" t="str">
        <f ca="1">'Аркуш для заповнення'!BV463</f>
        <v/>
      </c>
      <c r="Y447" s="9" t="str">
        <f t="shared" ca="1" si="24"/>
        <v/>
      </c>
      <c r="Z447" s="6" t="str">
        <f t="shared" ca="1" si="25"/>
        <v/>
      </c>
      <c r="AA447" s="35" t="str">
        <f ca="1">'Аркуш для заповнення'!BN463</f>
        <v/>
      </c>
      <c r="AB447" s="16"/>
      <c r="AC447" s="39" t="str">
        <f ca="1">'Аркуш для заповнення'!AX463</f>
        <v/>
      </c>
      <c r="AD447" s="12" t="str">
        <f ca="1">'Аркуш для заповнення'!BW463</f>
        <v/>
      </c>
      <c r="AE447" s="39" t="str">
        <f ca="1">'Аркуш для заповнення'!BX463</f>
        <v/>
      </c>
      <c r="AF447" s="131" t="str">
        <f ca="1">'Аркуш для заповнення'!CD463</f>
        <v/>
      </c>
      <c r="AG447" s="34" t="str">
        <f t="shared" ca="1" si="26"/>
        <v/>
      </c>
      <c r="AH447" s="12" t="str">
        <f ca="1">'Аркуш для заповнення'!BZ463</f>
        <v/>
      </c>
      <c r="AI447" s="39" t="str">
        <f ca="1">'Аркуш для заповнення'!CA463</f>
        <v/>
      </c>
      <c r="AJ447" s="39" t="str">
        <f ca="1">'Аркуш для заповнення'!CE463</f>
        <v/>
      </c>
      <c r="AK447" s="34" t="str">
        <f t="shared" ca="1" si="27"/>
        <v/>
      </c>
      <c r="AL447" s="16"/>
    </row>
    <row r="448" spans="1:38" ht="15.5" x14ac:dyDescent="0.35">
      <c r="A448" s="16"/>
      <c r="B448" s="16"/>
      <c r="C448" s="10" t="str">
        <f ca="1">'Аркуш для заповнення'!BE464</f>
        <v/>
      </c>
      <c r="D448" s="29"/>
      <c r="E448" s="30" t="str">
        <f ca="1">'Аркуш для заповнення'!AT464</f>
        <v/>
      </c>
      <c r="F448" s="31" t="str">
        <f ca="1">'Аркуш для заповнення'!AR464</f>
        <v/>
      </c>
      <c r="G448" s="32" t="str">
        <f ca="1">'Аркуш для заповнення'!AS464</f>
        <v/>
      </c>
      <c r="H448" s="33" t="str">
        <f ca="1">'Аркуш для заповнення'!AZ464</f>
        <v/>
      </c>
      <c r="I448" s="63" t="e">
        <f ca="1">'Аркуш для заповнення'!BC464</f>
        <v>#N/A</v>
      </c>
      <c r="J448" s="11" t="str">
        <f ca="1">'Аркуш для заповнення'!BG464</f>
        <v/>
      </c>
      <c r="K448" s="11" t="str">
        <f ca="1">'Аркуш для заповнення'!BH464</f>
        <v/>
      </c>
      <c r="L448" s="11" t="str">
        <f ca="1">'Аркуш для заповнення'!BI464</f>
        <v/>
      </c>
      <c r="M448" s="11" t="str">
        <f ca="1">'Аркуш для заповнення'!BJ464</f>
        <v/>
      </c>
      <c r="N448" s="11" t="str">
        <f ca="1">'Аркуш для заповнення'!BK464</f>
        <v/>
      </c>
      <c r="O448" s="11" t="str">
        <f ca="1">'Аркуш для заповнення'!BL464</f>
        <v/>
      </c>
      <c r="P448" s="11" t="str">
        <f ca="1">'Аркуш для заповнення'!BM464</f>
        <v/>
      </c>
      <c r="Q448" s="11" t="str">
        <f ca="1">'Аркуш для заповнення'!BO464</f>
        <v/>
      </c>
      <c r="R448" s="11" t="str">
        <f ca="1">'Аркуш для заповнення'!BP464</f>
        <v/>
      </c>
      <c r="S448" s="11" t="str">
        <f ca="1">'Аркуш для заповнення'!BQ464</f>
        <v/>
      </c>
      <c r="T448" s="11" t="str">
        <f ca="1">'Аркуш для заповнення'!BR464</f>
        <v/>
      </c>
      <c r="U448" s="11" t="str">
        <f ca="1">'Аркуш для заповнення'!BS464</f>
        <v/>
      </c>
      <c r="V448" s="11" t="str">
        <f ca="1">'Аркуш для заповнення'!BT464</f>
        <v/>
      </c>
      <c r="W448" s="11" t="str">
        <f ca="1">'Аркуш для заповнення'!BU464</f>
        <v/>
      </c>
      <c r="X448" s="11" t="str">
        <f ca="1">'Аркуш для заповнення'!BV464</f>
        <v/>
      </c>
      <c r="Y448" s="9" t="str">
        <f t="shared" ca="1" si="24"/>
        <v/>
      </c>
      <c r="Z448" s="6" t="str">
        <f t="shared" ca="1" si="25"/>
        <v/>
      </c>
      <c r="AA448" s="35" t="str">
        <f ca="1">'Аркуш для заповнення'!BN464</f>
        <v/>
      </c>
      <c r="AB448" s="16"/>
      <c r="AC448" s="39" t="str">
        <f ca="1">'Аркуш для заповнення'!AX464</f>
        <v/>
      </c>
      <c r="AD448" s="12" t="str">
        <f ca="1">'Аркуш для заповнення'!BW464</f>
        <v/>
      </c>
      <c r="AE448" s="39" t="str">
        <f ca="1">'Аркуш для заповнення'!BX464</f>
        <v/>
      </c>
      <c r="AF448" s="131" t="str">
        <f ca="1">'Аркуш для заповнення'!CD464</f>
        <v/>
      </c>
      <c r="AG448" s="34" t="str">
        <f t="shared" ca="1" si="26"/>
        <v/>
      </c>
      <c r="AH448" s="12" t="str">
        <f ca="1">'Аркуш для заповнення'!BZ464</f>
        <v/>
      </c>
      <c r="AI448" s="39" t="str">
        <f ca="1">'Аркуш для заповнення'!CA464</f>
        <v/>
      </c>
      <c r="AJ448" s="39" t="str">
        <f ca="1">'Аркуш для заповнення'!CE464</f>
        <v/>
      </c>
      <c r="AK448" s="34" t="str">
        <f t="shared" ca="1" si="27"/>
        <v/>
      </c>
      <c r="AL448" s="16"/>
    </row>
    <row r="449" spans="1:38" ht="15.5" x14ac:dyDescent="0.35">
      <c r="A449" s="16"/>
      <c r="B449" s="16"/>
      <c r="C449" s="10" t="str">
        <f ca="1">'Аркуш для заповнення'!BE465</f>
        <v/>
      </c>
      <c r="D449" s="29"/>
      <c r="E449" s="30" t="str">
        <f ca="1">'Аркуш для заповнення'!AT465</f>
        <v/>
      </c>
      <c r="F449" s="31" t="str">
        <f ca="1">'Аркуш для заповнення'!AR465</f>
        <v/>
      </c>
      <c r="G449" s="32" t="str">
        <f ca="1">'Аркуш для заповнення'!AS465</f>
        <v/>
      </c>
      <c r="H449" s="33" t="str">
        <f ca="1">'Аркуш для заповнення'!AZ465</f>
        <v/>
      </c>
      <c r="I449" s="63" t="e">
        <f ca="1">'Аркуш для заповнення'!BC465</f>
        <v>#N/A</v>
      </c>
      <c r="J449" s="11" t="str">
        <f ca="1">'Аркуш для заповнення'!BG465</f>
        <v/>
      </c>
      <c r="K449" s="11" t="str">
        <f ca="1">'Аркуш для заповнення'!BH465</f>
        <v/>
      </c>
      <c r="L449" s="11" t="str">
        <f ca="1">'Аркуш для заповнення'!BI465</f>
        <v/>
      </c>
      <c r="M449" s="11" t="str">
        <f ca="1">'Аркуш для заповнення'!BJ465</f>
        <v/>
      </c>
      <c r="N449" s="11" t="str">
        <f ca="1">'Аркуш для заповнення'!BK465</f>
        <v/>
      </c>
      <c r="O449" s="11" t="str">
        <f ca="1">'Аркуш для заповнення'!BL465</f>
        <v/>
      </c>
      <c r="P449" s="11" t="str">
        <f ca="1">'Аркуш для заповнення'!BM465</f>
        <v/>
      </c>
      <c r="Q449" s="11" t="str">
        <f ca="1">'Аркуш для заповнення'!BO465</f>
        <v/>
      </c>
      <c r="R449" s="11" t="str">
        <f ca="1">'Аркуш для заповнення'!BP465</f>
        <v/>
      </c>
      <c r="S449" s="11" t="str">
        <f ca="1">'Аркуш для заповнення'!BQ465</f>
        <v/>
      </c>
      <c r="T449" s="11" t="str">
        <f ca="1">'Аркуш для заповнення'!BR465</f>
        <v/>
      </c>
      <c r="U449" s="11" t="str">
        <f ca="1">'Аркуш для заповнення'!BS465</f>
        <v/>
      </c>
      <c r="V449" s="11" t="str">
        <f ca="1">'Аркуш для заповнення'!BT465</f>
        <v/>
      </c>
      <c r="W449" s="11" t="str">
        <f ca="1">'Аркуш для заповнення'!BU465</f>
        <v/>
      </c>
      <c r="X449" s="11" t="str">
        <f ca="1">'Аркуш для заповнення'!BV465</f>
        <v/>
      </c>
      <c r="Y449" s="9" t="str">
        <f t="shared" ca="1" si="24"/>
        <v/>
      </c>
      <c r="Z449" s="6" t="str">
        <f t="shared" ca="1" si="25"/>
        <v/>
      </c>
      <c r="AA449" s="35" t="str">
        <f ca="1">'Аркуш для заповнення'!BN465</f>
        <v/>
      </c>
      <c r="AB449" s="16"/>
      <c r="AC449" s="39" t="str">
        <f ca="1">'Аркуш для заповнення'!AX465</f>
        <v/>
      </c>
      <c r="AD449" s="12" t="str">
        <f ca="1">'Аркуш для заповнення'!BW465</f>
        <v/>
      </c>
      <c r="AE449" s="39" t="str">
        <f ca="1">'Аркуш для заповнення'!BX465</f>
        <v/>
      </c>
      <c r="AF449" s="131" t="str">
        <f ca="1">'Аркуш для заповнення'!CD465</f>
        <v/>
      </c>
      <c r="AG449" s="34" t="str">
        <f t="shared" ca="1" si="26"/>
        <v/>
      </c>
      <c r="AH449" s="12" t="str">
        <f ca="1">'Аркуш для заповнення'!BZ465</f>
        <v/>
      </c>
      <c r="AI449" s="39" t="str">
        <f ca="1">'Аркуш для заповнення'!CA465</f>
        <v/>
      </c>
      <c r="AJ449" s="39" t="str">
        <f ca="1">'Аркуш для заповнення'!CE465</f>
        <v/>
      </c>
      <c r="AK449" s="34" t="str">
        <f t="shared" ca="1" si="27"/>
        <v/>
      </c>
      <c r="AL449" s="16"/>
    </row>
    <row r="450" spans="1:38" ht="15.5" x14ac:dyDescent="0.35">
      <c r="A450" s="16"/>
      <c r="B450" s="16"/>
      <c r="C450" s="10" t="str">
        <f ca="1">'Аркуш для заповнення'!BE466</f>
        <v/>
      </c>
      <c r="D450" s="29"/>
      <c r="E450" s="30" t="str">
        <f ca="1">'Аркуш для заповнення'!AT466</f>
        <v/>
      </c>
      <c r="F450" s="31" t="str">
        <f ca="1">'Аркуш для заповнення'!AR466</f>
        <v/>
      </c>
      <c r="G450" s="32" t="str">
        <f ca="1">'Аркуш для заповнення'!AS466</f>
        <v/>
      </c>
      <c r="H450" s="33" t="str">
        <f ca="1">'Аркуш для заповнення'!AZ466</f>
        <v/>
      </c>
      <c r="I450" s="63" t="e">
        <f ca="1">'Аркуш для заповнення'!BC466</f>
        <v>#N/A</v>
      </c>
      <c r="J450" s="11" t="str">
        <f ca="1">'Аркуш для заповнення'!BG466</f>
        <v/>
      </c>
      <c r="K450" s="11" t="str">
        <f ca="1">'Аркуш для заповнення'!BH466</f>
        <v/>
      </c>
      <c r="L450" s="11" t="str">
        <f ca="1">'Аркуш для заповнення'!BI466</f>
        <v/>
      </c>
      <c r="M450" s="11" t="str">
        <f ca="1">'Аркуш для заповнення'!BJ466</f>
        <v/>
      </c>
      <c r="N450" s="11" t="str">
        <f ca="1">'Аркуш для заповнення'!BK466</f>
        <v/>
      </c>
      <c r="O450" s="11" t="str">
        <f ca="1">'Аркуш для заповнення'!BL466</f>
        <v/>
      </c>
      <c r="P450" s="11" t="str">
        <f ca="1">'Аркуш для заповнення'!BM466</f>
        <v/>
      </c>
      <c r="Q450" s="11" t="str">
        <f ca="1">'Аркуш для заповнення'!BO466</f>
        <v/>
      </c>
      <c r="R450" s="11" t="str">
        <f ca="1">'Аркуш для заповнення'!BP466</f>
        <v/>
      </c>
      <c r="S450" s="11" t="str">
        <f ca="1">'Аркуш для заповнення'!BQ466</f>
        <v/>
      </c>
      <c r="T450" s="11" t="str">
        <f ca="1">'Аркуш для заповнення'!BR466</f>
        <v/>
      </c>
      <c r="U450" s="11" t="str">
        <f ca="1">'Аркуш для заповнення'!BS466</f>
        <v/>
      </c>
      <c r="V450" s="11" t="str">
        <f ca="1">'Аркуш для заповнення'!BT466</f>
        <v/>
      </c>
      <c r="W450" s="11" t="str">
        <f ca="1">'Аркуш для заповнення'!BU466</f>
        <v/>
      </c>
      <c r="X450" s="11" t="str">
        <f ca="1">'Аркуш для заповнення'!BV466</f>
        <v/>
      </c>
      <c r="Y450" s="9" t="str">
        <f t="shared" ca="1" si="24"/>
        <v/>
      </c>
      <c r="Z450" s="6" t="str">
        <f t="shared" ca="1" si="25"/>
        <v/>
      </c>
      <c r="AA450" s="35" t="str">
        <f ca="1">'Аркуш для заповнення'!BN466</f>
        <v/>
      </c>
      <c r="AB450" s="16"/>
      <c r="AC450" s="39" t="str">
        <f ca="1">'Аркуш для заповнення'!AX466</f>
        <v/>
      </c>
      <c r="AD450" s="12" t="str">
        <f ca="1">'Аркуш для заповнення'!BW466</f>
        <v/>
      </c>
      <c r="AE450" s="39" t="str">
        <f ca="1">'Аркуш для заповнення'!BX466</f>
        <v/>
      </c>
      <c r="AF450" s="131" t="str">
        <f ca="1">'Аркуш для заповнення'!CD466</f>
        <v/>
      </c>
      <c r="AG450" s="34" t="str">
        <f t="shared" ca="1" si="26"/>
        <v/>
      </c>
      <c r="AH450" s="12" t="str">
        <f ca="1">'Аркуш для заповнення'!BZ466</f>
        <v/>
      </c>
      <c r="AI450" s="39" t="str">
        <f ca="1">'Аркуш для заповнення'!CA466</f>
        <v/>
      </c>
      <c r="AJ450" s="39" t="str">
        <f ca="1">'Аркуш для заповнення'!CE466</f>
        <v/>
      </c>
      <c r="AK450" s="34" t="str">
        <f t="shared" ca="1" si="27"/>
        <v/>
      </c>
      <c r="AL450" s="16"/>
    </row>
    <row r="451" spans="1:38" ht="15.5" x14ac:dyDescent="0.35">
      <c r="A451" s="16"/>
      <c r="B451" s="16"/>
      <c r="C451" s="10" t="str">
        <f ca="1">'Аркуш для заповнення'!BE467</f>
        <v/>
      </c>
      <c r="D451" s="29"/>
      <c r="E451" s="30" t="str">
        <f ca="1">'Аркуш для заповнення'!AT467</f>
        <v/>
      </c>
      <c r="F451" s="31" t="str">
        <f ca="1">'Аркуш для заповнення'!AR467</f>
        <v/>
      </c>
      <c r="G451" s="32" t="str">
        <f ca="1">'Аркуш для заповнення'!AS467</f>
        <v/>
      </c>
      <c r="H451" s="33" t="str">
        <f ca="1">'Аркуш для заповнення'!AZ467</f>
        <v/>
      </c>
      <c r="I451" s="63" t="e">
        <f ca="1">'Аркуш для заповнення'!BC467</f>
        <v>#N/A</v>
      </c>
      <c r="J451" s="11" t="str">
        <f ca="1">'Аркуш для заповнення'!BG467</f>
        <v/>
      </c>
      <c r="K451" s="11" t="str">
        <f ca="1">'Аркуш для заповнення'!BH467</f>
        <v/>
      </c>
      <c r="L451" s="11" t="str">
        <f ca="1">'Аркуш для заповнення'!BI467</f>
        <v/>
      </c>
      <c r="M451" s="11" t="str">
        <f ca="1">'Аркуш для заповнення'!BJ467</f>
        <v/>
      </c>
      <c r="N451" s="11" t="str">
        <f ca="1">'Аркуш для заповнення'!BK467</f>
        <v/>
      </c>
      <c r="O451" s="11" t="str">
        <f ca="1">'Аркуш для заповнення'!BL467</f>
        <v/>
      </c>
      <c r="P451" s="11" t="str">
        <f ca="1">'Аркуш для заповнення'!BM467</f>
        <v/>
      </c>
      <c r="Q451" s="11" t="str">
        <f ca="1">'Аркуш для заповнення'!BO467</f>
        <v/>
      </c>
      <c r="R451" s="11" t="str">
        <f ca="1">'Аркуш для заповнення'!BP467</f>
        <v/>
      </c>
      <c r="S451" s="11" t="str">
        <f ca="1">'Аркуш для заповнення'!BQ467</f>
        <v/>
      </c>
      <c r="T451" s="11" t="str">
        <f ca="1">'Аркуш для заповнення'!BR467</f>
        <v/>
      </c>
      <c r="U451" s="11" t="str">
        <f ca="1">'Аркуш для заповнення'!BS467</f>
        <v/>
      </c>
      <c r="V451" s="11" t="str">
        <f ca="1">'Аркуш для заповнення'!BT467</f>
        <v/>
      </c>
      <c r="W451" s="11" t="str">
        <f ca="1">'Аркуш для заповнення'!BU467</f>
        <v/>
      </c>
      <c r="X451" s="11" t="str">
        <f ca="1">'Аркуш для заповнення'!BV467</f>
        <v/>
      </c>
      <c r="Y451" s="9" t="str">
        <f t="shared" ca="1" si="24"/>
        <v/>
      </c>
      <c r="Z451" s="6" t="str">
        <f t="shared" ca="1" si="25"/>
        <v/>
      </c>
      <c r="AA451" s="35" t="str">
        <f ca="1">'Аркуш для заповнення'!BN467</f>
        <v/>
      </c>
      <c r="AB451" s="16"/>
      <c r="AC451" s="39" t="str">
        <f ca="1">'Аркуш для заповнення'!AX467</f>
        <v/>
      </c>
      <c r="AD451" s="12" t="str">
        <f ca="1">'Аркуш для заповнення'!BW467</f>
        <v/>
      </c>
      <c r="AE451" s="39" t="str">
        <f ca="1">'Аркуш для заповнення'!BX467</f>
        <v/>
      </c>
      <c r="AF451" s="131" t="str">
        <f ca="1">'Аркуш для заповнення'!CD467</f>
        <v/>
      </c>
      <c r="AG451" s="34" t="str">
        <f t="shared" ca="1" si="26"/>
        <v/>
      </c>
      <c r="AH451" s="12" t="str">
        <f ca="1">'Аркуш для заповнення'!BZ467</f>
        <v/>
      </c>
      <c r="AI451" s="39" t="str">
        <f ca="1">'Аркуш для заповнення'!CA467</f>
        <v/>
      </c>
      <c r="AJ451" s="39" t="str">
        <f ca="1">'Аркуш для заповнення'!CE467</f>
        <v/>
      </c>
      <c r="AK451" s="34" t="str">
        <f t="shared" ca="1" si="27"/>
        <v/>
      </c>
      <c r="AL451" s="16"/>
    </row>
    <row r="452" spans="1:38" ht="15.5" x14ac:dyDescent="0.35">
      <c r="A452" s="16"/>
      <c r="B452" s="16"/>
      <c r="C452" s="10" t="str">
        <f ca="1">'Аркуш для заповнення'!BE468</f>
        <v/>
      </c>
      <c r="D452" s="29"/>
      <c r="E452" s="30" t="str">
        <f ca="1">'Аркуш для заповнення'!AT468</f>
        <v/>
      </c>
      <c r="F452" s="31" t="str">
        <f ca="1">'Аркуш для заповнення'!AR468</f>
        <v/>
      </c>
      <c r="G452" s="32" t="str">
        <f ca="1">'Аркуш для заповнення'!AS468</f>
        <v/>
      </c>
      <c r="H452" s="33" t="str">
        <f ca="1">'Аркуш для заповнення'!AZ468</f>
        <v/>
      </c>
      <c r="I452" s="63" t="e">
        <f ca="1">'Аркуш для заповнення'!BC468</f>
        <v>#N/A</v>
      </c>
      <c r="J452" s="11" t="str">
        <f ca="1">'Аркуш для заповнення'!BG468</f>
        <v/>
      </c>
      <c r="K452" s="11" t="str">
        <f ca="1">'Аркуш для заповнення'!BH468</f>
        <v/>
      </c>
      <c r="L452" s="11" t="str">
        <f ca="1">'Аркуш для заповнення'!BI468</f>
        <v/>
      </c>
      <c r="M452" s="11" t="str">
        <f ca="1">'Аркуш для заповнення'!BJ468</f>
        <v/>
      </c>
      <c r="N452" s="11" t="str">
        <f ca="1">'Аркуш для заповнення'!BK468</f>
        <v/>
      </c>
      <c r="O452" s="11" t="str">
        <f ca="1">'Аркуш для заповнення'!BL468</f>
        <v/>
      </c>
      <c r="P452" s="11" t="str">
        <f ca="1">'Аркуш для заповнення'!BM468</f>
        <v/>
      </c>
      <c r="Q452" s="11" t="str">
        <f ca="1">'Аркуш для заповнення'!BO468</f>
        <v/>
      </c>
      <c r="R452" s="11" t="str">
        <f ca="1">'Аркуш для заповнення'!BP468</f>
        <v/>
      </c>
      <c r="S452" s="11" t="str">
        <f ca="1">'Аркуш для заповнення'!BQ468</f>
        <v/>
      </c>
      <c r="T452" s="11" t="str">
        <f ca="1">'Аркуш для заповнення'!BR468</f>
        <v/>
      </c>
      <c r="U452" s="11" t="str">
        <f ca="1">'Аркуш для заповнення'!BS468</f>
        <v/>
      </c>
      <c r="V452" s="11" t="str">
        <f ca="1">'Аркуш для заповнення'!BT468</f>
        <v/>
      </c>
      <c r="W452" s="11" t="str">
        <f ca="1">'Аркуш для заповнення'!BU468</f>
        <v/>
      </c>
      <c r="X452" s="11" t="str">
        <f ca="1">'Аркуш для заповнення'!BV468</f>
        <v/>
      </c>
      <c r="Y452" s="9" t="str">
        <f t="shared" ref="Y452:Y502" ca="1" si="28">IF(H452="","","223")</f>
        <v/>
      </c>
      <c r="Z452" s="6" t="str">
        <f t="shared" ref="Z452:Z502" ca="1" si="29">IF(H452=0,"",H452)</f>
        <v/>
      </c>
      <c r="AA452" s="35" t="str">
        <f ca="1">'Аркуш для заповнення'!BN468</f>
        <v/>
      </c>
      <c r="AB452" s="16"/>
      <c r="AC452" s="39" t="str">
        <f ca="1">'Аркуш для заповнення'!AX468</f>
        <v/>
      </c>
      <c r="AD452" s="12" t="str">
        <f ca="1">'Аркуш для заповнення'!BW468</f>
        <v/>
      </c>
      <c r="AE452" s="39" t="str">
        <f ca="1">'Аркуш для заповнення'!BX468</f>
        <v/>
      </c>
      <c r="AF452" s="131" t="str">
        <f ca="1">'Аркуш для заповнення'!CD468</f>
        <v/>
      </c>
      <c r="AG452" s="34" t="str">
        <f t="shared" ref="AG452:AG502" ca="1" si="30">IF(AF452=1,1,IF(AF452=2,1,""))</f>
        <v/>
      </c>
      <c r="AH452" s="12" t="str">
        <f ca="1">'Аркуш для заповнення'!BZ468</f>
        <v/>
      </c>
      <c r="AI452" s="39" t="str">
        <f ca="1">'Аркуш для заповнення'!CA468</f>
        <v/>
      </c>
      <c r="AJ452" s="39" t="str">
        <f ca="1">'Аркуш для заповнення'!CE468</f>
        <v/>
      </c>
      <c r="AK452" s="34" t="str">
        <f t="shared" ref="AK452:AK502" ca="1" si="31">IF(AJ452=1,2,IF(AJ452=2,2,""))</f>
        <v/>
      </c>
      <c r="AL452" s="16"/>
    </row>
    <row r="453" spans="1:38" ht="15.5" x14ac:dyDescent="0.35">
      <c r="A453" s="16"/>
      <c r="B453" s="16"/>
      <c r="C453" s="10" t="str">
        <f ca="1">'Аркуш для заповнення'!BE469</f>
        <v/>
      </c>
      <c r="D453" s="29"/>
      <c r="E453" s="30" t="str">
        <f ca="1">'Аркуш для заповнення'!AT469</f>
        <v/>
      </c>
      <c r="F453" s="31" t="str">
        <f ca="1">'Аркуш для заповнення'!AR469</f>
        <v/>
      </c>
      <c r="G453" s="32" t="str">
        <f ca="1">'Аркуш для заповнення'!AS469</f>
        <v/>
      </c>
      <c r="H453" s="33" t="str">
        <f ca="1">'Аркуш для заповнення'!AZ469</f>
        <v/>
      </c>
      <c r="I453" s="63" t="e">
        <f ca="1">'Аркуш для заповнення'!BC469</f>
        <v>#N/A</v>
      </c>
      <c r="J453" s="11" t="str">
        <f ca="1">'Аркуш для заповнення'!BG469</f>
        <v/>
      </c>
      <c r="K453" s="11" t="str">
        <f ca="1">'Аркуш для заповнення'!BH469</f>
        <v/>
      </c>
      <c r="L453" s="11" t="str">
        <f ca="1">'Аркуш для заповнення'!BI469</f>
        <v/>
      </c>
      <c r="M453" s="11" t="str">
        <f ca="1">'Аркуш для заповнення'!BJ469</f>
        <v/>
      </c>
      <c r="N453" s="11" t="str">
        <f ca="1">'Аркуш для заповнення'!BK469</f>
        <v/>
      </c>
      <c r="O453" s="11" t="str">
        <f ca="1">'Аркуш для заповнення'!BL469</f>
        <v/>
      </c>
      <c r="P453" s="11" t="str">
        <f ca="1">'Аркуш для заповнення'!BM469</f>
        <v/>
      </c>
      <c r="Q453" s="11" t="str">
        <f ca="1">'Аркуш для заповнення'!BO469</f>
        <v/>
      </c>
      <c r="R453" s="11" t="str">
        <f ca="1">'Аркуш для заповнення'!BP469</f>
        <v/>
      </c>
      <c r="S453" s="11" t="str">
        <f ca="1">'Аркуш для заповнення'!BQ469</f>
        <v/>
      </c>
      <c r="T453" s="11" t="str">
        <f ca="1">'Аркуш для заповнення'!BR469</f>
        <v/>
      </c>
      <c r="U453" s="11" t="str">
        <f ca="1">'Аркуш для заповнення'!BS469</f>
        <v/>
      </c>
      <c r="V453" s="11" t="str">
        <f ca="1">'Аркуш для заповнення'!BT469</f>
        <v/>
      </c>
      <c r="W453" s="11" t="str">
        <f ca="1">'Аркуш для заповнення'!BU469</f>
        <v/>
      </c>
      <c r="X453" s="11" t="str">
        <f ca="1">'Аркуш для заповнення'!BV469</f>
        <v/>
      </c>
      <c r="Y453" s="9" t="str">
        <f t="shared" ca="1" si="28"/>
        <v/>
      </c>
      <c r="Z453" s="6" t="str">
        <f t="shared" ca="1" si="29"/>
        <v/>
      </c>
      <c r="AA453" s="35" t="str">
        <f ca="1">'Аркуш для заповнення'!BN469</f>
        <v/>
      </c>
      <c r="AB453" s="16"/>
      <c r="AC453" s="39" t="str">
        <f ca="1">'Аркуш для заповнення'!AX469</f>
        <v/>
      </c>
      <c r="AD453" s="12" t="str">
        <f ca="1">'Аркуш для заповнення'!BW469</f>
        <v/>
      </c>
      <c r="AE453" s="39" t="str">
        <f ca="1">'Аркуш для заповнення'!BX469</f>
        <v/>
      </c>
      <c r="AF453" s="131" t="str">
        <f ca="1">'Аркуш для заповнення'!CD469</f>
        <v/>
      </c>
      <c r="AG453" s="34" t="str">
        <f t="shared" ca="1" si="30"/>
        <v/>
      </c>
      <c r="AH453" s="12" t="str">
        <f ca="1">'Аркуш для заповнення'!BZ469</f>
        <v/>
      </c>
      <c r="AI453" s="39" t="str">
        <f ca="1">'Аркуш для заповнення'!CA469</f>
        <v/>
      </c>
      <c r="AJ453" s="39" t="str">
        <f ca="1">'Аркуш для заповнення'!CE469</f>
        <v/>
      </c>
      <c r="AK453" s="34" t="str">
        <f t="shared" ca="1" si="31"/>
        <v/>
      </c>
      <c r="AL453" s="16"/>
    </row>
    <row r="454" spans="1:38" ht="15.5" x14ac:dyDescent="0.35">
      <c r="A454" s="16"/>
      <c r="B454" s="16"/>
      <c r="C454" s="10" t="str">
        <f ca="1">'Аркуш для заповнення'!BE470</f>
        <v/>
      </c>
      <c r="D454" s="29"/>
      <c r="E454" s="30" t="str">
        <f ca="1">'Аркуш для заповнення'!AT470</f>
        <v/>
      </c>
      <c r="F454" s="31" t="str">
        <f ca="1">'Аркуш для заповнення'!AR470</f>
        <v/>
      </c>
      <c r="G454" s="32" t="str">
        <f ca="1">'Аркуш для заповнення'!AS470</f>
        <v/>
      </c>
      <c r="H454" s="33" t="str">
        <f ca="1">'Аркуш для заповнення'!AZ470</f>
        <v/>
      </c>
      <c r="I454" s="63" t="e">
        <f ca="1">'Аркуш для заповнення'!BC470</f>
        <v>#N/A</v>
      </c>
      <c r="J454" s="11" t="str">
        <f ca="1">'Аркуш для заповнення'!BG470</f>
        <v/>
      </c>
      <c r="K454" s="11" t="str">
        <f ca="1">'Аркуш для заповнення'!BH470</f>
        <v/>
      </c>
      <c r="L454" s="11" t="str">
        <f ca="1">'Аркуш для заповнення'!BI470</f>
        <v/>
      </c>
      <c r="M454" s="11" t="str">
        <f ca="1">'Аркуш для заповнення'!BJ470</f>
        <v/>
      </c>
      <c r="N454" s="11" t="str">
        <f ca="1">'Аркуш для заповнення'!BK470</f>
        <v/>
      </c>
      <c r="O454" s="11" t="str">
        <f ca="1">'Аркуш для заповнення'!BL470</f>
        <v/>
      </c>
      <c r="P454" s="11" t="str">
        <f ca="1">'Аркуш для заповнення'!BM470</f>
        <v/>
      </c>
      <c r="Q454" s="11" t="str">
        <f ca="1">'Аркуш для заповнення'!BO470</f>
        <v/>
      </c>
      <c r="R454" s="11" t="str">
        <f ca="1">'Аркуш для заповнення'!BP470</f>
        <v/>
      </c>
      <c r="S454" s="11" t="str">
        <f ca="1">'Аркуш для заповнення'!BQ470</f>
        <v/>
      </c>
      <c r="T454" s="11" t="str">
        <f ca="1">'Аркуш для заповнення'!BR470</f>
        <v/>
      </c>
      <c r="U454" s="11" t="str">
        <f ca="1">'Аркуш для заповнення'!BS470</f>
        <v/>
      </c>
      <c r="V454" s="11" t="str">
        <f ca="1">'Аркуш для заповнення'!BT470</f>
        <v/>
      </c>
      <c r="W454" s="11" t="str">
        <f ca="1">'Аркуш для заповнення'!BU470</f>
        <v/>
      </c>
      <c r="X454" s="11" t="str">
        <f ca="1">'Аркуш для заповнення'!BV470</f>
        <v/>
      </c>
      <c r="Y454" s="9" t="str">
        <f t="shared" ca="1" si="28"/>
        <v/>
      </c>
      <c r="Z454" s="6" t="str">
        <f t="shared" ca="1" si="29"/>
        <v/>
      </c>
      <c r="AA454" s="35" t="str">
        <f ca="1">'Аркуш для заповнення'!BN470</f>
        <v/>
      </c>
      <c r="AB454" s="16"/>
      <c r="AC454" s="39" t="str">
        <f ca="1">'Аркуш для заповнення'!AX470</f>
        <v/>
      </c>
      <c r="AD454" s="12" t="str">
        <f ca="1">'Аркуш для заповнення'!BW470</f>
        <v/>
      </c>
      <c r="AE454" s="39" t="str">
        <f ca="1">'Аркуш для заповнення'!BX470</f>
        <v/>
      </c>
      <c r="AF454" s="131" t="str">
        <f ca="1">'Аркуш для заповнення'!CD470</f>
        <v/>
      </c>
      <c r="AG454" s="34" t="str">
        <f t="shared" ca="1" si="30"/>
        <v/>
      </c>
      <c r="AH454" s="12" t="str">
        <f ca="1">'Аркуш для заповнення'!BZ470</f>
        <v/>
      </c>
      <c r="AI454" s="39" t="str">
        <f ca="1">'Аркуш для заповнення'!CA470</f>
        <v/>
      </c>
      <c r="AJ454" s="39" t="str">
        <f ca="1">'Аркуш для заповнення'!CE470</f>
        <v/>
      </c>
      <c r="AK454" s="34" t="str">
        <f t="shared" ca="1" si="31"/>
        <v/>
      </c>
      <c r="AL454" s="16"/>
    </row>
    <row r="455" spans="1:38" ht="15.5" x14ac:dyDescent="0.35">
      <c r="A455" s="16"/>
      <c r="B455" s="16"/>
      <c r="C455" s="10" t="str">
        <f ca="1">'Аркуш для заповнення'!BE471</f>
        <v/>
      </c>
      <c r="D455" s="29"/>
      <c r="E455" s="30" t="str">
        <f ca="1">'Аркуш для заповнення'!AT471</f>
        <v/>
      </c>
      <c r="F455" s="31" t="str">
        <f ca="1">'Аркуш для заповнення'!AR471</f>
        <v/>
      </c>
      <c r="G455" s="32" t="str">
        <f ca="1">'Аркуш для заповнення'!AS471</f>
        <v/>
      </c>
      <c r="H455" s="33" t="str">
        <f ca="1">'Аркуш для заповнення'!AZ471</f>
        <v/>
      </c>
      <c r="I455" s="63" t="e">
        <f ca="1">'Аркуш для заповнення'!BC471</f>
        <v>#N/A</v>
      </c>
      <c r="J455" s="11" t="str">
        <f ca="1">'Аркуш для заповнення'!BG471</f>
        <v/>
      </c>
      <c r="K455" s="11" t="str">
        <f ca="1">'Аркуш для заповнення'!BH471</f>
        <v/>
      </c>
      <c r="L455" s="11" t="str">
        <f ca="1">'Аркуш для заповнення'!BI471</f>
        <v/>
      </c>
      <c r="M455" s="11" t="str">
        <f ca="1">'Аркуш для заповнення'!BJ471</f>
        <v/>
      </c>
      <c r="N455" s="11" t="str">
        <f ca="1">'Аркуш для заповнення'!BK471</f>
        <v/>
      </c>
      <c r="O455" s="11" t="str">
        <f ca="1">'Аркуш для заповнення'!BL471</f>
        <v/>
      </c>
      <c r="P455" s="11" t="str">
        <f ca="1">'Аркуш для заповнення'!BM471</f>
        <v/>
      </c>
      <c r="Q455" s="11" t="str">
        <f ca="1">'Аркуш для заповнення'!BO471</f>
        <v/>
      </c>
      <c r="R455" s="11" t="str">
        <f ca="1">'Аркуш для заповнення'!BP471</f>
        <v/>
      </c>
      <c r="S455" s="11" t="str">
        <f ca="1">'Аркуш для заповнення'!BQ471</f>
        <v/>
      </c>
      <c r="T455" s="11" t="str">
        <f ca="1">'Аркуш для заповнення'!BR471</f>
        <v/>
      </c>
      <c r="U455" s="11" t="str">
        <f ca="1">'Аркуш для заповнення'!BS471</f>
        <v/>
      </c>
      <c r="V455" s="11" t="str">
        <f ca="1">'Аркуш для заповнення'!BT471</f>
        <v/>
      </c>
      <c r="W455" s="11" t="str">
        <f ca="1">'Аркуш для заповнення'!BU471</f>
        <v/>
      </c>
      <c r="X455" s="11" t="str">
        <f ca="1">'Аркуш для заповнення'!BV471</f>
        <v/>
      </c>
      <c r="Y455" s="9" t="str">
        <f t="shared" ca="1" si="28"/>
        <v/>
      </c>
      <c r="Z455" s="6" t="str">
        <f t="shared" ca="1" si="29"/>
        <v/>
      </c>
      <c r="AA455" s="35" t="str">
        <f ca="1">'Аркуш для заповнення'!BN471</f>
        <v/>
      </c>
      <c r="AB455" s="16"/>
      <c r="AC455" s="39" t="str">
        <f ca="1">'Аркуш для заповнення'!AX471</f>
        <v/>
      </c>
      <c r="AD455" s="12" t="str">
        <f ca="1">'Аркуш для заповнення'!BW471</f>
        <v/>
      </c>
      <c r="AE455" s="39" t="str">
        <f ca="1">'Аркуш для заповнення'!BX471</f>
        <v/>
      </c>
      <c r="AF455" s="131" t="str">
        <f ca="1">'Аркуш для заповнення'!CD471</f>
        <v/>
      </c>
      <c r="AG455" s="34" t="str">
        <f t="shared" ca="1" si="30"/>
        <v/>
      </c>
      <c r="AH455" s="12" t="str">
        <f ca="1">'Аркуш для заповнення'!BZ471</f>
        <v/>
      </c>
      <c r="AI455" s="39" t="str">
        <f ca="1">'Аркуш для заповнення'!CA471</f>
        <v/>
      </c>
      <c r="AJ455" s="39" t="str">
        <f ca="1">'Аркуш для заповнення'!CE471</f>
        <v/>
      </c>
      <c r="AK455" s="34" t="str">
        <f t="shared" ca="1" si="31"/>
        <v/>
      </c>
      <c r="AL455" s="16"/>
    </row>
    <row r="456" spans="1:38" ht="15.5" x14ac:dyDescent="0.35">
      <c r="A456" s="16"/>
      <c r="B456" s="16"/>
      <c r="C456" s="10" t="str">
        <f ca="1">'Аркуш для заповнення'!BE472</f>
        <v/>
      </c>
      <c r="D456" s="29"/>
      <c r="E456" s="30" t="str">
        <f ca="1">'Аркуш для заповнення'!AT472</f>
        <v/>
      </c>
      <c r="F456" s="31" t="str">
        <f ca="1">'Аркуш для заповнення'!AR472</f>
        <v/>
      </c>
      <c r="G456" s="32" t="str">
        <f ca="1">'Аркуш для заповнення'!AS472</f>
        <v/>
      </c>
      <c r="H456" s="33" t="str">
        <f ca="1">'Аркуш для заповнення'!AZ472</f>
        <v/>
      </c>
      <c r="I456" s="63" t="e">
        <f ca="1">'Аркуш для заповнення'!BC472</f>
        <v>#N/A</v>
      </c>
      <c r="J456" s="11" t="str">
        <f ca="1">'Аркуш для заповнення'!BG472</f>
        <v/>
      </c>
      <c r="K456" s="11" t="str">
        <f ca="1">'Аркуш для заповнення'!BH472</f>
        <v/>
      </c>
      <c r="L456" s="11" t="str">
        <f ca="1">'Аркуш для заповнення'!BI472</f>
        <v/>
      </c>
      <c r="M456" s="11" t="str">
        <f ca="1">'Аркуш для заповнення'!BJ472</f>
        <v/>
      </c>
      <c r="N456" s="11" t="str">
        <f ca="1">'Аркуш для заповнення'!BK472</f>
        <v/>
      </c>
      <c r="O456" s="11" t="str">
        <f ca="1">'Аркуш для заповнення'!BL472</f>
        <v/>
      </c>
      <c r="P456" s="11" t="str">
        <f ca="1">'Аркуш для заповнення'!BM472</f>
        <v/>
      </c>
      <c r="Q456" s="11" t="str">
        <f ca="1">'Аркуш для заповнення'!BO472</f>
        <v/>
      </c>
      <c r="R456" s="11" t="str">
        <f ca="1">'Аркуш для заповнення'!BP472</f>
        <v/>
      </c>
      <c r="S456" s="11" t="str">
        <f ca="1">'Аркуш для заповнення'!BQ472</f>
        <v/>
      </c>
      <c r="T456" s="11" t="str">
        <f ca="1">'Аркуш для заповнення'!BR472</f>
        <v/>
      </c>
      <c r="U456" s="11" t="str">
        <f ca="1">'Аркуш для заповнення'!BS472</f>
        <v/>
      </c>
      <c r="V456" s="11" t="str">
        <f ca="1">'Аркуш для заповнення'!BT472</f>
        <v/>
      </c>
      <c r="W456" s="11" t="str">
        <f ca="1">'Аркуш для заповнення'!BU472</f>
        <v/>
      </c>
      <c r="X456" s="11" t="str">
        <f ca="1">'Аркуш для заповнення'!BV472</f>
        <v/>
      </c>
      <c r="Y456" s="9" t="str">
        <f t="shared" ca="1" si="28"/>
        <v/>
      </c>
      <c r="Z456" s="6" t="str">
        <f t="shared" ca="1" si="29"/>
        <v/>
      </c>
      <c r="AA456" s="35" t="str">
        <f ca="1">'Аркуш для заповнення'!BN472</f>
        <v/>
      </c>
      <c r="AB456" s="16"/>
      <c r="AC456" s="39" t="str">
        <f ca="1">'Аркуш для заповнення'!AX472</f>
        <v/>
      </c>
      <c r="AD456" s="12" t="str">
        <f ca="1">'Аркуш для заповнення'!BW472</f>
        <v/>
      </c>
      <c r="AE456" s="39" t="str">
        <f ca="1">'Аркуш для заповнення'!BX472</f>
        <v/>
      </c>
      <c r="AF456" s="131" t="str">
        <f ca="1">'Аркуш для заповнення'!CD472</f>
        <v/>
      </c>
      <c r="AG456" s="34" t="str">
        <f t="shared" ca="1" si="30"/>
        <v/>
      </c>
      <c r="AH456" s="12" t="str">
        <f ca="1">'Аркуш для заповнення'!BZ472</f>
        <v/>
      </c>
      <c r="AI456" s="39" t="str">
        <f ca="1">'Аркуш для заповнення'!CA472</f>
        <v/>
      </c>
      <c r="AJ456" s="39" t="str">
        <f ca="1">'Аркуш для заповнення'!CE472</f>
        <v/>
      </c>
      <c r="AK456" s="34" t="str">
        <f t="shared" ca="1" si="31"/>
        <v/>
      </c>
      <c r="AL456" s="16"/>
    </row>
    <row r="457" spans="1:38" ht="15.5" x14ac:dyDescent="0.35">
      <c r="A457" s="16"/>
      <c r="B457" s="16"/>
      <c r="C457" s="10" t="str">
        <f ca="1">'Аркуш для заповнення'!BE473</f>
        <v/>
      </c>
      <c r="D457" s="29"/>
      <c r="E457" s="30" t="str">
        <f ca="1">'Аркуш для заповнення'!AT473</f>
        <v/>
      </c>
      <c r="F457" s="31" t="str">
        <f ca="1">'Аркуш для заповнення'!AR473</f>
        <v/>
      </c>
      <c r="G457" s="32" t="str">
        <f ca="1">'Аркуш для заповнення'!AS473</f>
        <v/>
      </c>
      <c r="H457" s="33" t="str">
        <f ca="1">'Аркуш для заповнення'!AZ473</f>
        <v/>
      </c>
      <c r="I457" s="63" t="e">
        <f ca="1">'Аркуш для заповнення'!BC473</f>
        <v>#N/A</v>
      </c>
      <c r="J457" s="11" t="str">
        <f ca="1">'Аркуш для заповнення'!BG473</f>
        <v/>
      </c>
      <c r="K457" s="11" t="str">
        <f ca="1">'Аркуш для заповнення'!BH473</f>
        <v/>
      </c>
      <c r="L457" s="11" t="str">
        <f ca="1">'Аркуш для заповнення'!BI473</f>
        <v/>
      </c>
      <c r="M457" s="11" t="str">
        <f ca="1">'Аркуш для заповнення'!BJ473</f>
        <v/>
      </c>
      <c r="N457" s="11" t="str">
        <f ca="1">'Аркуш для заповнення'!BK473</f>
        <v/>
      </c>
      <c r="O457" s="11" t="str">
        <f ca="1">'Аркуш для заповнення'!BL473</f>
        <v/>
      </c>
      <c r="P457" s="11" t="str">
        <f ca="1">'Аркуш для заповнення'!BM473</f>
        <v/>
      </c>
      <c r="Q457" s="11" t="str">
        <f ca="1">'Аркуш для заповнення'!BO473</f>
        <v/>
      </c>
      <c r="R457" s="11" t="str">
        <f ca="1">'Аркуш для заповнення'!BP473</f>
        <v/>
      </c>
      <c r="S457" s="11" t="str">
        <f ca="1">'Аркуш для заповнення'!BQ473</f>
        <v/>
      </c>
      <c r="T457" s="11" t="str">
        <f ca="1">'Аркуш для заповнення'!BR473</f>
        <v/>
      </c>
      <c r="U457" s="11" t="str">
        <f ca="1">'Аркуш для заповнення'!BS473</f>
        <v/>
      </c>
      <c r="V457" s="11" t="str">
        <f ca="1">'Аркуш для заповнення'!BT473</f>
        <v/>
      </c>
      <c r="W457" s="11" t="str">
        <f ca="1">'Аркуш для заповнення'!BU473</f>
        <v/>
      </c>
      <c r="X457" s="11" t="str">
        <f ca="1">'Аркуш для заповнення'!BV473</f>
        <v/>
      </c>
      <c r="Y457" s="9" t="str">
        <f t="shared" ca="1" si="28"/>
        <v/>
      </c>
      <c r="Z457" s="6" t="str">
        <f t="shared" ca="1" si="29"/>
        <v/>
      </c>
      <c r="AA457" s="35" t="str">
        <f ca="1">'Аркуш для заповнення'!BN473</f>
        <v/>
      </c>
      <c r="AB457" s="16"/>
      <c r="AC457" s="39" t="str">
        <f ca="1">'Аркуш для заповнення'!AX473</f>
        <v/>
      </c>
      <c r="AD457" s="12" t="str">
        <f ca="1">'Аркуш для заповнення'!BW473</f>
        <v/>
      </c>
      <c r="AE457" s="39" t="str">
        <f ca="1">'Аркуш для заповнення'!BX473</f>
        <v/>
      </c>
      <c r="AF457" s="131" t="str">
        <f ca="1">'Аркуш для заповнення'!CD473</f>
        <v/>
      </c>
      <c r="AG457" s="34" t="str">
        <f t="shared" ca="1" si="30"/>
        <v/>
      </c>
      <c r="AH457" s="12" t="str">
        <f ca="1">'Аркуш для заповнення'!BZ473</f>
        <v/>
      </c>
      <c r="AI457" s="39" t="str">
        <f ca="1">'Аркуш для заповнення'!CA473</f>
        <v/>
      </c>
      <c r="AJ457" s="39" t="str">
        <f ca="1">'Аркуш для заповнення'!CE473</f>
        <v/>
      </c>
      <c r="AK457" s="34" t="str">
        <f t="shared" ca="1" si="31"/>
        <v/>
      </c>
      <c r="AL457" s="16"/>
    </row>
    <row r="458" spans="1:38" ht="15.5" x14ac:dyDescent="0.35">
      <c r="A458" s="16"/>
      <c r="B458" s="16"/>
      <c r="C458" s="10" t="str">
        <f ca="1">'Аркуш для заповнення'!BE474</f>
        <v/>
      </c>
      <c r="D458" s="29"/>
      <c r="E458" s="30" t="str">
        <f ca="1">'Аркуш для заповнення'!AT474</f>
        <v/>
      </c>
      <c r="F458" s="31" t="str">
        <f ca="1">'Аркуш для заповнення'!AR474</f>
        <v/>
      </c>
      <c r="G458" s="32" t="str">
        <f ca="1">'Аркуш для заповнення'!AS474</f>
        <v/>
      </c>
      <c r="H458" s="33" t="str">
        <f ca="1">'Аркуш для заповнення'!AZ474</f>
        <v/>
      </c>
      <c r="I458" s="63" t="e">
        <f ca="1">'Аркуш для заповнення'!BC474</f>
        <v>#N/A</v>
      </c>
      <c r="J458" s="11" t="str">
        <f ca="1">'Аркуш для заповнення'!BG474</f>
        <v/>
      </c>
      <c r="K458" s="11" t="str">
        <f ca="1">'Аркуш для заповнення'!BH474</f>
        <v/>
      </c>
      <c r="L458" s="11" t="str">
        <f ca="1">'Аркуш для заповнення'!BI474</f>
        <v/>
      </c>
      <c r="M458" s="11" t="str">
        <f ca="1">'Аркуш для заповнення'!BJ474</f>
        <v/>
      </c>
      <c r="N458" s="11" t="str">
        <f ca="1">'Аркуш для заповнення'!BK474</f>
        <v/>
      </c>
      <c r="O458" s="11" t="str">
        <f ca="1">'Аркуш для заповнення'!BL474</f>
        <v/>
      </c>
      <c r="P458" s="11" t="str">
        <f ca="1">'Аркуш для заповнення'!BM474</f>
        <v/>
      </c>
      <c r="Q458" s="11" t="str">
        <f ca="1">'Аркуш для заповнення'!BO474</f>
        <v/>
      </c>
      <c r="R458" s="11" t="str">
        <f ca="1">'Аркуш для заповнення'!BP474</f>
        <v/>
      </c>
      <c r="S458" s="11" t="str">
        <f ca="1">'Аркуш для заповнення'!BQ474</f>
        <v/>
      </c>
      <c r="T458" s="11" t="str">
        <f ca="1">'Аркуш для заповнення'!BR474</f>
        <v/>
      </c>
      <c r="U458" s="11" t="str">
        <f ca="1">'Аркуш для заповнення'!BS474</f>
        <v/>
      </c>
      <c r="V458" s="11" t="str">
        <f ca="1">'Аркуш для заповнення'!BT474</f>
        <v/>
      </c>
      <c r="W458" s="11" t="str">
        <f ca="1">'Аркуш для заповнення'!BU474</f>
        <v/>
      </c>
      <c r="X458" s="11" t="str">
        <f ca="1">'Аркуш для заповнення'!BV474</f>
        <v/>
      </c>
      <c r="Y458" s="9" t="str">
        <f t="shared" ca="1" si="28"/>
        <v/>
      </c>
      <c r="Z458" s="6" t="str">
        <f t="shared" ca="1" si="29"/>
        <v/>
      </c>
      <c r="AA458" s="35" t="str">
        <f ca="1">'Аркуш для заповнення'!BN474</f>
        <v/>
      </c>
      <c r="AB458" s="16"/>
      <c r="AC458" s="39" t="str">
        <f ca="1">'Аркуш для заповнення'!AX474</f>
        <v/>
      </c>
      <c r="AD458" s="12" t="str">
        <f ca="1">'Аркуш для заповнення'!BW474</f>
        <v/>
      </c>
      <c r="AE458" s="39" t="str">
        <f ca="1">'Аркуш для заповнення'!BX474</f>
        <v/>
      </c>
      <c r="AF458" s="131" t="str">
        <f ca="1">'Аркуш для заповнення'!CD474</f>
        <v/>
      </c>
      <c r="AG458" s="34" t="str">
        <f t="shared" ca="1" si="30"/>
        <v/>
      </c>
      <c r="AH458" s="12" t="str">
        <f ca="1">'Аркуш для заповнення'!BZ474</f>
        <v/>
      </c>
      <c r="AI458" s="39" t="str">
        <f ca="1">'Аркуш для заповнення'!CA474</f>
        <v/>
      </c>
      <c r="AJ458" s="39" t="str">
        <f ca="1">'Аркуш для заповнення'!CE474</f>
        <v/>
      </c>
      <c r="AK458" s="34" t="str">
        <f t="shared" ca="1" si="31"/>
        <v/>
      </c>
      <c r="AL458" s="16"/>
    </row>
    <row r="459" spans="1:38" ht="15.5" x14ac:dyDescent="0.35">
      <c r="A459" s="16"/>
      <c r="B459" s="16"/>
      <c r="C459" s="10" t="str">
        <f ca="1">'Аркуш для заповнення'!BE475</f>
        <v/>
      </c>
      <c r="D459" s="29"/>
      <c r="E459" s="30" t="str">
        <f ca="1">'Аркуш для заповнення'!AT475</f>
        <v/>
      </c>
      <c r="F459" s="31" t="str">
        <f ca="1">'Аркуш для заповнення'!AR475</f>
        <v/>
      </c>
      <c r="G459" s="32" t="str">
        <f ca="1">'Аркуш для заповнення'!AS475</f>
        <v/>
      </c>
      <c r="H459" s="33" t="str">
        <f ca="1">'Аркуш для заповнення'!AZ475</f>
        <v/>
      </c>
      <c r="I459" s="63" t="e">
        <f ca="1">'Аркуш для заповнення'!BC475</f>
        <v>#N/A</v>
      </c>
      <c r="J459" s="11" t="str">
        <f ca="1">'Аркуш для заповнення'!BG475</f>
        <v/>
      </c>
      <c r="K459" s="11" t="str">
        <f ca="1">'Аркуш для заповнення'!BH475</f>
        <v/>
      </c>
      <c r="L459" s="11" t="str">
        <f ca="1">'Аркуш для заповнення'!BI475</f>
        <v/>
      </c>
      <c r="M459" s="11" t="str">
        <f ca="1">'Аркуш для заповнення'!BJ475</f>
        <v/>
      </c>
      <c r="N459" s="11" t="str">
        <f ca="1">'Аркуш для заповнення'!BK475</f>
        <v/>
      </c>
      <c r="O459" s="11" t="str">
        <f ca="1">'Аркуш для заповнення'!BL475</f>
        <v/>
      </c>
      <c r="P459" s="11" t="str">
        <f ca="1">'Аркуш для заповнення'!BM475</f>
        <v/>
      </c>
      <c r="Q459" s="11" t="str">
        <f ca="1">'Аркуш для заповнення'!BO475</f>
        <v/>
      </c>
      <c r="R459" s="11" t="str">
        <f ca="1">'Аркуш для заповнення'!BP475</f>
        <v/>
      </c>
      <c r="S459" s="11" t="str">
        <f ca="1">'Аркуш для заповнення'!BQ475</f>
        <v/>
      </c>
      <c r="T459" s="11" t="str">
        <f ca="1">'Аркуш для заповнення'!BR475</f>
        <v/>
      </c>
      <c r="U459" s="11" t="str">
        <f ca="1">'Аркуш для заповнення'!BS475</f>
        <v/>
      </c>
      <c r="V459" s="11" t="str">
        <f ca="1">'Аркуш для заповнення'!BT475</f>
        <v/>
      </c>
      <c r="W459" s="11" t="str">
        <f ca="1">'Аркуш для заповнення'!BU475</f>
        <v/>
      </c>
      <c r="X459" s="11" t="str">
        <f ca="1">'Аркуш для заповнення'!BV475</f>
        <v/>
      </c>
      <c r="Y459" s="9" t="str">
        <f t="shared" ca="1" si="28"/>
        <v/>
      </c>
      <c r="Z459" s="6" t="str">
        <f t="shared" ca="1" si="29"/>
        <v/>
      </c>
      <c r="AA459" s="35" t="str">
        <f ca="1">'Аркуш для заповнення'!BN475</f>
        <v/>
      </c>
      <c r="AB459" s="16"/>
      <c r="AC459" s="39" t="str">
        <f ca="1">'Аркуш для заповнення'!AX475</f>
        <v/>
      </c>
      <c r="AD459" s="12" t="str">
        <f ca="1">'Аркуш для заповнення'!BW475</f>
        <v/>
      </c>
      <c r="AE459" s="39" t="str">
        <f ca="1">'Аркуш для заповнення'!BX475</f>
        <v/>
      </c>
      <c r="AF459" s="131" t="str">
        <f ca="1">'Аркуш для заповнення'!CD475</f>
        <v/>
      </c>
      <c r="AG459" s="34" t="str">
        <f t="shared" ca="1" si="30"/>
        <v/>
      </c>
      <c r="AH459" s="12" t="str">
        <f ca="1">'Аркуш для заповнення'!BZ475</f>
        <v/>
      </c>
      <c r="AI459" s="39" t="str">
        <f ca="1">'Аркуш для заповнення'!CA475</f>
        <v/>
      </c>
      <c r="AJ459" s="39" t="str">
        <f ca="1">'Аркуш для заповнення'!CE475</f>
        <v/>
      </c>
      <c r="AK459" s="34" t="str">
        <f t="shared" ca="1" si="31"/>
        <v/>
      </c>
      <c r="AL459" s="16"/>
    </row>
    <row r="460" spans="1:38" ht="15.5" x14ac:dyDescent="0.35">
      <c r="A460" s="16"/>
      <c r="B460" s="16"/>
      <c r="C460" s="10" t="str">
        <f ca="1">'Аркуш для заповнення'!BE476</f>
        <v/>
      </c>
      <c r="D460" s="29"/>
      <c r="E460" s="30" t="str">
        <f ca="1">'Аркуш для заповнення'!AT476</f>
        <v/>
      </c>
      <c r="F460" s="31" t="str">
        <f ca="1">'Аркуш для заповнення'!AR476</f>
        <v/>
      </c>
      <c r="G460" s="32" t="str">
        <f ca="1">'Аркуш для заповнення'!AS476</f>
        <v/>
      </c>
      <c r="H460" s="33" t="str">
        <f ca="1">'Аркуш для заповнення'!AZ476</f>
        <v/>
      </c>
      <c r="I460" s="63" t="e">
        <f ca="1">'Аркуш для заповнення'!BC476</f>
        <v>#N/A</v>
      </c>
      <c r="J460" s="11" t="str">
        <f ca="1">'Аркуш для заповнення'!BG476</f>
        <v/>
      </c>
      <c r="K460" s="11" t="str">
        <f ca="1">'Аркуш для заповнення'!BH476</f>
        <v/>
      </c>
      <c r="L460" s="11" t="str">
        <f ca="1">'Аркуш для заповнення'!BI476</f>
        <v/>
      </c>
      <c r="M460" s="11" t="str">
        <f ca="1">'Аркуш для заповнення'!BJ476</f>
        <v/>
      </c>
      <c r="N460" s="11" t="str">
        <f ca="1">'Аркуш для заповнення'!BK476</f>
        <v/>
      </c>
      <c r="O460" s="11" t="str">
        <f ca="1">'Аркуш для заповнення'!BL476</f>
        <v/>
      </c>
      <c r="P460" s="11" t="str">
        <f ca="1">'Аркуш для заповнення'!BM476</f>
        <v/>
      </c>
      <c r="Q460" s="11" t="str">
        <f ca="1">'Аркуш для заповнення'!BO476</f>
        <v/>
      </c>
      <c r="R460" s="11" t="str">
        <f ca="1">'Аркуш для заповнення'!BP476</f>
        <v/>
      </c>
      <c r="S460" s="11" t="str">
        <f ca="1">'Аркуш для заповнення'!BQ476</f>
        <v/>
      </c>
      <c r="T460" s="11" t="str">
        <f ca="1">'Аркуш для заповнення'!BR476</f>
        <v/>
      </c>
      <c r="U460" s="11" t="str">
        <f ca="1">'Аркуш для заповнення'!BS476</f>
        <v/>
      </c>
      <c r="V460" s="11" t="str">
        <f ca="1">'Аркуш для заповнення'!BT476</f>
        <v/>
      </c>
      <c r="W460" s="11" t="str">
        <f ca="1">'Аркуш для заповнення'!BU476</f>
        <v/>
      </c>
      <c r="X460" s="11" t="str">
        <f ca="1">'Аркуш для заповнення'!BV476</f>
        <v/>
      </c>
      <c r="Y460" s="9" t="str">
        <f t="shared" ca="1" si="28"/>
        <v/>
      </c>
      <c r="Z460" s="6" t="str">
        <f t="shared" ca="1" si="29"/>
        <v/>
      </c>
      <c r="AA460" s="35" t="str">
        <f ca="1">'Аркуш для заповнення'!BN476</f>
        <v/>
      </c>
      <c r="AB460" s="16"/>
      <c r="AC460" s="39" t="str">
        <f ca="1">'Аркуш для заповнення'!AX476</f>
        <v/>
      </c>
      <c r="AD460" s="12" t="str">
        <f ca="1">'Аркуш для заповнення'!BW476</f>
        <v/>
      </c>
      <c r="AE460" s="39" t="str">
        <f ca="1">'Аркуш для заповнення'!BX476</f>
        <v/>
      </c>
      <c r="AF460" s="131" t="str">
        <f ca="1">'Аркуш для заповнення'!CD476</f>
        <v/>
      </c>
      <c r="AG460" s="34" t="str">
        <f t="shared" ca="1" si="30"/>
        <v/>
      </c>
      <c r="AH460" s="12" t="str">
        <f ca="1">'Аркуш для заповнення'!BZ476</f>
        <v/>
      </c>
      <c r="AI460" s="39" t="str">
        <f ca="1">'Аркуш для заповнення'!CA476</f>
        <v/>
      </c>
      <c r="AJ460" s="39" t="str">
        <f ca="1">'Аркуш для заповнення'!CE476</f>
        <v/>
      </c>
      <c r="AK460" s="34" t="str">
        <f t="shared" ca="1" si="31"/>
        <v/>
      </c>
      <c r="AL460" s="16"/>
    </row>
    <row r="461" spans="1:38" ht="15.5" x14ac:dyDescent="0.35">
      <c r="A461" s="16"/>
      <c r="B461" s="16"/>
      <c r="C461" s="10" t="str">
        <f ca="1">'Аркуш для заповнення'!BE477</f>
        <v/>
      </c>
      <c r="D461" s="29"/>
      <c r="E461" s="30" t="str">
        <f ca="1">'Аркуш для заповнення'!AT477</f>
        <v/>
      </c>
      <c r="F461" s="31" t="str">
        <f ca="1">'Аркуш для заповнення'!AR477</f>
        <v/>
      </c>
      <c r="G461" s="32" t="str">
        <f ca="1">'Аркуш для заповнення'!AS477</f>
        <v/>
      </c>
      <c r="H461" s="33" t="str">
        <f ca="1">'Аркуш для заповнення'!AZ477</f>
        <v/>
      </c>
      <c r="I461" s="63" t="e">
        <f ca="1">'Аркуш для заповнення'!BC477</f>
        <v>#N/A</v>
      </c>
      <c r="J461" s="11" t="str">
        <f ca="1">'Аркуш для заповнення'!BG477</f>
        <v/>
      </c>
      <c r="K461" s="11" t="str">
        <f ca="1">'Аркуш для заповнення'!BH477</f>
        <v/>
      </c>
      <c r="L461" s="11" t="str">
        <f ca="1">'Аркуш для заповнення'!BI477</f>
        <v/>
      </c>
      <c r="M461" s="11" t="str">
        <f ca="1">'Аркуш для заповнення'!BJ477</f>
        <v/>
      </c>
      <c r="N461" s="11" t="str">
        <f ca="1">'Аркуш для заповнення'!BK477</f>
        <v/>
      </c>
      <c r="O461" s="11" t="str">
        <f ca="1">'Аркуш для заповнення'!BL477</f>
        <v/>
      </c>
      <c r="P461" s="11" t="str">
        <f ca="1">'Аркуш для заповнення'!BM477</f>
        <v/>
      </c>
      <c r="Q461" s="11" t="str">
        <f ca="1">'Аркуш для заповнення'!BO477</f>
        <v/>
      </c>
      <c r="R461" s="11" t="str">
        <f ca="1">'Аркуш для заповнення'!BP477</f>
        <v/>
      </c>
      <c r="S461" s="11" t="str">
        <f ca="1">'Аркуш для заповнення'!BQ477</f>
        <v/>
      </c>
      <c r="T461" s="11" t="str">
        <f ca="1">'Аркуш для заповнення'!BR477</f>
        <v/>
      </c>
      <c r="U461" s="11" t="str">
        <f ca="1">'Аркуш для заповнення'!BS477</f>
        <v/>
      </c>
      <c r="V461" s="11" t="str">
        <f ca="1">'Аркуш для заповнення'!BT477</f>
        <v/>
      </c>
      <c r="W461" s="11" t="str">
        <f ca="1">'Аркуш для заповнення'!BU477</f>
        <v/>
      </c>
      <c r="X461" s="11" t="str">
        <f ca="1">'Аркуш для заповнення'!BV477</f>
        <v/>
      </c>
      <c r="Y461" s="9" t="str">
        <f t="shared" ca="1" si="28"/>
        <v/>
      </c>
      <c r="Z461" s="6" t="str">
        <f t="shared" ca="1" si="29"/>
        <v/>
      </c>
      <c r="AA461" s="35" t="str">
        <f ca="1">'Аркуш для заповнення'!BN477</f>
        <v/>
      </c>
      <c r="AB461" s="16"/>
      <c r="AC461" s="39" t="str">
        <f ca="1">'Аркуш для заповнення'!AX477</f>
        <v/>
      </c>
      <c r="AD461" s="12" t="str">
        <f ca="1">'Аркуш для заповнення'!BW477</f>
        <v/>
      </c>
      <c r="AE461" s="39" t="str">
        <f ca="1">'Аркуш для заповнення'!BX477</f>
        <v/>
      </c>
      <c r="AF461" s="131" t="str">
        <f ca="1">'Аркуш для заповнення'!CD477</f>
        <v/>
      </c>
      <c r="AG461" s="34" t="str">
        <f t="shared" ca="1" si="30"/>
        <v/>
      </c>
      <c r="AH461" s="12" t="str">
        <f ca="1">'Аркуш для заповнення'!BZ477</f>
        <v/>
      </c>
      <c r="AI461" s="39" t="str">
        <f ca="1">'Аркуш для заповнення'!CA477</f>
        <v/>
      </c>
      <c r="AJ461" s="39" t="str">
        <f ca="1">'Аркуш для заповнення'!CE477</f>
        <v/>
      </c>
      <c r="AK461" s="34" t="str">
        <f t="shared" ca="1" si="31"/>
        <v/>
      </c>
      <c r="AL461" s="16"/>
    </row>
    <row r="462" spans="1:38" ht="15.5" x14ac:dyDescent="0.35">
      <c r="A462" s="16"/>
      <c r="B462" s="16"/>
      <c r="C462" s="10" t="str">
        <f ca="1">'Аркуш для заповнення'!BE478</f>
        <v/>
      </c>
      <c r="D462" s="29"/>
      <c r="E462" s="30" t="str">
        <f ca="1">'Аркуш для заповнення'!AT478</f>
        <v/>
      </c>
      <c r="F462" s="31" t="str">
        <f ca="1">'Аркуш для заповнення'!AR478</f>
        <v/>
      </c>
      <c r="G462" s="32" t="str">
        <f ca="1">'Аркуш для заповнення'!AS478</f>
        <v/>
      </c>
      <c r="H462" s="33" t="str">
        <f ca="1">'Аркуш для заповнення'!AZ478</f>
        <v/>
      </c>
      <c r="I462" s="63" t="e">
        <f ca="1">'Аркуш для заповнення'!BC478</f>
        <v>#N/A</v>
      </c>
      <c r="J462" s="11" t="str">
        <f ca="1">'Аркуш для заповнення'!BG478</f>
        <v/>
      </c>
      <c r="K462" s="11" t="str">
        <f ca="1">'Аркуш для заповнення'!BH478</f>
        <v/>
      </c>
      <c r="L462" s="11" t="str">
        <f ca="1">'Аркуш для заповнення'!BI478</f>
        <v/>
      </c>
      <c r="M462" s="11" t="str">
        <f ca="1">'Аркуш для заповнення'!BJ478</f>
        <v/>
      </c>
      <c r="N462" s="11" t="str">
        <f ca="1">'Аркуш для заповнення'!BK478</f>
        <v/>
      </c>
      <c r="O462" s="11" t="str">
        <f ca="1">'Аркуш для заповнення'!BL478</f>
        <v/>
      </c>
      <c r="P462" s="11" t="str">
        <f ca="1">'Аркуш для заповнення'!BM478</f>
        <v/>
      </c>
      <c r="Q462" s="11" t="str">
        <f ca="1">'Аркуш для заповнення'!BO478</f>
        <v/>
      </c>
      <c r="R462" s="11" t="str">
        <f ca="1">'Аркуш для заповнення'!BP478</f>
        <v/>
      </c>
      <c r="S462" s="11" t="str">
        <f ca="1">'Аркуш для заповнення'!BQ478</f>
        <v/>
      </c>
      <c r="T462" s="11" t="str">
        <f ca="1">'Аркуш для заповнення'!BR478</f>
        <v/>
      </c>
      <c r="U462" s="11" t="str">
        <f ca="1">'Аркуш для заповнення'!BS478</f>
        <v/>
      </c>
      <c r="V462" s="11" t="str">
        <f ca="1">'Аркуш для заповнення'!BT478</f>
        <v/>
      </c>
      <c r="W462" s="11" t="str">
        <f ca="1">'Аркуш для заповнення'!BU478</f>
        <v/>
      </c>
      <c r="X462" s="11" t="str">
        <f ca="1">'Аркуш для заповнення'!BV478</f>
        <v/>
      </c>
      <c r="Y462" s="9" t="str">
        <f t="shared" ca="1" si="28"/>
        <v/>
      </c>
      <c r="Z462" s="6" t="str">
        <f t="shared" ca="1" si="29"/>
        <v/>
      </c>
      <c r="AA462" s="35" t="str">
        <f ca="1">'Аркуш для заповнення'!BN478</f>
        <v/>
      </c>
      <c r="AB462" s="16"/>
      <c r="AC462" s="39" t="str">
        <f ca="1">'Аркуш для заповнення'!AX478</f>
        <v/>
      </c>
      <c r="AD462" s="12" t="str">
        <f ca="1">'Аркуш для заповнення'!BW478</f>
        <v/>
      </c>
      <c r="AE462" s="39" t="str">
        <f ca="1">'Аркуш для заповнення'!BX478</f>
        <v/>
      </c>
      <c r="AF462" s="131" t="str">
        <f ca="1">'Аркуш для заповнення'!CD478</f>
        <v/>
      </c>
      <c r="AG462" s="34" t="str">
        <f t="shared" ca="1" si="30"/>
        <v/>
      </c>
      <c r="AH462" s="12" t="str">
        <f ca="1">'Аркуш для заповнення'!BZ478</f>
        <v/>
      </c>
      <c r="AI462" s="39" t="str">
        <f ca="1">'Аркуш для заповнення'!CA478</f>
        <v/>
      </c>
      <c r="AJ462" s="39" t="str">
        <f ca="1">'Аркуш для заповнення'!CE478</f>
        <v/>
      </c>
      <c r="AK462" s="34" t="str">
        <f t="shared" ca="1" si="31"/>
        <v/>
      </c>
      <c r="AL462" s="16"/>
    </row>
    <row r="463" spans="1:38" ht="15.5" x14ac:dyDescent="0.35">
      <c r="A463" s="16"/>
      <c r="B463" s="16"/>
      <c r="C463" s="10" t="str">
        <f ca="1">'Аркуш для заповнення'!BE479</f>
        <v/>
      </c>
      <c r="D463" s="29"/>
      <c r="E463" s="30" t="str">
        <f ca="1">'Аркуш для заповнення'!AT479</f>
        <v/>
      </c>
      <c r="F463" s="31" t="str">
        <f ca="1">'Аркуш для заповнення'!AR479</f>
        <v/>
      </c>
      <c r="G463" s="32" t="str">
        <f ca="1">'Аркуш для заповнення'!AS479</f>
        <v/>
      </c>
      <c r="H463" s="33" t="str">
        <f ca="1">'Аркуш для заповнення'!AZ479</f>
        <v/>
      </c>
      <c r="I463" s="63" t="e">
        <f ca="1">'Аркуш для заповнення'!BC479</f>
        <v>#N/A</v>
      </c>
      <c r="J463" s="11" t="str">
        <f ca="1">'Аркуш для заповнення'!BG479</f>
        <v/>
      </c>
      <c r="K463" s="11" t="str">
        <f ca="1">'Аркуш для заповнення'!BH479</f>
        <v/>
      </c>
      <c r="L463" s="11" t="str">
        <f ca="1">'Аркуш для заповнення'!BI479</f>
        <v/>
      </c>
      <c r="M463" s="11" t="str">
        <f ca="1">'Аркуш для заповнення'!BJ479</f>
        <v/>
      </c>
      <c r="N463" s="11" t="str">
        <f ca="1">'Аркуш для заповнення'!BK479</f>
        <v/>
      </c>
      <c r="O463" s="11" t="str">
        <f ca="1">'Аркуш для заповнення'!BL479</f>
        <v/>
      </c>
      <c r="P463" s="11" t="str">
        <f ca="1">'Аркуш для заповнення'!BM479</f>
        <v/>
      </c>
      <c r="Q463" s="11" t="str">
        <f ca="1">'Аркуш для заповнення'!BO479</f>
        <v/>
      </c>
      <c r="R463" s="11" t="str">
        <f ca="1">'Аркуш для заповнення'!BP479</f>
        <v/>
      </c>
      <c r="S463" s="11" t="str">
        <f ca="1">'Аркуш для заповнення'!BQ479</f>
        <v/>
      </c>
      <c r="T463" s="11" t="str">
        <f ca="1">'Аркуш для заповнення'!BR479</f>
        <v/>
      </c>
      <c r="U463" s="11" t="str">
        <f ca="1">'Аркуш для заповнення'!BS479</f>
        <v/>
      </c>
      <c r="V463" s="11" t="str">
        <f ca="1">'Аркуш для заповнення'!BT479</f>
        <v/>
      </c>
      <c r="W463" s="11" t="str">
        <f ca="1">'Аркуш для заповнення'!BU479</f>
        <v/>
      </c>
      <c r="X463" s="11" t="str">
        <f ca="1">'Аркуш для заповнення'!BV479</f>
        <v/>
      </c>
      <c r="Y463" s="9" t="str">
        <f t="shared" ca="1" si="28"/>
        <v/>
      </c>
      <c r="Z463" s="6" t="str">
        <f t="shared" ca="1" si="29"/>
        <v/>
      </c>
      <c r="AA463" s="35" t="str">
        <f ca="1">'Аркуш для заповнення'!BN479</f>
        <v/>
      </c>
      <c r="AB463" s="16"/>
      <c r="AC463" s="39" t="str">
        <f ca="1">'Аркуш для заповнення'!AX479</f>
        <v/>
      </c>
      <c r="AD463" s="12" t="str">
        <f ca="1">'Аркуш для заповнення'!BW479</f>
        <v/>
      </c>
      <c r="AE463" s="39" t="str">
        <f ca="1">'Аркуш для заповнення'!BX479</f>
        <v/>
      </c>
      <c r="AF463" s="131" t="str">
        <f ca="1">'Аркуш для заповнення'!CD479</f>
        <v/>
      </c>
      <c r="AG463" s="34" t="str">
        <f t="shared" ca="1" si="30"/>
        <v/>
      </c>
      <c r="AH463" s="12" t="str">
        <f ca="1">'Аркуш для заповнення'!BZ479</f>
        <v/>
      </c>
      <c r="AI463" s="39" t="str">
        <f ca="1">'Аркуш для заповнення'!CA479</f>
        <v/>
      </c>
      <c r="AJ463" s="39" t="str">
        <f ca="1">'Аркуш для заповнення'!CE479</f>
        <v/>
      </c>
      <c r="AK463" s="34" t="str">
        <f t="shared" ca="1" si="31"/>
        <v/>
      </c>
      <c r="AL463" s="16"/>
    </row>
    <row r="464" spans="1:38" ht="15.5" x14ac:dyDescent="0.35">
      <c r="A464" s="16"/>
      <c r="B464" s="16"/>
      <c r="C464" s="10" t="str">
        <f ca="1">'Аркуш для заповнення'!BE480</f>
        <v/>
      </c>
      <c r="D464" s="29"/>
      <c r="E464" s="30" t="str">
        <f ca="1">'Аркуш для заповнення'!AT480</f>
        <v/>
      </c>
      <c r="F464" s="31" t="str">
        <f ca="1">'Аркуш для заповнення'!AR480</f>
        <v/>
      </c>
      <c r="G464" s="32" t="str">
        <f ca="1">'Аркуш для заповнення'!AS480</f>
        <v/>
      </c>
      <c r="H464" s="33" t="str">
        <f ca="1">'Аркуш для заповнення'!AZ480</f>
        <v/>
      </c>
      <c r="I464" s="63" t="e">
        <f ca="1">'Аркуш для заповнення'!BC480</f>
        <v>#N/A</v>
      </c>
      <c r="J464" s="11" t="str">
        <f ca="1">'Аркуш для заповнення'!BG480</f>
        <v/>
      </c>
      <c r="K464" s="11" t="str">
        <f ca="1">'Аркуш для заповнення'!BH480</f>
        <v/>
      </c>
      <c r="L464" s="11" t="str">
        <f ca="1">'Аркуш для заповнення'!BI480</f>
        <v/>
      </c>
      <c r="M464" s="11" t="str">
        <f ca="1">'Аркуш для заповнення'!BJ480</f>
        <v/>
      </c>
      <c r="N464" s="11" t="str">
        <f ca="1">'Аркуш для заповнення'!BK480</f>
        <v/>
      </c>
      <c r="O464" s="11" t="str">
        <f ca="1">'Аркуш для заповнення'!BL480</f>
        <v/>
      </c>
      <c r="P464" s="11" t="str">
        <f ca="1">'Аркуш для заповнення'!BM480</f>
        <v/>
      </c>
      <c r="Q464" s="11" t="str">
        <f ca="1">'Аркуш для заповнення'!BO480</f>
        <v/>
      </c>
      <c r="R464" s="11" t="str">
        <f ca="1">'Аркуш для заповнення'!BP480</f>
        <v/>
      </c>
      <c r="S464" s="11" t="str">
        <f ca="1">'Аркуш для заповнення'!BQ480</f>
        <v/>
      </c>
      <c r="T464" s="11" t="str">
        <f ca="1">'Аркуш для заповнення'!BR480</f>
        <v/>
      </c>
      <c r="U464" s="11" t="str">
        <f ca="1">'Аркуш для заповнення'!BS480</f>
        <v/>
      </c>
      <c r="V464" s="11" t="str">
        <f ca="1">'Аркуш для заповнення'!BT480</f>
        <v/>
      </c>
      <c r="W464" s="11" t="str">
        <f ca="1">'Аркуш для заповнення'!BU480</f>
        <v/>
      </c>
      <c r="X464" s="11" t="str">
        <f ca="1">'Аркуш для заповнення'!BV480</f>
        <v/>
      </c>
      <c r="Y464" s="9" t="str">
        <f t="shared" ca="1" si="28"/>
        <v/>
      </c>
      <c r="Z464" s="6" t="str">
        <f t="shared" ca="1" si="29"/>
        <v/>
      </c>
      <c r="AA464" s="35" t="str">
        <f ca="1">'Аркуш для заповнення'!BN480</f>
        <v/>
      </c>
      <c r="AB464" s="16"/>
      <c r="AC464" s="39" t="str">
        <f ca="1">'Аркуш для заповнення'!AX480</f>
        <v/>
      </c>
      <c r="AD464" s="12" t="str">
        <f ca="1">'Аркуш для заповнення'!BW480</f>
        <v/>
      </c>
      <c r="AE464" s="39" t="str">
        <f ca="1">'Аркуш для заповнення'!BX480</f>
        <v/>
      </c>
      <c r="AF464" s="131" t="str">
        <f ca="1">'Аркуш для заповнення'!CD480</f>
        <v/>
      </c>
      <c r="AG464" s="34" t="str">
        <f t="shared" ca="1" si="30"/>
        <v/>
      </c>
      <c r="AH464" s="12" t="str">
        <f ca="1">'Аркуш для заповнення'!BZ480</f>
        <v/>
      </c>
      <c r="AI464" s="39" t="str">
        <f ca="1">'Аркуш для заповнення'!CA480</f>
        <v/>
      </c>
      <c r="AJ464" s="39" t="str">
        <f ca="1">'Аркуш для заповнення'!CE480</f>
        <v/>
      </c>
      <c r="AK464" s="34" t="str">
        <f t="shared" ca="1" si="31"/>
        <v/>
      </c>
      <c r="AL464" s="16"/>
    </row>
    <row r="465" spans="1:38" ht="15.5" x14ac:dyDescent="0.35">
      <c r="A465" s="16"/>
      <c r="B465" s="16"/>
      <c r="C465" s="10" t="str">
        <f ca="1">'Аркуш для заповнення'!BE481</f>
        <v/>
      </c>
      <c r="D465" s="29"/>
      <c r="E465" s="30" t="str">
        <f ca="1">'Аркуш для заповнення'!AT481</f>
        <v/>
      </c>
      <c r="F465" s="31" t="str">
        <f ca="1">'Аркуш для заповнення'!AR481</f>
        <v/>
      </c>
      <c r="G465" s="32" t="str">
        <f ca="1">'Аркуш для заповнення'!AS481</f>
        <v/>
      </c>
      <c r="H465" s="33" t="str">
        <f ca="1">'Аркуш для заповнення'!AZ481</f>
        <v/>
      </c>
      <c r="I465" s="63" t="e">
        <f ca="1">'Аркуш для заповнення'!BC481</f>
        <v>#N/A</v>
      </c>
      <c r="J465" s="11" t="str">
        <f ca="1">'Аркуш для заповнення'!BG481</f>
        <v/>
      </c>
      <c r="K465" s="11" t="str">
        <f ca="1">'Аркуш для заповнення'!BH481</f>
        <v/>
      </c>
      <c r="L465" s="11" t="str">
        <f ca="1">'Аркуш для заповнення'!BI481</f>
        <v/>
      </c>
      <c r="M465" s="11" t="str">
        <f ca="1">'Аркуш для заповнення'!BJ481</f>
        <v/>
      </c>
      <c r="N465" s="11" t="str">
        <f ca="1">'Аркуш для заповнення'!BK481</f>
        <v/>
      </c>
      <c r="O465" s="11" t="str">
        <f ca="1">'Аркуш для заповнення'!BL481</f>
        <v/>
      </c>
      <c r="P465" s="11" t="str">
        <f ca="1">'Аркуш для заповнення'!BM481</f>
        <v/>
      </c>
      <c r="Q465" s="11" t="str">
        <f ca="1">'Аркуш для заповнення'!BO481</f>
        <v/>
      </c>
      <c r="R465" s="11" t="str">
        <f ca="1">'Аркуш для заповнення'!BP481</f>
        <v/>
      </c>
      <c r="S465" s="11" t="str">
        <f ca="1">'Аркуш для заповнення'!BQ481</f>
        <v/>
      </c>
      <c r="T465" s="11" t="str">
        <f ca="1">'Аркуш для заповнення'!BR481</f>
        <v/>
      </c>
      <c r="U465" s="11" t="str">
        <f ca="1">'Аркуш для заповнення'!BS481</f>
        <v/>
      </c>
      <c r="V465" s="11" t="str">
        <f ca="1">'Аркуш для заповнення'!BT481</f>
        <v/>
      </c>
      <c r="W465" s="11" t="str">
        <f ca="1">'Аркуш для заповнення'!BU481</f>
        <v/>
      </c>
      <c r="X465" s="11" t="str">
        <f ca="1">'Аркуш для заповнення'!BV481</f>
        <v/>
      </c>
      <c r="Y465" s="9" t="str">
        <f t="shared" ca="1" si="28"/>
        <v/>
      </c>
      <c r="Z465" s="6" t="str">
        <f t="shared" ca="1" si="29"/>
        <v/>
      </c>
      <c r="AA465" s="35" t="str">
        <f ca="1">'Аркуш для заповнення'!BN481</f>
        <v/>
      </c>
      <c r="AB465" s="16"/>
      <c r="AC465" s="39" t="str">
        <f ca="1">'Аркуш для заповнення'!AX481</f>
        <v/>
      </c>
      <c r="AD465" s="12" t="str">
        <f ca="1">'Аркуш для заповнення'!BW481</f>
        <v/>
      </c>
      <c r="AE465" s="39" t="str">
        <f ca="1">'Аркуш для заповнення'!BX481</f>
        <v/>
      </c>
      <c r="AF465" s="131" t="str">
        <f ca="1">'Аркуш для заповнення'!CD481</f>
        <v/>
      </c>
      <c r="AG465" s="34" t="str">
        <f t="shared" ca="1" si="30"/>
        <v/>
      </c>
      <c r="AH465" s="12" t="str">
        <f ca="1">'Аркуш для заповнення'!BZ481</f>
        <v/>
      </c>
      <c r="AI465" s="39" t="str">
        <f ca="1">'Аркуш для заповнення'!CA481</f>
        <v/>
      </c>
      <c r="AJ465" s="39" t="str">
        <f ca="1">'Аркуш для заповнення'!CE481</f>
        <v/>
      </c>
      <c r="AK465" s="34" t="str">
        <f t="shared" ca="1" si="31"/>
        <v/>
      </c>
      <c r="AL465" s="16"/>
    </row>
    <row r="466" spans="1:38" ht="15.5" x14ac:dyDescent="0.35">
      <c r="A466" s="16"/>
      <c r="B466" s="16"/>
      <c r="C466" s="10" t="str">
        <f ca="1">'Аркуш для заповнення'!BE482</f>
        <v/>
      </c>
      <c r="D466" s="29"/>
      <c r="E466" s="30" t="str">
        <f ca="1">'Аркуш для заповнення'!AT482</f>
        <v/>
      </c>
      <c r="F466" s="31" t="str">
        <f ca="1">'Аркуш для заповнення'!AR482</f>
        <v/>
      </c>
      <c r="G466" s="32" t="str">
        <f ca="1">'Аркуш для заповнення'!AS482</f>
        <v/>
      </c>
      <c r="H466" s="33" t="str">
        <f ca="1">'Аркуш для заповнення'!AZ482</f>
        <v/>
      </c>
      <c r="I466" s="63" t="e">
        <f ca="1">'Аркуш для заповнення'!BC482</f>
        <v>#N/A</v>
      </c>
      <c r="J466" s="11" t="str">
        <f ca="1">'Аркуш для заповнення'!BG482</f>
        <v/>
      </c>
      <c r="K466" s="11" t="str">
        <f ca="1">'Аркуш для заповнення'!BH482</f>
        <v/>
      </c>
      <c r="L466" s="11" t="str">
        <f ca="1">'Аркуш для заповнення'!BI482</f>
        <v/>
      </c>
      <c r="M466" s="11" t="str">
        <f ca="1">'Аркуш для заповнення'!BJ482</f>
        <v/>
      </c>
      <c r="N466" s="11" t="str">
        <f ca="1">'Аркуш для заповнення'!BK482</f>
        <v/>
      </c>
      <c r="O466" s="11" t="str">
        <f ca="1">'Аркуш для заповнення'!BL482</f>
        <v/>
      </c>
      <c r="P466" s="11" t="str">
        <f ca="1">'Аркуш для заповнення'!BM482</f>
        <v/>
      </c>
      <c r="Q466" s="11" t="str">
        <f ca="1">'Аркуш для заповнення'!BO482</f>
        <v/>
      </c>
      <c r="R466" s="11" t="str">
        <f ca="1">'Аркуш для заповнення'!BP482</f>
        <v/>
      </c>
      <c r="S466" s="11" t="str">
        <f ca="1">'Аркуш для заповнення'!BQ482</f>
        <v/>
      </c>
      <c r="T466" s="11" t="str">
        <f ca="1">'Аркуш для заповнення'!BR482</f>
        <v/>
      </c>
      <c r="U466" s="11" t="str">
        <f ca="1">'Аркуш для заповнення'!BS482</f>
        <v/>
      </c>
      <c r="V466" s="11" t="str">
        <f ca="1">'Аркуш для заповнення'!BT482</f>
        <v/>
      </c>
      <c r="W466" s="11" t="str">
        <f ca="1">'Аркуш для заповнення'!BU482</f>
        <v/>
      </c>
      <c r="X466" s="11" t="str">
        <f ca="1">'Аркуш для заповнення'!BV482</f>
        <v/>
      </c>
      <c r="Y466" s="9" t="str">
        <f t="shared" ca="1" si="28"/>
        <v/>
      </c>
      <c r="Z466" s="6" t="str">
        <f t="shared" ca="1" si="29"/>
        <v/>
      </c>
      <c r="AA466" s="35" t="str">
        <f ca="1">'Аркуш для заповнення'!BN482</f>
        <v/>
      </c>
      <c r="AB466" s="16"/>
      <c r="AC466" s="39" t="str">
        <f ca="1">'Аркуш для заповнення'!AX482</f>
        <v/>
      </c>
      <c r="AD466" s="12" t="str">
        <f ca="1">'Аркуш для заповнення'!BW482</f>
        <v/>
      </c>
      <c r="AE466" s="39" t="str">
        <f ca="1">'Аркуш для заповнення'!BX482</f>
        <v/>
      </c>
      <c r="AF466" s="131" t="str">
        <f ca="1">'Аркуш для заповнення'!CD482</f>
        <v/>
      </c>
      <c r="AG466" s="34" t="str">
        <f t="shared" ca="1" si="30"/>
        <v/>
      </c>
      <c r="AH466" s="12" t="str">
        <f ca="1">'Аркуш для заповнення'!BZ482</f>
        <v/>
      </c>
      <c r="AI466" s="39" t="str">
        <f ca="1">'Аркуш для заповнення'!CA482</f>
        <v/>
      </c>
      <c r="AJ466" s="39" t="str">
        <f ca="1">'Аркуш для заповнення'!CE482</f>
        <v/>
      </c>
      <c r="AK466" s="34" t="str">
        <f t="shared" ca="1" si="31"/>
        <v/>
      </c>
      <c r="AL466" s="16"/>
    </row>
    <row r="467" spans="1:38" ht="15.5" x14ac:dyDescent="0.35">
      <c r="A467" s="16"/>
      <c r="B467" s="16"/>
      <c r="C467" s="10" t="str">
        <f ca="1">'Аркуш для заповнення'!BE483</f>
        <v/>
      </c>
      <c r="D467" s="29"/>
      <c r="E467" s="30" t="str">
        <f ca="1">'Аркуш для заповнення'!AT483</f>
        <v/>
      </c>
      <c r="F467" s="31" t="str">
        <f ca="1">'Аркуш для заповнення'!AR483</f>
        <v/>
      </c>
      <c r="G467" s="32" t="str">
        <f ca="1">'Аркуш для заповнення'!AS483</f>
        <v/>
      </c>
      <c r="H467" s="33" t="str">
        <f ca="1">'Аркуш для заповнення'!AZ483</f>
        <v/>
      </c>
      <c r="I467" s="63" t="e">
        <f ca="1">'Аркуш для заповнення'!BC483</f>
        <v>#N/A</v>
      </c>
      <c r="J467" s="11" t="str">
        <f ca="1">'Аркуш для заповнення'!BG483</f>
        <v/>
      </c>
      <c r="K467" s="11" t="str">
        <f ca="1">'Аркуш для заповнення'!BH483</f>
        <v/>
      </c>
      <c r="L467" s="11" t="str">
        <f ca="1">'Аркуш для заповнення'!BI483</f>
        <v/>
      </c>
      <c r="M467" s="11" t="str">
        <f ca="1">'Аркуш для заповнення'!BJ483</f>
        <v/>
      </c>
      <c r="N467" s="11" t="str">
        <f ca="1">'Аркуш для заповнення'!BK483</f>
        <v/>
      </c>
      <c r="O467" s="11" t="str">
        <f ca="1">'Аркуш для заповнення'!BL483</f>
        <v/>
      </c>
      <c r="P467" s="11" t="str">
        <f ca="1">'Аркуш для заповнення'!BM483</f>
        <v/>
      </c>
      <c r="Q467" s="11" t="str">
        <f ca="1">'Аркуш для заповнення'!BO483</f>
        <v/>
      </c>
      <c r="R467" s="11" t="str">
        <f ca="1">'Аркуш для заповнення'!BP483</f>
        <v/>
      </c>
      <c r="S467" s="11" t="str">
        <f ca="1">'Аркуш для заповнення'!BQ483</f>
        <v/>
      </c>
      <c r="T467" s="11" t="str">
        <f ca="1">'Аркуш для заповнення'!BR483</f>
        <v/>
      </c>
      <c r="U467" s="11" t="str">
        <f ca="1">'Аркуш для заповнення'!BS483</f>
        <v/>
      </c>
      <c r="V467" s="11" t="str">
        <f ca="1">'Аркуш для заповнення'!BT483</f>
        <v/>
      </c>
      <c r="W467" s="11" t="str">
        <f ca="1">'Аркуш для заповнення'!BU483</f>
        <v/>
      </c>
      <c r="X467" s="11" t="str">
        <f ca="1">'Аркуш для заповнення'!BV483</f>
        <v/>
      </c>
      <c r="Y467" s="9" t="str">
        <f t="shared" ca="1" si="28"/>
        <v/>
      </c>
      <c r="Z467" s="6" t="str">
        <f t="shared" ca="1" si="29"/>
        <v/>
      </c>
      <c r="AA467" s="35" t="str">
        <f ca="1">'Аркуш для заповнення'!BN483</f>
        <v/>
      </c>
      <c r="AB467" s="16"/>
      <c r="AC467" s="39" t="str">
        <f ca="1">'Аркуш для заповнення'!AX483</f>
        <v/>
      </c>
      <c r="AD467" s="12" t="str">
        <f ca="1">'Аркуш для заповнення'!BW483</f>
        <v/>
      </c>
      <c r="AE467" s="39" t="str">
        <f ca="1">'Аркуш для заповнення'!BX483</f>
        <v/>
      </c>
      <c r="AF467" s="131" t="str">
        <f ca="1">'Аркуш для заповнення'!CD483</f>
        <v/>
      </c>
      <c r="AG467" s="34" t="str">
        <f t="shared" ca="1" si="30"/>
        <v/>
      </c>
      <c r="AH467" s="12" t="str">
        <f ca="1">'Аркуш для заповнення'!BZ483</f>
        <v/>
      </c>
      <c r="AI467" s="39" t="str">
        <f ca="1">'Аркуш для заповнення'!CA483</f>
        <v/>
      </c>
      <c r="AJ467" s="39" t="str">
        <f ca="1">'Аркуш для заповнення'!CE483</f>
        <v/>
      </c>
      <c r="AK467" s="34" t="str">
        <f t="shared" ca="1" si="31"/>
        <v/>
      </c>
      <c r="AL467" s="16"/>
    </row>
    <row r="468" spans="1:38" ht="15.5" x14ac:dyDescent="0.35">
      <c r="A468" s="16"/>
      <c r="B468" s="16"/>
      <c r="C468" s="10" t="str">
        <f ca="1">'Аркуш для заповнення'!BE484</f>
        <v/>
      </c>
      <c r="D468" s="29"/>
      <c r="E468" s="30" t="str">
        <f ca="1">'Аркуш для заповнення'!AT484</f>
        <v/>
      </c>
      <c r="F468" s="31" t="str">
        <f ca="1">'Аркуш для заповнення'!AR484</f>
        <v/>
      </c>
      <c r="G468" s="32" t="str">
        <f ca="1">'Аркуш для заповнення'!AS484</f>
        <v/>
      </c>
      <c r="H468" s="33" t="str">
        <f ca="1">'Аркуш для заповнення'!AZ484</f>
        <v/>
      </c>
      <c r="I468" s="63" t="e">
        <f ca="1">'Аркуш для заповнення'!BC484</f>
        <v>#N/A</v>
      </c>
      <c r="J468" s="11" t="str">
        <f ca="1">'Аркуш для заповнення'!BG484</f>
        <v/>
      </c>
      <c r="K468" s="11" t="str">
        <f ca="1">'Аркуш для заповнення'!BH484</f>
        <v/>
      </c>
      <c r="L468" s="11" t="str">
        <f ca="1">'Аркуш для заповнення'!BI484</f>
        <v/>
      </c>
      <c r="M468" s="11" t="str">
        <f ca="1">'Аркуш для заповнення'!BJ484</f>
        <v/>
      </c>
      <c r="N468" s="11" t="str">
        <f ca="1">'Аркуш для заповнення'!BK484</f>
        <v/>
      </c>
      <c r="O468" s="11" t="str">
        <f ca="1">'Аркуш для заповнення'!BL484</f>
        <v/>
      </c>
      <c r="P468" s="11" t="str">
        <f ca="1">'Аркуш для заповнення'!BM484</f>
        <v/>
      </c>
      <c r="Q468" s="11" t="str">
        <f ca="1">'Аркуш для заповнення'!BO484</f>
        <v/>
      </c>
      <c r="R468" s="11" t="str">
        <f ca="1">'Аркуш для заповнення'!BP484</f>
        <v/>
      </c>
      <c r="S468" s="11" t="str">
        <f ca="1">'Аркуш для заповнення'!BQ484</f>
        <v/>
      </c>
      <c r="T468" s="11" t="str">
        <f ca="1">'Аркуш для заповнення'!BR484</f>
        <v/>
      </c>
      <c r="U468" s="11" t="str">
        <f ca="1">'Аркуш для заповнення'!BS484</f>
        <v/>
      </c>
      <c r="V468" s="11" t="str">
        <f ca="1">'Аркуш для заповнення'!BT484</f>
        <v/>
      </c>
      <c r="W468" s="11" t="str">
        <f ca="1">'Аркуш для заповнення'!BU484</f>
        <v/>
      </c>
      <c r="X468" s="11" t="str">
        <f ca="1">'Аркуш для заповнення'!BV484</f>
        <v/>
      </c>
      <c r="Y468" s="9" t="str">
        <f t="shared" ca="1" si="28"/>
        <v/>
      </c>
      <c r="Z468" s="6" t="str">
        <f t="shared" ca="1" si="29"/>
        <v/>
      </c>
      <c r="AA468" s="35" t="str">
        <f ca="1">'Аркуш для заповнення'!BN484</f>
        <v/>
      </c>
      <c r="AB468" s="16"/>
      <c r="AC468" s="39" t="str">
        <f ca="1">'Аркуш для заповнення'!AX484</f>
        <v/>
      </c>
      <c r="AD468" s="12" t="str">
        <f ca="1">'Аркуш для заповнення'!BW484</f>
        <v/>
      </c>
      <c r="AE468" s="39" t="str">
        <f ca="1">'Аркуш для заповнення'!BX484</f>
        <v/>
      </c>
      <c r="AF468" s="131" t="str">
        <f ca="1">'Аркуш для заповнення'!CD484</f>
        <v/>
      </c>
      <c r="AG468" s="34" t="str">
        <f t="shared" ca="1" si="30"/>
        <v/>
      </c>
      <c r="AH468" s="12" t="str">
        <f ca="1">'Аркуш для заповнення'!BZ484</f>
        <v/>
      </c>
      <c r="AI468" s="39" t="str">
        <f ca="1">'Аркуш для заповнення'!CA484</f>
        <v/>
      </c>
      <c r="AJ468" s="39" t="str">
        <f ca="1">'Аркуш для заповнення'!CE484</f>
        <v/>
      </c>
      <c r="AK468" s="34" t="str">
        <f t="shared" ca="1" si="31"/>
        <v/>
      </c>
      <c r="AL468" s="16"/>
    </row>
    <row r="469" spans="1:38" ht="15.5" x14ac:dyDescent="0.35">
      <c r="A469" s="16"/>
      <c r="B469" s="16"/>
      <c r="C469" s="10" t="str">
        <f ca="1">'Аркуш для заповнення'!BE485</f>
        <v/>
      </c>
      <c r="D469" s="29"/>
      <c r="E469" s="30" t="str">
        <f ca="1">'Аркуш для заповнення'!AT485</f>
        <v/>
      </c>
      <c r="F469" s="31" t="str">
        <f ca="1">'Аркуш для заповнення'!AR485</f>
        <v/>
      </c>
      <c r="G469" s="32" t="str">
        <f ca="1">'Аркуш для заповнення'!AS485</f>
        <v/>
      </c>
      <c r="H469" s="33" t="str">
        <f ca="1">'Аркуш для заповнення'!AZ485</f>
        <v/>
      </c>
      <c r="I469" s="63" t="e">
        <f ca="1">'Аркуш для заповнення'!BC485</f>
        <v>#N/A</v>
      </c>
      <c r="J469" s="11" t="str">
        <f ca="1">'Аркуш для заповнення'!BG485</f>
        <v/>
      </c>
      <c r="K469" s="11" t="str">
        <f ca="1">'Аркуш для заповнення'!BH485</f>
        <v/>
      </c>
      <c r="L469" s="11" t="str">
        <f ca="1">'Аркуш для заповнення'!BI485</f>
        <v/>
      </c>
      <c r="M469" s="11" t="str">
        <f ca="1">'Аркуш для заповнення'!BJ485</f>
        <v/>
      </c>
      <c r="N469" s="11" t="str">
        <f ca="1">'Аркуш для заповнення'!BK485</f>
        <v/>
      </c>
      <c r="O469" s="11" t="str">
        <f ca="1">'Аркуш для заповнення'!BL485</f>
        <v/>
      </c>
      <c r="P469" s="11" t="str">
        <f ca="1">'Аркуш для заповнення'!BM485</f>
        <v/>
      </c>
      <c r="Q469" s="11" t="str">
        <f ca="1">'Аркуш для заповнення'!BO485</f>
        <v/>
      </c>
      <c r="R469" s="11" t="str">
        <f ca="1">'Аркуш для заповнення'!BP485</f>
        <v/>
      </c>
      <c r="S469" s="11" t="str">
        <f ca="1">'Аркуш для заповнення'!BQ485</f>
        <v/>
      </c>
      <c r="T469" s="11" t="str">
        <f ca="1">'Аркуш для заповнення'!BR485</f>
        <v/>
      </c>
      <c r="U469" s="11" t="str">
        <f ca="1">'Аркуш для заповнення'!BS485</f>
        <v/>
      </c>
      <c r="V469" s="11" t="str">
        <f ca="1">'Аркуш для заповнення'!BT485</f>
        <v/>
      </c>
      <c r="W469" s="11" t="str">
        <f ca="1">'Аркуш для заповнення'!BU485</f>
        <v/>
      </c>
      <c r="X469" s="11" t="str">
        <f ca="1">'Аркуш для заповнення'!BV485</f>
        <v/>
      </c>
      <c r="Y469" s="9" t="str">
        <f t="shared" ca="1" si="28"/>
        <v/>
      </c>
      <c r="Z469" s="6" t="str">
        <f t="shared" ca="1" si="29"/>
        <v/>
      </c>
      <c r="AA469" s="35" t="str">
        <f ca="1">'Аркуш для заповнення'!BN485</f>
        <v/>
      </c>
      <c r="AB469" s="16"/>
      <c r="AC469" s="39" t="str">
        <f ca="1">'Аркуш для заповнення'!AX485</f>
        <v/>
      </c>
      <c r="AD469" s="12" t="str">
        <f ca="1">'Аркуш для заповнення'!BW485</f>
        <v/>
      </c>
      <c r="AE469" s="39" t="str">
        <f ca="1">'Аркуш для заповнення'!BX485</f>
        <v/>
      </c>
      <c r="AF469" s="131" t="str">
        <f ca="1">'Аркуш для заповнення'!CD485</f>
        <v/>
      </c>
      <c r="AG469" s="34" t="str">
        <f t="shared" ca="1" si="30"/>
        <v/>
      </c>
      <c r="AH469" s="12" t="str">
        <f ca="1">'Аркуш для заповнення'!BZ485</f>
        <v/>
      </c>
      <c r="AI469" s="39" t="str">
        <f ca="1">'Аркуш для заповнення'!CA485</f>
        <v/>
      </c>
      <c r="AJ469" s="39" t="str">
        <f ca="1">'Аркуш для заповнення'!CE485</f>
        <v/>
      </c>
      <c r="AK469" s="34" t="str">
        <f t="shared" ca="1" si="31"/>
        <v/>
      </c>
      <c r="AL469" s="16"/>
    </row>
    <row r="470" spans="1:38" ht="15.5" x14ac:dyDescent="0.35">
      <c r="A470" s="16"/>
      <c r="B470" s="16"/>
      <c r="C470" s="10" t="str">
        <f ca="1">'Аркуш для заповнення'!BE486</f>
        <v/>
      </c>
      <c r="D470" s="29"/>
      <c r="E470" s="30" t="str">
        <f ca="1">'Аркуш для заповнення'!AT486</f>
        <v/>
      </c>
      <c r="F470" s="31" t="str">
        <f ca="1">'Аркуш для заповнення'!AR486</f>
        <v/>
      </c>
      <c r="G470" s="32" t="str">
        <f ca="1">'Аркуш для заповнення'!AS486</f>
        <v/>
      </c>
      <c r="H470" s="33" t="str">
        <f ca="1">'Аркуш для заповнення'!AZ486</f>
        <v/>
      </c>
      <c r="I470" s="63" t="e">
        <f ca="1">'Аркуш для заповнення'!BC486</f>
        <v>#N/A</v>
      </c>
      <c r="J470" s="11" t="str">
        <f ca="1">'Аркуш для заповнення'!BG486</f>
        <v/>
      </c>
      <c r="K470" s="11" t="str">
        <f ca="1">'Аркуш для заповнення'!BH486</f>
        <v/>
      </c>
      <c r="L470" s="11" t="str">
        <f ca="1">'Аркуш для заповнення'!BI486</f>
        <v/>
      </c>
      <c r="M470" s="11" t="str">
        <f ca="1">'Аркуш для заповнення'!BJ486</f>
        <v/>
      </c>
      <c r="N470" s="11" t="str">
        <f ca="1">'Аркуш для заповнення'!BK486</f>
        <v/>
      </c>
      <c r="O470" s="11" t="str">
        <f ca="1">'Аркуш для заповнення'!BL486</f>
        <v/>
      </c>
      <c r="P470" s="11" t="str">
        <f ca="1">'Аркуш для заповнення'!BM486</f>
        <v/>
      </c>
      <c r="Q470" s="11" t="str">
        <f ca="1">'Аркуш для заповнення'!BO486</f>
        <v/>
      </c>
      <c r="R470" s="11" t="str">
        <f ca="1">'Аркуш для заповнення'!BP486</f>
        <v/>
      </c>
      <c r="S470" s="11" t="str">
        <f ca="1">'Аркуш для заповнення'!BQ486</f>
        <v/>
      </c>
      <c r="T470" s="11" t="str">
        <f ca="1">'Аркуш для заповнення'!BR486</f>
        <v/>
      </c>
      <c r="U470" s="11" t="str">
        <f ca="1">'Аркуш для заповнення'!BS486</f>
        <v/>
      </c>
      <c r="V470" s="11" t="str">
        <f ca="1">'Аркуш для заповнення'!BT486</f>
        <v/>
      </c>
      <c r="W470" s="11" t="str">
        <f ca="1">'Аркуш для заповнення'!BU486</f>
        <v/>
      </c>
      <c r="X470" s="11" t="str">
        <f ca="1">'Аркуш для заповнення'!BV486</f>
        <v/>
      </c>
      <c r="Y470" s="9" t="str">
        <f t="shared" ca="1" si="28"/>
        <v/>
      </c>
      <c r="Z470" s="6" t="str">
        <f t="shared" ca="1" si="29"/>
        <v/>
      </c>
      <c r="AA470" s="35" t="str">
        <f ca="1">'Аркуш для заповнення'!BN486</f>
        <v/>
      </c>
      <c r="AB470" s="16"/>
      <c r="AC470" s="39" t="str">
        <f ca="1">'Аркуш для заповнення'!AX486</f>
        <v/>
      </c>
      <c r="AD470" s="12" t="str">
        <f ca="1">'Аркуш для заповнення'!BW486</f>
        <v/>
      </c>
      <c r="AE470" s="39" t="str">
        <f ca="1">'Аркуш для заповнення'!BX486</f>
        <v/>
      </c>
      <c r="AF470" s="131" t="str">
        <f ca="1">'Аркуш для заповнення'!CD486</f>
        <v/>
      </c>
      <c r="AG470" s="34" t="str">
        <f t="shared" ca="1" si="30"/>
        <v/>
      </c>
      <c r="AH470" s="12" t="str">
        <f ca="1">'Аркуш для заповнення'!BZ486</f>
        <v/>
      </c>
      <c r="AI470" s="39" t="str">
        <f ca="1">'Аркуш для заповнення'!CA486</f>
        <v/>
      </c>
      <c r="AJ470" s="39" t="str">
        <f ca="1">'Аркуш для заповнення'!CE486</f>
        <v/>
      </c>
      <c r="AK470" s="34" t="str">
        <f t="shared" ca="1" si="31"/>
        <v/>
      </c>
      <c r="AL470" s="16"/>
    </row>
    <row r="471" spans="1:38" ht="15.5" x14ac:dyDescent="0.35">
      <c r="A471" s="16"/>
      <c r="B471" s="16"/>
      <c r="C471" s="10" t="str">
        <f ca="1">'Аркуш для заповнення'!BE487</f>
        <v/>
      </c>
      <c r="D471" s="29"/>
      <c r="E471" s="30" t="str">
        <f ca="1">'Аркуш для заповнення'!AT487</f>
        <v/>
      </c>
      <c r="F471" s="31" t="str">
        <f ca="1">'Аркуш для заповнення'!AR487</f>
        <v/>
      </c>
      <c r="G471" s="32" t="str">
        <f ca="1">'Аркуш для заповнення'!AS487</f>
        <v/>
      </c>
      <c r="H471" s="33" t="str">
        <f ca="1">'Аркуш для заповнення'!AZ487</f>
        <v/>
      </c>
      <c r="I471" s="63" t="e">
        <f ca="1">'Аркуш для заповнення'!BC487</f>
        <v>#N/A</v>
      </c>
      <c r="J471" s="11" t="str">
        <f ca="1">'Аркуш для заповнення'!BG487</f>
        <v/>
      </c>
      <c r="K471" s="11" t="str">
        <f ca="1">'Аркуш для заповнення'!BH487</f>
        <v/>
      </c>
      <c r="L471" s="11" t="str">
        <f ca="1">'Аркуш для заповнення'!BI487</f>
        <v/>
      </c>
      <c r="M471" s="11" t="str">
        <f ca="1">'Аркуш для заповнення'!BJ487</f>
        <v/>
      </c>
      <c r="N471" s="11" t="str">
        <f ca="1">'Аркуш для заповнення'!BK487</f>
        <v/>
      </c>
      <c r="O471" s="11" t="str">
        <f ca="1">'Аркуш для заповнення'!BL487</f>
        <v/>
      </c>
      <c r="P471" s="11" t="str">
        <f ca="1">'Аркуш для заповнення'!BM487</f>
        <v/>
      </c>
      <c r="Q471" s="11" t="str">
        <f ca="1">'Аркуш для заповнення'!BO487</f>
        <v/>
      </c>
      <c r="R471" s="11" t="str">
        <f ca="1">'Аркуш для заповнення'!BP487</f>
        <v/>
      </c>
      <c r="S471" s="11" t="str">
        <f ca="1">'Аркуш для заповнення'!BQ487</f>
        <v/>
      </c>
      <c r="T471" s="11" t="str">
        <f ca="1">'Аркуш для заповнення'!BR487</f>
        <v/>
      </c>
      <c r="U471" s="11" t="str">
        <f ca="1">'Аркуш для заповнення'!BS487</f>
        <v/>
      </c>
      <c r="V471" s="11" t="str">
        <f ca="1">'Аркуш для заповнення'!BT487</f>
        <v/>
      </c>
      <c r="W471" s="11" t="str">
        <f ca="1">'Аркуш для заповнення'!BU487</f>
        <v/>
      </c>
      <c r="X471" s="11" t="str">
        <f ca="1">'Аркуш для заповнення'!BV487</f>
        <v/>
      </c>
      <c r="Y471" s="9" t="str">
        <f t="shared" ca="1" si="28"/>
        <v/>
      </c>
      <c r="Z471" s="6" t="str">
        <f t="shared" ca="1" si="29"/>
        <v/>
      </c>
      <c r="AA471" s="35" t="str">
        <f ca="1">'Аркуш для заповнення'!BN487</f>
        <v/>
      </c>
      <c r="AB471" s="16"/>
      <c r="AC471" s="39" t="str">
        <f ca="1">'Аркуш для заповнення'!AX487</f>
        <v/>
      </c>
      <c r="AD471" s="12" t="str">
        <f ca="1">'Аркуш для заповнення'!BW487</f>
        <v/>
      </c>
      <c r="AE471" s="39" t="str">
        <f ca="1">'Аркуш для заповнення'!BX487</f>
        <v/>
      </c>
      <c r="AF471" s="131" t="str">
        <f ca="1">'Аркуш для заповнення'!CD487</f>
        <v/>
      </c>
      <c r="AG471" s="34" t="str">
        <f t="shared" ca="1" si="30"/>
        <v/>
      </c>
      <c r="AH471" s="12" t="str">
        <f ca="1">'Аркуш для заповнення'!BZ487</f>
        <v/>
      </c>
      <c r="AI471" s="39" t="str">
        <f ca="1">'Аркуш для заповнення'!CA487</f>
        <v/>
      </c>
      <c r="AJ471" s="39" t="str">
        <f ca="1">'Аркуш для заповнення'!CE487</f>
        <v/>
      </c>
      <c r="AK471" s="34" t="str">
        <f t="shared" ca="1" si="31"/>
        <v/>
      </c>
      <c r="AL471" s="16"/>
    </row>
    <row r="472" spans="1:38" ht="15.5" x14ac:dyDescent="0.35">
      <c r="A472" s="16"/>
      <c r="B472" s="16"/>
      <c r="C472" s="10" t="str">
        <f ca="1">'Аркуш для заповнення'!BE488</f>
        <v/>
      </c>
      <c r="D472" s="29"/>
      <c r="E472" s="30" t="str">
        <f ca="1">'Аркуш для заповнення'!AT488</f>
        <v/>
      </c>
      <c r="F472" s="31" t="str">
        <f ca="1">'Аркуш для заповнення'!AR488</f>
        <v/>
      </c>
      <c r="G472" s="32" t="str">
        <f ca="1">'Аркуш для заповнення'!AS488</f>
        <v/>
      </c>
      <c r="H472" s="33" t="str">
        <f ca="1">'Аркуш для заповнення'!AZ488</f>
        <v/>
      </c>
      <c r="I472" s="63" t="e">
        <f ca="1">'Аркуш для заповнення'!BC488</f>
        <v>#N/A</v>
      </c>
      <c r="J472" s="11" t="str">
        <f ca="1">'Аркуш для заповнення'!BG488</f>
        <v/>
      </c>
      <c r="K472" s="11" t="str">
        <f ca="1">'Аркуш для заповнення'!BH488</f>
        <v/>
      </c>
      <c r="L472" s="11" t="str">
        <f ca="1">'Аркуш для заповнення'!BI488</f>
        <v/>
      </c>
      <c r="M472" s="11" t="str">
        <f ca="1">'Аркуш для заповнення'!BJ488</f>
        <v/>
      </c>
      <c r="N472" s="11" t="str">
        <f ca="1">'Аркуш для заповнення'!BK488</f>
        <v/>
      </c>
      <c r="O472" s="11" t="str">
        <f ca="1">'Аркуш для заповнення'!BL488</f>
        <v/>
      </c>
      <c r="P472" s="11" t="str">
        <f ca="1">'Аркуш для заповнення'!BM488</f>
        <v/>
      </c>
      <c r="Q472" s="11" t="str">
        <f ca="1">'Аркуш для заповнення'!BO488</f>
        <v/>
      </c>
      <c r="R472" s="11" t="str">
        <f ca="1">'Аркуш для заповнення'!BP488</f>
        <v/>
      </c>
      <c r="S472" s="11" t="str">
        <f ca="1">'Аркуш для заповнення'!BQ488</f>
        <v/>
      </c>
      <c r="T472" s="11" t="str">
        <f ca="1">'Аркуш для заповнення'!BR488</f>
        <v/>
      </c>
      <c r="U472" s="11" t="str">
        <f ca="1">'Аркуш для заповнення'!BS488</f>
        <v/>
      </c>
      <c r="V472" s="11" t="str">
        <f ca="1">'Аркуш для заповнення'!BT488</f>
        <v/>
      </c>
      <c r="W472" s="11" t="str">
        <f ca="1">'Аркуш для заповнення'!BU488</f>
        <v/>
      </c>
      <c r="X472" s="11" t="str">
        <f ca="1">'Аркуш для заповнення'!BV488</f>
        <v/>
      </c>
      <c r="Y472" s="9" t="str">
        <f t="shared" ca="1" si="28"/>
        <v/>
      </c>
      <c r="Z472" s="6" t="str">
        <f t="shared" ca="1" si="29"/>
        <v/>
      </c>
      <c r="AA472" s="35" t="str">
        <f ca="1">'Аркуш для заповнення'!BN488</f>
        <v/>
      </c>
      <c r="AB472" s="16"/>
      <c r="AC472" s="39" t="str">
        <f ca="1">'Аркуш для заповнення'!AX488</f>
        <v/>
      </c>
      <c r="AD472" s="12" t="str">
        <f ca="1">'Аркуш для заповнення'!BW488</f>
        <v/>
      </c>
      <c r="AE472" s="39" t="str">
        <f ca="1">'Аркуш для заповнення'!BX488</f>
        <v/>
      </c>
      <c r="AF472" s="131" t="str">
        <f ca="1">'Аркуш для заповнення'!CD488</f>
        <v/>
      </c>
      <c r="AG472" s="34" t="str">
        <f t="shared" ca="1" si="30"/>
        <v/>
      </c>
      <c r="AH472" s="12" t="str">
        <f ca="1">'Аркуш для заповнення'!BZ488</f>
        <v/>
      </c>
      <c r="AI472" s="39" t="str">
        <f ca="1">'Аркуш для заповнення'!CA488</f>
        <v/>
      </c>
      <c r="AJ472" s="39" t="str">
        <f ca="1">'Аркуш для заповнення'!CE488</f>
        <v/>
      </c>
      <c r="AK472" s="34" t="str">
        <f t="shared" ca="1" si="31"/>
        <v/>
      </c>
      <c r="AL472" s="16"/>
    </row>
    <row r="473" spans="1:38" ht="15.5" x14ac:dyDescent="0.35">
      <c r="A473" s="16"/>
      <c r="B473" s="16"/>
      <c r="C473" s="10" t="str">
        <f ca="1">'Аркуш для заповнення'!BE489</f>
        <v/>
      </c>
      <c r="D473" s="29"/>
      <c r="E473" s="30" t="str">
        <f ca="1">'Аркуш для заповнення'!AT489</f>
        <v/>
      </c>
      <c r="F473" s="31" t="str">
        <f ca="1">'Аркуш для заповнення'!AR489</f>
        <v/>
      </c>
      <c r="G473" s="32" t="str">
        <f ca="1">'Аркуш для заповнення'!AS489</f>
        <v/>
      </c>
      <c r="H473" s="33" t="str">
        <f ca="1">'Аркуш для заповнення'!AZ489</f>
        <v/>
      </c>
      <c r="I473" s="63" t="e">
        <f ca="1">'Аркуш для заповнення'!BC489</f>
        <v>#N/A</v>
      </c>
      <c r="J473" s="11" t="str">
        <f ca="1">'Аркуш для заповнення'!BG489</f>
        <v/>
      </c>
      <c r="K473" s="11" t="str">
        <f ca="1">'Аркуш для заповнення'!BH489</f>
        <v/>
      </c>
      <c r="L473" s="11" t="str">
        <f ca="1">'Аркуш для заповнення'!BI489</f>
        <v/>
      </c>
      <c r="M473" s="11" t="str">
        <f ca="1">'Аркуш для заповнення'!BJ489</f>
        <v/>
      </c>
      <c r="N473" s="11" t="str">
        <f ca="1">'Аркуш для заповнення'!BK489</f>
        <v/>
      </c>
      <c r="O473" s="11" t="str">
        <f ca="1">'Аркуш для заповнення'!BL489</f>
        <v/>
      </c>
      <c r="P473" s="11" t="str">
        <f ca="1">'Аркуш для заповнення'!BM489</f>
        <v/>
      </c>
      <c r="Q473" s="11" t="str">
        <f ca="1">'Аркуш для заповнення'!BO489</f>
        <v/>
      </c>
      <c r="R473" s="11" t="str">
        <f ca="1">'Аркуш для заповнення'!BP489</f>
        <v/>
      </c>
      <c r="S473" s="11" t="str">
        <f ca="1">'Аркуш для заповнення'!BQ489</f>
        <v/>
      </c>
      <c r="T473" s="11" t="str">
        <f ca="1">'Аркуш для заповнення'!BR489</f>
        <v/>
      </c>
      <c r="U473" s="11" t="str">
        <f ca="1">'Аркуш для заповнення'!BS489</f>
        <v/>
      </c>
      <c r="V473" s="11" t="str">
        <f ca="1">'Аркуш для заповнення'!BT489</f>
        <v/>
      </c>
      <c r="W473" s="11" t="str">
        <f ca="1">'Аркуш для заповнення'!BU489</f>
        <v/>
      </c>
      <c r="X473" s="11" t="str">
        <f ca="1">'Аркуш для заповнення'!BV489</f>
        <v/>
      </c>
      <c r="Y473" s="9" t="str">
        <f t="shared" ca="1" si="28"/>
        <v/>
      </c>
      <c r="Z473" s="6" t="str">
        <f t="shared" ca="1" si="29"/>
        <v/>
      </c>
      <c r="AA473" s="35" t="str">
        <f ca="1">'Аркуш для заповнення'!BN489</f>
        <v/>
      </c>
      <c r="AB473" s="16"/>
      <c r="AC473" s="39" t="str">
        <f ca="1">'Аркуш для заповнення'!AX489</f>
        <v/>
      </c>
      <c r="AD473" s="12" t="str">
        <f ca="1">'Аркуш для заповнення'!BW489</f>
        <v/>
      </c>
      <c r="AE473" s="39" t="str">
        <f ca="1">'Аркуш для заповнення'!BX489</f>
        <v/>
      </c>
      <c r="AF473" s="131" t="str">
        <f ca="1">'Аркуш для заповнення'!CD489</f>
        <v/>
      </c>
      <c r="AG473" s="34" t="str">
        <f t="shared" ca="1" si="30"/>
        <v/>
      </c>
      <c r="AH473" s="12" t="str">
        <f ca="1">'Аркуш для заповнення'!BZ489</f>
        <v/>
      </c>
      <c r="AI473" s="39" t="str">
        <f ca="1">'Аркуш для заповнення'!CA489</f>
        <v/>
      </c>
      <c r="AJ473" s="39" t="str">
        <f ca="1">'Аркуш для заповнення'!CE489</f>
        <v/>
      </c>
      <c r="AK473" s="34" t="str">
        <f t="shared" ca="1" si="31"/>
        <v/>
      </c>
      <c r="AL473" s="16"/>
    </row>
    <row r="474" spans="1:38" ht="15.5" x14ac:dyDescent="0.35">
      <c r="A474" s="16"/>
      <c r="B474" s="16"/>
      <c r="C474" s="10" t="str">
        <f ca="1">'Аркуш для заповнення'!BE490</f>
        <v/>
      </c>
      <c r="D474" s="29"/>
      <c r="E474" s="30" t="str">
        <f ca="1">'Аркуш для заповнення'!AT490</f>
        <v/>
      </c>
      <c r="F474" s="31" t="str">
        <f ca="1">'Аркуш для заповнення'!AR490</f>
        <v/>
      </c>
      <c r="G474" s="32" t="str">
        <f ca="1">'Аркуш для заповнення'!AS490</f>
        <v/>
      </c>
      <c r="H474" s="33" t="str">
        <f ca="1">'Аркуш для заповнення'!AZ490</f>
        <v/>
      </c>
      <c r="I474" s="63" t="e">
        <f ca="1">'Аркуш для заповнення'!BC490</f>
        <v>#N/A</v>
      </c>
      <c r="J474" s="11" t="str">
        <f ca="1">'Аркуш для заповнення'!BG490</f>
        <v/>
      </c>
      <c r="K474" s="11" t="str">
        <f ca="1">'Аркуш для заповнення'!BH490</f>
        <v/>
      </c>
      <c r="L474" s="11" t="str">
        <f ca="1">'Аркуш для заповнення'!BI490</f>
        <v/>
      </c>
      <c r="M474" s="11" t="str">
        <f ca="1">'Аркуш для заповнення'!BJ490</f>
        <v/>
      </c>
      <c r="N474" s="11" t="str">
        <f ca="1">'Аркуш для заповнення'!BK490</f>
        <v/>
      </c>
      <c r="O474" s="11" t="str">
        <f ca="1">'Аркуш для заповнення'!BL490</f>
        <v/>
      </c>
      <c r="P474" s="11" t="str">
        <f ca="1">'Аркуш для заповнення'!BM490</f>
        <v/>
      </c>
      <c r="Q474" s="11" t="str">
        <f ca="1">'Аркуш для заповнення'!BO490</f>
        <v/>
      </c>
      <c r="R474" s="11" t="str">
        <f ca="1">'Аркуш для заповнення'!BP490</f>
        <v/>
      </c>
      <c r="S474" s="11" t="str">
        <f ca="1">'Аркуш для заповнення'!BQ490</f>
        <v/>
      </c>
      <c r="T474" s="11" t="str">
        <f ca="1">'Аркуш для заповнення'!BR490</f>
        <v/>
      </c>
      <c r="U474" s="11" t="str">
        <f ca="1">'Аркуш для заповнення'!BS490</f>
        <v/>
      </c>
      <c r="V474" s="11" t="str">
        <f ca="1">'Аркуш для заповнення'!BT490</f>
        <v/>
      </c>
      <c r="W474" s="11" t="str">
        <f ca="1">'Аркуш для заповнення'!BU490</f>
        <v/>
      </c>
      <c r="X474" s="11" t="str">
        <f ca="1">'Аркуш для заповнення'!BV490</f>
        <v/>
      </c>
      <c r="Y474" s="9" t="str">
        <f t="shared" ca="1" si="28"/>
        <v/>
      </c>
      <c r="Z474" s="6" t="str">
        <f t="shared" ca="1" si="29"/>
        <v/>
      </c>
      <c r="AA474" s="35" t="str">
        <f ca="1">'Аркуш для заповнення'!BN490</f>
        <v/>
      </c>
      <c r="AB474" s="16"/>
      <c r="AC474" s="39" t="str">
        <f ca="1">'Аркуш для заповнення'!AX490</f>
        <v/>
      </c>
      <c r="AD474" s="12" t="str">
        <f ca="1">'Аркуш для заповнення'!BW490</f>
        <v/>
      </c>
      <c r="AE474" s="39" t="str">
        <f ca="1">'Аркуш для заповнення'!BX490</f>
        <v/>
      </c>
      <c r="AF474" s="131" t="str">
        <f ca="1">'Аркуш для заповнення'!CD490</f>
        <v/>
      </c>
      <c r="AG474" s="34" t="str">
        <f t="shared" ca="1" si="30"/>
        <v/>
      </c>
      <c r="AH474" s="12" t="str">
        <f ca="1">'Аркуш для заповнення'!BZ490</f>
        <v/>
      </c>
      <c r="AI474" s="39" t="str">
        <f ca="1">'Аркуш для заповнення'!CA490</f>
        <v/>
      </c>
      <c r="AJ474" s="39" t="str">
        <f ca="1">'Аркуш для заповнення'!CE490</f>
        <v/>
      </c>
      <c r="AK474" s="34" t="str">
        <f t="shared" ca="1" si="31"/>
        <v/>
      </c>
      <c r="AL474" s="16"/>
    </row>
    <row r="475" spans="1:38" ht="15.5" x14ac:dyDescent="0.35">
      <c r="A475" s="16"/>
      <c r="B475" s="16"/>
      <c r="C475" s="10" t="str">
        <f ca="1">'Аркуш для заповнення'!BE491</f>
        <v/>
      </c>
      <c r="D475" s="29"/>
      <c r="E475" s="30" t="str">
        <f ca="1">'Аркуш для заповнення'!AT491</f>
        <v/>
      </c>
      <c r="F475" s="31" t="str">
        <f ca="1">'Аркуш для заповнення'!AR491</f>
        <v/>
      </c>
      <c r="G475" s="32" t="str">
        <f ca="1">'Аркуш для заповнення'!AS491</f>
        <v/>
      </c>
      <c r="H475" s="33" t="str">
        <f ca="1">'Аркуш для заповнення'!AZ491</f>
        <v/>
      </c>
      <c r="I475" s="63" t="e">
        <f ca="1">'Аркуш для заповнення'!BC491</f>
        <v>#N/A</v>
      </c>
      <c r="J475" s="11" t="str">
        <f ca="1">'Аркуш для заповнення'!BG491</f>
        <v/>
      </c>
      <c r="K475" s="11" t="str">
        <f ca="1">'Аркуш для заповнення'!BH491</f>
        <v/>
      </c>
      <c r="L475" s="11" t="str">
        <f ca="1">'Аркуш для заповнення'!BI491</f>
        <v/>
      </c>
      <c r="M475" s="11" t="str">
        <f ca="1">'Аркуш для заповнення'!BJ491</f>
        <v/>
      </c>
      <c r="N475" s="11" t="str">
        <f ca="1">'Аркуш для заповнення'!BK491</f>
        <v/>
      </c>
      <c r="O475" s="11" t="str">
        <f ca="1">'Аркуш для заповнення'!BL491</f>
        <v/>
      </c>
      <c r="P475" s="11" t="str">
        <f ca="1">'Аркуш для заповнення'!BM491</f>
        <v/>
      </c>
      <c r="Q475" s="11" t="str">
        <f ca="1">'Аркуш для заповнення'!BO491</f>
        <v/>
      </c>
      <c r="R475" s="11" t="str">
        <f ca="1">'Аркуш для заповнення'!BP491</f>
        <v/>
      </c>
      <c r="S475" s="11" t="str">
        <f ca="1">'Аркуш для заповнення'!BQ491</f>
        <v/>
      </c>
      <c r="T475" s="11" t="str">
        <f ca="1">'Аркуш для заповнення'!BR491</f>
        <v/>
      </c>
      <c r="U475" s="11" t="str">
        <f ca="1">'Аркуш для заповнення'!BS491</f>
        <v/>
      </c>
      <c r="V475" s="11" t="str">
        <f ca="1">'Аркуш для заповнення'!BT491</f>
        <v/>
      </c>
      <c r="W475" s="11" t="str">
        <f ca="1">'Аркуш для заповнення'!BU491</f>
        <v/>
      </c>
      <c r="X475" s="11" t="str">
        <f ca="1">'Аркуш для заповнення'!BV491</f>
        <v/>
      </c>
      <c r="Y475" s="9" t="str">
        <f t="shared" ca="1" si="28"/>
        <v/>
      </c>
      <c r="Z475" s="6" t="str">
        <f t="shared" ca="1" si="29"/>
        <v/>
      </c>
      <c r="AA475" s="35" t="str">
        <f ca="1">'Аркуш для заповнення'!BN491</f>
        <v/>
      </c>
      <c r="AB475" s="16"/>
      <c r="AC475" s="39" t="str">
        <f ca="1">'Аркуш для заповнення'!AX491</f>
        <v/>
      </c>
      <c r="AD475" s="12" t="str">
        <f ca="1">'Аркуш для заповнення'!BW491</f>
        <v/>
      </c>
      <c r="AE475" s="39" t="str">
        <f ca="1">'Аркуш для заповнення'!BX491</f>
        <v/>
      </c>
      <c r="AF475" s="131" t="str">
        <f ca="1">'Аркуш для заповнення'!CD491</f>
        <v/>
      </c>
      <c r="AG475" s="34" t="str">
        <f t="shared" ca="1" si="30"/>
        <v/>
      </c>
      <c r="AH475" s="12" t="str">
        <f ca="1">'Аркуш для заповнення'!BZ491</f>
        <v/>
      </c>
      <c r="AI475" s="39" t="str">
        <f ca="1">'Аркуш для заповнення'!CA491</f>
        <v/>
      </c>
      <c r="AJ475" s="39" t="str">
        <f ca="1">'Аркуш для заповнення'!CE491</f>
        <v/>
      </c>
      <c r="AK475" s="34" t="str">
        <f t="shared" ca="1" si="31"/>
        <v/>
      </c>
      <c r="AL475" s="16"/>
    </row>
    <row r="476" spans="1:38" ht="15.5" x14ac:dyDescent="0.35">
      <c r="A476" s="16"/>
      <c r="B476" s="16"/>
      <c r="C476" s="10" t="str">
        <f ca="1">'Аркуш для заповнення'!BE492</f>
        <v/>
      </c>
      <c r="D476" s="29"/>
      <c r="E476" s="30" t="str">
        <f ca="1">'Аркуш для заповнення'!AT492</f>
        <v/>
      </c>
      <c r="F476" s="31" t="str">
        <f ca="1">'Аркуш для заповнення'!AR492</f>
        <v/>
      </c>
      <c r="G476" s="32" t="str">
        <f ca="1">'Аркуш для заповнення'!AS492</f>
        <v/>
      </c>
      <c r="H476" s="33" t="str">
        <f ca="1">'Аркуш для заповнення'!AZ492</f>
        <v/>
      </c>
      <c r="I476" s="63" t="e">
        <f ca="1">'Аркуш для заповнення'!BC492</f>
        <v>#N/A</v>
      </c>
      <c r="J476" s="11" t="str">
        <f ca="1">'Аркуш для заповнення'!BG492</f>
        <v/>
      </c>
      <c r="K476" s="11" t="str">
        <f ca="1">'Аркуш для заповнення'!BH492</f>
        <v/>
      </c>
      <c r="L476" s="11" t="str">
        <f ca="1">'Аркуш для заповнення'!BI492</f>
        <v/>
      </c>
      <c r="M476" s="11" t="str">
        <f ca="1">'Аркуш для заповнення'!BJ492</f>
        <v/>
      </c>
      <c r="N476" s="11" t="str">
        <f ca="1">'Аркуш для заповнення'!BK492</f>
        <v/>
      </c>
      <c r="O476" s="11" t="str">
        <f ca="1">'Аркуш для заповнення'!BL492</f>
        <v/>
      </c>
      <c r="P476" s="11" t="str">
        <f ca="1">'Аркуш для заповнення'!BM492</f>
        <v/>
      </c>
      <c r="Q476" s="11" t="str">
        <f ca="1">'Аркуш для заповнення'!BO492</f>
        <v/>
      </c>
      <c r="R476" s="11" t="str">
        <f ca="1">'Аркуш для заповнення'!BP492</f>
        <v/>
      </c>
      <c r="S476" s="11" t="str">
        <f ca="1">'Аркуш для заповнення'!BQ492</f>
        <v/>
      </c>
      <c r="T476" s="11" t="str">
        <f ca="1">'Аркуш для заповнення'!BR492</f>
        <v/>
      </c>
      <c r="U476" s="11" t="str">
        <f ca="1">'Аркуш для заповнення'!BS492</f>
        <v/>
      </c>
      <c r="V476" s="11" t="str">
        <f ca="1">'Аркуш для заповнення'!BT492</f>
        <v/>
      </c>
      <c r="W476" s="11" t="str">
        <f ca="1">'Аркуш для заповнення'!BU492</f>
        <v/>
      </c>
      <c r="X476" s="11" t="str">
        <f ca="1">'Аркуш для заповнення'!BV492</f>
        <v/>
      </c>
      <c r="Y476" s="9" t="str">
        <f t="shared" ca="1" si="28"/>
        <v/>
      </c>
      <c r="Z476" s="6" t="str">
        <f t="shared" ca="1" si="29"/>
        <v/>
      </c>
      <c r="AA476" s="35" t="str">
        <f ca="1">'Аркуш для заповнення'!BN492</f>
        <v/>
      </c>
      <c r="AB476" s="16"/>
      <c r="AC476" s="39" t="str">
        <f ca="1">'Аркуш для заповнення'!AX492</f>
        <v/>
      </c>
      <c r="AD476" s="12" t="str">
        <f ca="1">'Аркуш для заповнення'!BW492</f>
        <v/>
      </c>
      <c r="AE476" s="39" t="str">
        <f ca="1">'Аркуш для заповнення'!BX492</f>
        <v/>
      </c>
      <c r="AF476" s="131" t="str">
        <f ca="1">'Аркуш для заповнення'!CD492</f>
        <v/>
      </c>
      <c r="AG476" s="34" t="str">
        <f t="shared" ca="1" si="30"/>
        <v/>
      </c>
      <c r="AH476" s="12" t="str">
        <f ca="1">'Аркуш для заповнення'!BZ492</f>
        <v/>
      </c>
      <c r="AI476" s="39" t="str">
        <f ca="1">'Аркуш для заповнення'!CA492</f>
        <v/>
      </c>
      <c r="AJ476" s="39" t="str">
        <f ca="1">'Аркуш для заповнення'!CE492</f>
        <v/>
      </c>
      <c r="AK476" s="34" t="str">
        <f t="shared" ca="1" si="31"/>
        <v/>
      </c>
      <c r="AL476" s="16"/>
    </row>
    <row r="477" spans="1:38" ht="15.5" x14ac:dyDescent="0.35">
      <c r="A477" s="16"/>
      <c r="B477" s="16"/>
      <c r="C477" s="10" t="str">
        <f ca="1">'Аркуш для заповнення'!BE493</f>
        <v/>
      </c>
      <c r="D477" s="29"/>
      <c r="E477" s="30" t="str">
        <f ca="1">'Аркуш для заповнення'!AT493</f>
        <v/>
      </c>
      <c r="F477" s="31" t="str">
        <f ca="1">'Аркуш для заповнення'!AR493</f>
        <v/>
      </c>
      <c r="G477" s="32" t="str">
        <f ca="1">'Аркуш для заповнення'!AS493</f>
        <v/>
      </c>
      <c r="H477" s="33" t="str">
        <f ca="1">'Аркуш для заповнення'!AZ493</f>
        <v/>
      </c>
      <c r="I477" s="63" t="e">
        <f ca="1">'Аркуш для заповнення'!BC493</f>
        <v>#N/A</v>
      </c>
      <c r="J477" s="11" t="str">
        <f ca="1">'Аркуш для заповнення'!BG493</f>
        <v/>
      </c>
      <c r="K477" s="11" t="str">
        <f ca="1">'Аркуш для заповнення'!BH493</f>
        <v/>
      </c>
      <c r="L477" s="11" t="str">
        <f ca="1">'Аркуш для заповнення'!BI493</f>
        <v/>
      </c>
      <c r="M477" s="11" t="str">
        <f ca="1">'Аркуш для заповнення'!BJ493</f>
        <v/>
      </c>
      <c r="N477" s="11" t="str">
        <f ca="1">'Аркуш для заповнення'!BK493</f>
        <v/>
      </c>
      <c r="O477" s="11" t="str">
        <f ca="1">'Аркуш для заповнення'!BL493</f>
        <v/>
      </c>
      <c r="P477" s="11" t="str">
        <f ca="1">'Аркуш для заповнення'!BM493</f>
        <v/>
      </c>
      <c r="Q477" s="11" t="str">
        <f ca="1">'Аркуш для заповнення'!BO493</f>
        <v/>
      </c>
      <c r="R477" s="11" t="str">
        <f ca="1">'Аркуш для заповнення'!BP493</f>
        <v/>
      </c>
      <c r="S477" s="11" t="str">
        <f ca="1">'Аркуш для заповнення'!BQ493</f>
        <v/>
      </c>
      <c r="T477" s="11" t="str">
        <f ca="1">'Аркуш для заповнення'!BR493</f>
        <v/>
      </c>
      <c r="U477" s="11" t="str">
        <f ca="1">'Аркуш для заповнення'!BS493</f>
        <v/>
      </c>
      <c r="V477" s="11" t="str">
        <f ca="1">'Аркуш для заповнення'!BT493</f>
        <v/>
      </c>
      <c r="W477" s="11" t="str">
        <f ca="1">'Аркуш для заповнення'!BU493</f>
        <v/>
      </c>
      <c r="X477" s="11" t="str">
        <f ca="1">'Аркуш для заповнення'!BV493</f>
        <v/>
      </c>
      <c r="Y477" s="9" t="str">
        <f t="shared" ca="1" si="28"/>
        <v/>
      </c>
      <c r="Z477" s="6" t="str">
        <f t="shared" ca="1" si="29"/>
        <v/>
      </c>
      <c r="AA477" s="35" t="str">
        <f ca="1">'Аркуш для заповнення'!BN493</f>
        <v/>
      </c>
      <c r="AB477" s="16"/>
      <c r="AC477" s="39" t="str">
        <f ca="1">'Аркуш для заповнення'!AX493</f>
        <v/>
      </c>
      <c r="AD477" s="12" t="str">
        <f ca="1">'Аркуш для заповнення'!BW493</f>
        <v/>
      </c>
      <c r="AE477" s="39" t="str">
        <f ca="1">'Аркуш для заповнення'!BX493</f>
        <v/>
      </c>
      <c r="AF477" s="131" t="str">
        <f ca="1">'Аркуш для заповнення'!CD493</f>
        <v/>
      </c>
      <c r="AG477" s="34" t="str">
        <f t="shared" ca="1" si="30"/>
        <v/>
      </c>
      <c r="AH477" s="12" t="str">
        <f ca="1">'Аркуш для заповнення'!BZ493</f>
        <v/>
      </c>
      <c r="AI477" s="39" t="str">
        <f ca="1">'Аркуш для заповнення'!CA493</f>
        <v/>
      </c>
      <c r="AJ477" s="39" t="str">
        <f ca="1">'Аркуш для заповнення'!CE493</f>
        <v/>
      </c>
      <c r="AK477" s="34" t="str">
        <f t="shared" ca="1" si="31"/>
        <v/>
      </c>
      <c r="AL477" s="16"/>
    </row>
    <row r="478" spans="1:38" ht="15.5" x14ac:dyDescent="0.35">
      <c r="A478" s="16"/>
      <c r="B478" s="16"/>
      <c r="C478" s="10" t="str">
        <f ca="1">'Аркуш для заповнення'!BE494</f>
        <v/>
      </c>
      <c r="D478" s="29"/>
      <c r="E478" s="30" t="str">
        <f ca="1">'Аркуш для заповнення'!AT494</f>
        <v/>
      </c>
      <c r="F478" s="31" t="str">
        <f ca="1">'Аркуш для заповнення'!AR494</f>
        <v/>
      </c>
      <c r="G478" s="32" t="str">
        <f ca="1">'Аркуш для заповнення'!AS494</f>
        <v/>
      </c>
      <c r="H478" s="33" t="str">
        <f ca="1">'Аркуш для заповнення'!AZ494</f>
        <v/>
      </c>
      <c r="I478" s="63" t="e">
        <f ca="1">'Аркуш для заповнення'!BC494</f>
        <v>#N/A</v>
      </c>
      <c r="J478" s="11" t="str">
        <f ca="1">'Аркуш для заповнення'!BG494</f>
        <v/>
      </c>
      <c r="K478" s="11" t="str">
        <f ca="1">'Аркуш для заповнення'!BH494</f>
        <v/>
      </c>
      <c r="L478" s="11" t="str">
        <f ca="1">'Аркуш для заповнення'!BI494</f>
        <v/>
      </c>
      <c r="M478" s="11" t="str">
        <f ca="1">'Аркуш для заповнення'!BJ494</f>
        <v/>
      </c>
      <c r="N478" s="11" t="str">
        <f ca="1">'Аркуш для заповнення'!BK494</f>
        <v/>
      </c>
      <c r="O478" s="11" t="str">
        <f ca="1">'Аркуш для заповнення'!BL494</f>
        <v/>
      </c>
      <c r="P478" s="11" t="str">
        <f ca="1">'Аркуш для заповнення'!BM494</f>
        <v/>
      </c>
      <c r="Q478" s="11" t="str">
        <f ca="1">'Аркуш для заповнення'!BO494</f>
        <v/>
      </c>
      <c r="R478" s="11" t="str">
        <f ca="1">'Аркуш для заповнення'!BP494</f>
        <v/>
      </c>
      <c r="S478" s="11" t="str">
        <f ca="1">'Аркуш для заповнення'!BQ494</f>
        <v/>
      </c>
      <c r="T478" s="11" t="str">
        <f ca="1">'Аркуш для заповнення'!BR494</f>
        <v/>
      </c>
      <c r="U478" s="11" t="str">
        <f ca="1">'Аркуш для заповнення'!BS494</f>
        <v/>
      </c>
      <c r="V478" s="11" t="str">
        <f ca="1">'Аркуш для заповнення'!BT494</f>
        <v/>
      </c>
      <c r="W478" s="11" t="str">
        <f ca="1">'Аркуш для заповнення'!BU494</f>
        <v/>
      </c>
      <c r="X478" s="11" t="str">
        <f ca="1">'Аркуш для заповнення'!BV494</f>
        <v/>
      </c>
      <c r="Y478" s="9" t="str">
        <f t="shared" ca="1" si="28"/>
        <v/>
      </c>
      <c r="Z478" s="6" t="str">
        <f t="shared" ca="1" si="29"/>
        <v/>
      </c>
      <c r="AA478" s="35" t="str">
        <f ca="1">'Аркуш для заповнення'!BN494</f>
        <v/>
      </c>
      <c r="AB478" s="16"/>
      <c r="AC478" s="39" t="str">
        <f ca="1">'Аркуш для заповнення'!AX494</f>
        <v/>
      </c>
      <c r="AD478" s="12" t="str">
        <f ca="1">'Аркуш для заповнення'!BW494</f>
        <v/>
      </c>
      <c r="AE478" s="39" t="str">
        <f ca="1">'Аркуш для заповнення'!BX494</f>
        <v/>
      </c>
      <c r="AF478" s="131" t="str">
        <f ca="1">'Аркуш для заповнення'!CD494</f>
        <v/>
      </c>
      <c r="AG478" s="34" t="str">
        <f t="shared" ca="1" si="30"/>
        <v/>
      </c>
      <c r="AH478" s="12" t="str">
        <f ca="1">'Аркуш для заповнення'!BZ494</f>
        <v/>
      </c>
      <c r="AI478" s="39" t="str">
        <f ca="1">'Аркуш для заповнення'!CA494</f>
        <v/>
      </c>
      <c r="AJ478" s="39" t="str">
        <f ca="1">'Аркуш для заповнення'!CE494</f>
        <v/>
      </c>
      <c r="AK478" s="34" t="str">
        <f t="shared" ca="1" si="31"/>
        <v/>
      </c>
      <c r="AL478" s="16"/>
    </row>
    <row r="479" spans="1:38" ht="15.5" x14ac:dyDescent="0.35">
      <c r="A479" s="16"/>
      <c r="B479" s="16"/>
      <c r="C479" s="10" t="str">
        <f ca="1">'Аркуш для заповнення'!BE495</f>
        <v/>
      </c>
      <c r="D479" s="29"/>
      <c r="E479" s="30" t="str">
        <f ca="1">'Аркуш для заповнення'!AT495</f>
        <v/>
      </c>
      <c r="F479" s="31" t="str">
        <f ca="1">'Аркуш для заповнення'!AR495</f>
        <v/>
      </c>
      <c r="G479" s="32" t="str">
        <f ca="1">'Аркуш для заповнення'!AS495</f>
        <v/>
      </c>
      <c r="H479" s="33" t="str">
        <f ca="1">'Аркуш для заповнення'!AZ495</f>
        <v/>
      </c>
      <c r="I479" s="63" t="e">
        <f ca="1">'Аркуш для заповнення'!BC495</f>
        <v>#N/A</v>
      </c>
      <c r="J479" s="11" t="str">
        <f ca="1">'Аркуш для заповнення'!BG495</f>
        <v/>
      </c>
      <c r="K479" s="11" t="str">
        <f ca="1">'Аркуш для заповнення'!BH495</f>
        <v/>
      </c>
      <c r="L479" s="11" t="str">
        <f ca="1">'Аркуш для заповнення'!BI495</f>
        <v/>
      </c>
      <c r="M479" s="11" t="str">
        <f ca="1">'Аркуш для заповнення'!BJ495</f>
        <v/>
      </c>
      <c r="N479" s="11" t="str">
        <f ca="1">'Аркуш для заповнення'!BK495</f>
        <v/>
      </c>
      <c r="O479" s="11" t="str">
        <f ca="1">'Аркуш для заповнення'!BL495</f>
        <v/>
      </c>
      <c r="P479" s="11" t="str">
        <f ca="1">'Аркуш для заповнення'!BM495</f>
        <v/>
      </c>
      <c r="Q479" s="11" t="str">
        <f ca="1">'Аркуш для заповнення'!BO495</f>
        <v/>
      </c>
      <c r="R479" s="11" t="str">
        <f ca="1">'Аркуш для заповнення'!BP495</f>
        <v/>
      </c>
      <c r="S479" s="11" t="str">
        <f ca="1">'Аркуш для заповнення'!BQ495</f>
        <v/>
      </c>
      <c r="T479" s="11" t="str">
        <f ca="1">'Аркуш для заповнення'!BR495</f>
        <v/>
      </c>
      <c r="U479" s="11" t="str">
        <f ca="1">'Аркуш для заповнення'!BS495</f>
        <v/>
      </c>
      <c r="V479" s="11" t="str">
        <f ca="1">'Аркуш для заповнення'!BT495</f>
        <v/>
      </c>
      <c r="W479" s="11" t="str">
        <f ca="1">'Аркуш для заповнення'!BU495</f>
        <v/>
      </c>
      <c r="X479" s="11" t="str">
        <f ca="1">'Аркуш для заповнення'!BV495</f>
        <v/>
      </c>
      <c r="Y479" s="9" t="str">
        <f t="shared" ca="1" si="28"/>
        <v/>
      </c>
      <c r="Z479" s="6" t="str">
        <f t="shared" ca="1" si="29"/>
        <v/>
      </c>
      <c r="AA479" s="35" t="str">
        <f ca="1">'Аркуш для заповнення'!BN495</f>
        <v/>
      </c>
      <c r="AB479" s="16"/>
      <c r="AC479" s="39" t="str">
        <f ca="1">'Аркуш для заповнення'!AX495</f>
        <v/>
      </c>
      <c r="AD479" s="12" t="str">
        <f ca="1">'Аркуш для заповнення'!BW495</f>
        <v/>
      </c>
      <c r="AE479" s="39" t="str">
        <f ca="1">'Аркуш для заповнення'!BX495</f>
        <v/>
      </c>
      <c r="AF479" s="131" t="str">
        <f ca="1">'Аркуш для заповнення'!CD495</f>
        <v/>
      </c>
      <c r="AG479" s="34" t="str">
        <f t="shared" ca="1" si="30"/>
        <v/>
      </c>
      <c r="AH479" s="12" t="str">
        <f ca="1">'Аркуш для заповнення'!BZ495</f>
        <v/>
      </c>
      <c r="AI479" s="39" t="str">
        <f ca="1">'Аркуш для заповнення'!CA495</f>
        <v/>
      </c>
      <c r="AJ479" s="39" t="str">
        <f ca="1">'Аркуш для заповнення'!CE495</f>
        <v/>
      </c>
      <c r="AK479" s="34" t="str">
        <f t="shared" ca="1" si="31"/>
        <v/>
      </c>
      <c r="AL479" s="16"/>
    </row>
    <row r="480" spans="1:38" ht="15.5" x14ac:dyDescent="0.35">
      <c r="A480" s="16"/>
      <c r="B480" s="16"/>
      <c r="C480" s="10" t="str">
        <f ca="1">'Аркуш для заповнення'!BE496</f>
        <v/>
      </c>
      <c r="D480" s="29"/>
      <c r="E480" s="30" t="str">
        <f ca="1">'Аркуш для заповнення'!AT496</f>
        <v/>
      </c>
      <c r="F480" s="31" t="str">
        <f ca="1">'Аркуш для заповнення'!AR496</f>
        <v/>
      </c>
      <c r="G480" s="32" t="str">
        <f ca="1">'Аркуш для заповнення'!AS496</f>
        <v/>
      </c>
      <c r="H480" s="33" t="str">
        <f ca="1">'Аркуш для заповнення'!AZ496</f>
        <v/>
      </c>
      <c r="I480" s="63" t="e">
        <f ca="1">'Аркуш для заповнення'!BC496</f>
        <v>#N/A</v>
      </c>
      <c r="J480" s="11" t="str">
        <f ca="1">'Аркуш для заповнення'!BG496</f>
        <v/>
      </c>
      <c r="K480" s="11" t="str">
        <f ca="1">'Аркуш для заповнення'!BH496</f>
        <v/>
      </c>
      <c r="L480" s="11" t="str">
        <f ca="1">'Аркуш для заповнення'!BI496</f>
        <v/>
      </c>
      <c r="M480" s="11" t="str">
        <f ca="1">'Аркуш для заповнення'!BJ496</f>
        <v/>
      </c>
      <c r="N480" s="11" t="str">
        <f ca="1">'Аркуш для заповнення'!BK496</f>
        <v/>
      </c>
      <c r="O480" s="11" t="str">
        <f ca="1">'Аркуш для заповнення'!BL496</f>
        <v/>
      </c>
      <c r="P480" s="11" t="str">
        <f ca="1">'Аркуш для заповнення'!BM496</f>
        <v/>
      </c>
      <c r="Q480" s="11" t="str">
        <f ca="1">'Аркуш для заповнення'!BO496</f>
        <v/>
      </c>
      <c r="R480" s="11" t="str">
        <f ca="1">'Аркуш для заповнення'!BP496</f>
        <v/>
      </c>
      <c r="S480" s="11" t="str">
        <f ca="1">'Аркуш для заповнення'!BQ496</f>
        <v/>
      </c>
      <c r="T480" s="11" t="str">
        <f ca="1">'Аркуш для заповнення'!BR496</f>
        <v/>
      </c>
      <c r="U480" s="11" t="str">
        <f ca="1">'Аркуш для заповнення'!BS496</f>
        <v/>
      </c>
      <c r="V480" s="11" t="str">
        <f ca="1">'Аркуш для заповнення'!BT496</f>
        <v/>
      </c>
      <c r="W480" s="11" t="str">
        <f ca="1">'Аркуш для заповнення'!BU496</f>
        <v/>
      </c>
      <c r="X480" s="11" t="str">
        <f ca="1">'Аркуш для заповнення'!BV496</f>
        <v/>
      </c>
      <c r="Y480" s="9" t="str">
        <f t="shared" ca="1" si="28"/>
        <v/>
      </c>
      <c r="Z480" s="6" t="str">
        <f t="shared" ca="1" si="29"/>
        <v/>
      </c>
      <c r="AA480" s="35" t="str">
        <f ca="1">'Аркуш для заповнення'!BN496</f>
        <v/>
      </c>
      <c r="AB480" s="16"/>
      <c r="AC480" s="39" t="str">
        <f ca="1">'Аркуш для заповнення'!AX496</f>
        <v/>
      </c>
      <c r="AD480" s="12" t="str">
        <f ca="1">'Аркуш для заповнення'!BW496</f>
        <v/>
      </c>
      <c r="AE480" s="39" t="str">
        <f ca="1">'Аркуш для заповнення'!BX496</f>
        <v/>
      </c>
      <c r="AF480" s="131" t="str">
        <f ca="1">'Аркуш для заповнення'!CD496</f>
        <v/>
      </c>
      <c r="AG480" s="34" t="str">
        <f t="shared" ca="1" si="30"/>
        <v/>
      </c>
      <c r="AH480" s="12" t="str">
        <f ca="1">'Аркуш для заповнення'!BZ496</f>
        <v/>
      </c>
      <c r="AI480" s="39" t="str">
        <f ca="1">'Аркуш для заповнення'!CA496</f>
        <v/>
      </c>
      <c r="AJ480" s="39" t="str">
        <f ca="1">'Аркуш для заповнення'!CE496</f>
        <v/>
      </c>
      <c r="AK480" s="34" t="str">
        <f t="shared" ca="1" si="31"/>
        <v/>
      </c>
      <c r="AL480" s="16"/>
    </row>
    <row r="481" spans="1:38" ht="15.5" x14ac:dyDescent="0.35">
      <c r="A481" s="16"/>
      <c r="B481" s="16"/>
      <c r="C481" s="10" t="str">
        <f ca="1">'Аркуш для заповнення'!BE497</f>
        <v/>
      </c>
      <c r="D481" s="29"/>
      <c r="E481" s="30" t="str">
        <f ca="1">'Аркуш для заповнення'!AT497</f>
        <v/>
      </c>
      <c r="F481" s="31" t="str">
        <f ca="1">'Аркуш для заповнення'!AR497</f>
        <v/>
      </c>
      <c r="G481" s="32" t="str">
        <f ca="1">'Аркуш для заповнення'!AS497</f>
        <v/>
      </c>
      <c r="H481" s="33" t="str">
        <f ca="1">'Аркуш для заповнення'!AZ497</f>
        <v/>
      </c>
      <c r="I481" s="63" t="e">
        <f ca="1">'Аркуш для заповнення'!BC497</f>
        <v>#N/A</v>
      </c>
      <c r="J481" s="11" t="str">
        <f ca="1">'Аркуш для заповнення'!BG497</f>
        <v/>
      </c>
      <c r="K481" s="11" t="str">
        <f ca="1">'Аркуш для заповнення'!BH497</f>
        <v/>
      </c>
      <c r="L481" s="11" t="str">
        <f ca="1">'Аркуш для заповнення'!BI497</f>
        <v/>
      </c>
      <c r="M481" s="11" t="str">
        <f ca="1">'Аркуш для заповнення'!BJ497</f>
        <v/>
      </c>
      <c r="N481" s="11" t="str">
        <f ca="1">'Аркуш для заповнення'!BK497</f>
        <v/>
      </c>
      <c r="O481" s="11" t="str">
        <f ca="1">'Аркуш для заповнення'!BL497</f>
        <v/>
      </c>
      <c r="P481" s="11" t="str">
        <f ca="1">'Аркуш для заповнення'!BM497</f>
        <v/>
      </c>
      <c r="Q481" s="11" t="str">
        <f ca="1">'Аркуш для заповнення'!BO497</f>
        <v/>
      </c>
      <c r="R481" s="11" t="str">
        <f ca="1">'Аркуш для заповнення'!BP497</f>
        <v/>
      </c>
      <c r="S481" s="11" t="str">
        <f ca="1">'Аркуш для заповнення'!BQ497</f>
        <v/>
      </c>
      <c r="T481" s="11" t="str">
        <f ca="1">'Аркуш для заповнення'!BR497</f>
        <v/>
      </c>
      <c r="U481" s="11" t="str">
        <f ca="1">'Аркуш для заповнення'!BS497</f>
        <v/>
      </c>
      <c r="V481" s="11" t="str">
        <f ca="1">'Аркуш для заповнення'!BT497</f>
        <v/>
      </c>
      <c r="W481" s="11" t="str">
        <f ca="1">'Аркуш для заповнення'!BU497</f>
        <v/>
      </c>
      <c r="X481" s="11" t="str">
        <f ca="1">'Аркуш для заповнення'!BV497</f>
        <v/>
      </c>
      <c r="Y481" s="9" t="str">
        <f t="shared" ca="1" si="28"/>
        <v/>
      </c>
      <c r="Z481" s="6" t="str">
        <f t="shared" ca="1" si="29"/>
        <v/>
      </c>
      <c r="AA481" s="35" t="str">
        <f ca="1">'Аркуш для заповнення'!BN497</f>
        <v/>
      </c>
      <c r="AB481" s="16"/>
      <c r="AC481" s="39" t="str">
        <f ca="1">'Аркуш для заповнення'!AX497</f>
        <v/>
      </c>
      <c r="AD481" s="12" t="str">
        <f ca="1">'Аркуш для заповнення'!BW497</f>
        <v/>
      </c>
      <c r="AE481" s="39" t="str">
        <f ca="1">'Аркуш для заповнення'!BX497</f>
        <v/>
      </c>
      <c r="AF481" s="131" t="str">
        <f ca="1">'Аркуш для заповнення'!CD497</f>
        <v/>
      </c>
      <c r="AG481" s="34" t="str">
        <f t="shared" ca="1" si="30"/>
        <v/>
      </c>
      <c r="AH481" s="12" t="str">
        <f ca="1">'Аркуш для заповнення'!BZ497</f>
        <v/>
      </c>
      <c r="AI481" s="39" t="str">
        <f ca="1">'Аркуш для заповнення'!CA497</f>
        <v/>
      </c>
      <c r="AJ481" s="39" t="str">
        <f ca="1">'Аркуш для заповнення'!CE497</f>
        <v/>
      </c>
      <c r="AK481" s="34" t="str">
        <f t="shared" ca="1" si="31"/>
        <v/>
      </c>
      <c r="AL481" s="16"/>
    </row>
    <row r="482" spans="1:38" ht="15.5" x14ac:dyDescent="0.35">
      <c r="A482" s="16"/>
      <c r="B482" s="16"/>
      <c r="C482" s="10" t="str">
        <f ca="1">'Аркуш для заповнення'!BE498</f>
        <v/>
      </c>
      <c r="D482" s="29"/>
      <c r="E482" s="30" t="str">
        <f ca="1">'Аркуш для заповнення'!AT498</f>
        <v/>
      </c>
      <c r="F482" s="31" t="str">
        <f ca="1">'Аркуш для заповнення'!AR498</f>
        <v/>
      </c>
      <c r="G482" s="32" t="str">
        <f ca="1">'Аркуш для заповнення'!AS498</f>
        <v/>
      </c>
      <c r="H482" s="33" t="str">
        <f ca="1">'Аркуш для заповнення'!AZ498</f>
        <v/>
      </c>
      <c r="I482" s="63" t="e">
        <f ca="1">'Аркуш для заповнення'!BC498</f>
        <v>#N/A</v>
      </c>
      <c r="J482" s="11" t="str">
        <f ca="1">'Аркуш для заповнення'!BG498</f>
        <v/>
      </c>
      <c r="K482" s="11" t="str">
        <f ca="1">'Аркуш для заповнення'!BH498</f>
        <v/>
      </c>
      <c r="L482" s="11" t="str">
        <f ca="1">'Аркуш для заповнення'!BI498</f>
        <v/>
      </c>
      <c r="M482" s="11" t="str">
        <f ca="1">'Аркуш для заповнення'!BJ498</f>
        <v/>
      </c>
      <c r="N482" s="11" t="str">
        <f ca="1">'Аркуш для заповнення'!BK498</f>
        <v/>
      </c>
      <c r="O482" s="11" t="str">
        <f ca="1">'Аркуш для заповнення'!BL498</f>
        <v/>
      </c>
      <c r="P482" s="11" t="str">
        <f ca="1">'Аркуш для заповнення'!BM498</f>
        <v/>
      </c>
      <c r="Q482" s="11" t="str">
        <f ca="1">'Аркуш для заповнення'!BO498</f>
        <v/>
      </c>
      <c r="R482" s="11" t="str">
        <f ca="1">'Аркуш для заповнення'!BP498</f>
        <v/>
      </c>
      <c r="S482" s="11" t="str">
        <f ca="1">'Аркуш для заповнення'!BQ498</f>
        <v/>
      </c>
      <c r="T482" s="11" t="str">
        <f ca="1">'Аркуш для заповнення'!BR498</f>
        <v/>
      </c>
      <c r="U482" s="11" t="str">
        <f ca="1">'Аркуш для заповнення'!BS498</f>
        <v/>
      </c>
      <c r="V482" s="11" t="str">
        <f ca="1">'Аркуш для заповнення'!BT498</f>
        <v/>
      </c>
      <c r="W482" s="11" t="str">
        <f ca="1">'Аркуш для заповнення'!BU498</f>
        <v/>
      </c>
      <c r="X482" s="11" t="str">
        <f ca="1">'Аркуш для заповнення'!BV498</f>
        <v/>
      </c>
      <c r="Y482" s="9" t="str">
        <f t="shared" ca="1" si="28"/>
        <v/>
      </c>
      <c r="Z482" s="6" t="str">
        <f t="shared" ca="1" si="29"/>
        <v/>
      </c>
      <c r="AA482" s="35" t="str">
        <f ca="1">'Аркуш для заповнення'!BN498</f>
        <v/>
      </c>
      <c r="AB482" s="16"/>
      <c r="AC482" s="39" t="str">
        <f ca="1">'Аркуш для заповнення'!AX498</f>
        <v/>
      </c>
      <c r="AD482" s="12" t="str">
        <f ca="1">'Аркуш для заповнення'!BW498</f>
        <v/>
      </c>
      <c r="AE482" s="39" t="str">
        <f ca="1">'Аркуш для заповнення'!BX498</f>
        <v/>
      </c>
      <c r="AF482" s="131" t="str">
        <f ca="1">'Аркуш для заповнення'!CD498</f>
        <v/>
      </c>
      <c r="AG482" s="34" t="str">
        <f t="shared" ca="1" si="30"/>
        <v/>
      </c>
      <c r="AH482" s="12" t="str">
        <f ca="1">'Аркуш для заповнення'!BZ498</f>
        <v/>
      </c>
      <c r="AI482" s="39" t="str">
        <f ca="1">'Аркуш для заповнення'!CA498</f>
        <v/>
      </c>
      <c r="AJ482" s="39" t="str">
        <f ca="1">'Аркуш для заповнення'!CE498</f>
        <v/>
      </c>
      <c r="AK482" s="34" t="str">
        <f t="shared" ca="1" si="31"/>
        <v/>
      </c>
      <c r="AL482" s="16"/>
    </row>
    <row r="483" spans="1:38" ht="15.5" x14ac:dyDescent="0.35">
      <c r="A483" s="16"/>
      <c r="B483" s="16"/>
      <c r="C483" s="10" t="str">
        <f ca="1">'Аркуш для заповнення'!BE499</f>
        <v/>
      </c>
      <c r="D483" s="29"/>
      <c r="E483" s="30" t="str">
        <f ca="1">'Аркуш для заповнення'!AT499</f>
        <v/>
      </c>
      <c r="F483" s="31" t="str">
        <f ca="1">'Аркуш для заповнення'!AR499</f>
        <v/>
      </c>
      <c r="G483" s="32" t="str">
        <f ca="1">'Аркуш для заповнення'!AS499</f>
        <v/>
      </c>
      <c r="H483" s="33" t="str">
        <f ca="1">'Аркуш для заповнення'!AZ499</f>
        <v/>
      </c>
      <c r="I483" s="63" t="e">
        <f ca="1">'Аркуш для заповнення'!BC499</f>
        <v>#N/A</v>
      </c>
      <c r="J483" s="11" t="str">
        <f ca="1">'Аркуш для заповнення'!BG499</f>
        <v/>
      </c>
      <c r="K483" s="11" t="str">
        <f ca="1">'Аркуш для заповнення'!BH499</f>
        <v/>
      </c>
      <c r="L483" s="11" t="str">
        <f ca="1">'Аркуш для заповнення'!BI499</f>
        <v/>
      </c>
      <c r="M483" s="11" t="str">
        <f ca="1">'Аркуш для заповнення'!BJ499</f>
        <v/>
      </c>
      <c r="N483" s="11" t="str">
        <f ca="1">'Аркуш для заповнення'!BK499</f>
        <v/>
      </c>
      <c r="O483" s="11" t="str">
        <f ca="1">'Аркуш для заповнення'!BL499</f>
        <v/>
      </c>
      <c r="P483" s="11" t="str">
        <f ca="1">'Аркуш для заповнення'!BM499</f>
        <v/>
      </c>
      <c r="Q483" s="11" t="str">
        <f ca="1">'Аркуш для заповнення'!BO499</f>
        <v/>
      </c>
      <c r="R483" s="11" t="str">
        <f ca="1">'Аркуш для заповнення'!BP499</f>
        <v/>
      </c>
      <c r="S483" s="11" t="str">
        <f ca="1">'Аркуш для заповнення'!BQ499</f>
        <v/>
      </c>
      <c r="T483" s="11" t="str">
        <f ca="1">'Аркуш для заповнення'!BR499</f>
        <v/>
      </c>
      <c r="U483" s="11" t="str">
        <f ca="1">'Аркуш для заповнення'!BS499</f>
        <v/>
      </c>
      <c r="V483" s="11" t="str">
        <f ca="1">'Аркуш для заповнення'!BT499</f>
        <v/>
      </c>
      <c r="W483" s="11" t="str">
        <f ca="1">'Аркуш для заповнення'!BU499</f>
        <v/>
      </c>
      <c r="X483" s="11" t="str">
        <f ca="1">'Аркуш для заповнення'!BV499</f>
        <v/>
      </c>
      <c r="Y483" s="9" t="str">
        <f t="shared" ca="1" si="28"/>
        <v/>
      </c>
      <c r="Z483" s="6" t="str">
        <f t="shared" ca="1" si="29"/>
        <v/>
      </c>
      <c r="AA483" s="35" t="str">
        <f ca="1">'Аркуш для заповнення'!BN499</f>
        <v/>
      </c>
      <c r="AB483" s="16"/>
      <c r="AC483" s="39" t="str">
        <f ca="1">'Аркуш для заповнення'!AX499</f>
        <v/>
      </c>
      <c r="AD483" s="12" t="str">
        <f ca="1">'Аркуш для заповнення'!BW499</f>
        <v/>
      </c>
      <c r="AE483" s="39" t="str">
        <f ca="1">'Аркуш для заповнення'!BX499</f>
        <v/>
      </c>
      <c r="AF483" s="131" t="str">
        <f ca="1">'Аркуш для заповнення'!CD499</f>
        <v/>
      </c>
      <c r="AG483" s="34" t="str">
        <f t="shared" ca="1" si="30"/>
        <v/>
      </c>
      <c r="AH483" s="12" t="str">
        <f ca="1">'Аркуш для заповнення'!BZ499</f>
        <v/>
      </c>
      <c r="AI483" s="39" t="str">
        <f ca="1">'Аркуш для заповнення'!CA499</f>
        <v/>
      </c>
      <c r="AJ483" s="39" t="str">
        <f ca="1">'Аркуш для заповнення'!CE499</f>
        <v/>
      </c>
      <c r="AK483" s="34" t="str">
        <f t="shared" ca="1" si="31"/>
        <v/>
      </c>
      <c r="AL483" s="16"/>
    </row>
    <row r="484" spans="1:38" ht="15.5" x14ac:dyDescent="0.35">
      <c r="A484" s="16"/>
      <c r="B484" s="16"/>
      <c r="C484" s="10" t="str">
        <f ca="1">'Аркуш для заповнення'!BE500</f>
        <v/>
      </c>
      <c r="D484" s="29"/>
      <c r="E484" s="30" t="str">
        <f ca="1">'Аркуш для заповнення'!AT500</f>
        <v/>
      </c>
      <c r="F484" s="31" t="str">
        <f ca="1">'Аркуш для заповнення'!AR500</f>
        <v/>
      </c>
      <c r="G484" s="32" t="str">
        <f ca="1">'Аркуш для заповнення'!AS500</f>
        <v/>
      </c>
      <c r="H484" s="33" t="str">
        <f ca="1">'Аркуш для заповнення'!AZ500</f>
        <v/>
      </c>
      <c r="I484" s="63" t="e">
        <f ca="1">'Аркуш для заповнення'!BC500</f>
        <v>#N/A</v>
      </c>
      <c r="J484" s="11" t="str">
        <f ca="1">'Аркуш для заповнення'!BG500</f>
        <v/>
      </c>
      <c r="K484" s="11" t="str">
        <f ca="1">'Аркуш для заповнення'!BH500</f>
        <v/>
      </c>
      <c r="L484" s="11" t="str">
        <f ca="1">'Аркуш для заповнення'!BI500</f>
        <v/>
      </c>
      <c r="M484" s="11" t="str">
        <f ca="1">'Аркуш для заповнення'!BJ500</f>
        <v/>
      </c>
      <c r="N484" s="11" t="str">
        <f ca="1">'Аркуш для заповнення'!BK500</f>
        <v/>
      </c>
      <c r="O484" s="11" t="str">
        <f ca="1">'Аркуш для заповнення'!BL500</f>
        <v/>
      </c>
      <c r="P484" s="11" t="str">
        <f ca="1">'Аркуш для заповнення'!BM500</f>
        <v/>
      </c>
      <c r="Q484" s="11" t="str">
        <f ca="1">'Аркуш для заповнення'!BO500</f>
        <v/>
      </c>
      <c r="R484" s="11" t="str">
        <f ca="1">'Аркуш для заповнення'!BP500</f>
        <v/>
      </c>
      <c r="S484" s="11" t="str">
        <f ca="1">'Аркуш для заповнення'!BQ500</f>
        <v/>
      </c>
      <c r="T484" s="11" t="str">
        <f ca="1">'Аркуш для заповнення'!BR500</f>
        <v/>
      </c>
      <c r="U484" s="11" t="str">
        <f ca="1">'Аркуш для заповнення'!BS500</f>
        <v/>
      </c>
      <c r="V484" s="11" t="str">
        <f ca="1">'Аркуш для заповнення'!BT500</f>
        <v/>
      </c>
      <c r="W484" s="11" t="str">
        <f ca="1">'Аркуш для заповнення'!BU500</f>
        <v/>
      </c>
      <c r="X484" s="11" t="str">
        <f ca="1">'Аркуш для заповнення'!BV500</f>
        <v/>
      </c>
      <c r="Y484" s="9" t="str">
        <f t="shared" ca="1" si="28"/>
        <v/>
      </c>
      <c r="Z484" s="6" t="str">
        <f t="shared" ca="1" si="29"/>
        <v/>
      </c>
      <c r="AA484" s="35" t="str">
        <f ca="1">'Аркуш для заповнення'!BN500</f>
        <v/>
      </c>
      <c r="AB484" s="16"/>
      <c r="AC484" s="39" t="str">
        <f ca="1">'Аркуш для заповнення'!AX500</f>
        <v/>
      </c>
      <c r="AD484" s="12" t="str">
        <f ca="1">'Аркуш для заповнення'!BW500</f>
        <v/>
      </c>
      <c r="AE484" s="39" t="str">
        <f ca="1">'Аркуш для заповнення'!BX500</f>
        <v/>
      </c>
      <c r="AF484" s="131" t="str">
        <f ca="1">'Аркуш для заповнення'!CD500</f>
        <v/>
      </c>
      <c r="AG484" s="34" t="str">
        <f t="shared" ca="1" si="30"/>
        <v/>
      </c>
      <c r="AH484" s="12" t="str">
        <f ca="1">'Аркуш для заповнення'!BZ500</f>
        <v/>
      </c>
      <c r="AI484" s="39" t="str">
        <f ca="1">'Аркуш для заповнення'!CA500</f>
        <v/>
      </c>
      <c r="AJ484" s="39" t="str">
        <f ca="1">'Аркуш для заповнення'!CE500</f>
        <v/>
      </c>
      <c r="AK484" s="34" t="str">
        <f t="shared" ca="1" si="31"/>
        <v/>
      </c>
      <c r="AL484" s="16"/>
    </row>
    <row r="485" spans="1:38" ht="15.5" x14ac:dyDescent="0.35">
      <c r="A485" s="16"/>
      <c r="B485" s="16"/>
      <c r="C485" s="10" t="str">
        <f ca="1">'Аркуш для заповнення'!BE501</f>
        <v/>
      </c>
      <c r="D485" s="29"/>
      <c r="E485" s="30" t="str">
        <f ca="1">'Аркуш для заповнення'!AT501</f>
        <v/>
      </c>
      <c r="F485" s="31" t="str">
        <f ca="1">'Аркуш для заповнення'!AR501</f>
        <v/>
      </c>
      <c r="G485" s="32" t="str">
        <f ca="1">'Аркуш для заповнення'!AS501</f>
        <v/>
      </c>
      <c r="H485" s="33" t="str">
        <f ca="1">'Аркуш для заповнення'!AZ501</f>
        <v/>
      </c>
      <c r="I485" s="63" t="e">
        <f ca="1">'Аркуш для заповнення'!BC501</f>
        <v>#N/A</v>
      </c>
      <c r="J485" s="11" t="str">
        <f ca="1">'Аркуш для заповнення'!BG501</f>
        <v/>
      </c>
      <c r="K485" s="11" t="str">
        <f ca="1">'Аркуш для заповнення'!BH501</f>
        <v/>
      </c>
      <c r="L485" s="11" t="str">
        <f ca="1">'Аркуш для заповнення'!BI501</f>
        <v/>
      </c>
      <c r="M485" s="11" t="str">
        <f ca="1">'Аркуш для заповнення'!BJ501</f>
        <v/>
      </c>
      <c r="N485" s="11" t="str">
        <f ca="1">'Аркуш для заповнення'!BK501</f>
        <v/>
      </c>
      <c r="O485" s="11" t="str">
        <f ca="1">'Аркуш для заповнення'!BL501</f>
        <v/>
      </c>
      <c r="P485" s="11" t="str">
        <f ca="1">'Аркуш для заповнення'!BM501</f>
        <v/>
      </c>
      <c r="Q485" s="11" t="str">
        <f ca="1">'Аркуш для заповнення'!BO501</f>
        <v/>
      </c>
      <c r="R485" s="11" t="str">
        <f ca="1">'Аркуш для заповнення'!BP501</f>
        <v/>
      </c>
      <c r="S485" s="11" t="str">
        <f ca="1">'Аркуш для заповнення'!BQ501</f>
        <v/>
      </c>
      <c r="T485" s="11" t="str">
        <f ca="1">'Аркуш для заповнення'!BR501</f>
        <v/>
      </c>
      <c r="U485" s="11" t="str">
        <f ca="1">'Аркуш для заповнення'!BS501</f>
        <v/>
      </c>
      <c r="V485" s="11" t="str">
        <f ca="1">'Аркуш для заповнення'!BT501</f>
        <v/>
      </c>
      <c r="W485" s="11" t="str">
        <f ca="1">'Аркуш для заповнення'!BU501</f>
        <v/>
      </c>
      <c r="X485" s="11" t="str">
        <f ca="1">'Аркуш для заповнення'!BV501</f>
        <v/>
      </c>
      <c r="Y485" s="9" t="str">
        <f t="shared" ca="1" si="28"/>
        <v/>
      </c>
      <c r="Z485" s="6" t="str">
        <f t="shared" ca="1" si="29"/>
        <v/>
      </c>
      <c r="AA485" s="35" t="str">
        <f ca="1">'Аркуш для заповнення'!BN501</f>
        <v/>
      </c>
      <c r="AB485" s="16"/>
      <c r="AC485" s="39" t="str">
        <f ca="1">'Аркуш для заповнення'!AX501</f>
        <v/>
      </c>
      <c r="AD485" s="12" t="str">
        <f ca="1">'Аркуш для заповнення'!BW501</f>
        <v/>
      </c>
      <c r="AE485" s="39" t="str">
        <f ca="1">'Аркуш для заповнення'!BX501</f>
        <v/>
      </c>
      <c r="AF485" s="131" t="str">
        <f ca="1">'Аркуш для заповнення'!CD501</f>
        <v/>
      </c>
      <c r="AG485" s="34" t="str">
        <f t="shared" ca="1" si="30"/>
        <v/>
      </c>
      <c r="AH485" s="12" t="str">
        <f ca="1">'Аркуш для заповнення'!BZ501</f>
        <v/>
      </c>
      <c r="AI485" s="39" t="str">
        <f ca="1">'Аркуш для заповнення'!CA501</f>
        <v/>
      </c>
      <c r="AJ485" s="39" t="str">
        <f ca="1">'Аркуш для заповнення'!CE501</f>
        <v/>
      </c>
      <c r="AK485" s="34" t="str">
        <f t="shared" ca="1" si="31"/>
        <v/>
      </c>
      <c r="AL485" s="16"/>
    </row>
    <row r="486" spans="1:38" ht="15.5" x14ac:dyDescent="0.35">
      <c r="A486" s="16"/>
      <c r="B486" s="16"/>
      <c r="C486" s="10" t="str">
        <f ca="1">'Аркуш для заповнення'!BE502</f>
        <v/>
      </c>
      <c r="D486" s="29"/>
      <c r="E486" s="30" t="str">
        <f ca="1">'Аркуш для заповнення'!AT502</f>
        <v/>
      </c>
      <c r="F486" s="31" t="str">
        <f ca="1">'Аркуш для заповнення'!AR502</f>
        <v/>
      </c>
      <c r="G486" s="32" t="str">
        <f ca="1">'Аркуш для заповнення'!AS502</f>
        <v/>
      </c>
      <c r="H486" s="33" t="str">
        <f ca="1">'Аркуш для заповнення'!AZ502</f>
        <v/>
      </c>
      <c r="I486" s="63" t="e">
        <f ca="1">'Аркуш для заповнення'!BC502</f>
        <v>#N/A</v>
      </c>
      <c r="J486" s="11" t="str">
        <f ca="1">'Аркуш для заповнення'!BG502</f>
        <v/>
      </c>
      <c r="K486" s="11" t="str">
        <f ca="1">'Аркуш для заповнення'!BH502</f>
        <v/>
      </c>
      <c r="L486" s="11" t="str">
        <f ca="1">'Аркуш для заповнення'!BI502</f>
        <v/>
      </c>
      <c r="M486" s="11" t="str">
        <f ca="1">'Аркуш для заповнення'!BJ502</f>
        <v/>
      </c>
      <c r="N486" s="11" t="str">
        <f ca="1">'Аркуш для заповнення'!BK502</f>
        <v/>
      </c>
      <c r="O486" s="11" t="str">
        <f ca="1">'Аркуш для заповнення'!BL502</f>
        <v/>
      </c>
      <c r="P486" s="11" t="str">
        <f ca="1">'Аркуш для заповнення'!BM502</f>
        <v/>
      </c>
      <c r="Q486" s="11" t="str">
        <f ca="1">'Аркуш для заповнення'!BO502</f>
        <v/>
      </c>
      <c r="R486" s="11" t="str">
        <f ca="1">'Аркуш для заповнення'!BP502</f>
        <v/>
      </c>
      <c r="S486" s="11" t="str">
        <f ca="1">'Аркуш для заповнення'!BQ502</f>
        <v/>
      </c>
      <c r="T486" s="11" t="str">
        <f ca="1">'Аркуш для заповнення'!BR502</f>
        <v/>
      </c>
      <c r="U486" s="11" t="str">
        <f ca="1">'Аркуш для заповнення'!BS502</f>
        <v/>
      </c>
      <c r="V486" s="11" t="str">
        <f ca="1">'Аркуш для заповнення'!BT502</f>
        <v/>
      </c>
      <c r="W486" s="11" t="str">
        <f ca="1">'Аркуш для заповнення'!BU502</f>
        <v/>
      </c>
      <c r="X486" s="11" t="str">
        <f ca="1">'Аркуш для заповнення'!BV502</f>
        <v/>
      </c>
      <c r="Y486" s="9" t="str">
        <f t="shared" ca="1" si="28"/>
        <v/>
      </c>
      <c r="Z486" s="6" t="str">
        <f t="shared" ca="1" si="29"/>
        <v/>
      </c>
      <c r="AA486" s="35" t="str">
        <f ca="1">'Аркуш для заповнення'!BN502</f>
        <v/>
      </c>
      <c r="AB486" s="16"/>
      <c r="AC486" s="39" t="str">
        <f ca="1">'Аркуш для заповнення'!AX502</f>
        <v/>
      </c>
      <c r="AD486" s="12" t="str">
        <f ca="1">'Аркуш для заповнення'!BW502</f>
        <v/>
      </c>
      <c r="AE486" s="39" t="str">
        <f ca="1">'Аркуш для заповнення'!BX502</f>
        <v/>
      </c>
      <c r="AF486" s="131" t="str">
        <f ca="1">'Аркуш для заповнення'!CD502</f>
        <v/>
      </c>
      <c r="AG486" s="34" t="str">
        <f t="shared" ca="1" si="30"/>
        <v/>
      </c>
      <c r="AH486" s="12" t="str">
        <f ca="1">'Аркуш для заповнення'!BZ502</f>
        <v/>
      </c>
      <c r="AI486" s="39" t="str">
        <f ca="1">'Аркуш для заповнення'!CA502</f>
        <v/>
      </c>
      <c r="AJ486" s="39" t="str">
        <f ca="1">'Аркуш для заповнення'!CE502</f>
        <v/>
      </c>
      <c r="AK486" s="34" t="str">
        <f t="shared" ca="1" si="31"/>
        <v/>
      </c>
      <c r="AL486" s="16"/>
    </row>
    <row r="487" spans="1:38" ht="15.5" x14ac:dyDescent="0.35">
      <c r="A487" s="16"/>
      <c r="B487" s="16"/>
      <c r="C487" s="10" t="str">
        <f ca="1">'Аркуш для заповнення'!BE503</f>
        <v/>
      </c>
      <c r="D487" s="29"/>
      <c r="E487" s="30" t="str">
        <f ca="1">'Аркуш для заповнення'!AT503</f>
        <v/>
      </c>
      <c r="F487" s="31" t="str">
        <f ca="1">'Аркуш для заповнення'!AR503</f>
        <v/>
      </c>
      <c r="G487" s="32" t="str">
        <f ca="1">'Аркуш для заповнення'!AS503</f>
        <v/>
      </c>
      <c r="H487" s="33" t="str">
        <f ca="1">'Аркуш для заповнення'!AZ503</f>
        <v/>
      </c>
      <c r="I487" s="63" t="e">
        <f ca="1">'Аркуш для заповнення'!BC503</f>
        <v>#N/A</v>
      </c>
      <c r="J487" s="11" t="str">
        <f ca="1">'Аркуш для заповнення'!BG503</f>
        <v/>
      </c>
      <c r="K487" s="11" t="str">
        <f ca="1">'Аркуш для заповнення'!BH503</f>
        <v/>
      </c>
      <c r="L487" s="11" t="str">
        <f ca="1">'Аркуш для заповнення'!BI503</f>
        <v/>
      </c>
      <c r="M487" s="11" t="str">
        <f ca="1">'Аркуш для заповнення'!BJ503</f>
        <v/>
      </c>
      <c r="N487" s="11" t="str">
        <f ca="1">'Аркуш для заповнення'!BK503</f>
        <v/>
      </c>
      <c r="O487" s="11" t="str">
        <f ca="1">'Аркуш для заповнення'!BL503</f>
        <v/>
      </c>
      <c r="P487" s="11" t="str">
        <f ca="1">'Аркуш для заповнення'!BM503</f>
        <v/>
      </c>
      <c r="Q487" s="11" t="str">
        <f ca="1">'Аркуш для заповнення'!BO503</f>
        <v/>
      </c>
      <c r="R487" s="11" t="str">
        <f ca="1">'Аркуш для заповнення'!BP503</f>
        <v/>
      </c>
      <c r="S487" s="11" t="str">
        <f ca="1">'Аркуш для заповнення'!BQ503</f>
        <v/>
      </c>
      <c r="T487" s="11" t="str">
        <f ca="1">'Аркуш для заповнення'!BR503</f>
        <v/>
      </c>
      <c r="U487" s="11" t="str">
        <f ca="1">'Аркуш для заповнення'!BS503</f>
        <v/>
      </c>
      <c r="V487" s="11" t="str">
        <f ca="1">'Аркуш для заповнення'!BT503</f>
        <v/>
      </c>
      <c r="W487" s="11" t="str">
        <f ca="1">'Аркуш для заповнення'!BU503</f>
        <v/>
      </c>
      <c r="X487" s="11" t="str">
        <f ca="1">'Аркуш для заповнення'!BV503</f>
        <v/>
      </c>
      <c r="Y487" s="9" t="str">
        <f t="shared" ca="1" si="28"/>
        <v/>
      </c>
      <c r="Z487" s="6" t="str">
        <f t="shared" ca="1" si="29"/>
        <v/>
      </c>
      <c r="AA487" s="35" t="str">
        <f ca="1">'Аркуш для заповнення'!BN503</f>
        <v/>
      </c>
      <c r="AB487" s="16"/>
      <c r="AC487" s="39" t="str">
        <f ca="1">'Аркуш для заповнення'!AX503</f>
        <v/>
      </c>
      <c r="AD487" s="12" t="str">
        <f ca="1">'Аркуш для заповнення'!BW503</f>
        <v/>
      </c>
      <c r="AE487" s="39" t="str">
        <f ca="1">'Аркуш для заповнення'!BX503</f>
        <v/>
      </c>
      <c r="AF487" s="131" t="str">
        <f ca="1">'Аркуш для заповнення'!CD503</f>
        <v/>
      </c>
      <c r="AG487" s="34" t="str">
        <f t="shared" ca="1" si="30"/>
        <v/>
      </c>
      <c r="AH487" s="12" t="str">
        <f ca="1">'Аркуш для заповнення'!BZ503</f>
        <v/>
      </c>
      <c r="AI487" s="39" t="str">
        <f ca="1">'Аркуш для заповнення'!CA503</f>
        <v/>
      </c>
      <c r="AJ487" s="39" t="str">
        <f ca="1">'Аркуш для заповнення'!CE503</f>
        <v/>
      </c>
      <c r="AK487" s="34" t="str">
        <f t="shared" ca="1" si="31"/>
        <v/>
      </c>
      <c r="AL487" s="16"/>
    </row>
    <row r="488" spans="1:38" ht="15.5" x14ac:dyDescent="0.35">
      <c r="A488" s="16"/>
      <c r="B488" s="16"/>
      <c r="C488" s="10" t="str">
        <f ca="1">'Аркуш для заповнення'!BE504</f>
        <v/>
      </c>
      <c r="D488" s="29"/>
      <c r="E488" s="30" t="str">
        <f ca="1">'Аркуш для заповнення'!AT504</f>
        <v/>
      </c>
      <c r="F488" s="31" t="str">
        <f ca="1">'Аркуш для заповнення'!AR504</f>
        <v/>
      </c>
      <c r="G488" s="32" t="str">
        <f ca="1">'Аркуш для заповнення'!AS504</f>
        <v/>
      </c>
      <c r="H488" s="33" t="str">
        <f ca="1">'Аркуш для заповнення'!AZ504</f>
        <v/>
      </c>
      <c r="I488" s="63" t="e">
        <f ca="1">'Аркуш для заповнення'!BC504</f>
        <v>#N/A</v>
      </c>
      <c r="J488" s="11" t="str">
        <f ca="1">'Аркуш для заповнення'!BG504</f>
        <v/>
      </c>
      <c r="K488" s="11" t="str">
        <f ca="1">'Аркуш для заповнення'!BH504</f>
        <v/>
      </c>
      <c r="L488" s="11" t="str">
        <f ca="1">'Аркуш для заповнення'!BI504</f>
        <v/>
      </c>
      <c r="M488" s="11" t="str">
        <f ca="1">'Аркуш для заповнення'!BJ504</f>
        <v/>
      </c>
      <c r="N488" s="11" t="str">
        <f ca="1">'Аркуш для заповнення'!BK504</f>
        <v/>
      </c>
      <c r="O488" s="11" t="str">
        <f ca="1">'Аркуш для заповнення'!BL504</f>
        <v/>
      </c>
      <c r="P488" s="11" t="str">
        <f ca="1">'Аркуш для заповнення'!BM504</f>
        <v/>
      </c>
      <c r="Q488" s="11" t="str">
        <f ca="1">'Аркуш для заповнення'!BO504</f>
        <v/>
      </c>
      <c r="R488" s="11" t="str">
        <f ca="1">'Аркуш для заповнення'!BP504</f>
        <v/>
      </c>
      <c r="S488" s="11" t="str">
        <f ca="1">'Аркуш для заповнення'!BQ504</f>
        <v/>
      </c>
      <c r="T488" s="11" t="str">
        <f ca="1">'Аркуш для заповнення'!BR504</f>
        <v/>
      </c>
      <c r="U488" s="11" t="str">
        <f ca="1">'Аркуш для заповнення'!BS504</f>
        <v/>
      </c>
      <c r="V488" s="11" t="str">
        <f ca="1">'Аркуш для заповнення'!BT504</f>
        <v/>
      </c>
      <c r="W488" s="11" t="str">
        <f ca="1">'Аркуш для заповнення'!BU504</f>
        <v/>
      </c>
      <c r="X488" s="11" t="str">
        <f ca="1">'Аркуш для заповнення'!BV504</f>
        <v/>
      </c>
      <c r="Y488" s="9" t="str">
        <f t="shared" ca="1" si="28"/>
        <v/>
      </c>
      <c r="Z488" s="6" t="str">
        <f t="shared" ca="1" si="29"/>
        <v/>
      </c>
      <c r="AA488" s="35" t="str">
        <f ca="1">'Аркуш для заповнення'!BN504</f>
        <v/>
      </c>
      <c r="AB488" s="16"/>
      <c r="AC488" s="39" t="str">
        <f ca="1">'Аркуш для заповнення'!AX504</f>
        <v/>
      </c>
      <c r="AD488" s="12" t="str">
        <f ca="1">'Аркуш для заповнення'!BW504</f>
        <v/>
      </c>
      <c r="AE488" s="39" t="str">
        <f ca="1">'Аркуш для заповнення'!BX504</f>
        <v/>
      </c>
      <c r="AF488" s="131" t="str">
        <f ca="1">'Аркуш для заповнення'!CD504</f>
        <v/>
      </c>
      <c r="AG488" s="34" t="str">
        <f t="shared" ca="1" si="30"/>
        <v/>
      </c>
      <c r="AH488" s="12" t="str">
        <f ca="1">'Аркуш для заповнення'!BZ504</f>
        <v/>
      </c>
      <c r="AI488" s="39" t="str">
        <f ca="1">'Аркуш для заповнення'!CA504</f>
        <v/>
      </c>
      <c r="AJ488" s="39" t="str">
        <f ca="1">'Аркуш для заповнення'!CE504</f>
        <v/>
      </c>
      <c r="AK488" s="34" t="str">
        <f t="shared" ca="1" si="31"/>
        <v/>
      </c>
      <c r="AL488" s="16"/>
    </row>
    <row r="489" spans="1:38" ht="15.5" x14ac:dyDescent="0.35">
      <c r="A489" s="16"/>
      <c r="B489" s="16"/>
      <c r="C489" s="10" t="str">
        <f ca="1">'Аркуш для заповнення'!BE505</f>
        <v/>
      </c>
      <c r="D489" s="29"/>
      <c r="E489" s="30" t="str">
        <f ca="1">'Аркуш для заповнення'!AT505</f>
        <v/>
      </c>
      <c r="F489" s="31" t="str">
        <f ca="1">'Аркуш для заповнення'!AR505</f>
        <v/>
      </c>
      <c r="G489" s="32" t="str">
        <f ca="1">'Аркуш для заповнення'!AS505</f>
        <v/>
      </c>
      <c r="H489" s="33" t="str">
        <f ca="1">'Аркуш для заповнення'!AZ505</f>
        <v/>
      </c>
      <c r="I489" s="63" t="e">
        <f ca="1">'Аркуш для заповнення'!BC505</f>
        <v>#N/A</v>
      </c>
      <c r="J489" s="11" t="str">
        <f ca="1">'Аркуш для заповнення'!BG505</f>
        <v/>
      </c>
      <c r="K489" s="11" t="str">
        <f ca="1">'Аркуш для заповнення'!BH505</f>
        <v/>
      </c>
      <c r="L489" s="11" t="str">
        <f ca="1">'Аркуш для заповнення'!BI505</f>
        <v/>
      </c>
      <c r="M489" s="11" t="str">
        <f ca="1">'Аркуш для заповнення'!BJ505</f>
        <v/>
      </c>
      <c r="N489" s="11" t="str">
        <f ca="1">'Аркуш для заповнення'!BK505</f>
        <v/>
      </c>
      <c r="O489" s="11" t="str">
        <f ca="1">'Аркуш для заповнення'!BL505</f>
        <v/>
      </c>
      <c r="P489" s="11" t="str">
        <f ca="1">'Аркуш для заповнення'!BM505</f>
        <v/>
      </c>
      <c r="Q489" s="11" t="str">
        <f ca="1">'Аркуш для заповнення'!BO505</f>
        <v/>
      </c>
      <c r="R489" s="11" t="str">
        <f ca="1">'Аркуш для заповнення'!BP505</f>
        <v/>
      </c>
      <c r="S489" s="11" t="str">
        <f ca="1">'Аркуш для заповнення'!BQ505</f>
        <v/>
      </c>
      <c r="T489" s="11" t="str">
        <f ca="1">'Аркуш для заповнення'!BR505</f>
        <v/>
      </c>
      <c r="U489" s="11" t="str">
        <f ca="1">'Аркуш для заповнення'!BS505</f>
        <v/>
      </c>
      <c r="V489" s="11" t="str">
        <f ca="1">'Аркуш для заповнення'!BT505</f>
        <v/>
      </c>
      <c r="W489" s="11" t="str">
        <f ca="1">'Аркуш для заповнення'!BU505</f>
        <v/>
      </c>
      <c r="X489" s="11" t="str">
        <f ca="1">'Аркуш для заповнення'!BV505</f>
        <v/>
      </c>
      <c r="Y489" s="9" t="str">
        <f t="shared" ca="1" si="28"/>
        <v/>
      </c>
      <c r="Z489" s="6" t="str">
        <f t="shared" ca="1" si="29"/>
        <v/>
      </c>
      <c r="AA489" s="35" t="str">
        <f ca="1">'Аркуш для заповнення'!BN505</f>
        <v/>
      </c>
      <c r="AB489" s="16"/>
      <c r="AC489" s="39" t="str">
        <f ca="1">'Аркуш для заповнення'!AX505</f>
        <v/>
      </c>
      <c r="AD489" s="12" t="str">
        <f ca="1">'Аркуш для заповнення'!BW505</f>
        <v/>
      </c>
      <c r="AE489" s="39" t="str">
        <f ca="1">'Аркуш для заповнення'!BX505</f>
        <v/>
      </c>
      <c r="AF489" s="131" t="str">
        <f ca="1">'Аркуш для заповнення'!CD505</f>
        <v/>
      </c>
      <c r="AG489" s="34" t="str">
        <f t="shared" ca="1" si="30"/>
        <v/>
      </c>
      <c r="AH489" s="12" t="str">
        <f ca="1">'Аркуш для заповнення'!BZ505</f>
        <v/>
      </c>
      <c r="AI489" s="39" t="str">
        <f ca="1">'Аркуш для заповнення'!CA505</f>
        <v/>
      </c>
      <c r="AJ489" s="39" t="str">
        <f ca="1">'Аркуш для заповнення'!CE505</f>
        <v/>
      </c>
      <c r="AK489" s="34" t="str">
        <f t="shared" ca="1" si="31"/>
        <v/>
      </c>
      <c r="AL489" s="16"/>
    </row>
    <row r="490" spans="1:38" ht="15.5" x14ac:dyDescent="0.35">
      <c r="A490" s="16"/>
      <c r="B490" s="16"/>
      <c r="C490" s="10" t="str">
        <f ca="1">'Аркуш для заповнення'!BE506</f>
        <v/>
      </c>
      <c r="D490" s="29"/>
      <c r="E490" s="30" t="str">
        <f ca="1">'Аркуш для заповнення'!AT506</f>
        <v/>
      </c>
      <c r="F490" s="31" t="str">
        <f ca="1">'Аркуш для заповнення'!AR506</f>
        <v/>
      </c>
      <c r="G490" s="32" t="str">
        <f ca="1">'Аркуш для заповнення'!AS506</f>
        <v/>
      </c>
      <c r="H490" s="33" t="str">
        <f ca="1">'Аркуш для заповнення'!AZ506</f>
        <v/>
      </c>
      <c r="I490" s="63" t="e">
        <f ca="1">'Аркуш для заповнення'!BC506</f>
        <v>#N/A</v>
      </c>
      <c r="J490" s="11" t="str">
        <f ca="1">'Аркуш для заповнення'!BG506</f>
        <v/>
      </c>
      <c r="K490" s="11" t="str">
        <f ca="1">'Аркуш для заповнення'!BH506</f>
        <v/>
      </c>
      <c r="L490" s="11" t="str">
        <f ca="1">'Аркуш для заповнення'!BI506</f>
        <v/>
      </c>
      <c r="M490" s="11" t="str">
        <f ca="1">'Аркуш для заповнення'!BJ506</f>
        <v/>
      </c>
      <c r="N490" s="11" t="str">
        <f ca="1">'Аркуш для заповнення'!BK506</f>
        <v/>
      </c>
      <c r="O490" s="11" t="str">
        <f ca="1">'Аркуш для заповнення'!BL506</f>
        <v/>
      </c>
      <c r="P490" s="11" t="str">
        <f ca="1">'Аркуш для заповнення'!BM506</f>
        <v/>
      </c>
      <c r="Q490" s="11" t="str">
        <f ca="1">'Аркуш для заповнення'!BO506</f>
        <v/>
      </c>
      <c r="R490" s="11" t="str">
        <f ca="1">'Аркуш для заповнення'!BP506</f>
        <v/>
      </c>
      <c r="S490" s="11" t="str">
        <f ca="1">'Аркуш для заповнення'!BQ506</f>
        <v/>
      </c>
      <c r="T490" s="11" t="str">
        <f ca="1">'Аркуш для заповнення'!BR506</f>
        <v/>
      </c>
      <c r="U490" s="11" t="str">
        <f ca="1">'Аркуш для заповнення'!BS506</f>
        <v/>
      </c>
      <c r="V490" s="11" t="str">
        <f ca="1">'Аркуш для заповнення'!BT506</f>
        <v/>
      </c>
      <c r="W490" s="11" t="str">
        <f ca="1">'Аркуш для заповнення'!BU506</f>
        <v/>
      </c>
      <c r="X490" s="11" t="str">
        <f ca="1">'Аркуш для заповнення'!BV506</f>
        <v/>
      </c>
      <c r="Y490" s="9" t="str">
        <f t="shared" ca="1" si="28"/>
        <v/>
      </c>
      <c r="Z490" s="6" t="str">
        <f t="shared" ca="1" si="29"/>
        <v/>
      </c>
      <c r="AA490" s="35" t="str">
        <f ca="1">'Аркуш для заповнення'!BN506</f>
        <v/>
      </c>
      <c r="AB490" s="16"/>
      <c r="AC490" s="39" t="str">
        <f ca="1">'Аркуш для заповнення'!AX506</f>
        <v/>
      </c>
      <c r="AD490" s="12" t="str">
        <f ca="1">'Аркуш для заповнення'!BW506</f>
        <v/>
      </c>
      <c r="AE490" s="39" t="str">
        <f ca="1">'Аркуш для заповнення'!BX506</f>
        <v/>
      </c>
      <c r="AF490" s="131" t="str">
        <f ca="1">'Аркуш для заповнення'!CD506</f>
        <v/>
      </c>
      <c r="AG490" s="34" t="str">
        <f t="shared" ca="1" si="30"/>
        <v/>
      </c>
      <c r="AH490" s="12" t="str">
        <f ca="1">'Аркуш для заповнення'!BZ506</f>
        <v/>
      </c>
      <c r="AI490" s="39" t="str">
        <f ca="1">'Аркуш для заповнення'!CA506</f>
        <v/>
      </c>
      <c r="AJ490" s="39" t="str">
        <f ca="1">'Аркуш для заповнення'!CE506</f>
        <v/>
      </c>
      <c r="AK490" s="34" t="str">
        <f t="shared" ca="1" si="31"/>
        <v/>
      </c>
      <c r="AL490" s="16"/>
    </row>
    <row r="491" spans="1:38" ht="15.5" x14ac:dyDescent="0.35">
      <c r="A491" s="16"/>
      <c r="B491" s="16"/>
      <c r="C491" s="10" t="str">
        <f ca="1">'Аркуш для заповнення'!BE507</f>
        <v/>
      </c>
      <c r="D491" s="29"/>
      <c r="E491" s="30" t="str">
        <f ca="1">'Аркуш для заповнення'!AT507</f>
        <v/>
      </c>
      <c r="F491" s="31" t="str">
        <f ca="1">'Аркуш для заповнення'!AR507</f>
        <v/>
      </c>
      <c r="G491" s="32" t="str">
        <f ca="1">'Аркуш для заповнення'!AS507</f>
        <v/>
      </c>
      <c r="H491" s="33" t="str">
        <f ca="1">'Аркуш для заповнення'!AZ507</f>
        <v/>
      </c>
      <c r="I491" s="63" t="e">
        <f ca="1">'Аркуш для заповнення'!BC507</f>
        <v>#N/A</v>
      </c>
      <c r="J491" s="11" t="str">
        <f ca="1">'Аркуш для заповнення'!BG507</f>
        <v/>
      </c>
      <c r="K491" s="11" t="str">
        <f ca="1">'Аркуш для заповнення'!BH507</f>
        <v/>
      </c>
      <c r="L491" s="11" t="str">
        <f ca="1">'Аркуш для заповнення'!BI507</f>
        <v/>
      </c>
      <c r="M491" s="11" t="str">
        <f ca="1">'Аркуш для заповнення'!BJ507</f>
        <v/>
      </c>
      <c r="N491" s="11" t="str">
        <f ca="1">'Аркуш для заповнення'!BK507</f>
        <v/>
      </c>
      <c r="O491" s="11" t="str">
        <f ca="1">'Аркуш для заповнення'!BL507</f>
        <v/>
      </c>
      <c r="P491" s="11" t="str">
        <f ca="1">'Аркуш для заповнення'!BM507</f>
        <v/>
      </c>
      <c r="Q491" s="11" t="str">
        <f ca="1">'Аркуш для заповнення'!BO507</f>
        <v/>
      </c>
      <c r="R491" s="11" t="str">
        <f ca="1">'Аркуш для заповнення'!BP507</f>
        <v/>
      </c>
      <c r="S491" s="11" t="str">
        <f ca="1">'Аркуш для заповнення'!BQ507</f>
        <v/>
      </c>
      <c r="T491" s="11" t="str">
        <f ca="1">'Аркуш для заповнення'!BR507</f>
        <v/>
      </c>
      <c r="U491" s="11" t="str">
        <f ca="1">'Аркуш для заповнення'!BS507</f>
        <v/>
      </c>
      <c r="V491" s="11" t="str">
        <f ca="1">'Аркуш для заповнення'!BT507</f>
        <v/>
      </c>
      <c r="W491" s="11" t="str">
        <f ca="1">'Аркуш для заповнення'!BU507</f>
        <v/>
      </c>
      <c r="X491" s="11" t="str">
        <f ca="1">'Аркуш для заповнення'!BV507</f>
        <v/>
      </c>
      <c r="Y491" s="9" t="str">
        <f t="shared" ca="1" si="28"/>
        <v/>
      </c>
      <c r="Z491" s="6" t="str">
        <f t="shared" ca="1" si="29"/>
        <v/>
      </c>
      <c r="AA491" s="35" t="str">
        <f ca="1">'Аркуш для заповнення'!BN507</f>
        <v/>
      </c>
      <c r="AB491" s="16"/>
      <c r="AC491" s="39" t="str">
        <f ca="1">'Аркуш для заповнення'!AX507</f>
        <v/>
      </c>
      <c r="AD491" s="12" t="str">
        <f ca="1">'Аркуш для заповнення'!BW507</f>
        <v/>
      </c>
      <c r="AE491" s="39" t="str">
        <f ca="1">'Аркуш для заповнення'!BX507</f>
        <v/>
      </c>
      <c r="AF491" s="131" t="str">
        <f ca="1">'Аркуш для заповнення'!CD507</f>
        <v/>
      </c>
      <c r="AG491" s="34" t="str">
        <f t="shared" ca="1" si="30"/>
        <v/>
      </c>
      <c r="AH491" s="12" t="str">
        <f ca="1">'Аркуш для заповнення'!BZ507</f>
        <v/>
      </c>
      <c r="AI491" s="39" t="str">
        <f ca="1">'Аркуш для заповнення'!CA507</f>
        <v/>
      </c>
      <c r="AJ491" s="39" t="str">
        <f ca="1">'Аркуш для заповнення'!CE507</f>
        <v/>
      </c>
      <c r="AK491" s="34" t="str">
        <f t="shared" ca="1" si="31"/>
        <v/>
      </c>
      <c r="AL491" s="16"/>
    </row>
    <row r="492" spans="1:38" ht="15.5" x14ac:dyDescent="0.35">
      <c r="A492" s="16"/>
      <c r="B492" s="16"/>
      <c r="C492" s="10" t="str">
        <f ca="1">'Аркуш для заповнення'!BE508</f>
        <v/>
      </c>
      <c r="D492" s="29"/>
      <c r="E492" s="30" t="str">
        <f ca="1">'Аркуш для заповнення'!AT508</f>
        <v/>
      </c>
      <c r="F492" s="31" t="str">
        <f ca="1">'Аркуш для заповнення'!AR508</f>
        <v/>
      </c>
      <c r="G492" s="32" t="str">
        <f ca="1">'Аркуш для заповнення'!AS508</f>
        <v/>
      </c>
      <c r="H492" s="33" t="str">
        <f ca="1">'Аркуш для заповнення'!AZ508</f>
        <v/>
      </c>
      <c r="I492" s="63" t="e">
        <f ca="1">'Аркуш для заповнення'!BC508</f>
        <v>#N/A</v>
      </c>
      <c r="J492" s="11" t="str">
        <f ca="1">'Аркуш для заповнення'!BG508</f>
        <v/>
      </c>
      <c r="K492" s="11" t="str">
        <f ca="1">'Аркуш для заповнення'!BH508</f>
        <v/>
      </c>
      <c r="L492" s="11" t="str">
        <f ca="1">'Аркуш для заповнення'!BI508</f>
        <v/>
      </c>
      <c r="M492" s="11" t="str">
        <f ca="1">'Аркуш для заповнення'!BJ508</f>
        <v/>
      </c>
      <c r="N492" s="11" t="str">
        <f ca="1">'Аркуш для заповнення'!BK508</f>
        <v/>
      </c>
      <c r="O492" s="11" t="str">
        <f ca="1">'Аркуш для заповнення'!BL508</f>
        <v/>
      </c>
      <c r="P492" s="11" t="str">
        <f ca="1">'Аркуш для заповнення'!BM508</f>
        <v/>
      </c>
      <c r="Q492" s="11" t="str">
        <f ca="1">'Аркуш для заповнення'!BO508</f>
        <v/>
      </c>
      <c r="R492" s="11" t="str">
        <f ca="1">'Аркуш для заповнення'!BP508</f>
        <v/>
      </c>
      <c r="S492" s="11" t="str">
        <f ca="1">'Аркуш для заповнення'!BQ508</f>
        <v/>
      </c>
      <c r="T492" s="11" t="str">
        <f ca="1">'Аркуш для заповнення'!BR508</f>
        <v/>
      </c>
      <c r="U492" s="11" t="str">
        <f ca="1">'Аркуш для заповнення'!BS508</f>
        <v/>
      </c>
      <c r="V492" s="11" t="str">
        <f ca="1">'Аркуш для заповнення'!BT508</f>
        <v/>
      </c>
      <c r="W492" s="11" t="str">
        <f ca="1">'Аркуш для заповнення'!BU508</f>
        <v/>
      </c>
      <c r="X492" s="11" t="str">
        <f ca="1">'Аркуш для заповнення'!BV508</f>
        <v/>
      </c>
      <c r="Y492" s="9" t="str">
        <f t="shared" ca="1" si="28"/>
        <v/>
      </c>
      <c r="Z492" s="6" t="str">
        <f t="shared" ca="1" si="29"/>
        <v/>
      </c>
      <c r="AA492" s="35" t="str">
        <f ca="1">'Аркуш для заповнення'!BN508</f>
        <v/>
      </c>
      <c r="AB492" s="16"/>
      <c r="AC492" s="39" t="str">
        <f ca="1">'Аркуш для заповнення'!AX508</f>
        <v/>
      </c>
      <c r="AD492" s="12" t="str">
        <f ca="1">'Аркуш для заповнення'!BW508</f>
        <v/>
      </c>
      <c r="AE492" s="39" t="str">
        <f ca="1">'Аркуш для заповнення'!BX508</f>
        <v/>
      </c>
      <c r="AF492" s="131" t="str">
        <f ca="1">'Аркуш для заповнення'!CD508</f>
        <v/>
      </c>
      <c r="AG492" s="34" t="str">
        <f t="shared" ca="1" si="30"/>
        <v/>
      </c>
      <c r="AH492" s="12" t="str">
        <f ca="1">'Аркуш для заповнення'!BZ508</f>
        <v/>
      </c>
      <c r="AI492" s="39" t="str">
        <f ca="1">'Аркуш для заповнення'!CA508</f>
        <v/>
      </c>
      <c r="AJ492" s="39" t="str">
        <f ca="1">'Аркуш для заповнення'!CE508</f>
        <v/>
      </c>
      <c r="AK492" s="34" t="str">
        <f t="shared" ca="1" si="31"/>
        <v/>
      </c>
      <c r="AL492" s="16"/>
    </row>
    <row r="493" spans="1:38" ht="15.5" x14ac:dyDescent="0.35">
      <c r="A493" s="16"/>
      <c r="B493" s="16"/>
      <c r="C493" s="10" t="str">
        <f ca="1">'Аркуш для заповнення'!BE509</f>
        <v/>
      </c>
      <c r="D493" s="29"/>
      <c r="E493" s="30" t="str">
        <f ca="1">'Аркуш для заповнення'!AT509</f>
        <v/>
      </c>
      <c r="F493" s="31" t="str">
        <f ca="1">'Аркуш для заповнення'!AR509</f>
        <v/>
      </c>
      <c r="G493" s="32" t="str">
        <f ca="1">'Аркуш для заповнення'!AS509</f>
        <v/>
      </c>
      <c r="H493" s="33" t="str">
        <f ca="1">'Аркуш для заповнення'!AZ509</f>
        <v/>
      </c>
      <c r="I493" s="63" t="e">
        <f ca="1">'Аркуш для заповнення'!BC509</f>
        <v>#N/A</v>
      </c>
      <c r="J493" s="11" t="str">
        <f ca="1">'Аркуш для заповнення'!BG509</f>
        <v/>
      </c>
      <c r="K493" s="11" t="str">
        <f ca="1">'Аркуш для заповнення'!BH509</f>
        <v/>
      </c>
      <c r="L493" s="11" t="str">
        <f ca="1">'Аркуш для заповнення'!BI509</f>
        <v/>
      </c>
      <c r="M493" s="11" t="str">
        <f ca="1">'Аркуш для заповнення'!BJ509</f>
        <v/>
      </c>
      <c r="N493" s="11" t="str">
        <f ca="1">'Аркуш для заповнення'!BK509</f>
        <v/>
      </c>
      <c r="O493" s="11" t="str">
        <f ca="1">'Аркуш для заповнення'!BL509</f>
        <v/>
      </c>
      <c r="P493" s="11" t="str">
        <f ca="1">'Аркуш для заповнення'!BM509</f>
        <v/>
      </c>
      <c r="Q493" s="11" t="str">
        <f ca="1">'Аркуш для заповнення'!BO509</f>
        <v/>
      </c>
      <c r="R493" s="11" t="str">
        <f ca="1">'Аркуш для заповнення'!BP509</f>
        <v/>
      </c>
      <c r="S493" s="11" t="str">
        <f ca="1">'Аркуш для заповнення'!BQ509</f>
        <v/>
      </c>
      <c r="T493" s="11" t="str">
        <f ca="1">'Аркуш для заповнення'!BR509</f>
        <v/>
      </c>
      <c r="U493" s="11" t="str">
        <f ca="1">'Аркуш для заповнення'!BS509</f>
        <v/>
      </c>
      <c r="V493" s="11" t="str">
        <f ca="1">'Аркуш для заповнення'!BT509</f>
        <v/>
      </c>
      <c r="W493" s="11" t="str">
        <f ca="1">'Аркуш для заповнення'!BU509</f>
        <v/>
      </c>
      <c r="X493" s="11" t="str">
        <f ca="1">'Аркуш для заповнення'!BV509</f>
        <v/>
      </c>
      <c r="Y493" s="9" t="str">
        <f t="shared" ca="1" si="28"/>
        <v/>
      </c>
      <c r="Z493" s="6" t="str">
        <f t="shared" ca="1" si="29"/>
        <v/>
      </c>
      <c r="AA493" s="35" t="str">
        <f ca="1">'Аркуш для заповнення'!BN509</f>
        <v/>
      </c>
      <c r="AB493" s="16"/>
      <c r="AC493" s="39" t="str">
        <f ca="1">'Аркуш для заповнення'!AX509</f>
        <v/>
      </c>
      <c r="AD493" s="12" t="str">
        <f ca="1">'Аркуш для заповнення'!BW509</f>
        <v/>
      </c>
      <c r="AE493" s="39" t="str">
        <f ca="1">'Аркуш для заповнення'!BX509</f>
        <v/>
      </c>
      <c r="AF493" s="131" t="str">
        <f ca="1">'Аркуш для заповнення'!CD509</f>
        <v/>
      </c>
      <c r="AG493" s="34" t="str">
        <f t="shared" ca="1" si="30"/>
        <v/>
      </c>
      <c r="AH493" s="12" t="str">
        <f ca="1">'Аркуш для заповнення'!BZ509</f>
        <v/>
      </c>
      <c r="AI493" s="39" t="str">
        <f ca="1">'Аркуш для заповнення'!CA509</f>
        <v/>
      </c>
      <c r="AJ493" s="39" t="str">
        <f ca="1">'Аркуш для заповнення'!CE509</f>
        <v/>
      </c>
      <c r="AK493" s="34" t="str">
        <f t="shared" ca="1" si="31"/>
        <v/>
      </c>
      <c r="AL493" s="16"/>
    </row>
    <row r="494" spans="1:38" ht="15.5" x14ac:dyDescent="0.35">
      <c r="A494" s="16"/>
      <c r="B494" s="16"/>
      <c r="C494" s="10" t="str">
        <f ca="1">'Аркуш для заповнення'!BE510</f>
        <v/>
      </c>
      <c r="D494" s="29"/>
      <c r="E494" s="30" t="str">
        <f ca="1">'Аркуш для заповнення'!AT510</f>
        <v/>
      </c>
      <c r="F494" s="31" t="str">
        <f ca="1">'Аркуш для заповнення'!AR510</f>
        <v/>
      </c>
      <c r="G494" s="32" t="str">
        <f ca="1">'Аркуш для заповнення'!AS510</f>
        <v/>
      </c>
      <c r="H494" s="33" t="str">
        <f ca="1">'Аркуш для заповнення'!AZ510</f>
        <v/>
      </c>
      <c r="I494" s="63" t="e">
        <f ca="1">'Аркуш для заповнення'!BC510</f>
        <v>#N/A</v>
      </c>
      <c r="J494" s="11" t="str">
        <f ca="1">'Аркуш для заповнення'!BG510</f>
        <v/>
      </c>
      <c r="K494" s="11" t="str">
        <f ca="1">'Аркуш для заповнення'!BH510</f>
        <v/>
      </c>
      <c r="L494" s="11" t="str">
        <f ca="1">'Аркуш для заповнення'!BI510</f>
        <v/>
      </c>
      <c r="M494" s="11" t="str">
        <f ca="1">'Аркуш для заповнення'!BJ510</f>
        <v/>
      </c>
      <c r="N494" s="11" t="str">
        <f ca="1">'Аркуш для заповнення'!BK510</f>
        <v/>
      </c>
      <c r="O494" s="11" t="str">
        <f ca="1">'Аркуш для заповнення'!BL510</f>
        <v/>
      </c>
      <c r="P494" s="11" t="str">
        <f ca="1">'Аркуш для заповнення'!BM510</f>
        <v/>
      </c>
      <c r="Q494" s="11" t="str">
        <f ca="1">'Аркуш для заповнення'!BO510</f>
        <v/>
      </c>
      <c r="R494" s="11" t="str">
        <f ca="1">'Аркуш для заповнення'!BP510</f>
        <v/>
      </c>
      <c r="S494" s="11" t="str">
        <f ca="1">'Аркуш для заповнення'!BQ510</f>
        <v/>
      </c>
      <c r="T494" s="11" t="str">
        <f ca="1">'Аркуш для заповнення'!BR510</f>
        <v/>
      </c>
      <c r="U494" s="11" t="str">
        <f ca="1">'Аркуш для заповнення'!BS510</f>
        <v/>
      </c>
      <c r="V494" s="11" t="str">
        <f ca="1">'Аркуш для заповнення'!BT510</f>
        <v/>
      </c>
      <c r="W494" s="11" t="str">
        <f ca="1">'Аркуш для заповнення'!BU510</f>
        <v/>
      </c>
      <c r="X494" s="11" t="str">
        <f ca="1">'Аркуш для заповнення'!BV510</f>
        <v/>
      </c>
      <c r="Y494" s="9" t="str">
        <f t="shared" ca="1" si="28"/>
        <v/>
      </c>
      <c r="Z494" s="6" t="str">
        <f t="shared" ca="1" si="29"/>
        <v/>
      </c>
      <c r="AA494" s="35" t="str">
        <f ca="1">'Аркуш для заповнення'!BN510</f>
        <v/>
      </c>
      <c r="AB494" s="16"/>
      <c r="AC494" s="39" t="str">
        <f ca="1">'Аркуш для заповнення'!AX510</f>
        <v/>
      </c>
      <c r="AD494" s="12" t="str">
        <f ca="1">'Аркуш для заповнення'!BW510</f>
        <v/>
      </c>
      <c r="AE494" s="39" t="str">
        <f ca="1">'Аркуш для заповнення'!BX510</f>
        <v/>
      </c>
      <c r="AF494" s="131" t="str">
        <f ca="1">'Аркуш для заповнення'!CD510</f>
        <v/>
      </c>
      <c r="AG494" s="34" t="str">
        <f t="shared" ca="1" si="30"/>
        <v/>
      </c>
      <c r="AH494" s="12" t="str">
        <f ca="1">'Аркуш для заповнення'!BZ510</f>
        <v/>
      </c>
      <c r="AI494" s="39" t="str">
        <f ca="1">'Аркуш для заповнення'!CA510</f>
        <v/>
      </c>
      <c r="AJ494" s="39" t="str">
        <f ca="1">'Аркуш для заповнення'!CE510</f>
        <v/>
      </c>
      <c r="AK494" s="34" t="str">
        <f t="shared" ca="1" si="31"/>
        <v/>
      </c>
      <c r="AL494" s="16"/>
    </row>
    <row r="495" spans="1:38" ht="15.5" x14ac:dyDescent="0.35">
      <c r="A495" s="16"/>
      <c r="B495" s="16"/>
      <c r="C495" s="10" t="str">
        <f ca="1">'Аркуш для заповнення'!BE511</f>
        <v/>
      </c>
      <c r="D495" s="29"/>
      <c r="E495" s="30" t="str">
        <f ca="1">'Аркуш для заповнення'!AT511</f>
        <v/>
      </c>
      <c r="F495" s="31" t="str">
        <f ca="1">'Аркуш для заповнення'!AR511</f>
        <v/>
      </c>
      <c r="G495" s="32" t="str">
        <f ca="1">'Аркуш для заповнення'!AS511</f>
        <v/>
      </c>
      <c r="H495" s="33" t="str">
        <f ca="1">'Аркуш для заповнення'!AZ511</f>
        <v/>
      </c>
      <c r="I495" s="63" t="e">
        <f ca="1">'Аркуш для заповнення'!BC511</f>
        <v>#N/A</v>
      </c>
      <c r="J495" s="11" t="str">
        <f ca="1">'Аркуш для заповнення'!BG511</f>
        <v/>
      </c>
      <c r="K495" s="11" t="str">
        <f ca="1">'Аркуш для заповнення'!BH511</f>
        <v/>
      </c>
      <c r="L495" s="11" t="str">
        <f ca="1">'Аркуш для заповнення'!BI511</f>
        <v/>
      </c>
      <c r="M495" s="11" t="str">
        <f ca="1">'Аркуш для заповнення'!BJ511</f>
        <v/>
      </c>
      <c r="N495" s="11" t="str">
        <f ca="1">'Аркуш для заповнення'!BK511</f>
        <v/>
      </c>
      <c r="O495" s="11" t="str">
        <f ca="1">'Аркуш для заповнення'!BL511</f>
        <v/>
      </c>
      <c r="P495" s="11" t="str">
        <f ca="1">'Аркуш для заповнення'!BM511</f>
        <v/>
      </c>
      <c r="Q495" s="11" t="str">
        <f ca="1">'Аркуш для заповнення'!BO511</f>
        <v/>
      </c>
      <c r="R495" s="11" t="str">
        <f ca="1">'Аркуш для заповнення'!BP511</f>
        <v/>
      </c>
      <c r="S495" s="11" t="str">
        <f ca="1">'Аркуш для заповнення'!BQ511</f>
        <v/>
      </c>
      <c r="T495" s="11" t="str">
        <f ca="1">'Аркуш для заповнення'!BR511</f>
        <v/>
      </c>
      <c r="U495" s="11" t="str">
        <f ca="1">'Аркуш для заповнення'!BS511</f>
        <v/>
      </c>
      <c r="V495" s="11" t="str">
        <f ca="1">'Аркуш для заповнення'!BT511</f>
        <v/>
      </c>
      <c r="W495" s="11" t="str">
        <f ca="1">'Аркуш для заповнення'!BU511</f>
        <v/>
      </c>
      <c r="X495" s="11" t="str">
        <f ca="1">'Аркуш для заповнення'!BV511</f>
        <v/>
      </c>
      <c r="Y495" s="9" t="str">
        <f t="shared" ca="1" si="28"/>
        <v/>
      </c>
      <c r="Z495" s="6" t="str">
        <f t="shared" ca="1" si="29"/>
        <v/>
      </c>
      <c r="AA495" s="35" t="str">
        <f ca="1">'Аркуш для заповнення'!BN511</f>
        <v/>
      </c>
      <c r="AB495" s="16"/>
      <c r="AC495" s="39" t="str">
        <f ca="1">'Аркуш для заповнення'!AX511</f>
        <v/>
      </c>
      <c r="AD495" s="12" t="str">
        <f ca="1">'Аркуш для заповнення'!BW511</f>
        <v/>
      </c>
      <c r="AE495" s="39" t="str">
        <f ca="1">'Аркуш для заповнення'!BX511</f>
        <v/>
      </c>
      <c r="AF495" s="131" t="str">
        <f ca="1">'Аркуш для заповнення'!CD511</f>
        <v/>
      </c>
      <c r="AG495" s="34" t="str">
        <f t="shared" ca="1" si="30"/>
        <v/>
      </c>
      <c r="AH495" s="12" t="str">
        <f ca="1">'Аркуш для заповнення'!BZ511</f>
        <v/>
      </c>
      <c r="AI495" s="39" t="str">
        <f ca="1">'Аркуш для заповнення'!CA511</f>
        <v/>
      </c>
      <c r="AJ495" s="39" t="str">
        <f ca="1">'Аркуш для заповнення'!CE511</f>
        <v/>
      </c>
      <c r="AK495" s="34" t="str">
        <f t="shared" ca="1" si="31"/>
        <v/>
      </c>
      <c r="AL495" s="16"/>
    </row>
    <row r="496" spans="1:38" ht="15.5" x14ac:dyDescent="0.35">
      <c r="A496" s="16"/>
      <c r="B496" s="16"/>
      <c r="C496" s="10" t="str">
        <f ca="1">'Аркуш для заповнення'!BE512</f>
        <v/>
      </c>
      <c r="D496" s="29"/>
      <c r="E496" s="30" t="str">
        <f ca="1">'Аркуш для заповнення'!AT512</f>
        <v/>
      </c>
      <c r="F496" s="31" t="str">
        <f ca="1">'Аркуш для заповнення'!AR512</f>
        <v/>
      </c>
      <c r="G496" s="32" t="str">
        <f ca="1">'Аркуш для заповнення'!AS512</f>
        <v/>
      </c>
      <c r="H496" s="33" t="str">
        <f ca="1">'Аркуш для заповнення'!AZ512</f>
        <v/>
      </c>
      <c r="I496" s="63" t="e">
        <f ca="1">'Аркуш для заповнення'!BC512</f>
        <v>#N/A</v>
      </c>
      <c r="J496" s="11" t="str">
        <f ca="1">'Аркуш для заповнення'!BG512</f>
        <v/>
      </c>
      <c r="K496" s="11" t="str">
        <f ca="1">'Аркуш для заповнення'!BH512</f>
        <v/>
      </c>
      <c r="L496" s="11" t="str">
        <f ca="1">'Аркуш для заповнення'!BI512</f>
        <v/>
      </c>
      <c r="M496" s="11" t="str">
        <f ca="1">'Аркуш для заповнення'!BJ512</f>
        <v/>
      </c>
      <c r="N496" s="11" t="str">
        <f ca="1">'Аркуш для заповнення'!BK512</f>
        <v/>
      </c>
      <c r="O496" s="11" t="str">
        <f ca="1">'Аркуш для заповнення'!BL512</f>
        <v/>
      </c>
      <c r="P496" s="11" t="str">
        <f ca="1">'Аркуш для заповнення'!BM512</f>
        <v/>
      </c>
      <c r="Q496" s="11" t="str">
        <f ca="1">'Аркуш для заповнення'!BO512</f>
        <v/>
      </c>
      <c r="R496" s="11" t="str">
        <f ca="1">'Аркуш для заповнення'!BP512</f>
        <v/>
      </c>
      <c r="S496" s="11" t="str">
        <f ca="1">'Аркуш для заповнення'!BQ512</f>
        <v/>
      </c>
      <c r="T496" s="11" t="str">
        <f ca="1">'Аркуш для заповнення'!BR512</f>
        <v/>
      </c>
      <c r="U496" s="11" t="str">
        <f ca="1">'Аркуш для заповнення'!BS512</f>
        <v/>
      </c>
      <c r="V496" s="11" t="str">
        <f ca="1">'Аркуш для заповнення'!BT512</f>
        <v/>
      </c>
      <c r="W496" s="11" t="str">
        <f ca="1">'Аркуш для заповнення'!BU512</f>
        <v/>
      </c>
      <c r="X496" s="11" t="str">
        <f ca="1">'Аркуш для заповнення'!BV512</f>
        <v/>
      </c>
      <c r="Y496" s="9" t="str">
        <f t="shared" ca="1" si="28"/>
        <v/>
      </c>
      <c r="Z496" s="6" t="str">
        <f t="shared" ca="1" si="29"/>
        <v/>
      </c>
      <c r="AA496" s="35" t="str">
        <f ca="1">'Аркуш для заповнення'!BN512</f>
        <v/>
      </c>
      <c r="AB496" s="16"/>
      <c r="AC496" s="39" t="str">
        <f ca="1">'Аркуш для заповнення'!AX512</f>
        <v/>
      </c>
      <c r="AD496" s="12" t="str">
        <f ca="1">'Аркуш для заповнення'!BW512</f>
        <v/>
      </c>
      <c r="AE496" s="39" t="str">
        <f ca="1">'Аркуш для заповнення'!BX512</f>
        <v/>
      </c>
      <c r="AF496" s="131" t="str">
        <f ca="1">'Аркуш для заповнення'!CD512</f>
        <v/>
      </c>
      <c r="AG496" s="34" t="str">
        <f t="shared" ca="1" si="30"/>
        <v/>
      </c>
      <c r="AH496" s="12" t="str">
        <f ca="1">'Аркуш для заповнення'!BZ512</f>
        <v/>
      </c>
      <c r="AI496" s="39" t="str">
        <f ca="1">'Аркуш для заповнення'!CA512</f>
        <v/>
      </c>
      <c r="AJ496" s="39" t="str">
        <f ca="1">'Аркуш для заповнення'!CE512</f>
        <v/>
      </c>
      <c r="AK496" s="34" t="str">
        <f t="shared" ca="1" si="31"/>
        <v/>
      </c>
      <c r="AL496" s="16"/>
    </row>
    <row r="497" spans="1:38" ht="15.5" x14ac:dyDescent="0.35">
      <c r="A497" s="16"/>
      <c r="B497" s="16"/>
      <c r="C497" s="10" t="str">
        <f ca="1">'Аркуш для заповнення'!BE513</f>
        <v/>
      </c>
      <c r="D497" s="29"/>
      <c r="E497" s="30" t="str">
        <f ca="1">'Аркуш для заповнення'!AT513</f>
        <v/>
      </c>
      <c r="F497" s="31" t="str">
        <f ca="1">'Аркуш для заповнення'!AR513</f>
        <v/>
      </c>
      <c r="G497" s="32" t="str">
        <f ca="1">'Аркуш для заповнення'!AS513</f>
        <v/>
      </c>
      <c r="H497" s="33" t="str">
        <f ca="1">'Аркуш для заповнення'!AZ513</f>
        <v/>
      </c>
      <c r="I497" s="63" t="e">
        <f ca="1">'Аркуш для заповнення'!BC513</f>
        <v>#N/A</v>
      </c>
      <c r="J497" s="11" t="str">
        <f ca="1">'Аркуш для заповнення'!BG513</f>
        <v/>
      </c>
      <c r="K497" s="11" t="str">
        <f ca="1">'Аркуш для заповнення'!BH513</f>
        <v/>
      </c>
      <c r="L497" s="11" t="str">
        <f ca="1">'Аркуш для заповнення'!BI513</f>
        <v/>
      </c>
      <c r="M497" s="11" t="str">
        <f ca="1">'Аркуш для заповнення'!BJ513</f>
        <v/>
      </c>
      <c r="N497" s="11" t="str">
        <f ca="1">'Аркуш для заповнення'!BK513</f>
        <v/>
      </c>
      <c r="O497" s="11" t="str">
        <f ca="1">'Аркуш для заповнення'!BL513</f>
        <v/>
      </c>
      <c r="P497" s="11" t="str">
        <f ca="1">'Аркуш для заповнення'!BM513</f>
        <v/>
      </c>
      <c r="Q497" s="11" t="str">
        <f ca="1">'Аркуш для заповнення'!BO513</f>
        <v/>
      </c>
      <c r="R497" s="11" t="str">
        <f ca="1">'Аркуш для заповнення'!BP513</f>
        <v/>
      </c>
      <c r="S497" s="11" t="str">
        <f ca="1">'Аркуш для заповнення'!BQ513</f>
        <v/>
      </c>
      <c r="T497" s="11" t="str">
        <f ca="1">'Аркуш для заповнення'!BR513</f>
        <v/>
      </c>
      <c r="U497" s="11" t="str">
        <f ca="1">'Аркуш для заповнення'!BS513</f>
        <v/>
      </c>
      <c r="V497" s="11" t="str">
        <f ca="1">'Аркуш для заповнення'!BT513</f>
        <v/>
      </c>
      <c r="W497" s="11" t="str">
        <f ca="1">'Аркуш для заповнення'!BU513</f>
        <v/>
      </c>
      <c r="X497" s="11" t="str">
        <f ca="1">'Аркуш для заповнення'!BV513</f>
        <v/>
      </c>
      <c r="Y497" s="9" t="str">
        <f t="shared" ca="1" si="28"/>
        <v/>
      </c>
      <c r="Z497" s="6" t="str">
        <f t="shared" ca="1" si="29"/>
        <v/>
      </c>
      <c r="AA497" s="35" t="str">
        <f ca="1">'Аркуш для заповнення'!BN513</f>
        <v/>
      </c>
      <c r="AB497" s="16"/>
      <c r="AC497" s="39" t="str">
        <f ca="1">'Аркуш для заповнення'!AX513</f>
        <v/>
      </c>
      <c r="AD497" s="12" t="str">
        <f ca="1">'Аркуш для заповнення'!BW513</f>
        <v/>
      </c>
      <c r="AE497" s="39" t="str">
        <f ca="1">'Аркуш для заповнення'!BX513</f>
        <v/>
      </c>
      <c r="AF497" s="131" t="str">
        <f ca="1">'Аркуш для заповнення'!CD513</f>
        <v/>
      </c>
      <c r="AG497" s="34" t="str">
        <f t="shared" ca="1" si="30"/>
        <v/>
      </c>
      <c r="AH497" s="12" t="str">
        <f ca="1">'Аркуш для заповнення'!BZ513</f>
        <v/>
      </c>
      <c r="AI497" s="39" t="str">
        <f ca="1">'Аркуш для заповнення'!CA513</f>
        <v/>
      </c>
      <c r="AJ497" s="39" t="str">
        <f ca="1">'Аркуш для заповнення'!CE513</f>
        <v/>
      </c>
      <c r="AK497" s="34" t="str">
        <f t="shared" ca="1" si="31"/>
        <v/>
      </c>
      <c r="AL497" s="16"/>
    </row>
    <row r="498" spans="1:38" ht="15.5" x14ac:dyDescent="0.35">
      <c r="A498" s="16"/>
      <c r="B498" s="16"/>
      <c r="C498" s="10" t="str">
        <f ca="1">'Аркуш для заповнення'!BE514</f>
        <v/>
      </c>
      <c r="D498" s="29"/>
      <c r="E498" s="30" t="str">
        <f ca="1">'Аркуш для заповнення'!AT514</f>
        <v/>
      </c>
      <c r="F498" s="31" t="str">
        <f ca="1">'Аркуш для заповнення'!AR514</f>
        <v/>
      </c>
      <c r="G498" s="32" t="str">
        <f ca="1">'Аркуш для заповнення'!AS514</f>
        <v/>
      </c>
      <c r="H498" s="33" t="str">
        <f ca="1">'Аркуш для заповнення'!AZ514</f>
        <v/>
      </c>
      <c r="I498" s="63" t="e">
        <f ca="1">'Аркуш для заповнення'!BC514</f>
        <v>#N/A</v>
      </c>
      <c r="J498" s="11" t="str">
        <f ca="1">'Аркуш для заповнення'!BG514</f>
        <v/>
      </c>
      <c r="K498" s="11" t="str">
        <f ca="1">'Аркуш для заповнення'!BH514</f>
        <v/>
      </c>
      <c r="L498" s="11" t="str">
        <f ca="1">'Аркуш для заповнення'!BI514</f>
        <v/>
      </c>
      <c r="M498" s="11" t="str">
        <f ca="1">'Аркуш для заповнення'!BJ514</f>
        <v/>
      </c>
      <c r="N498" s="11" t="str">
        <f ca="1">'Аркуш для заповнення'!BK514</f>
        <v/>
      </c>
      <c r="O498" s="11" t="str">
        <f ca="1">'Аркуш для заповнення'!BL514</f>
        <v/>
      </c>
      <c r="P498" s="11" t="str">
        <f ca="1">'Аркуш для заповнення'!BM514</f>
        <v/>
      </c>
      <c r="Q498" s="11" t="str">
        <f ca="1">'Аркуш для заповнення'!BO514</f>
        <v/>
      </c>
      <c r="R498" s="11" t="str">
        <f ca="1">'Аркуш для заповнення'!BP514</f>
        <v/>
      </c>
      <c r="S498" s="11" t="str">
        <f ca="1">'Аркуш для заповнення'!BQ514</f>
        <v/>
      </c>
      <c r="T498" s="11" t="str">
        <f ca="1">'Аркуш для заповнення'!BR514</f>
        <v/>
      </c>
      <c r="U498" s="11" t="str">
        <f ca="1">'Аркуш для заповнення'!BS514</f>
        <v/>
      </c>
      <c r="V498" s="11" t="str">
        <f ca="1">'Аркуш для заповнення'!BT514</f>
        <v/>
      </c>
      <c r="W498" s="11" t="str">
        <f ca="1">'Аркуш для заповнення'!BU514</f>
        <v/>
      </c>
      <c r="X498" s="11" t="str">
        <f ca="1">'Аркуш для заповнення'!BV514</f>
        <v/>
      </c>
      <c r="Y498" s="9" t="str">
        <f t="shared" ca="1" si="28"/>
        <v/>
      </c>
      <c r="Z498" s="6" t="str">
        <f t="shared" ca="1" si="29"/>
        <v/>
      </c>
      <c r="AA498" s="35" t="str">
        <f ca="1">'Аркуш для заповнення'!BN514</f>
        <v/>
      </c>
      <c r="AB498" s="16"/>
      <c r="AC498" s="39" t="str">
        <f ca="1">'Аркуш для заповнення'!AX514</f>
        <v/>
      </c>
      <c r="AD498" s="12" t="str">
        <f ca="1">'Аркуш для заповнення'!BW514</f>
        <v/>
      </c>
      <c r="AE498" s="39" t="str">
        <f ca="1">'Аркуш для заповнення'!BX514</f>
        <v/>
      </c>
      <c r="AF498" s="131" t="str">
        <f ca="1">'Аркуш для заповнення'!CD514</f>
        <v/>
      </c>
      <c r="AG498" s="34" t="str">
        <f t="shared" ca="1" si="30"/>
        <v/>
      </c>
      <c r="AH498" s="12" t="str">
        <f ca="1">'Аркуш для заповнення'!BZ514</f>
        <v/>
      </c>
      <c r="AI498" s="39" t="str">
        <f ca="1">'Аркуш для заповнення'!CA514</f>
        <v/>
      </c>
      <c r="AJ498" s="39" t="str">
        <f ca="1">'Аркуш для заповнення'!CE514</f>
        <v/>
      </c>
      <c r="AK498" s="34" t="str">
        <f t="shared" ca="1" si="31"/>
        <v/>
      </c>
      <c r="AL498" s="16"/>
    </row>
    <row r="499" spans="1:38" ht="15.5" x14ac:dyDescent="0.35">
      <c r="A499" s="16"/>
      <c r="B499" s="16"/>
      <c r="C499" s="10" t="str">
        <f ca="1">'Аркуш для заповнення'!BE515</f>
        <v/>
      </c>
      <c r="D499" s="29"/>
      <c r="E499" s="30" t="str">
        <f ca="1">'Аркуш для заповнення'!AT515</f>
        <v/>
      </c>
      <c r="F499" s="31" t="str">
        <f ca="1">'Аркуш для заповнення'!AR515</f>
        <v/>
      </c>
      <c r="G499" s="32" t="str">
        <f ca="1">'Аркуш для заповнення'!AS515</f>
        <v/>
      </c>
      <c r="H499" s="33" t="str">
        <f ca="1">'Аркуш для заповнення'!AZ515</f>
        <v/>
      </c>
      <c r="I499" s="63" t="e">
        <f ca="1">'Аркуш для заповнення'!BC515</f>
        <v>#N/A</v>
      </c>
      <c r="J499" s="11" t="str">
        <f ca="1">'Аркуш для заповнення'!BG515</f>
        <v/>
      </c>
      <c r="K499" s="11" t="str">
        <f ca="1">'Аркуш для заповнення'!BH515</f>
        <v/>
      </c>
      <c r="L499" s="11" t="str">
        <f ca="1">'Аркуш для заповнення'!BI515</f>
        <v/>
      </c>
      <c r="M499" s="11" t="str">
        <f ca="1">'Аркуш для заповнення'!BJ515</f>
        <v/>
      </c>
      <c r="N499" s="11" t="str">
        <f ca="1">'Аркуш для заповнення'!BK515</f>
        <v/>
      </c>
      <c r="O499" s="11" t="str">
        <f ca="1">'Аркуш для заповнення'!BL515</f>
        <v/>
      </c>
      <c r="P499" s="11" t="str">
        <f ca="1">'Аркуш для заповнення'!BM515</f>
        <v/>
      </c>
      <c r="Q499" s="11" t="str">
        <f ca="1">'Аркуш для заповнення'!BO515</f>
        <v/>
      </c>
      <c r="R499" s="11" t="str">
        <f ca="1">'Аркуш для заповнення'!BP515</f>
        <v/>
      </c>
      <c r="S499" s="11" t="str">
        <f ca="1">'Аркуш для заповнення'!BQ515</f>
        <v/>
      </c>
      <c r="T499" s="11" t="str">
        <f ca="1">'Аркуш для заповнення'!BR515</f>
        <v/>
      </c>
      <c r="U499" s="11" t="str">
        <f ca="1">'Аркуш для заповнення'!BS515</f>
        <v/>
      </c>
      <c r="V499" s="11" t="str">
        <f ca="1">'Аркуш для заповнення'!BT515</f>
        <v/>
      </c>
      <c r="W499" s="11" t="str">
        <f ca="1">'Аркуш для заповнення'!BU515</f>
        <v/>
      </c>
      <c r="X499" s="11" t="str">
        <f ca="1">'Аркуш для заповнення'!BV515</f>
        <v/>
      </c>
      <c r="Y499" s="9" t="str">
        <f t="shared" ca="1" si="28"/>
        <v/>
      </c>
      <c r="Z499" s="6" t="str">
        <f t="shared" ca="1" si="29"/>
        <v/>
      </c>
      <c r="AA499" s="35" t="str">
        <f ca="1">'Аркуш для заповнення'!BN515</f>
        <v/>
      </c>
      <c r="AB499" s="16"/>
      <c r="AC499" s="39" t="str">
        <f ca="1">'Аркуш для заповнення'!AX515</f>
        <v/>
      </c>
      <c r="AD499" s="12" t="str">
        <f ca="1">'Аркуш для заповнення'!BW515</f>
        <v/>
      </c>
      <c r="AE499" s="39" t="str">
        <f ca="1">'Аркуш для заповнення'!BX515</f>
        <v/>
      </c>
      <c r="AF499" s="131" t="str">
        <f ca="1">'Аркуш для заповнення'!CD515</f>
        <v/>
      </c>
      <c r="AG499" s="34" t="str">
        <f t="shared" ca="1" si="30"/>
        <v/>
      </c>
      <c r="AH499" s="12" t="str">
        <f ca="1">'Аркуш для заповнення'!BZ515</f>
        <v/>
      </c>
      <c r="AI499" s="39" t="str">
        <f ca="1">'Аркуш для заповнення'!CA515</f>
        <v/>
      </c>
      <c r="AJ499" s="39" t="str">
        <f ca="1">'Аркуш для заповнення'!CE515</f>
        <v/>
      </c>
      <c r="AK499" s="34" t="str">
        <f t="shared" ca="1" si="31"/>
        <v/>
      </c>
      <c r="AL499" s="16"/>
    </row>
    <row r="500" spans="1:38" ht="15.5" x14ac:dyDescent="0.35">
      <c r="A500" s="16"/>
      <c r="B500" s="16"/>
      <c r="C500" s="10" t="str">
        <f ca="1">'Аркуш для заповнення'!BE516</f>
        <v/>
      </c>
      <c r="D500" s="29"/>
      <c r="E500" s="30" t="str">
        <f ca="1">'Аркуш для заповнення'!AT516</f>
        <v/>
      </c>
      <c r="F500" s="31" t="str">
        <f ca="1">'Аркуш для заповнення'!AR516</f>
        <v/>
      </c>
      <c r="G500" s="32" t="str">
        <f ca="1">'Аркуш для заповнення'!AS516</f>
        <v/>
      </c>
      <c r="H500" s="33" t="str">
        <f ca="1">'Аркуш для заповнення'!AZ516</f>
        <v/>
      </c>
      <c r="I500" s="63" t="e">
        <f ca="1">'Аркуш для заповнення'!BC516</f>
        <v>#N/A</v>
      </c>
      <c r="J500" s="11" t="str">
        <f ca="1">'Аркуш для заповнення'!BG516</f>
        <v/>
      </c>
      <c r="K500" s="11" t="str">
        <f ca="1">'Аркуш для заповнення'!BH516</f>
        <v/>
      </c>
      <c r="L500" s="11" t="str">
        <f ca="1">'Аркуш для заповнення'!BI516</f>
        <v/>
      </c>
      <c r="M500" s="11" t="str">
        <f ca="1">'Аркуш для заповнення'!BJ516</f>
        <v/>
      </c>
      <c r="N500" s="11" t="str">
        <f ca="1">'Аркуш для заповнення'!BK516</f>
        <v/>
      </c>
      <c r="O500" s="11" t="str">
        <f ca="1">'Аркуш для заповнення'!BL516</f>
        <v/>
      </c>
      <c r="P500" s="11" t="str">
        <f ca="1">'Аркуш для заповнення'!BM516</f>
        <v/>
      </c>
      <c r="Q500" s="11" t="str">
        <f ca="1">'Аркуш для заповнення'!BO516</f>
        <v/>
      </c>
      <c r="R500" s="11" t="str">
        <f ca="1">'Аркуш для заповнення'!BP516</f>
        <v/>
      </c>
      <c r="S500" s="11" t="str">
        <f ca="1">'Аркуш для заповнення'!BQ516</f>
        <v/>
      </c>
      <c r="T500" s="11" t="str">
        <f ca="1">'Аркуш для заповнення'!BR516</f>
        <v/>
      </c>
      <c r="U500" s="11" t="str">
        <f ca="1">'Аркуш для заповнення'!BS516</f>
        <v/>
      </c>
      <c r="V500" s="11" t="str">
        <f ca="1">'Аркуш для заповнення'!BT516</f>
        <v/>
      </c>
      <c r="W500" s="11" t="str">
        <f ca="1">'Аркуш для заповнення'!BU516</f>
        <v/>
      </c>
      <c r="X500" s="11" t="str">
        <f ca="1">'Аркуш для заповнення'!BV516</f>
        <v/>
      </c>
      <c r="Y500" s="9" t="str">
        <f t="shared" ca="1" si="28"/>
        <v/>
      </c>
      <c r="Z500" s="6" t="str">
        <f t="shared" ca="1" si="29"/>
        <v/>
      </c>
      <c r="AA500" s="35" t="str">
        <f ca="1">'Аркуш для заповнення'!BN516</f>
        <v/>
      </c>
      <c r="AB500" s="16"/>
      <c r="AC500" s="39" t="str">
        <f ca="1">'Аркуш для заповнення'!AX516</f>
        <v/>
      </c>
      <c r="AD500" s="12" t="str">
        <f ca="1">'Аркуш для заповнення'!BW516</f>
        <v/>
      </c>
      <c r="AE500" s="39" t="str">
        <f ca="1">'Аркуш для заповнення'!BX516</f>
        <v/>
      </c>
      <c r="AF500" s="131" t="str">
        <f ca="1">'Аркуш для заповнення'!CD516</f>
        <v/>
      </c>
      <c r="AG500" s="34" t="str">
        <f t="shared" ca="1" si="30"/>
        <v/>
      </c>
      <c r="AH500" s="12" t="str">
        <f ca="1">'Аркуш для заповнення'!BZ516</f>
        <v/>
      </c>
      <c r="AI500" s="39" t="str">
        <f ca="1">'Аркуш для заповнення'!CA516</f>
        <v/>
      </c>
      <c r="AJ500" s="39" t="str">
        <f ca="1">'Аркуш для заповнення'!CE516</f>
        <v/>
      </c>
      <c r="AK500" s="34" t="str">
        <f t="shared" ca="1" si="31"/>
        <v/>
      </c>
      <c r="AL500" s="16"/>
    </row>
    <row r="501" spans="1:38" ht="15.5" x14ac:dyDescent="0.35">
      <c r="A501" s="16"/>
      <c r="B501" s="16"/>
      <c r="C501" s="10" t="str">
        <f ca="1">'Аркуш для заповнення'!BE517</f>
        <v/>
      </c>
      <c r="D501" s="29"/>
      <c r="E501" s="30" t="str">
        <f ca="1">'Аркуш для заповнення'!AT517</f>
        <v/>
      </c>
      <c r="F501" s="31" t="str">
        <f ca="1">'Аркуш для заповнення'!AR517</f>
        <v/>
      </c>
      <c r="G501" s="32" t="str">
        <f ca="1">'Аркуш для заповнення'!AS517</f>
        <v/>
      </c>
      <c r="H501" s="33" t="str">
        <f ca="1">'Аркуш для заповнення'!AZ517</f>
        <v/>
      </c>
      <c r="I501" s="63" t="e">
        <f ca="1">'Аркуш для заповнення'!BC517</f>
        <v>#N/A</v>
      </c>
      <c r="J501" s="11" t="str">
        <f ca="1">'Аркуш для заповнення'!BG517</f>
        <v/>
      </c>
      <c r="K501" s="11" t="str">
        <f ca="1">'Аркуш для заповнення'!BH517</f>
        <v/>
      </c>
      <c r="L501" s="11" t="str">
        <f ca="1">'Аркуш для заповнення'!BI517</f>
        <v/>
      </c>
      <c r="M501" s="11" t="str">
        <f ca="1">'Аркуш для заповнення'!BJ517</f>
        <v/>
      </c>
      <c r="N501" s="11" t="str">
        <f ca="1">'Аркуш для заповнення'!BK517</f>
        <v/>
      </c>
      <c r="O501" s="11" t="str">
        <f ca="1">'Аркуш для заповнення'!BL517</f>
        <v/>
      </c>
      <c r="P501" s="11" t="str">
        <f ca="1">'Аркуш для заповнення'!BM517</f>
        <v/>
      </c>
      <c r="Q501" s="11" t="str">
        <f ca="1">'Аркуш для заповнення'!BO517</f>
        <v/>
      </c>
      <c r="R501" s="11" t="str">
        <f ca="1">'Аркуш для заповнення'!BP517</f>
        <v/>
      </c>
      <c r="S501" s="11" t="str">
        <f ca="1">'Аркуш для заповнення'!BQ517</f>
        <v/>
      </c>
      <c r="T501" s="11" t="str">
        <f ca="1">'Аркуш для заповнення'!BR517</f>
        <v/>
      </c>
      <c r="U501" s="11" t="str">
        <f ca="1">'Аркуш для заповнення'!BS517</f>
        <v/>
      </c>
      <c r="V501" s="11" t="str">
        <f ca="1">'Аркуш для заповнення'!BT517</f>
        <v/>
      </c>
      <c r="W501" s="11" t="str">
        <f ca="1">'Аркуш для заповнення'!BU517</f>
        <v/>
      </c>
      <c r="X501" s="11" t="str">
        <f ca="1">'Аркуш для заповнення'!BV517</f>
        <v/>
      </c>
      <c r="Y501" s="9" t="str">
        <f t="shared" ca="1" si="28"/>
        <v/>
      </c>
      <c r="Z501" s="6" t="str">
        <f t="shared" ca="1" si="29"/>
        <v/>
      </c>
      <c r="AA501" s="35" t="str">
        <f ca="1">'Аркуш для заповнення'!BN517</f>
        <v/>
      </c>
      <c r="AB501" s="16"/>
      <c r="AC501" s="39" t="str">
        <f ca="1">'Аркуш для заповнення'!AX517</f>
        <v/>
      </c>
      <c r="AD501" s="12" t="str">
        <f ca="1">'Аркуш для заповнення'!BW517</f>
        <v/>
      </c>
      <c r="AE501" s="39" t="str">
        <f ca="1">'Аркуш для заповнення'!BX517</f>
        <v/>
      </c>
      <c r="AF501" s="131" t="str">
        <f ca="1">'Аркуш для заповнення'!CD517</f>
        <v/>
      </c>
      <c r="AG501" s="34" t="str">
        <f t="shared" ca="1" si="30"/>
        <v/>
      </c>
      <c r="AH501" s="12" t="str">
        <f ca="1">'Аркуш для заповнення'!BZ517</f>
        <v/>
      </c>
      <c r="AI501" s="39" t="str">
        <f ca="1">'Аркуш для заповнення'!CA517</f>
        <v/>
      </c>
      <c r="AJ501" s="39" t="str">
        <f ca="1">'Аркуш для заповнення'!CE517</f>
        <v/>
      </c>
      <c r="AK501" s="34" t="str">
        <f t="shared" ca="1" si="31"/>
        <v/>
      </c>
      <c r="AL501" s="16"/>
    </row>
    <row r="502" spans="1:38" ht="15.5" x14ac:dyDescent="0.35">
      <c r="A502" s="16"/>
      <c r="B502" s="16"/>
      <c r="C502" s="10" t="str">
        <f ca="1">'Аркуш для заповнення'!BE518</f>
        <v/>
      </c>
      <c r="D502" s="29"/>
      <c r="E502" s="30" t="str">
        <f ca="1">'Аркуш для заповнення'!AT518</f>
        <v/>
      </c>
      <c r="F502" s="31" t="str">
        <f ca="1">'Аркуш для заповнення'!AR518</f>
        <v/>
      </c>
      <c r="G502" s="32" t="str">
        <f ca="1">'Аркуш для заповнення'!AS518</f>
        <v/>
      </c>
      <c r="H502" s="33" t="str">
        <f ca="1">'Аркуш для заповнення'!AZ518</f>
        <v/>
      </c>
      <c r="I502" s="63" t="e">
        <f ca="1">'Аркуш для заповнення'!BC518</f>
        <v>#N/A</v>
      </c>
      <c r="J502" s="11" t="str">
        <f ca="1">'Аркуш для заповнення'!BG518</f>
        <v/>
      </c>
      <c r="K502" s="11" t="str">
        <f ca="1">'Аркуш для заповнення'!BH518</f>
        <v/>
      </c>
      <c r="L502" s="11" t="str">
        <f ca="1">'Аркуш для заповнення'!BI518</f>
        <v/>
      </c>
      <c r="M502" s="11" t="str">
        <f ca="1">'Аркуш для заповнення'!BJ518</f>
        <v/>
      </c>
      <c r="N502" s="11" t="str">
        <f ca="1">'Аркуш для заповнення'!BK518</f>
        <v/>
      </c>
      <c r="O502" s="11" t="str">
        <f ca="1">'Аркуш для заповнення'!BL518</f>
        <v/>
      </c>
      <c r="P502" s="11" t="str">
        <f ca="1">'Аркуш для заповнення'!BM518</f>
        <v/>
      </c>
      <c r="Q502" s="11" t="str">
        <f ca="1">'Аркуш для заповнення'!BO518</f>
        <v/>
      </c>
      <c r="R502" s="11" t="str">
        <f ca="1">'Аркуш для заповнення'!BP518</f>
        <v/>
      </c>
      <c r="S502" s="11" t="str">
        <f ca="1">'Аркуш для заповнення'!BQ518</f>
        <v/>
      </c>
      <c r="T502" s="11" t="str">
        <f ca="1">'Аркуш для заповнення'!BR518</f>
        <v/>
      </c>
      <c r="U502" s="11" t="str">
        <f ca="1">'Аркуш для заповнення'!BS518</f>
        <v/>
      </c>
      <c r="V502" s="11" t="str">
        <f ca="1">'Аркуш для заповнення'!BT518</f>
        <v/>
      </c>
      <c r="W502" s="11" t="str">
        <f ca="1">'Аркуш для заповнення'!BU518</f>
        <v/>
      </c>
      <c r="X502" s="11" t="str">
        <f ca="1">'Аркуш для заповнення'!BV518</f>
        <v/>
      </c>
      <c r="Y502" s="9" t="str">
        <f t="shared" ca="1" si="28"/>
        <v/>
      </c>
      <c r="Z502" s="6" t="str">
        <f t="shared" ca="1" si="29"/>
        <v/>
      </c>
      <c r="AA502" s="35" t="str">
        <f ca="1">'Аркуш для заповнення'!BN518</f>
        <v/>
      </c>
      <c r="AB502" s="16"/>
      <c r="AC502" s="39" t="str">
        <f ca="1">'Аркуш для заповнення'!AX518</f>
        <v/>
      </c>
      <c r="AD502" s="12" t="str">
        <f ca="1">'Аркуш для заповнення'!BW518</f>
        <v/>
      </c>
      <c r="AE502" s="39" t="str">
        <f ca="1">'Аркуш для заповнення'!BX518</f>
        <v/>
      </c>
      <c r="AF502" s="131" t="str">
        <f ca="1">'Аркуш для заповнення'!CD518</f>
        <v/>
      </c>
      <c r="AG502" s="34" t="str">
        <f t="shared" ca="1" si="30"/>
        <v/>
      </c>
      <c r="AH502" s="12" t="str">
        <f ca="1">'Аркуш для заповнення'!BZ518</f>
        <v/>
      </c>
      <c r="AI502" s="39" t="str">
        <f ca="1">'Аркуш для заповнення'!CA518</f>
        <v/>
      </c>
      <c r="AJ502" s="39" t="str">
        <f ca="1">'Аркуш для заповнення'!CE518</f>
        <v/>
      </c>
      <c r="AK502" s="34" t="str">
        <f t="shared" ca="1" si="31"/>
        <v/>
      </c>
      <c r="AL502" s="16"/>
    </row>
  </sheetData>
  <autoFilter ref="A2:AL2"/>
  <mergeCells count="17">
    <mergeCell ref="A1:A2"/>
    <mergeCell ref="B1:B2"/>
    <mergeCell ref="I1:P1"/>
    <mergeCell ref="Q1:T1"/>
    <mergeCell ref="U1:X1"/>
    <mergeCell ref="C1:C2"/>
    <mergeCell ref="D1:D2"/>
    <mergeCell ref="E1:E2"/>
    <mergeCell ref="F1:F2"/>
    <mergeCell ref="G1:G2"/>
    <mergeCell ref="H1:H2"/>
    <mergeCell ref="AC1:AC2"/>
    <mergeCell ref="AD1:AG1"/>
    <mergeCell ref="AH1:AK1"/>
    <mergeCell ref="Z1:Z2"/>
    <mergeCell ref="AA1:AA2"/>
    <mergeCell ref="AB1:A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Пояснення щодо заповнення</vt:lpstr>
      <vt:lpstr>Аркуш для заповнення</vt:lpstr>
      <vt:lpstr>Додаток до Положення 254</vt:lpstr>
      <vt:lpstr>Довідники</vt:lpstr>
      <vt:lpstr>наглядовцю</vt:lpstr>
      <vt:lpstr>наглядовцю!_Hlk39571425</vt:lpstr>
      <vt:lpstr>'Додаток до Положення 254'!Область_печати</vt:lpstr>
      <vt:lpstr>'Пояснення щодо заповнення'!Область_печати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верс 21/06/2023-333</dc:title>
  <dc:subject>69333</dc:subject>
  <dc:creator>Мішкіна Наталія Сергіївна</dc:creator>
  <cp:lastModifiedBy>Петриченко Аліна Сергіївна</cp:lastModifiedBy>
  <cp:lastPrinted>2023-01-05T10:04:35Z</cp:lastPrinted>
  <dcterms:created xsi:type="dcterms:W3CDTF">2020-05-07T15:25:01Z</dcterms:created>
  <dcterms:modified xsi:type="dcterms:W3CDTF">2023-06-21T15:00:07Z</dcterms:modified>
  <cp:category/>
</cp:coreProperties>
</file>