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filterPrivacy="1"/>
  <xr:revisionPtr revIDLastSave="0" documentId="8_{DD0DD320-3E97-4AFB-852A-E577AA942350}" xr6:coauthVersionLast="36" xr6:coauthVersionMax="36" xr10:uidLastSave="{00000000-0000-0000-0000-000000000000}"/>
  <bookViews>
    <workbookView xWindow="0" yWindow="0" windowWidth="20490" windowHeight="7245" tabRatio="910" xr2:uid="{00000000-000D-0000-FFFF-FFFF00000000}"/>
  </bookViews>
  <sheets>
    <sheet name="2JX" sheetId="4" r:id="rId1"/>
    <sheet name="Схема квар 215" sheetId="12" r:id="rId2"/>
  </sheets>
  <definedNames>
    <definedName name="_xlnm._FilterDatabase" localSheetId="0" hidden="1">'2JX'!$B$2:$U$31</definedName>
    <definedName name="_xlnm._FilterDatabase" localSheetId="1" hidden="1">'Схема квар 215'!$A$3:$G$30</definedName>
    <definedName name="_xlnm.Print_Titles" localSheetId="0">'2JX'!$1:$2</definedName>
    <definedName name="_xlnm.Print_Titles" localSheetId="1">'Схема квар 215'!$1:$3</definedName>
  </definedNames>
  <calcPr calcId="191029"/>
</workbook>
</file>

<file path=xl/calcChain.xml><?xml version="1.0" encoding="utf-8"?>
<calcChain xmlns="http://schemas.openxmlformats.org/spreadsheetml/2006/main">
  <c r="J1" i="4" l="1"/>
  <c r="H1" i="4"/>
  <c r="F1" i="4"/>
  <c r="D1" i="4"/>
  <c r="B2" i="4" l="1"/>
  <c r="C2" i="4" s="1"/>
  <c r="D2" i="4" s="1"/>
  <c r="E2" i="4" s="1"/>
  <c r="F2" i="4" s="1"/>
  <c r="G2" i="4" s="1"/>
  <c r="H2" i="4" s="1"/>
  <c r="I2" i="4" s="1"/>
  <c r="J2" i="4" s="1"/>
  <c r="K2" i="4" s="1"/>
  <c r="L2" i="4" l="1"/>
  <c r="M2" i="4" s="1"/>
  <c r="N2" i="4" s="1"/>
  <c r="O2" i="4" s="1"/>
  <c r="P2" i="4" s="1"/>
  <c r="Q2" i="4" s="1"/>
  <c r="R2" i="4" s="1"/>
  <c r="S2" i="4" s="1"/>
  <c r="T2" i="4" s="1"/>
  <c r="U2" i="4" s="1"/>
</calcChain>
</file>

<file path=xl/sharedStrings.xml><?xml version="1.0" encoding="utf-8"?>
<sst xmlns="http://schemas.openxmlformats.org/spreadsheetml/2006/main" count="764" uniqueCount="183">
  <si>
    <t>Name of indicator</t>
  </si>
  <si>
    <t>Метрика</t>
  </si>
  <si>
    <t>Одиниці виміру</t>
  </si>
  <si>
    <t>Назва форми</t>
  </si>
  <si>
    <t>Номер форми</t>
  </si>
  <si>
    <t>НЕМАЄ</t>
  </si>
  <si>
    <t>Показники</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</si>
  <si>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</si>
  <si>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</si>
  <si>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</si>
  <si>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</si>
  <si>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</si>
  <si>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Квартальна</t>
  </si>
  <si>
    <t>T070</t>
  </si>
  <si>
    <t>T080</t>
  </si>
  <si>
    <t>D060</t>
  </si>
  <si>
    <t>одиниці</t>
  </si>
  <si>
    <t>Інформація про здійснення фінансового моніторингу фінансових операцій з переказу коштів
небанківською фінансовою установою</t>
  </si>
  <si>
    <t>Не пізніше 10 робочого дня місяця, наступного за звітним кварталом</t>
  </si>
  <si>
    <t>Небанківські фінансові установи, які отримали ліцензію на переказ коштів у національній валюті без відкриття рахунків</t>
  </si>
  <si>
    <t>D050</t>
  </si>
  <si>
    <t>Інформація про здійснення фінансового моніторингу фінансових операцій з переказу коштів небанківською фінансовою установою</t>
  </si>
  <si>
    <t>Зведений за установу</t>
  </si>
  <si>
    <t>копійки, одиниці</t>
  </si>
  <si>
    <t>Фінансові операції, стосовно яких є підстави підозрювати, що вони пов’язані, стосуються або призначені для фінансування тероризму чи фінансування розповсюдження зброї масового знищення</t>
  </si>
  <si>
    <t>Параметри</t>
  </si>
  <si>
    <t>№ з/п</t>
  </si>
  <si>
    <t>Нормативно-правовий акт</t>
  </si>
  <si>
    <t>Крос-перевірки (вторинний контроль)</t>
  </si>
  <si>
    <t>Правила формування/перелік балансових та рахунків аналітичного обліку для формування звітних даних</t>
  </si>
  <si>
    <t>Номер файлу/ номер контейнера XML</t>
  </si>
  <si>
    <r>
      <t>Суб'єкти</t>
    </r>
    <r>
      <rPr>
        <sz val="11"/>
        <rFont val="Calibri"/>
        <family val="2"/>
        <charset val="204"/>
        <scheme val="minor"/>
      </rPr>
      <t>, що подають звітність</t>
    </r>
  </si>
  <si>
    <r>
      <t xml:space="preserve">Код показника </t>
    </r>
    <r>
      <rPr>
        <sz val="11"/>
        <rFont val="Calibri"/>
        <family val="2"/>
        <charset val="204"/>
      </rPr>
      <t>(існуючий ідентифікатор)</t>
    </r>
  </si>
  <si>
    <r>
      <t>ID</t>
    </r>
    <r>
      <rPr>
        <b/>
        <sz val="11"/>
        <rFont val="Calibri"/>
        <family val="2"/>
        <charset val="204"/>
      </rPr>
      <t xml:space="preserve"> </t>
    </r>
    <r>
      <rPr>
        <sz val="11"/>
        <rFont val="Calibri"/>
        <family val="2"/>
        <charset val="204"/>
      </rPr>
      <t>(оновлений ідентифікатор)</t>
    </r>
  </si>
  <si>
    <t>Фінансові операції, що підлягають обов’язковому фінансовому моніторингу</t>
  </si>
  <si>
    <t>Фінансові операції, що підлягають внутрішньому фінансовому моніторингу</t>
  </si>
  <si>
    <t>код показника (існуючий ідентифікатор)</t>
  </si>
  <si>
    <t>Financial transactions, that a subject to the mandatory financial monitoring</t>
  </si>
  <si>
    <t>Financial transactions, that a subject to domestic financial monitoring</t>
  </si>
  <si>
    <t>Financial transactions, for which there are the reasons to suspect, that they are connected, relate to or intended for terrorist financing and financing of proliferation of weapons of mass destruction</t>
  </si>
  <si>
    <t>Financial transactions, in relation to which given a denial by the fact that the implementation of the identification and/or verification of a client is impossible</t>
  </si>
  <si>
    <t>Financial transactions, in relation to which given a denial by the fact that the question arises about whether a person acts on his own behalf</t>
  </si>
  <si>
    <t xml:space="preserve">Financial transactions, in relation to which given a denial in connection with the the fact of giving of unreliable information by the client or providing information with the purpose of misleading  </t>
  </si>
  <si>
    <t>Financial transactions, in relation to which given a denial in connection with the failure of the client to provide documents or the information, necessary for his study</t>
  </si>
  <si>
    <t>Financial transactions, which have been suspended in connection with the fact that they contain signs of the crime, defined by the Criminal code of Ukraine</t>
  </si>
  <si>
    <t>ID (оновлений ідентифікатор)</t>
  </si>
  <si>
    <t>A2J001</t>
  </si>
  <si>
    <t>A2J002</t>
  </si>
  <si>
    <t>A2J003</t>
  </si>
  <si>
    <t>A2J004</t>
  </si>
  <si>
    <t>A2J005</t>
  </si>
  <si>
    <t>A2J006</t>
  </si>
  <si>
    <t>A2J007</t>
  </si>
  <si>
    <t>A2J008</t>
  </si>
  <si>
    <t>A2J009</t>
  </si>
  <si>
    <t>A2J010</t>
  </si>
  <si>
    <t>A2J011</t>
  </si>
  <si>
    <t>A2J012</t>
  </si>
  <si>
    <t>A2J013</t>
  </si>
  <si>
    <t>A2J014</t>
  </si>
  <si>
    <t>A2J015</t>
  </si>
  <si>
    <t>A2J016</t>
  </si>
  <si>
    <t>A2J017</t>
  </si>
  <si>
    <t>A2J018</t>
  </si>
  <si>
    <t>A2J019</t>
  </si>
  <si>
    <t>A2J020</t>
  </si>
  <si>
    <t>A2J021</t>
  </si>
  <si>
    <t>A2J022</t>
  </si>
  <si>
    <t>A2J023</t>
  </si>
  <si>
    <t>A2J024</t>
  </si>
  <si>
    <t>A2J025</t>
  </si>
  <si>
    <t>A2J026</t>
  </si>
  <si>
    <t>A2J027</t>
  </si>
  <si>
    <t>Фінансові операції, щодо проведення яких надано відмову у зв'язку з тим, що здійснення ідентифікації та/або верифікації клієнта є неможливим</t>
  </si>
  <si>
    <t>Фінансові операції, щодо проведення яких надано відмову у зв'язку з тим, що виникає сумнів стосовно того, що особа виступає від власного імені</t>
  </si>
  <si>
    <t>Фінансові операції, щодо проведення яких надано відмову у зв'язку з встановленням факту подання клієнтом недостовірної інформації або подання інформації з метою введення в оману</t>
  </si>
  <si>
    <t>Фінансові операції, щодо проведення яких надано відмову у зв'язку з ненаданням клієнтом необхідних для його вивчення документів чи відомостей</t>
  </si>
  <si>
    <t>Фінансові операції, проведення яких зупинено у зв'язку з тим, що вони містять ознаки вчинення злочину, визначеного Кримінальним кодексом України</t>
  </si>
  <si>
    <t>Зазначаються дані про кількість отриманих запитів Спеціально уповноваженого органу стосовно надання додаткової інформації.</t>
  </si>
  <si>
    <t>Зазначаються дані про кількість отриманих запитів Спеціально уповноваженого органу про надання інформації на виконання запиту уповноваженого органу іноземної держави.</t>
  </si>
  <si>
    <t>Зазначаються дані про кількість отриманих запитів Спеціально уповноваженого органу (СУО) про надання іншої інформації, копій документів, необхідних для виконання покладених на СУО завдань.</t>
  </si>
  <si>
    <t>Т080</t>
  </si>
  <si>
    <t>#</t>
  </si>
  <si>
    <t>D060, D050(#)</t>
  </si>
  <si>
    <t>Фінансові операції, щодо проведення яких надано відмову (зведені дані)</t>
  </si>
  <si>
    <t>A2J028</t>
  </si>
  <si>
    <t>A2J029</t>
  </si>
  <si>
    <t>2JХ</t>
  </si>
  <si>
    <t>Зазначаються дані про суму і кількість фінансових операцій, що підлягають обов'язковому фінансовому моніторингу.</t>
  </si>
  <si>
    <t>Зазначаються дані про суму і кількість фінансових операцій, що підлягають внутрішньому фінансовому моніторингу.</t>
  </si>
  <si>
    <t>Зазначаються згруповані за кожним із кодів ознак дані про суму і кількість фінансових операцій, що підлягають обов'язковому та/або внутрішньому фінансовому моніторингу.</t>
  </si>
  <si>
    <t>1. Зазначаються дані про суму і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2. Інформація про такі фінансові операції одночасно надається за показниками, за якими зазначаються дані про фінансові операції, що пілягають обов'язковому та/або внутрішньому фінансовому моніторингу.</t>
  </si>
  <si>
    <t xml:space="preserve">Зазначаються згуповані за кожним із кодів ознак дані про суму і кіліькість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t>
  </si>
  <si>
    <t>Зазначаються дані про суму і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t>
  </si>
  <si>
    <t>Зазначаються дані про суму і кількість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t>
  </si>
  <si>
    <t>Зазначаються згруповані за окремими кодами ознак дані про суму і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t>
  </si>
  <si>
    <t>Зазначаються дані про суму і кількість фінсових операцій, щодо проведення яких надано відмову у зв'язку з тим, що здійснення ідентифікації та/або верифікації клієнта є неможливим.</t>
  </si>
  <si>
    <t>Зазначаються дані про суму і кількість фінансових операцій, щодо проведення яких надано відмову у зв'язку з виникненням сумніву стосовно того, що особа виступає від власного імені.</t>
  </si>
  <si>
    <t>Зазначаються дані про суму і кількість переказів, у прведені яких надано відмову у зв'язку з відсутністю даних, передбачених частиною дванадцятою статті 9 Закону (№1702-VII від 14.10.14).</t>
  </si>
  <si>
    <t>Зазначаються дані про суму і кількість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t>
  </si>
  <si>
    <t>Зазначаються дані про суму і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t>
  </si>
  <si>
    <t>Зазначаються дані про суму і кількість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t>
  </si>
  <si>
    <t>Зазначаються дані про суму і кількість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t>
  </si>
  <si>
    <t>Зазначаються згуповані за кожним із кодів ознак дані про суму і кількість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t>
  </si>
  <si>
    <t>Зазначаються дані про суму і кількість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</si>
  <si>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Зазначаються дані про суму і кількість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t>
  </si>
  <si>
    <t>Зазначаються дані про суму і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t>
  </si>
  <si>
    <t>Зазначаються дані про суму і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t>
  </si>
  <si>
    <t>Зазначаються дані про суму і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t>
  </si>
  <si>
    <t>Зазначаються дані про кількість отрманих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</si>
  <si>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Зазначаються дані про кількість отриманих від Сепціально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небанківської установи.</t>
  </si>
  <si>
    <t>Зазначаються дані про кількість отриманих від Спеціально уповноваженого органу надійшли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небанківської установи.</t>
  </si>
  <si>
    <t>Зазначаються дані про суму і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t>
  </si>
  <si>
    <t>Зазначаються дані про кількість отриманих від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</si>
  <si>
    <r>
      <t>D060, D050(</t>
    </r>
    <r>
      <rPr>
        <sz val="11"/>
        <rFont val="Calibri"/>
        <family val="2"/>
        <charset val="204"/>
      </rPr>
      <t>≠30138, 30603, 30606, 30701, 30702, 30703</t>
    </r>
    <r>
      <rPr>
        <sz val="11"/>
        <rFont val="Calibri"/>
        <family val="2"/>
        <charset val="204"/>
        <scheme val="minor"/>
      </rPr>
      <t>)</t>
    </r>
  </si>
  <si>
    <t>Контроль описаний у файлі - Controls_2JX.docx</t>
  </si>
  <si>
    <t>Значення з довідника параметрів</t>
  </si>
  <si>
    <t>Значення з довідника параметрів (≠30138, 30603, 30606, 30701, 30702, 30703)</t>
  </si>
  <si>
    <t>T070, T080</t>
  </si>
  <si>
    <t>Фінансові операції, щодо проведення яких надано відмову у зв'язку з встановленням клієнту неприйнятно високого ризику</t>
  </si>
  <si>
    <t>Фінансові операції,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</si>
  <si>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Фінансові операції в розрізі кодів ознак фінансового моніторингу</t>
  </si>
  <si>
    <t>Фінансові операції в розрізі кодів ознак, щодо проведення яких надано відмову</t>
  </si>
  <si>
    <t>Фінансові операції в розрізі кодів ознак фінансового моніторингу, проведення яких зупинено</t>
  </si>
  <si>
    <t>Кількість отриманих запитів від Спеціально уповноваженого органу про надання інформації за запитом уповноваженого органу іноземної держави</t>
  </si>
  <si>
    <t>Кількість отриманих запитів від Спеціально уповноваженого органу про надання іншої інформації для виконання покладених на нього завдань</t>
  </si>
  <si>
    <t>Кількість отриманих від Спеціально уповноваженого органу повідомлень про підозру у вчиненні кримінального правопорушення</t>
  </si>
  <si>
    <t>Financial transactions, which have been suspended in connection with the fact that their party or beneficiary is the person, who is included to the list of persons, related to terrorist activities or regarding whom international sanctions are applied</t>
  </si>
  <si>
    <t>Фінансові операції, щодо проведення яких надано відмову у зв'язку з тим, що вони містять ознаки фінансового моніторингу</t>
  </si>
  <si>
    <t>Фінансові операції, щодо проведення яких надано відмову у зв'язку з відсутністю даних необхідних для ідентифікації ініціатора переказу</t>
  </si>
  <si>
    <t>Фінансові операції, проведення яких зупинено у зв'язку з тим, що вони містять ознаки фінансового моніторингу</t>
  </si>
  <si>
    <t>Кількість отриманих від Спеціально уповноваженого органу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інформацію, яка може бути пов’язана із зупиненням фінансової операції</t>
  </si>
  <si>
    <t>D060, D050</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</si>
  <si>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 підлягають обов'язковому фінансовому моніторингу.
4. Т080 - кількість фінансових операцій, що підлягають обов'язковому фінансовому моніторингу.
5. Код ознаки здійснення фінансової операції, визначений додатком 10 до Інструкції №24 (наказ МФУ №24 від 29.01.2016), відповідає одному з кодів - 1, 8, 9.
6. Відомості про фінансову операцію, що має одночасно дві та більше ознаки обов'язкового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</si>
  <si>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 підлягають внутрішньому фінансовому моніторингу.
4. Т080 -  кількість фінансових операцій, що підлягають внутрішньому фінансовому моніторингу.
5. Код ознаки здійснення фінансової операції, визначений додатком 10 до Інструкції №24 (наказ МФУ №24 від 29.01.2016), відповідає одному з кодів - 1, 8, 9.
6. Відомості про фінансову операцію, що має одночасно дві та більше ознаки внутрішнього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</si>
  <si>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4. Т080 - кількість фінансових операцій, що підлягають обов'язковому та/або внутрішньому фінансовому моніторингу.
5. Дані щодо фінансових операцій з кодами ознак ВФМ “138”, “603”, “606”, “701”, “702”, “703” визначеними додатком 3 до Інструкції №24 (наказ МФУ №24 від 29.01.2016) не зазначаються.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</si>
  <si>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4. Т080 -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5.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6.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7.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</si>
  <si>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4. Т080 - кіліькість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5.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</si>
  <si>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
4. Т080 -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
5. Код ознаки фінансової операції, визначений додатком 3 до Інструкції № 24, відповідає коду “701” або “703” та код ознаки здійснення фінансової операції, визначений додатком 10 до Інструкції № 24 (наказ МФУ №24 від 29.01.2016), не дорівнює коду “4”.</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</si>
  <si>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
4. Т080 - кількість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
5.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6.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7.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</si>
  <si>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4. Т080 -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5. Код ознаки здійснення фінансової операції, визначений додатком 10 до Інструкції №24 (наказ МФУ №24 від 29.01.2016), відповідає коду "3".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</si>
  <si>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фінсових операцій, щодо проведення яких надано відмову у зв'язку з тим, що здійснення ідентифікації та/або верифікації клієнта є неможливим.
4. Т080 - кількість фінсових операцій, щодо проведення яких надано відмову у зв'язку з тим, що здійснення ідентифікації та/або верифікації клієнта є неможливим.
5.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</si>
  <si>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виникненням сумніву стосовно того, що особа виступає від власного імені.
4. Т080 - кількість фінансових операцій, щодо проведення яких надано відмову у зв'язку з виникненням сумніву стосовно того, що особа виступає від власного імені.
5. Код ознаки здійснення фінансової операції, визначений додатком 10 до Інструкції № 24 (наказ МФУ №24 від 29.01.2016),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</si>
  <si>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переказів, у прведені яких надано відмову у зв'язку з відсутністю даних, передбачених частиною дванадцятою статті 9 Закону (№1702-VII від 14.10.14).
4. Т080 - кількість переказів, у прведені яких надано відмову у зв'язку з відсутністю даних, передбачених частиною дванадцятою статті 9 Закону (№1702-VII від 14.10.14).
5. Код ознаки здійснення фінансової операції, визначений додатком 10 до Інструкції № 24 (наказ МФУ №24 від 29.01.2016),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</si>
  <si>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
4. Т080 - кількість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
5. Код ознаки здійснення фінансової операції, визначений додатком 10 до Інструкції № 24 (наказ МФУ №24 від 29.01.2016), відповідає коду “2” або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</si>
  <si>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ненаданням клієнтом необхідних для його вивчення документів чи відомостей.
4. Т080 -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
5.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</si>
  <si>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
4. Т080 - кількість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
5. Код ознаки здійснення фінансової операції визначений додатком 10 до Інструкції № 24 (наказ МФУ №24 від 29.01.2016) відповідає коду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</si>
  <si>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4. Т080 - кількість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5. Код ознаки здійснення фінансової операції, визначений додатком 10 до Інструкції № 24 (наказ МФУ №24 від 29.01.2016), відповідає коду “5”.
6.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7.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8.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</si>
  <si>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4. Т080 - кількість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5. Код ознаки здійснення фінансової операції, визначений додатком 10 до Інструкції № 24 (наказ МФУ №24 від 29.01.2016), відповідає коду “5”.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</si>
  <si>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4. Т080 - кількість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5. Код ознаки фінансової операції, визначений додатком 3 до Інструкції № 24 (наказ МФУ №24 від 29.01.2016), відповідає коду “702” та код ознаки здійснення фінансової операції, визначений додатком 10 до Інструкції № 24, відповідає коду “4”.</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</si>
  <si>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
4. Т080 - кількість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</si>
  <si>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4. Т080 -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5. Код ознаки здійснення фінансової операції визначений додатком 10 до Інструкції № 24 (наказ МФУ №24 від 29.01.2016) відповідає коду “6”,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</si>
  <si>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4. Т080 -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5.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</si>
  <si>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4. Т080 -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5.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“603”, код виду рішення, визначений додатком 12 до Інструкції № 24, відповідає коду “61”.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</si>
  <si>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стосовно надання додаткової інформації.</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</si>
  <si>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про надання інформації на виконання запиту уповноваженого органу іноземної держави.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</si>
  <si>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(СУО) про надання іншої інформації, копій документів, необхідних для виконання покладених на СУО завдань.</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</si>
  <si>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</si>
  <si>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Сепціально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небанківської установи.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</si>
  <si>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небанківської установи.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</si>
  <si>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відповідно до частини першої статті 10 та частини дванадцятої статті 9 Закону (№1702-VII від 14.10.14) надано відмову.
4. Т080 -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
5. Дані Показника є сумою Показників А2J007, А2J009 - А2J014.
6. Відомості про фінансову операцію, щодо якої надано відмову одночасно за двома і більше підставами, що визначені у Показниках А2J007, А2J009 - А2J014 зазначаються у Показнику А2J028 один раз.</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</si>
  <si>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r>
  </si>
  <si>
    <t>Financial transactions in terms of codes of the financial monitoring</t>
  </si>
  <si>
    <t>Financial transactions, in relation to which a denial been given, as they contain signs of the financial monitoring</t>
  </si>
  <si>
    <t>Financial transactions on the codes of characteristics for which the denial has been granted</t>
  </si>
  <si>
    <t>Financial transactions, in relation to which a denial been given due to the absence of the data necessary for the initiator of the transfer identification</t>
  </si>
  <si>
    <t>Financial transactions, in relation to which а refusal has been granted due to the establishment of an unacceptably high risk client</t>
  </si>
  <si>
    <t>Financial transactions stopped due to the fact that they contain signs of the financial monitoring</t>
  </si>
  <si>
    <t>Financial transactions in terms of codes of the financial monitoring, which were suspended</t>
  </si>
  <si>
    <t>The number of received requests from the designated approving authority to provide additional information</t>
  </si>
  <si>
    <t>The number of received requests from the designated approving authority to provide the information on the request of the authorized agency of a foreign country</t>
  </si>
  <si>
    <t>The number of received requests from the designated approving authority to provide other information to carry out its tasks</t>
  </si>
  <si>
    <t>The number of messages received from the designated approving authority on suspicion of having committed a criminal offence</t>
  </si>
  <si>
    <t>Financial transactions for which the denial has been granted (summary data)</t>
  </si>
  <si>
    <t>The number of received requests from the designated approving authority to provide other additional information that may be related to terrorist financing or financing of the proliferation of mass destruction weapons, as well as information that may be related to the suspension of a financial transaction</t>
  </si>
  <si>
    <t>Кількість отриманих запитів від Спеціально уповноваженого органу про надання додаткової інформації</t>
  </si>
  <si>
    <t>Фінансові операції, що виявлені за результатами перевірки, проведеної Національним банком</t>
  </si>
  <si>
    <t>Фінансові операції в розрізі кодів ознак фінансового моніторингу, що виявлені за результатами перевірки, проведеної Національним банком</t>
  </si>
  <si>
    <t>Фінансові операції, повідомлення про які надіслані до спеціально уповноваженого органу на виконання запиту уповноваженого органу іноземної держави, проведення яких зупинено</t>
  </si>
  <si>
    <t>Фінансові операції, повідомлення про які надіслані до спеціально уповноваженого органу на виконання запиту уповноваженого органу іноземної держави, щодо яких забезпечено моніторинг</t>
  </si>
  <si>
    <t>Фінансові операції, щодо яких надіслані спеціально уповноваженому органу повідомлення про їх відстеження (моніторинг)</t>
  </si>
  <si>
    <t>Кількість отриманих від спеціально уповноваженого органу повідомлень про закриття кримінального провадження, яке розпочато за повідомленням небанківської фінансової установи</t>
  </si>
  <si>
    <t>Кількість отриманих від спеціально уповноваженого органу повідомлень про ухвалене судом рішення за кримінальним провадженням, яке розпочато за повідомленням небанківської фінансової установи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</si>
</sst>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name val="Calibri"/>
      <family val="2"/>
      <charset val="204"/>
      <scheme val="minor"/>
    </font>
    <font>
      <sz val="11"/>
      <name val="Calibri"/>
      <family val="2"/>
      <charset val="204"/>
      <scheme val="minor"/>
    </font>
    <font>
      <sz val="12"/>
      <name val="Calibri"/>
      <family val="2"/>
      <charset val="204"/>
    </font>
    <font>
      <b/>
      <sz val="12"/>
      <name val="Calibri"/>
      <family val="2"/>
      <charset val="204"/>
    </font>
    <font>
      <sz val="11"/>
      <name val="Calibri"/>
      <family val="2"/>
      <charset val="204"/>
    </font>
    <font>
      <b/>
      <sz val="11"/>
      <name val="Calibri"/>
      <family val="2"/>
      <charset val="204"/>
    </font>
    <font>
      <b/>
      <sz val="14"/>
      <name val="Calibri"/>
      <family val="2"/>
      <charset val="204"/>
      <scheme val="minor"/>
    </font>
    <font>
      <sz val="10"/>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0" xfId="0" applyFont="1"/>
    <xf numFmtId="0" fontId="2" fillId="0" borderId="0" xfId="0" applyFont="1" applyFill="1"/>
    <xf numFmtId="0" fontId="2" fillId="0" borderId="0" xfId="0" applyFont="1" applyFill="1" applyBorder="1" applyAlignment="1">
      <alignment horizontal="left" vertical="top"/>
    </xf>
    <xf numFmtId="0" fontId="2" fillId="0" borderId="1" xfId="0" applyFont="1" applyBorder="1" applyAlignment="1">
      <alignment vertical="top" wrapText="1"/>
    </xf>
    <xf numFmtId="0" fontId="9" fillId="0" borderId="1" xfId="0" applyFont="1" applyBorder="1" applyAlignment="1">
      <alignment wrapText="1"/>
    </xf>
    <xf numFmtId="0" fontId="8" fillId="0" borderId="1" xfId="0" applyFont="1" applyBorder="1" applyAlignment="1">
      <alignment horizontal="center"/>
    </xf>
    <xf numFmtId="0" fontId="2" fillId="0" borderId="0" xfId="0" applyFont="1" applyAlignment="1">
      <alignment horizontal="center" vertical="top" wrapText="1"/>
    </xf>
    <xf numFmtId="0" fontId="2" fillId="0" borderId="1" xfId="0" applyFont="1" applyFill="1" applyBorder="1" applyAlignment="1">
      <alignment horizontal="center" vertical="top" wrapText="1"/>
    </xf>
    <xf numFmtId="0" fontId="1" fillId="0" borderId="1" xfId="0" applyFont="1" applyBorder="1" applyAlignment="1">
      <alignment vertical="top" wrapText="1"/>
    </xf>
    <xf numFmtId="0" fontId="2" fillId="0" borderId="0" xfId="0" applyFont="1" applyFill="1" applyBorder="1" applyAlignment="1">
      <alignment horizontal="left" vertical="top" wrapText="1"/>
    </xf>
    <xf numFmtId="0" fontId="2" fillId="0" borderId="1" xfId="0" applyFont="1" applyBorder="1"/>
    <xf numFmtId="0" fontId="2" fillId="0" borderId="1" xfId="0" applyFont="1" applyFill="1" applyBorder="1" applyAlignment="1">
      <alignment horizontal="center" vertical="top"/>
    </xf>
    <xf numFmtId="0" fontId="2" fillId="0" borderId="1" xfId="0" applyFont="1" applyBorder="1" applyAlignment="1">
      <alignment horizontal="center" vertical="top"/>
    </xf>
    <xf numFmtId="0" fontId="2" fillId="0" borderId="0" xfId="0" applyFont="1" applyFill="1" applyBorder="1" applyAlignment="1">
      <alignment horizontal="center" vertical="top" wrapText="1"/>
    </xf>
    <xf numFmtId="0" fontId="2" fillId="0" borderId="0" xfId="0" applyFont="1" applyBorder="1" applyAlignment="1">
      <alignment horizontal="center" vertical="top"/>
    </xf>
    <xf numFmtId="0" fontId="2" fillId="0" borderId="1" xfId="0" applyFont="1" applyFill="1" applyBorder="1" applyAlignment="1">
      <alignment horizontal="left"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0" xfId="0" applyNumberFormat="1" applyFont="1"/>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CCFF"/>
      <color rgb="FFFFFFCC"/>
      <color rgb="FFCCFFCC"/>
      <color rgb="FFFF3BFF"/>
      <color rgb="FFFF00FF"/>
      <color rgb="FFFF6565"/>
      <color rgb="FFFF99FF"/>
      <color rgb="FF33CCCC"/>
      <color rgb="FF66FFFF"/>
      <color rgb="FF8AA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lIns="0" tIns="0" rIns="0" bIns="0" rtlCol="0" anchor="t">
        <a:noAutofit/>
      </a:bodyPr>
      <a:lstStyle>
        <a:defPPr>
          <a:defRPr sz="900" i="1">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zoomScale="70" zoomScaleNormal="70" workbookViewId="0">
      <selection activeCell="B1" sqref="B1"/>
    </sheetView>
  </sheetViews>
  <sheetFormatPr defaultRowHeight="15" x14ac:dyDescent="0.25"/>
  <cols>
    <col min="1" max="1" width="6.28515625" style="10" customWidth="1"/>
    <col min="2" max="2" width="10.85546875" style="10" customWidth="1"/>
    <col min="3" max="3" width="14.28515625" style="10" customWidth="1"/>
    <col min="4" max="4" width="29.42578125" style="33" customWidth="1"/>
    <col min="5" max="5" width="28.42578125" style="10" customWidth="1"/>
    <col min="6" max="6" width="12.28515625" style="33" customWidth="1"/>
    <col min="7" max="7" width="9.28515625" style="10" customWidth="1"/>
    <col min="8" max="8" width="16" style="33" customWidth="1"/>
    <col min="9" max="9" width="15.85546875" style="10" customWidth="1"/>
    <col min="10" max="10" width="19" style="33" customWidth="1"/>
    <col min="11" max="11" width="13.28515625" style="10" customWidth="1"/>
    <col min="12" max="12" width="47.28515625" style="10" customWidth="1"/>
    <col min="13" max="13" width="102" style="10" customWidth="1"/>
    <col min="14" max="14" width="12" style="10" customWidth="1"/>
    <col min="15" max="15" width="9.140625" style="10" customWidth="1"/>
    <col min="16" max="16" width="25.85546875" style="10" customWidth="1"/>
    <col min="17" max="17" width="13.28515625" style="10" customWidth="1"/>
    <col min="18" max="18" width="13.7109375" style="10" customWidth="1"/>
    <col min="19" max="19" width="22" style="10" customWidth="1"/>
    <col min="20" max="21" width="17.85546875" style="10" customWidth="1"/>
    <col min="22" max="16384" width="9.140625" style="10"/>
  </cols>
  <sheetData>
    <row r="1" spans="1:25" s="16" customFormat="1" ht="105" x14ac:dyDescent="0.25">
      <c r="A1" s="4" t="s">
        <v>26</v>
      </c>
      <c r="B1" s="4" t="s">
        <v>33</v>
      </c>
      <c r="C1" s="4" t="s">
        <v>32</v>
      </c>
      <c r="D1" s="29" t="str">
        <f>"Назва"&amp;REPT(" ", 255)</f>
        <v xml:space="preserve">Назва                                                                                                                                                                                                                                                               </v>
      </c>
      <c r="E1" s="5" t="s">
        <v>0</v>
      </c>
      <c r="F1" s="29" t="str">
        <f>"Метрика"&amp;REPT(" ", 255)</f>
        <v xml:space="preserve">Метрика                                                                                                                                                                                                                                                               </v>
      </c>
      <c r="G1" s="5" t="s">
        <v>2</v>
      </c>
      <c r="H1" s="29" t="str">
        <f>"Параметри (розрізи даних)"&amp;REPT(" ", 255)</f>
        <v xml:space="preserve">Параметри (розрізи даних)                                                                                                                                                                                                                                                               </v>
      </c>
      <c r="I1" s="5" t="s">
        <v>7</v>
      </c>
      <c r="J1" s="29"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5" t="s">
        <v>27</v>
      </c>
      <c r="L1" s="5" t="s">
        <v>29</v>
      </c>
      <c r="M1" s="5" t="s">
        <v>8</v>
      </c>
      <c r="N1" s="5" t="s">
        <v>30</v>
      </c>
      <c r="O1" s="5" t="s">
        <v>4</v>
      </c>
      <c r="P1" s="5" t="s">
        <v>3</v>
      </c>
      <c r="Q1" s="5" t="s">
        <v>9</v>
      </c>
      <c r="R1" s="5" t="s">
        <v>10</v>
      </c>
      <c r="S1" s="5" t="s">
        <v>31</v>
      </c>
      <c r="T1" s="5" t="s">
        <v>11</v>
      </c>
      <c r="U1" s="5" t="s">
        <v>28</v>
      </c>
    </row>
    <row r="2" spans="1:25" s="2" customFormat="1" ht="15.75" x14ac:dyDescent="0.25">
      <c r="A2" s="1">
        <v>1</v>
      </c>
      <c r="B2" s="1">
        <f>A2+1</f>
        <v>2</v>
      </c>
      <c r="C2" s="1">
        <f t="shared" ref="C2:U2" si="0">B2+1</f>
        <v>3</v>
      </c>
      <c r="D2" s="30">
        <f t="shared" si="0"/>
        <v>4</v>
      </c>
      <c r="E2" s="1">
        <f>D2+1</f>
        <v>5</v>
      </c>
      <c r="F2" s="30">
        <f t="shared" si="0"/>
        <v>6</v>
      </c>
      <c r="G2" s="1">
        <f t="shared" si="0"/>
        <v>7</v>
      </c>
      <c r="H2" s="30">
        <f t="shared" si="0"/>
        <v>8</v>
      </c>
      <c r="I2" s="1">
        <f t="shared" si="0"/>
        <v>9</v>
      </c>
      <c r="J2" s="30">
        <f t="shared" si="0"/>
        <v>10</v>
      </c>
      <c r="K2" s="1">
        <f>J2+1</f>
        <v>11</v>
      </c>
      <c r="L2" s="1">
        <f t="shared" si="0"/>
        <v>12</v>
      </c>
      <c r="M2" s="1">
        <f t="shared" si="0"/>
        <v>13</v>
      </c>
      <c r="N2" s="1">
        <f t="shared" si="0"/>
        <v>14</v>
      </c>
      <c r="O2" s="1">
        <f t="shared" si="0"/>
        <v>15</v>
      </c>
      <c r="P2" s="1">
        <f t="shared" si="0"/>
        <v>16</v>
      </c>
      <c r="Q2" s="1">
        <f t="shared" si="0"/>
        <v>17</v>
      </c>
      <c r="R2" s="1">
        <f t="shared" si="0"/>
        <v>18</v>
      </c>
      <c r="S2" s="1">
        <f t="shared" si="0"/>
        <v>19</v>
      </c>
      <c r="T2" s="1">
        <f t="shared" si="0"/>
        <v>20</v>
      </c>
      <c r="U2" s="1">
        <f t="shared" si="0"/>
        <v>21</v>
      </c>
    </row>
    <row r="3" spans="1:25" ht="165" x14ac:dyDescent="0.25">
      <c r="A3" s="17">
        <v>1</v>
      </c>
      <c r="B3" s="9" t="s">
        <v>46</v>
      </c>
      <c r="C3" s="6" t="s">
        <v>5</v>
      </c>
      <c r="D3" s="31" t="s">
        <v>34</v>
      </c>
      <c r="E3" s="3" t="s">
        <v>37</v>
      </c>
      <c r="F3" s="31" t="s">
        <v>118</v>
      </c>
      <c r="G3" s="28" t="s">
        <v>23</v>
      </c>
      <c r="H3" s="31" t="s">
        <v>83</v>
      </c>
      <c r="I3" s="28" t="s">
        <v>22</v>
      </c>
      <c r="J3" s="37" t="s">
        <v>5</v>
      </c>
      <c r="K3" s="6" t="s">
        <v>5</v>
      </c>
      <c r="L3" s="28" t="s">
        <v>88</v>
      </c>
      <c r="M3" s="28" t="s">
        <v>133</v>
      </c>
      <c r="N3" s="17" t="s">
        <v>87</v>
      </c>
      <c r="O3" s="21">
        <v>215</v>
      </c>
      <c r="P3" s="28" t="s">
        <v>21</v>
      </c>
      <c r="Q3" s="6" t="s">
        <v>12</v>
      </c>
      <c r="R3" s="28" t="s">
        <v>18</v>
      </c>
      <c r="S3" s="28" t="s">
        <v>19</v>
      </c>
      <c r="T3" s="28" t="s">
        <v>115</v>
      </c>
      <c r="U3" s="28" t="s">
        <v>115</v>
      </c>
      <c r="V3" s="11"/>
      <c r="W3" s="11"/>
      <c r="X3" s="11"/>
      <c r="Y3" s="11"/>
    </row>
    <row r="4" spans="1:25" s="11" customFormat="1" ht="165" x14ac:dyDescent="0.25">
      <c r="A4" s="17">
        <v>2</v>
      </c>
      <c r="B4" s="9" t="s">
        <v>47</v>
      </c>
      <c r="C4" s="6" t="s">
        <v>5</v>
      </c>
      <c r="D4" s="31" t="s">
        <v>35</v>
      </c>
      <c r="E4" s="28" t="s">
        <v>38</v>
      </c>
      <c r="F4" s="31" t="s">
        <v>118</v>
      </c>
      <c r="G4" s="28" t="s">
        <v>23</v>
      </c>
      <c r="H4" s="31" t="s">
        <v>83</v>
      </c>
      <c r="I4" s="28" t="s">
        <v>22</v>
      </c>
      <c r="J4" s="37" t="s">
        <v>5</v>
      </c>
      <c r="K4" s="6" t="s">
        <v>5</v>
      </c>
      <c r="L4" s="28" t="s">
        <v>89</v>
      </c>
      <c r="M4" s="28" t="s">
        <v>134</v>
      </c>
      <c r="N4" s="17" t="s">
        <v>87</v>
      </c>
      <c r="O4" s="21">
        <v>215</v>
      </c>
      <c r="P4" s="28" t="s">
        <v>21</v>
      </c>
      <c r="Q4" s="6" t="s">
        <v>12</v>
      </c>
      <c r="R4" s="28" t="s">
        <v>18</v>
      </c>
      <c r="S4" s="28" t="s">
        <v>19</v>
      </c>
      <c r="T4" s="28" t="s">
        <v>115</v>
      </c>
      <c r="U4" s="28" t="s">
        <v>115</v>
      </c>
    </row>
    <row r="5" spans="1:25" ht="195" x14ac:dyDescent="0.25">
      <c r="A5" s="17">
        <v>3</v>
      </c>
      <c r="B5" s="9" t="s">
        <v>48</v>
      </c>
      <c r="C5" s="6" t="s">
        <v>5</v>
      </c>
      <c r="D5" s="31" t="s">
        <v>121</v>
      </c>
      <c r="E5" s="3" t="s">
        <v>162</v>
      </c>
      <c r="F5" s="31" t="s">
        <v>118</v>
      </c>
      <c r="G5" s="3" t="s">
        <v>23</v>
      </c>
      <c r="H5" s="31" t="s">
        <v>114</v>
      </c>
      <c r="I5" s="3" t="s">
        <v>22</v>
      </c>
      <c r="J5" s="37" t="s">
        <v>5</v>
      </c>
      <c r="K5" s="6" t="s">
        <v>5</v>
      </c>
      <c r="L5" s="28" t="s">
        <v>90</v>
      </c>
      <c r="M5" s="3" t="s">
        <v>135</v>
      </c>
      <c r="N5" s="17" t="s">
        <v>87</v>
      </c>
      <c r="O5" s="21">
        <v>215</v>
      </c>
      <c r="P5" s="28" t="s">
        <v>17</v>
      </c>
      <c r="Q5" s="6" t="s">
        <v>12</v>
      </c>
      <c r="R5" s="28" t="s">
        <v>18</v>
      </c>
      <c r="S5" s="28" t="s">
        <v>19</v>
      </c>
      <c r="T5" s="28" t="s">
        <v>115</v>
      </c>
      <c r="U5" s="28" t="s">
        <v>115</v>
      </c>
      <c r="V5" s="11"/>
      <c r="W5" s="11"/>
      <c r="X5" s="11"/>
      <c r="Y5" s="11"/>
    </row>
    <row r="6" spans="1:25" ht="225" x14ac:dyDescent="0.25">
      <c r="A6" s="17">
        <v>4</v>
      </c>
      <c r="B6" s="9" t="s">
        <v>49</v>
      </c>
      <c r="C6" s="6" t="s">
        <v>5</v>
      </c>
      <c r="D6" s="31" t="s">
        <v>176</v>
      </c>
      <c r="E6" s="3"/>
      <c r="F6" s="31" t="s">
        <v>118</v>
      </c>
      <c r="G6" s="3" t="s">
        <v>23</v>
      </c>
      <c r="H6" s="31" t="s">
        <v>83</v>
      </c>
      <c r="I6" s="3" t="s">
        <v>22</v>
      </c>
      <c r="J6" s="37" t="s">
        <v>5</v>
      </c>
      <c r="K6" s="6" t="s">
        <v>5</v>
      </c>
      <c r="L6" s="28" t="s">
        <v>91</v>
      </c>
      <c r="M6" s="28" t="s">
        <v>136</v>
      </c>
      <c r="N6" s="17" t="s">
        <v>87</v>
      </c>
      <c r="O6" s="22">
        <v>215</v>
      </c>
      <c r="P6" s="3" t="s">
        <v>17</v>
      </c>
      <c r="Q6" s="6" t="s">
        <v>12</v>
      </c>
      <c r="R6" s="28" t="s">
        <v>18</v>
      </c>
      <c r="S6" s="3" t="s">
        <v>19</v>
      </c>
      <c r="T6" s="28" t="s">
        <v>115</v>
      </c>
      <c r="U6" s="28" t="s">
        <v>115</v>
      </c>
      <c r="V6" s="11"/>
      <c r="W6" s="11"/>
      <c r="X6" s="11"/>
      <c r="Y6" s="11"/>
    </row>
    <row r="7" spans="1:25" ht="180" x14ac:dyDescent="0.25">
      <c r="A7" s="17">
        <v>5</v>
      </c>
      <c r="B7" s="9" t="s">
        <v>50</v>
      </c>
      <c r="C7" s="6" t="s">
        <v>5</v>
      </c>
      <c r="D7" s="31" t="s">
        <v>177</v>
      </c>
      <c r="E7" s="3"/>
      <c r="F7" s="31" t="s">
        <v>118</v>
      </c>
      <c r="G7" s="3" t="s">
        <v>23</v>
      </c>
      <c r="H7" s="31" t="s">
        <v>132</v>
      </c>
      <c r="I7" s="3" t="s">
        <v>22</v>
      </c>
      <c r="J7" s="37" t="s">
        <v>5</v>
      </c>
      <c r="K7" s="6" t="s">
        <v>5</v>
      </c>
      <c r="L7" s="28" t="s">
        <v>92</v>
      </c>
      <c r="M7" s="28" t="s">
        <v>137</v>
      </c>
      <c r="N7" s="17" t="s">
        <v>87</v>
      </c>
      <c r="O7" s="22">
        <v>215</v>
      </c>
      <c r="P7" s="3" t="s">
        <v>17</v>
      </c>
      <c r="Q7" s="6" t="s">
        <v>12</v>
      </c>
      <c r="R7" s="28" t="s">
        <v>18</v>
      </c>
      <c r="S7" s="3" t="s">
        <v>19</v>
      </c>
      <c r="T7" s="28" t="s">
        <v>115</v>
      </c>
      <c r="U7" s="28" t="s">
        <v>115</v>
      </c>
      <c r="V7" s="11"/>
      <c r="W7" s="11"/>
      <c r="X7" s="11"/>
      <c r="Y7" s="11"/>
    </row>
    <row r="8" spans="1:25" ht="210" x14ac:dyDescent="0.25">
      <c r="A8" s="17">
        <v>6</v>
      </c>
      <c r="B8" s="9" t="s">
        <v>51</v>
      </c>
      <c r="C8" s="6" t="s">
        <v>5</v>
      </c>
      <c r="D8" s="31" t="s">
        <v>24</v>
      </c>
      <c r="E8" s="3" t="s">
        <v>39</v>
      </c>
      <c r="F8" s="31" t="s">
        <v>118</v>
      </c>
      <c r="G8" s="3" t="s">
        <v>23</v>
      </c>
      <c r="H8" s="31" t="s">
        <v>83</v>
      </c>
      <c r="I8" s="3" t="s">
        <v>22</v>
      </c>
      <c r="J8" s="37" t="s">
        <v>5</v>
      </c>
      <c r="K8" s="6" t="s">
        <v>5</v>
      </c>
      <c r="L8" s="28" t="s">
        <v>93</v>
      </c>
      <c r="M8" s="3" t="s">
        <v>138</v>
      </c>
      <c r="N8" s="17" t="s">
        <v>87</v>
      </c>
      <c r="O8" s="22">
        <v>215</v>
      </c>
      <c r="P8" s="3" t="s">
        <v>17</v>
      </c>
      <c r="Q8" s="6" t="s">
        <v>12</v>
      </c>
      <c r="R8" s="28" t="s">
        <v>18</v>
      </c>
      <c r="S8" s="3" t="s">
        <v>19</v>
      </c>
      <c r="T8" s="28" t="s">
        <v>115</v>
      </c>
      <c r="U8" s="28" t="s">
        <v>115</v>
      </c>
      <c r="V8" s="11"/>
      <c r="W8" s="11"/>
      <c r="X8" s="11"/>
      <c r="Y8" s="11"/>
    </row>
    <row r="9" spans="1:25" ht="195" x14ac:dyDescent="0.25">
      <c r="A9" s="17">
        <v>7</v>
      </c>
      <c r="B9" s="9" t="s">
        <v>52</v>
      </c>
      <c r="C9" s="6" t="s">
        <v>5</v>
      </c>
      <c r="D9" s="31" t="s">
        <v>128</v>
      </c>
      <c r="E9" s="3" t="s">
        <v>163</v>
      </c>
      <c r="F9" s="31" t="s">
        <v>118</v>
      </c>
      <c r="G9" s="3" t="s">
        <v>23</v>
      </c>
      <c r="H9" s="31" t="s">
        <v>83</v>
      </c>
      <c r="I9" s="3" t="s">
        <v>22</v>
      </c>
      <c r="J9" s="37" t="s">
        <v>5</v>
      </c>
      <c r="K9" s="6" t="s">
        <v>5</v>
      </c>
      <c r="L9" s="28" t="s">
        <v>94</v>
      </c>
      <c r="M9" s="3" t="s">
        <v>139</v>
      </c>
      <c r="N9" s="17" t="s">
        <v>87</v>
      </c>
      <c r="O9" s="22">
        <v>215</v>
      </c>
      <c r="P9" s="3" t="s">
        <v>17</v>
      </c>
      <c r="Q9" s="6" t="s">
        <v>12</v>
      </c>
      <c r="R9" s="28" t="s">
        <v>18</v>
      </c>
      <c r="S9" s="3" t="s">
        <v>19</v>
      </c>
      <c r="T9" s="28" t="s">
        <v>115</v>
      </c>
      <c r="U9" s="28" t="s">
        <v>115</v>
      </c>
      <c r="V9" s="11"/>
      <c r="W9" s="11"/>
      <c r="X9" s="11"/>
      <c r="Y9" s="11"/>
    </row>
    <row r="10" spans="1:25" ht="210" x14ac:dyDescent="0.25">
      <c r="A10" s="17">
        <v>8</v>
      </c>
      <c r="B10" s="9" t="s">
        <v>53</v>
      </c>
      <c r="C10" s="6" t="s">
        <v>5</v>
      </c>
      <c r="D10" s="31" t="s">
        <v>122</v>
      </c>
      <c r="E10" s="3" t="s">
        <v>164</v>
      </c>
      <c r="F10" s="31" t="s">
        <v>118</v>
      </c>
      <c r="G10" s="3" t="s">
        <v>23</v>
      </c>
      <c r="H10" s="31" t="s">
        <v>132</v>
      </c>
      <c r="I10" s="3" t="s">
        <v>22</v>
      </c>
      <c r="J10" s="37" t="s">
        <v>5</v>
      </c>
      <c r="K10" s="6" t="s">
        <v>5</v>
      </c>
      <c r="L10" s="28" t="s">
        <v>95</v>
      </c>
      <c r="M10" s="3" t="s">
        <v>140</v>
      </c>
      <c r="N10" s="17" t="s">
        <v>87</v>
      </c>
      <c r="O10" s="22">
        <v>215</v>
      </c>
      <c r="P10" s="3" t="s">
        <v>17</v>
      </c>
      <c r="Q10" s="6" t="s">
        <v>12</v>
      </c>
      <c r="R10" s="28" t="s">
        <v>18</v>
      </c>
      <c r="S10" s="3" t="s">
        <v>19</v>
      </c>
      <c r="T10" s="28" t="s">
        <v>115</v>
      </c>
      <c r="U10" s="28" t="s">
        <v>115</v>
      </c>
      <c r="V10" s="11"/>
      <c r="W10" s="11"/>
      <c r="X10" s="11"/>
      <c r="Y10" s="11"/>
    </row>
    <row r="11" spans="1:25" ht="150" x14ac:dyDescent="0.25">
      <c r="A11" s="17">
        <v>9</v>
      </c>
      <c r="B11" s="9" t="s">
        <v>54</v>
      </c>
      <c r="C11" s="6" t="s">
        <v>5</v>
      </c>
      <c r="D11" s="31" t="s">
        <v>73</v>
      </c>
      <c r="E11" s="3" t="s">
        <v>40</v>
      </c>
      <c r="F11" s="31" t="s">
        <v>118</v>
      </c>
      <c r="G11" s="3" t="s">
        <v>23</v>
      </c>
      <c r="H11" s="31" t="s">
        <v>83</v>
      </c>
      <c r="I11" s="3" t="s">
        <v>22</v>
      </c>
      <c r="J11" s="37" t="s">
        <v>5</v>
      </c>
      <c r="K11" s="6" t="s">
        <v>5</v>
      </c>
      <c r="L11" s="28" t="s">
        <v>96</v>
      </c>
      <c r="M11" s="3" t="s">
        <v>141</v>
      </c>
      <c r="N11" s="17" t="s">
        <v>87</v>
      </c>
      <c r="O11" s="22">
        <v>215</v>
      </c>
      <c r="P11" s="3" t="s">
        <v>17</v>
      </c>
      <c r="Q11" s="6" t="s">
        <v>12</v>
      </c>
      <c r="R11" s="28" t="s">
        <v>18</v>
      </c>
      <c r="S11" s="3" t="s">
        <v>19</v>
      </c>
      <c r="T11" s="28" t="s">
        <v>115</v>
      </c>
      <c r="U11" s="28" t="s">
        <v>115</v>
      </c>
      <c r="V11" s="11"/>
      <c r="W11" s="11"/>
      <c r="X11" s="11"/>
      <c r="Y11" s="11"/>
    </row>
    <row r="12" spans="1:25" ht="135" x14ac:dyDescent="0.25">
      <c r="A12" s="17">
        <v>10</v>
      </c>
      <c r="B12" s="9" t="s">
        <v>55</v>
      </c>
      <c r="C12" s="6" t="s">
        <v>5</v>
      </c>
      <c r="D12" s="31" t="s">
        <v>74</v>
      </c>
      <c r="E12" s="3" t="s">
        <v>41</v>
      </c>
      <c r="F12" s="31" t="s">
        <v>118</v>
      </c>
      <c r="G12" s="3" t="s">
        <v>23</v>
      </c>
      <c r="H12" s="31" t="s">
        <v>83</v>
      </c>
      <c r="I12" s="3" t="s">
        <v>22</v>
      </c>
      <c r="J12" s="37" t="s">
        <v>5</v>
      </c>
      <c r="K12" s="6" t="s">
        <v>5</v>
      </c>
      <c r="L12" s="28" t="s">
        <v>97</v>
      </c>
      <c r="M12" s="3" t="s">
        <v>142</v>
      </c>
      <c r="N12" s="17" t="s">
        <v>87</v>
      </c>
      <c r="O12" s="22">
        <v>215</v>
      </c>
      <c r="P12" s="3" t="s">
        <v>17</v>
      </c>
      <c r="Q12" s="6" t="s">
        <v>12</v>
      </c>
      <c r="R12" s="28" t="s">
        <v>18</v>
      </c>
      <c r="S12" s="3" t="s">
        <v>19</v>
      </c>
      <c r="T12" s="28" t="s">
        <v>115</v>
      </c>
      <c r="U12" s="28" t="s">
        <v>115</v>
      </c>
      <c r="V12" s="11"/>
      <c r="W12" s="11"/>
      <c r="X12" s="11"/>
      <c r="Y12" s="11"/>
    </row>
    <row r="13" spans="1:25" ht="135" x14ac:dyDescent="0.25">
      <c r="A13" s="17">
        <v>11</v>
      </c>
      <c r="B13" s="9" t="s">
        <v>56</v>
      </c>
      <c r="C13" s="6" t="s">
        <v>5</v>
      </c>
      <c r="D13" s="31" t="s">
        <v>129</v>
      </c>
      <c r="E13" s="3" t="s">
        <v>165</v>
      </c>
      <c r="F13" s="31" t="s">
        <v>118</v>
      </c>
      <c r="G13" s="3" t="s">
        <v>23</v>
      </c>
      <c r="H13" s="31" t="s">
        <v>83</v>
      </c>
      <c r="I13" s="3" t="s">
        <v>22</v>
      </c>
      <c r="J13" s="37" t="s">
        <v>5</v>
      </c>
      <c r="K13" s="6" t="s">
        <v>5</v>
      </c>
      <c r="L13" s="28" t="s">
        <v>98</v>
      </c>
      <c r="M13" s="3" t="s">
        <v>143</v>
      </c>
      <c r="N13" s="17" t="s">
        <v>87</v>
      </c>
      <c r="O13" s="22">
        <v>215</v>
      </c>
      <c r="P13" s="3" t="s">
        <v>17</v>
      </c>
      <c r="Q13" s="6" t="s">
        <v>12</v>
      </c>
      <c r="R13" s="28" t="s">
        <v>18</v>
      </c>
      <c r="S13" s="3" t="s">
        <v>19</v>
      </c>
      <c r="T13" s="28" t="s">
        <v>115</v>
      </c>
      <c r="U13" s="28" t="s">
        <v>115</v>
      </c>
      <c r="V13" s="11"/>
      <c r="W13" s="11"/>
      <c r="X13" s="11"/>
      <c r="Y13" s="11"/>
    </row>
    <row r="14" spans="1:25" ht="135" x14ac:dyDescent="0.25">
      <c r="A14" s="17">
        <v>12</v>
      </c>
      <c r="B14" s="9" t="s">
        <v>57</v>
      </c>
      <c r="C14" s="6" t="s">
        <v>5</v>
      </c>
      <c r="D14" s="31" t="s">
        <v>75</v>
      </c>
      <c r="E14" s="3" t="s">
        <v>42</v>
      </c>
      <c r="F14" s="31" t="s">
        <v>118</v>
      </c>
      <c r="G14" s="3" t="s">
        <v>23</v>
      </c>
      <c r="H14" s="31" t="s">
        <v>83</v>
      </c>
      <c r="I14" s="3" t="s">
        <v>22</v>
      </c>
      <c r="J14" s="37" t="s">
        <v>5</v>
      </c>
      <c r="K14" s="6" t="s">
        <v>5</v>
      </c>
      <c r="L14" s="28" t="s">
        <v>99</v>
      </c>
      <c r="M14" s="3" t="s">
        <v>144</v>
      </c>
      <c r="N14" s="17" t="s">
        <v>87</v>
      </c>
      <c r="O14" s="22">
        <v>215</v>
      </c>
      <c r="P14" s="3" t="s">
        <v>17</v>
      </c>
      <c r="Q14" s="6" t="s">
        <v>12</v>
      </c>
      <c r="R14" s="28" t="s">
        <v>18</v>
      </c>
      <c r="S14" s="3" t="s">
        <v>19</v>
      </c>
      <c r="T14" s="28" t="s">
        <v>115</v>
      </c>
      <c r="U14" s="28" t="s">
        <v>115</v>
      </c>
      <c r="V14" s="11"/>
      <c r="W14" s="11"/>
      <c r="X14" s="11"/>
      <c r="Y14" s="11"/>
    </row>
    <row r="15" spans="1:25" ht="150" x14ac:dyDescent="0.25">
      <c r="A15" s="17">
        <v>13</v>
      </c>
      <c r="B15" s="9" t="s">
        <v>58</v>
      </c>
      <c r="C15" s="6" t="s">
        <v>5</v>
      </c>
      <c r="D15" s="31" t="s">
        <v>76</v>
      </c>
      <c r="E15" s="3" t="s">
        <v>43</v>
      </c>
      <c r="F15" s="31" t="s">
        <v>118</v>
      </c>
      <c r="G15" s="3" t="s">
        <v>23</v>
      </c>
      <c r="H15" s="31" t="s">
        <v>83</v>
      </c>
      <c r="I15" s="3" t="s">
        <v>22</v>
      </c>
      <c r="J15" s="37" t="s">
        <v>5</v>
      </c>
      <c r="K15" s="6" t="s">
        <v>5</v>
      </c>
      <c r="L15" s="28" t="s">
        <v>100</v>
      </c>
      <c r="M15" s="3" t="s">
        <v>145</v>
      </c>
      <c r="N15" s="17" t="s">
        <v>87</v>
      </c>
      <c r="O15" s="22">
        <v>215</v>
      </c>
      <c r="P15" s="3" t="s">
        <v>17</v>
      </c>
      <c r="Q15" s="6" t="s">
        <v>12</v>
      </c>
      <c r="R15" s="28" t="s">
        <v>18</v>
      </c>
      <c r="S15" s="3" t="s">
        <v>19</v>
      </c>
      <c r="T15" s="28" t="s">
        <v>115</v>
      </c>
      <c r="U15" s="28" t="s">
        <v>115</v>
      </c>
      <c r="V15" s="11"/>
      <c r="W15" s="11"/>
      <c r="X15" s="11"/>
      <c r="Y15" s="11"/>
    </row>
    <row r="16" spans="1:25" ht="135" x14ac:dyDescent="0.25">
      <c r="A16" s="17">
        <v>14</v>
      </c>
      <c r="B16" s="9" t="s">
        <v>59</v>
      </c>
      <c r="C16" s="6" t="s">
        <v>5</v>
      </c>
      <c r="D16" s="31" t="s">
        <v>119</v>
      </c>
      <c r="E16" s="3" t="s">
        <v>166</v>
      </c>
      <c r="F16" s="31" t="s">
        <v>118</v>
      </c>
      <c r="G16" s="3" t="s">
        <v>23</v>
      </c>
      <c r="H16" s="31" t="s">
        <v>83</v>
      </c>
      <c r="I16" s="3" t="s">
        <v>22</v>
      </c>
      <c r="J16" s="37" t="s">
        <v>5</v>
      </c>
      <c r="K16" s="6" t="s">
        <v>5</v>
      </c>
      <c r="L16" s="28" t="s">
        <v>101</v>
      </c>
      <c r="M16" s="3" t="s">
        <v>146</v>
      </c>
      <c r="N16" s="17" t="s">
        <v>87</v>
      </c>
      <c r="O16" s="22">
        <v>215</v>
      </c>
      <c r="P16" s="3" t="s">
        <v>17</v>
      </c>
      <c r="Q16" s="6" t="s">
        <v>12</v>
      </c>
      <c r="R16" s="28" t="s">
        <v>18</v>
      </c>
      <c r="S16" s="3" t="s">
        <v>19</v>
      </c>
      <c r="T16" s="28" t="s">
        <v>115</v>
      </c>
      <c r="U16" s="28" t="s">
        <v>115</v>
      </c>
      <c r="V16" s="11"/>
      <c r="W16" s="11"/>
      <c r="X16" s="11"/>
      <c r="Y16" s="11"/>
    </row>
    <row r="17" spans="1:25" ht="255" x14ac:dyDescent="0.25">
      <c r="A17" s="17">
        <v>15</v>
      </c>
      <c r="B17" s="9" t="s">
        <v>60</v>
      </c>
      <c r="C17" s="6" t="s">
        <v>5</v>
      </c>
      <c r="D17" s="31" t="s">
        <v>130</v>
      </c>
      <c r="E17" s="3" t="s">
        <v>167</v>
      </c>
      <c r="F17" s="31" t="s">
        <v>118</v>
      </c>
      <c r="G17" s="3" t="s">
        <v>23</v>
      </c>
      <c r="H17" s="31" t="s">
        <v>83</v>
      </c>
      <c r="I17" s="3" t="s">
        <v>22</v>
      </c>
      <c r="J17" s="37" t="s">
        <v>5</v>
      </c>
      <c r="K17" s="6" t="s">
        <v>5</v>
      </c>
      <c r="L17" s="28" t="s">
        <v>102</v>
      </c>
      <c r="M17" s="3" t="s">
        <v>147</v>
      </c>
      <c r="N17" s="17" t="s">
        <v>87</v>
      </c>
      <c r="O17" s="22">
        <v>215</v>
      </c>
      <c r="P17" s="3" t="s">
        <v>17</v>
      </c>
      <c r="Q17" s="6" t="s">
        <v>12</v>
      </c>
      <c r="R17" s="28" t="s">
        <v>18</v>
      </c>
      <c r="S17" s="3" t="s">
        <v>19</v>
      </c>
      <c r="T17" s="28" t="s">
        <v>115</v>
      </c>
      <c r="U17" s="28" t="s">
        <v>115</v>
      </c>
      <c r="V17" s="11"/>
      <c r="W17" s="11"/>
      <c r="X17" s="11"/>
      <c r="Y17" s="11"/>
    </row>
    <row r="18" spans="1:25" ht="210" x14ac:dyDescent="0.25">
      <c r="A18" s="17">
        <v>16</v>
      </c>
      <c r="B18" s="9" t="s">
        <v>61</v>
      </c>
      <c r="C18" s="6" t="s">
        <v>5</v>
      </c>
      <c r="D18" s="31" t="s">
        <v>123</v>
      </c>
      <c r="E18" s="3" t="s">
        <v>168</v>
      </c>
      <c r="F18" s="31" t="s">
        <v>118</v>
      </c>
      <c r="G18" s="3" t="s">
        <v>23</v>
      </c>
      <c r="H18" s="31" t="s">
        <v>132</v>
      </c>
      <c r="I18" s="3" t="s">
        <v>22</v>
      </c>
      <c r="J18" s="37" t="s">
        <v>5</v>
      </c>
      <c r="K18" s="6" t="s">
        <v>5</v>
      </c>
      <c r="L18" s="28" t="s">
        <v>103</v>
      </c>
      <c r="M18" s="3" t="s">
        <v>148</v>
      </c>
      <c r="N18" s="17" t="s">
        <v>87</v>
      </c>
      <c r="O18" s="22">
        <v>215</v>
      </c>
      <c r="P18" s="3" t="s">
        <v>17</v>
      </c>
      <c r="Q18" s="6" t="s">
        <v>12</v>
      </c>
      <c r="R18" s="28" t="s">
        <v>18</v>
      </c>
      <c r="S18" s="3" t="s">
        <v>19</v>
      </c>
      <c r="T18" s="28" t="s">
        <v>115</v>
      </c>
      <c r="U18" s="28" t="s">
        <v>115</v>
      </c>
      <c r="V18" s="11"/>
      <c r="W18" s="11"/>
      <c r="X18" s="11"/>
      <c r="Y18" s="11"/>
    </row>
    <row r="19" spans="1:25" ht="180" x14ac:dyDescent="0.25">
      <c r="A19" s="17">
        <v>17</v>
      </c>
      <c r="B19" s="9" t="s">
        <v>62</v>
      </c>
      <c r="C19" s="6" t="s">
        <v>5</v>
      </c>
      <c r="D19" s="31" t="s">
        <v>120</v>
      </c>
      <c r="E19" s="3" t="s">
        <v>127</v>
      </c>
      <c r="F19" s="31" t="s">
        <v>118</v>
      </c>
      <c r="G19" s="3" t="s">
        <v>23</v>
      </c>
      <c r="H19" s="31" t="s">
        <v>83</v>
      </c>
      <c r="I19" s="3" t="s">
        <v>22</v>
      </c>
      <c r="J19" s="37" t="s">
        <v>5</v>
      </c>
      <c r="K19" s="6" t="s">
        <v>5</v>
      </c>
      <c r="L19" s="28" t="s">
        <v>104</v>
      </c>
      <c r="M19" s="3" t="s">
        <v>149</v>
      </c>
      <c r="N19" s="17" t="s">
        <v>87</v>
      </c>
      <c r="O19" s="22">
        <v>215</v>
      </c>
      <c r="P19" s="3" t="s">
        <v>17</v>
      </c>
      <c r="Q19" s="6" t="s">
        <v>12</v>
      </c>
      <c r="R19" s="28" t="s">
        <v>18</v>
      </c>
      <c r="S19" s="3" t="s">
        <v>19</v>
      </c>
      <c r="T19" s="28" t="s">
        <v>115</v>
      </c>
      <c r="U19" s="28" t="s">
        <v>115</v>
      </c>
      <c r="V19" s="11"/>
      <c r="W19" s="11"/>
      <c r="X19" s="11"/>
      <c r="Y19" s="11"/>
    </row>
    <row r="20" spans="1:25" ht="105" x14ac:dyDescent="0.25">
      <c r="A20" s="17">
        <v>18</v>
      </c>
      <c r="B20" s="9" t="s">
        <v>63</v>
      </c>
      <c r="C20" s="6" t="s">
        <v>5</v>
      </c>
      <c r="D20" s="31" t="s">
        <v>77</v>
      </c>
      <c r="E20" s="3" t="s">
        <v>44</v>
      </c>
      <c r="F20" s="31" t="s">
        <v>118</v>
      </c>
      <c r="G20" s="3" t="s">
        <v>23</v>
      </c>
      <c r="H20" s="31" t="s">
        <v>83</v>
      </c>
      <c r="I20" s="3" t="s">
        <v>22</v>
      </c>
      <c r="J20" s="37" t="s">
        <v>5</v>
      </c>
      <c r="K20" s="6" t="s">
        <v>5</v>
      </c>
      <c r="L20" s="28" t="s">
        <v>105</v>
      </c>
      <c r="M20" s="28" t="s">
        <v>150</v>
      </c>
      <c r="N20" s="17" t="s">
        <v>87</v>
      </c>
      <c r="O20" s="22">
        <v>215</v>
      </c>
      <c r="P20" s="3" t="s">
        <v>17</v>
      </c>
      <c r="Q20" s="6" t="s">
        <v>12</v>
      </c>
      <c r="R20" s="28" t="s">
        <v>18</v>
      </c>
      <c r="S20" s="3" t="s">
        <v>19</v>
      </c>
      <c r="T20" s="28" t="s">
        <v>115</v>
      </c>
      <c r="U20" s="28" t="s">
        <v>115</v>
      </c>
      <c r="V20" s="11"/>
      <c r="W20" s="11"/>
      <c r="X20" s="11"/>
      <c r="Y20" s="11"/>
    </row>
    <row r="21" spans="1:25" ht="165" x14ac:dyDescent="0.25">
      <c r="A21" s="17">
        <v>19</v>
      </c>
      <c r="B21" s="9" t="s">
        <v>64</v>
      </c>
      <c r="C21" s="6" t="s">
        <v>5</v>
      </c>
      <c r="D21" s="31" t="s">
        <v>178</v>
      </c>
      <c r="E21" s="3"/>
      <c r="F21" s="31" t="s">
        <v>118</v>
      </c>
      <c r="G21" s="3" t="s">
        <v>23</v>
      </c>
      <c r="H21" s="31" t="s">
        <v>83</v>
      </c>
      <c r="I21" s="3" t="s">
        <v>22</v>
      </c>
      <c r="J21" s="37" t="s">
        <v>5</v>
      </c>
      <c r="K21" s="6" t="s">
        <v>5</v>
      </c>
      <c r="L21" s="28" t="s">
        <v>106</v>
      </c>
      <c r="M21" s="3" t="s">
        <v>151</v>
      </c>
      <c r="N21" s="17" t="s">
        <v>87</v>
      </c>
      <c r="O21" s="22">
        <v>215</v>
      </c>
      <c r="P21" s="3" t="s">
        <v>17</v>
      </c>
      <c r="Q21" s="6" t="s">
        <v>12</v>
      </c>
      <c r="R21" s="28" t="s">
        <v>18</v>
      </c>
      <c r="S21" s="3" t="s">
        <v>19</v>
      </c>
      <c r="T21" s="28" t="s">
        <v>115</v>
      </c>
      <c r="U21" s="28" t="s">
        <v>115</v>
      </c>
      <c r="V21" s="11"/>
      <c r="W21" s="11"/>
      <c r="X21" s="11"/>
      <c r="Y21" s="11"/>
    </row>
    <row r="22" spans="1:25" ht="165" x14ac:dyDescent="0.25">
      <c r="A22" s="17">
        <v>20</v>
      </c>
      <c r="B22" s="9" t="s">
        <v>65</v>
      </c>
      <c r="C22" s="6" t="s">
        <v>5</v>
      </c>
      <c r="D22" s="31" t="s">
        <v>179</v>
      </c>
      <c r="E22" s="3"/>
      <c r="F22" s="31" t="s">
        <v>118</v>
      </c>
      <c r="G22" s="3" t="s">
        <v>23</v>
      </c>
      <c r="H22" s="31" t="s">
        <v>83</v>
      </c>
      <c r="I22" s="3" t="s">
        <v>22</v>
      </c>
      <c r="J22" s="37" t="s">
        <v>5</v>
      </c>
      <c r="K22" s="6" t="s">
        <v>5</v>
      </c>
      <c r="L22" s="28" t="s">
        <v>107</v>
      </c>
      <c r="M22" s="3" t="s">
        <v>152</v>
      </c>
      <c r="N22" s="17" t="s">
        <v>87</v>
      </c>
      <c r="O22" s="22">
        <v>215</v>
      </c>
      <c r="P22" s="3" t="s">
        <v>17</v>
      </c>
      <c r="Q22" s="6" t="s">
        <v>12</v>
      </c>
      <c r="R22" s="28" t="s">
        <v>18</v>
      </c>
      <c r="S22" s="3" t="s">
        <v>19</v>
      </c>
      <c r="T22" s="28" t="s">
        <v>115</v>
      </c>
      <c r="U22" s="28" t="s">
        <v>115</v>
      </c>
      <c r="V22" s="11"/>
      <c r="W22" s="11"/>
      <c r="X22" s="11"/>
      <c r="Y22" s="11"/>
    </row>
    <row r="23" spans="1:25" ht="195" x14ac:dyDescent="0.25">
      <c r="A23" s="17">
        <v>21</v>
      </c>
      <c r="B23" s="9" t="s">
        <v>66</v>
      </c>
      <c r="C23" s="6" t="s">
        <v>5</v>
      </c>
      <c r="D23" s="31" t="s">
        <v>180</v>
      </c>
      <c r="E23" s="3"/>
      <c r="F23" s="31" t="s">
        <v>118</v>
      </c>
      <c r="G23" s="3" t="s">
        <v>23</v>
      </c>
      <c r="H23" s="31" t="s">
        <v>83</v>
      </c>
      <c r="I23" s="3" t="s">
        <v>22</v>
      </c>
      <c r="J23" s="37" t="s">
        <v>5</v>
      </c>
      <c r="K23" s="6" t="s">
        <v>5</v>
      </c>
      <c r="L23" s="28" t="s">
        <v>108</v>
      </c>
      <c r="M23" s="3" t="s">
        <v>153</v>
      </c>
      <c r="N23" s="17" t="s">
        <v>87</v>
      </c>
      <c r="O23" s="22">
        <v>215</v>
      </c>
      <c r="P23" s="3" t="s">
        <v>17</v>
      </c>
      <c r="Q23" s="6" t="s">
        <v>12</v>
      </c>
      <c r="R23" s="28" t="s">
        <v>18</v>
      </c>
      <c r="S23" s="3" t="s">
        <v>19</v>
      </c>
      <c r="T23" s="28" t="s">
        <v>115</v>
      </c>
      <c r="U23" s="28" t="s">
        <v>115</v>
      </c>
      <c r="V23" s="11"/>
      <c r="W23" s="11"/>
      <c r="X23" s="11"/>
      <c r="Y23" s="11"/>
    </row>
    <row r="24" spans="1:25" ht="105" x14ac:dyDescent="0.25">
      <c r="A24" s="17">
        <v>22</v>
      </c>
      <c r="B24" s="9" t="s">
        <v>67</v>
      </c>
      <c r="C24" s="6" t="s">
        <v>5</v>
      </c>
      <c r="D24" s="31" t="s">
        <v>175</v>
      </c>
      <c r="E24" s="3" t="s">
        <v>169</v>
      </c>
      <c r="F24" s="34" t="s">
        <v>14</v>
      </c>
      <c r="G24" s="3" t="s">
        <v>16</v>
      </c>
      <c r="H24" s="31" t="s">
        <v>83</v>
      </c>
      <c r="I24" s="3" t="s">
        <v>22</v>
      </c>
      <c r="J24" s="37" t="s">
        <v>5</v>
      </c>
      <c r="K24" s="6" t="s">
        <v>5</v>
      </c>
      <c r="L24" s="28" t="s">
        <v>78</v>
      </c>
      <c r="M24" s="28" t="s">
        <v>154</v>
      </c>
      <c r="N24" s="17" t="s">
        <v>87</v>
      </c>
      <c r="O24" s="22">
        <v>215</v>
      </c>
      <c r="P24" s="3" t="s">
        <v>17</v>
      </c>
      <c r="Q24" s="6" t="s">
        <v>12</v>
      </c>
      <c r="R24" s="28" t="s">
        <v>18</v>
      </c>
      <c r="S24" s="3" t="s">
        <v>19</v>
      </c>
      <c r="T24" s="28" t="s">
        <v>115</v>
      </c>
      <c r="U24" s="28" t="s">
        <v>115</v>
      </c>
      <c r="V24" s="11"/>
      <c r="W24" s="11"/>
      <c r="X24" s="11"/>
      <c r="Y24" s="11"/>
    </row>
    <row r="25" spans="1:25" ht="105" x14ac:dyDescent="0.25">
      <c r="A25" s="17">
        <v>23</v>
      </c>
      <c r="B25" s="9" t="s">
        <v>68</v>
      </c>
      <c r="C25" s="6" t="s">
        <v>5</v>
      </c>
      <c r="D25" s="31" t="s">
        <v>124</v>
      </c>
      <c r="E25" s="3" t="s">
        <v>170</v>
      </c>
      <c r="F25" s="34" t="s">
        <v>14</v>
      </c>
      <c r="G25" s="3" t="s">
        <v>16</v>
      </c>
      <c r="H25" s="31" t="s">
        <v>83</v>
      </c>
      <c r="I25" s="3" t="s">
        <v>22</v>
      </c>
      <c r="J25" s="37" t="s">
        <v>5</v>
      </c>
      <c r="K25" s="6" t="s">
        <v>5</v>
      </c>
      <c r="L25" s="28" t="s">
        <v>79</v>
      </c>
      <c r="M25" s="28" t="s">
        <v>155</v>
      </c>
      <c r="N25" s="17" t="s">
        <v>87</v>
      </c>
      <c r="O25" s="22">
        <v>215</v>
      </c>
      <c r="P25" s="3" t="s">
        <v>17</v>
      </c>
      <c r="Q25" s="6" t="s">
        <v>12</v>
      </c>
      <c r="R25" s="28" t="s">
        <v>18</v>
      </c>
      <c r="S25" s="3" t="s">
        <v>19</v>
      </c>
      <c r="T25" s="28" t="s">
        <v>115</v>
      </c>
      <c r="U25" s="28" t="s">
        <v>115</v>
      </c>
      <c r="V25" s="11"/>
      <c r="W25" s="11"/>
      <c r="X25" s="11"/>
      <c r="Y25" s="11"/>
    </row>
    <row r="26" spans="1:25" ht="105" x14ac:dyDescent="0.25">
      <c r="A26" s="17">
        <v>24</v>
      </c>
      <c r="B26" s="9" t="s">
        <v>69</v>
      </c>
      <c r="C26" s="6" t="s">
        <v>5</v>
      </c>
      <c r="D26" s="31" t="s">
        <v>125</v>
      </c>
      <c r="E26" s="3" t="s">
        <v>171</v>
      </c>
      <c r="F26" s="34" t="s">
        <v>14</v>
      </c>
      <c r="G26" s="3" t="s">
        <v>16</v>
      </c>
      <c r="H26" s="31" t="s">
        <v>83</v>
      </c>
      <c r="I26" s="3" t="s">
        <v>22</v>
      </c>
      <c r="J26" s="37" t="s">
        <v>5</v>
      </c>
      <c r="K26" s="6" t="s">
        <v>5</v>
      </c>
      <c r="L26" s="28" t="s">
        <v>80</v>
      </c>
      <c r="M26" s="28" t="s">
        <v>156</v>
      </c>
      <c r="N26" s="17" t="s">
        <v>87</v>
      </c>
      <c r="O26" s="22">
        <v>215</v>
      </c>
      <c r="P26" s="3" t="s">
        <v>17</v>
      </c>
      <c r="Q26" s="6" t="s">
        <v>12</v>
      </c>
      <c r="R26" s="28" t="s">
        <v>18</v>
      </c>
      <c r="S26" s="3" t="s">
        <v>19</v>
      </c>
      <c r="T26" s="28" t="s">
        <v>115</v>
      </c>
      <c r="U26" s="28" t="s">
        <v>115</v>
      </c>
      <c r="V26" s="11"/>
      <c r="W26" s="11"/>
      <c r="X26" s="11"/>
      <c r="Y26" s="11"/>
    </row>
    <row r="27" spans="1:25" ht="105" x14ac:dyDescent="0.25">
      <c r="A27" s="17">
        <v>25</v>
      </c>
      <c r="B27" s="9" t="s">
        <v>70</v>
      </c>
      <c r="C27" s="6" t="s">
        <v>5</v>
      </c>
      <c r="D27" s="31" t="s">
        <v>126</v>
      </c>
      <c r="E27" s="3" t="s">
        <v>172</v>
      </c>
      <c r="F27" s="35" t="s">
        <v>14</v>
      </c>
      <c r="G27" s="3" t="s">
        <v>16</v>
      </c>
      <c r="H27" s="31" t="s">
        <v>83</v>
      </c>
      <c r="I27" s="3" t="s">
        <v>22</v>
      </c>
      <c r="J27" s="37" t="s">
        <v>5</v>
      </c>
      <c r="K27" s="6" t="s">
        <v>5</v>
      </c>
      <c r="L27" s="28" t="s">
        <v>109</v>
      </c>
      <c r="M27" s="3" t="s">
        <v>157</v>
      </c>
      <c r="N27" s="17" t="s">
        <v>87</v>
      </c>
      <c r="O27" s="22">
        <v>215</v>
      </c>
      <c r="P27" s="3" t="s">
        <v>17</v>
      </c>
      <c r="Q27" s="6" t="s">
        <v>12</v>
      </c>
      <c r="R27" s="28" t="s">
        <v>18</v>
      </c>
      <c r="S27" s="3" t="s">
        <v>19</v>
      </c>
      <c r="T27" s="28" t="s">
        <v>115</v>
      </c>
      <c r="U27" s="28" t="s">
        <v>115</v>
      </c>
      <c r="V27" s="11"/>
      <c r="W27" s="11"/>
      <c r="X27" s="11"/>
      <c r="Y27" s="11"/>
    </row>
    <row r="28" spans="1:25" ht="120" x14ac:dyDescent="0.25">
      <c r="A28" s="17">
        <v>26</v>
      </c>
      <c r="B28" s="9" t="s">
        <v>71</v>
      </c>
      <c r="C28" s="6" t="s">
        <v>5</v>
      </c>
      <c r="D28" s="31" t="s">
        <v>181</v>
      </c>
      <c r="E28" s="3"/>
      <c r="F28" s="35" t="s">
        <v>14</v>
      </c>
      <c r="G28" s="3" t="s">
        <v>16</v>
      </c>
      <c r="H28" s="31" t="s">
        <v>83</v>
      </c>
      <c r="I28" s="3" t="s">
        <v>22</v>
      </c>
      <c r="J28" s="37" t="s">
        <v>5</v>
      </c>
      <c r="K28" s="6" t="s">
        <v>5</v>
      </c>
      <c r="L28" s="28" t="s">
        <v>110</v>
      </c>
      <c r="M28" s="3" t="s">
        <v>158</v>
      </c>
      <c r="N28" s="17" t="s">
        <v>87</v>
      </c>
      <c r="O28" s="22">
        <v>215</v>
      </c>
      <c r="P28" s="3" t="s">
        <v>17</v>
      </c>
      <c r="Q28" s="6" t="s">
        <v>12</v>
      </c>
      <c r="R28" s="28" t="s">
        <v>18</v>
      </c>
      <c r="S28" s="3" t="s">
        <v>19</v>
      </c>
      <c r="T28" s="28" t="s">
        <v>115</v>
      </c>
      <c r="U28" s="28" t="s">
        <v>115</v>
      </c>
      <c r="V28" s="11"/>
      <c r="W28" s="11"/>
      <c r="X28" s="11"/>
      <c r="Y28" s="11"/>
    </row>
    <row r="29" spans="1:25" ht="135" x14ac:dyDescent="0.25">
      <c r="A29" s="17">
        <v>27</v>
      </c>
      <c r="B29" s="9" t="s">
        <v>72</v>
      </c>
      <c r="C29" s="6" t="s">
        <v>5</v>
      </c>
      <c r="D29" s="31" t="s">
        <v>182</v>
      </c>
      <c r="E29" s="3"/>
      <c r="F29" s="35" t="s">
        <v>14</v>
      </c>
      <c r="G29" s="3" t="s">
        <v>16</v>
      </c>
      <c r="H29" s="31" t="s">
        <v>83</v>
      </c>
      <c r="I29" s="3" t="s">
        <v>22</v>
      </c>
      <c r="J29" s="37" t="s">
        <v>5</v>
      </c>
      <c r="K29" s="6" t="s">
        <v>5</v>
      </c>
      <c r="L29" s="28" t="s">
        <v>111</v>
      </c>
      <c r="M29" s="3" t="s">
        <v>159</v>
      </c>
      <c r="N29" s="17" t="s">
        <v>87</v>
      </c>
      <c r="O29" s="22">
        <v>215</v>
      </c>
      <c r="P29" s="3" t="s">
        <v>17</v>
      </c>
      <c r="Q29" s="6" t="s">
        <v>12</v>
      </c>
      <c r="R29" s="28" t="s">
        <v>18</v>
      </c>
      <c r="S29" s="3" t="s">
        <v>19</v>
      </c>
      <c r="T29" s="28" t="s">
        <v>115</v>
      </c>
      <c r="U29" s="28" t="s">
        <v>115</v>
      </c>
      <c r="V29" s="11"/>
      <c r="W29" s="11"/>
      <c r="X29" s="11"/>
      <c r="Y29" s="11"/>
    </row>
    <row r="30" spans="1:25" ht="150" x14ac:dyDescent="0.25">
      <c r="A30" s="17">
        <v>28</v>
      </c>
      <c r="B30" s="9" t="s">
        <v>85</v>
      </c>
      <c r="C30" s="6" t="s">
        <v>5</v>
      </c>
      <c r="D30" s="31" t="s">
        <v>84</v>
      </c>
      <c r="E30" s="3" t="s">
        <v>173</v>
      </c>
      <c r="F30" s="35" t="s">
        <v>118</v>
      </c>
      <c r="G30" s="3" t="s">
        <v>23</v>
      </c>
      <c r="H30" s="31" t="s">
        <v>83</v>
      </c>
      <c r="I30" s="3" t="s">
        <v>22</v>
      </c>
      <c r="J30" s="37" t="s">
        <v>5</v>
      </c>
      <c r="K30" s="6" t="s">
        <v>5</v>
      </c>
      <c r="L30" s="28" t="s">
        <v>112</v>
      </c>
      <c r="M30" s="3" t="s">
        <v>160</v>
      </c>
      <c r="N30" s="17" t="s">
        <v>87</v>
      </c>
      <c r="O30" s="22">
        <v>215</v>
      </c>
      <c r="P30" s="3" t="s">
        <v>17</v>
      </c>
      <c r="Q30" s="6" t="s">
        <v>12</v>
      </c>
      <c r="R30" s="28" t="s">
        <v>18</v>
      </c>
      <c r="S30" s="3" t="s">
        <v>19</v>
      </c>
      <c r="T30" s="28" t="s">
        <v>115</v>
      </c>
      <c r="U30" s="28" t="s">
        <v>115</v>
      </c>
      <c r="V30" s="11"/>
      <c r="W30" s="11"/>
      <c r="X30" s="11"/>
      <c r="Y30" s="11"/>
    </row>
    <row r="31" spans="1:25" ht="153" customHeight="1" x14ac:dyDescent="0.25">
      <c r="A31" s="17">
        <v>29</v>
      </c>
      <c r="B31" s="9" t="s">
        <v>86</v>
      </c>
      <c r="C31" s="6" t="s">
        <v>5</v>
      </c>
      <c r="D31" s="31" t="s">
        <v>131</v>
      </c>
      <c r="E31" s="3" t="s">
        <v>174</v>
      </c>
      <c r="F31" s="35" t="s">
        <v>14</v>
      </c>
      <c r="G31" s="3" t="s">
        <v>16</v>
      </c>
      <c r="H31" s="31" t="s">
        <v>83</v>
      </c>
      <c r="I31" s="3" t="s">
        <v>22</v>
      </c>
      <c r="J31" s="37" t="s">
        <v>5</v>
      </c>
      <c r="K31" s="6" t="s">
        <v>5</v>
      </c>
      <c r="L31" s="28" t="s">
        <v>113</v>
      </c>
      <c r="M31" s="3" t="s">
        <v>161</v>
      </c>
      <c r="N31" s="17" t="s">
        <v>87</v>
      </c>
      <c r="O31" s="22">
        <v>215</v>
      </c>
      <c r="P31" s="3" t="s">
        <v>17</v>
      </c>
      <c r="Q31" s="6" t="s">
        <v>12</v>
      </c>
      <c r="R31" s="28" t="s">
        <v>18</v>
      </c>
      <c r="S31" s="3" t="s">
        <v>19</v>
      </c>
      <c r="T31" s="28" t="s">
        <v>115</v>
      </c>
      <c r="U31" s="28" t="s">
        <v>115</v>
      </c>
      <c r="V31" s="11"/>
      <c r="W31" s="11"/>
      <c r="X31" s="11"/>
      <c r="Y31" s="11"/>
    </row>
    <row r="32" spans="1:25" x14ac:dyDescent="0.25">
      <c r="A32" s="23"/>
      <c r="B32" s="8"/>
      <c r="C32" s="12"/>
      <c r="D32" s="32"/>
      <c r="E32" s="7"/>
      <c r="F32" s="36"/>
      <c r="G32" s="7"/>
      <c r="H32" s="32"/>
      <c r="I32" s="7"/>
      <c r="J32" s="38"/>
      <c r="K32" s="12"/>
      <c r="L32" s="19"/>
      <c r="M32" s="7"/>
      <c r="N32" s="23"/>
      <c r="O32" s="24"/>
      <c r="P32" s="7"/>
      <c r="Q32" s="12"/>
      <c r="R32" s="19"/>
      <c r="S32" s="7"/>
      <c r="T32" s="19"/>
      <c r="U32" s="19"/>
    </row>
  </sheetData>
  <pageMargins left="0.19685039370078741" right="0.19685039370078741" top="0.39370078740157483" bottom="0.19685039370078741" header="0.31496062992125984" footer="0.19685039370078741"/>
  <pageSetup paperSize="9" scale="60" pageOrder="overThenDown"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zoomScale="75" zoomScaleNormal="75" workbookViewId="0">
      <pane ySplit="2" topLeftCell="A3" activePane="bottomLeft" state="frozen"/>
      <selection sqref="A1:XFD1048576"/>
      <selection pane="bottomLeft" sqref="A1:A2"/>
    </sheetView>
  </sheetViews>
  <sheetFormatPr defaultRowHeight="15" x14ac:dyDescent="0.25"/>
  <cols>
    <col min="1" max="1" width="73.42578125" style="10" customWidth="1"/>
    <col min="2" max="2" width="14.42578125" style="10" customWidth="1"/>
    <col min="3" max="3" width="14.7109375" style="10" customWidth="1"/>
    <col min="4" max="5" width="5.42578125" style="10" bestFit="1" customWidth="1"/>
    <col min="6" max="6" width="12.42578125" style="10" customWidth="1"/>
    <col min="7" max="7" width="19.140625" style="10" customWidth="1"/>
    <col min="8" max="16384" width="9.140625" style="10"/>
  </cols>
  <sheetData>
    <row r="1" spans="1:7" ht="18.75" customHeight="1" x14ac:dyDescent="0.25">
      <c r="A1" s="39" t="s">
        <v>6</v>
      </c>
      <c r="B1" s="40" t="s">
        <v>45</v>
      </c>
      <c r="C1" s="40" t="s">
        <v>36</v>
      </c>
      <c r="D1" s="43" t="s">
        <v>1</v>
      </c>
      <c r="E1" s="44"/>
      <c r="F1" s="41" t="s">
        <v>25</v>
      </c>
      <c r="G1" s="42"/>
    </row>
    <row r="2" spans="1:7" ht="30.75" customHeight="1" x14ac:dyDescent="0.25">
      <c r="A2" s="39"/>
      <c r="B2" s="40"/>
      <c r="C2" s="40"/>
      <c r="D2" s="45"/>
      <c r="E2" s="46"/>
      <c r="F2" s="27" t="s">
        <v>15</v>
      </c>
      <c r="G2" s="27" t="s">
        <v>20</v>
      </c>
    </row>
    <row r="3" spans="1:7" ht="12.75" customHeight="1" x14ac:dyDescent="0.25">
      <c r="A3" s="14"/>
      <c r="B3" s="26"/>
      <c r="C3" s="14"/>
      <c r="D3" s="14"/>
      <c r="E3" s="14"/>
      <c r="F3" s="15">
        <v>1</v>
      </c>
      <c r="G3" s="15">
        <v>2</v>
      </c>
    </row>
    <row r="4" spans="1:7" ht="45" x14ac:dyDescent="0.25">
      <c r="A4" s="31" t="s">
        <v>34</v>
      </c>
      <c r="B4" s="9" t="s">
        <v>46</v>
      </c>
      <c r="C4" s="6" t="s">
        <v>5</v>
      </c>
      <c r="D4" s="3" t="s">
        <v>13</v>
      </c>
      <c r="E4" s="25" t="s">
        <v>81</v>
      </c>
      <c r="F4" s="13" t="s">
        <v>116</v>
      </c>
      <c r="G4" s="18" t="s">
        <v>82</v>
      </c>
    </row>
    <row r="5" spans="1:7" ht="45" x14ac:dyDescent="0.25">
      <c r="A5" s="31" t="s">
        <v>35</v>
      </c>
      <c r="B5" s="9" t="s">
        <v>47</v>
      </c>
      <c r="C5" s="6" t="s">
        <v>5</v>
      </c>
      <c r="D5" s="25" t="s">
        <v>13</v>
      </c>
      <c r="E5" s="25" t="s">
        <v>81</v>
      </c>
      <c r="F5" s="13" t="s">
        <v>116</v>
      </c>
      <c r="G5" s="18" t="s">
        <v>82</v>
      </c>
    </row>
    <row r="6" spans="1:7" ht="90" x14ac:dyDescent="0.25">
      <c r="A6" s="31" t="s">
        <v>121</v>
      </c>
      <c r="B6" s="9" t="s">
        <v>48</v>
      </c>
      <c r="C6" s="6" t="s">
        <v>5</v>
      </c>
      <c r="D6" s="3" t="s">
        <v>13</v>
      </c>
      <c r="E6" s="3" t="s">
        <v>81</v>
      </c>
      <c r="F6" s="13" t="s">
        <v>116</v>
      </c>
      <c r="G6" s="13" t="s">
        <v>117</v>
      </c>
    </row>
    <row r="7" spans="1:7" ht="45" x14ac:dyDescent="0.25">
      <c r="A7" s="31" t="s">
        <v>176</v>
      </c>
      <c r="B7" s="9" t="s">
        <v>49</v>
      </c>
      <c r="C7" s="6" t="s">
        <v>5</v>
      </c>
      <c r="D7" s="3" t="s">
        <v>13</v>
      </c>
      <c r="E7" s="3" t="s">
        <v>81</v>
      </c>
      <c r="F7" s="13" t="s">
        <v>116</v>
      </c>
      <c r="G7" s="18" t="s">
        <v>82</v>
      </c>
    </row>
    <row r="8" spans="1:7" ht="45" x14ac:dyDescent="0.25">
      <c r="A8" s="31" t="s">
        <v>177</v>
      </c>
      <c r="B8" s="9" t="s">
        <v>50</v>
      </c>
      <c r="C8" s="6" t="s">
        <v>5</v>
      </c>
      <c r="D8" s="3" t="s">
        <v>13</v>
      </c>
      <c r="E8" s="3" t="s">
        <v>81</v>
      </c>
      <c r="F8" s="13" t="s">
        <v>116</v>
      </c>
      <c r="G8" s="13" t="s">
        <v>116</v>
      </c>
    </row>
    <row r="9" spans="1:7" ht="45" x14ac:dyDescent="0.25">
      <c r="A9" s="31" t="s">
        <v>24</v>
      </c>
      <c r="B9" s="9" t="s">
        <v>51</v>
      </c>
      <c r="C9" s="6" t="s">
        <v>5</v>
      </c>
      <c r="D9" s="3" t="s">
        <v>13</v>
      </c>
      <c r="E9" s="3" t="s">
        <v>81</v>
      </c>
      <c r="F9" s="13" t="s">
        <v>116</v>
      </c>
      <c r="G9" s="18" t="s">
        <v>82</v>
      </c>
    </row>
    <row r="10" spans="1:7" ht="45" x14ac:dyDescent="0.25">
      <c r="A10" s="31" t="s">
        <v>128</v>
      </c>
      <c r="B10" s="9" t="s">
        <v>52</v>
      </c>
      <c r="C10" s="6" t="s">
        <v>5</v>
      </c>
      <c r="D10" s="3" t="s">
        <v>13</v>
      </c>
      <c r="E10" s="3" t="s">
        <v>81</v>
      </c>
      <c r="F10" s="13" t="s">
        <v>116</v>
      </c>
      <c r="G10" s="18" t="s">
        <v>82</v>
      </c>
    </row>
    <row r="11" spans="1:7" ht="45" x14ac:dyDescent="0.25">
      <c r="A11" s="31" t="s">
        <v>122</v>
      </c>
      <c r="B11" s="9" t="s">
        <v>53</v>
      </c>
      <c r="C11" s="6" t="s">
        <v>5</v>
      </c>
      <c r="D11" s="3" t="s">
        <v>13</v>
      </c>
      <c r="E11" s="3" t="s">
        <v>81</v>
      </c>
      <c r="F11" s="13" t="s">
        <v>116</v>
      </c>
      <c r="G11" s="13" t="s">
        <v>116</v>
      </c>
    </row>
    <row r="12" spans="1:7" ht="45" x14ac:dyDescent="0.25">
      <c r="A12" s="31" t="s">
        <v>73</v>
      </c>
      <c r="B12" s="9" t="s">
        <v>54</v>
      </c>
      <c r="C12" s="6" t="s">
        <v>5</v>
      </c>
      <c r="D12" s="3" t="s">
        <v>13</v>
      </c>
      <c r="E12" s="3" t="s">
        <v>81</v>
      </c>
      <c r="F12" s="13" t="s">
        <v>116</v>
      </c>
      <c r="G12" s="18" t="s">
        <v>82</v>
      </c>
    </row>
    <row r="13" spans="1:7" ht="45" x14ac:dyDescent="0.25">
      <c r="A13" s="31" t="s">
        <v>74</v>
      </c>
      <c r="B13" s="9" t="s">
        <v>55</v>
      </c>
      <c r="C13" s="6" t="s">
        <v>5</v>
      </c>
      <c r="D13" s="3" t="s">
        <v>13</v>
      </c>
      <c r="E13" s="3" t="s">
        <v>81</v>
      </c>
      <c r="F13" s="13" t="s">
        <v>116</v>
      </c>
      <c r="G13" s="18" t="s">
        <v>82</v>
      </c>
    </row>
    <row r="14" spans="1:7" ht="45" x14ac:dyDescent="0.25">
      <c r="A14" s="31" t="s">
        <v>129</v>
      </c>
      <c r="B14" s="9" t="s">
        <v>56</v>
      </c>
      <c r="C14" s="6" t="s">
        <v>5</v>
      </c>
      <c r="D14" s="3" t="s">
        <v>13</v>
      </c>
      <c r="E14" s="3" t="s">
        <v>81</v>
      </c>
      <c r="F14" s="13" t="s">
        <v>116</v>
      </c>
      <c r="G14" s="18" t="s">
        <v>82</v>
      </c>
    </row>
    <row r="15" spans="1:7" ht="45" x14ac:dyDescent="0.25">
      <c r="A15" s="31" t="s">
        <v>75</v>
      </c>
      <c r="B15" s="9" t="s">
        <v>57</v>
      </c>
      <c r="C15" s="6" t="s">
        <v>5</v>
      </c>
      <c r="D15" s="3" t="s">
        <v>13</v>
      </c>
      <c r="E15" s="3" t="s">
        <v>81</v>
      </c>
      <c r="F15" s="13" t="s">
        <v>116</v>
      </c>
      <c r="G15" s="18" t="s">
        <v>82</v>
      </c>
    </row>
    <row r="16" spans="1:7" ht="45" x14ac:dyDescent="0.25">
      <c r="A16" s="31" t="s">
        <v>76</v>
      </c>
      <c r="B16" s="9" t="s">
        <v>58</v>
      </c>
      <c r="C16" s="6" t="s">
        <v>5</v>
      </c>
      <c r="D16" s="3" t="s">
        <v>13</v>
      </c>
      <c r="E16" s="3" t="s">
        <v>81</v>
      </c>
      <c r="F16" s="13" t="s">
        <v>116</v>
      </c>
      <c r="G16" s="18" t="s">
        <v>82</v>
      </c>
    </row>
    <row r="17" spans="1:7" ht="45" x14ac:dyDescent="0.25">
      <c r="A17" s="31" t="s">
        <v>119</v>
      </c>
      <c r="B17" s="9" t="s">
        <v>59</v>
      </c>
      <c r="C17" s="6" t="s">
        <v>5</v>
      </c>
      <c r="D17" s="3" t="s">
        <v>13</v>
      </c>
      <c r="E17" s="3" t="s">
        <v>81</v>
      </c>
      <c r="F17" s="13" t="s">
        <v>116</v>
      </c>
      <c r="G17" s="18" t="s">
        <v>82</v>
      </c>
    </row>
    <row r="18" spans="1:7" ht="45" x14ac:dyDescent="0.25">
      <c r="A18" s="31" t="s">
        <v>130</v>
      </c>
      <c r="B18" s="9" t="s">
        <v>60</v>
      </c>
      <c r="C18" s="6" t="s">
        <v>5</v>
      </c>
      <c r="D18" s="3" t="s">
        <v>13</v>
      </c>
      <c r="E18" s="3" t="s">
        <v>81</v>
      </c>
      <c r="F18" s="13" t="s">
        <v>116</v>
      </c>
      <c r="G18" s="18" t="s">
        <v>82</v>
      </c>
    </row>
    <row r="19" spans="1:7" ht="45" x14ac:dyDescent="0.25">
      <c r="A19" s="31" t="s">
        <v>123</v>
      </c>
      <c r="B19" s="9" t="s">
        <v>61</v>
      </c>
      <c r="C19" s="6" t="s">
        <v>5</v>
      </c>
      <c r="D19" s="3" t="s">
        <v>13</v>
      </c>
      <c r="E19" s="3" t="s">
        <v>81</v>
      </c>
      <c r="F19" s="13" t="s">
        <v>116</v>
      </c>
      <c r="G19" s="13" t="s">
        <v>116</v>
      </c>
    </row>
    <row r="20" spans="1:7" ht="60" x14ac:dyDescent="0.25">
      <c r="A20" s="31" t="s">
        <v>120</v>
      </c>
      <c r="B20" s="9" t="s">
        <v>62</v>
      </c>
      <c r="C20" s="6" t="s">
        <v>5</v>
      </c>
      <c r="D20" s="3" t="s">
        <v>13</v>
      </c>
      <c r="E20" s="3" t="s">
        <v>81</v>
      </c>
      <c r="F20" s="13" t="s">
        <v>116</v>
      </c>
      <c r="G20" s="18" t="s">
        <v>82</v>
      </c>
    </row>
    <row r="21" spans="1:7" ht="45" x14ac:dyDescent="0.25">
      <c r="A21" s="31" t="s">
        <v>77</v>
      </c>
      <c r="B21" s="9" t="s">
        <v>63</v>
      </c>
      <c r="C21" s="6" t="s">
        <v>5</v>
      </c>
      <c r="D21" s="3" t="s">
        <v>13</v>
      </c>
      <c r="E21" s="3" t="s">
        <v>81</v>
      </c>
      <c r="F21" s="13" t="s">
        <v>116</v>
      </c>
      <c r="G21" s="18" t="s">
        <v>82</v>
      </c>
    </row>
    <row r="22" spans="1:7" ht="45" x14ac:dyDescent="0.25">
      <c r="A22" s="31" t="s">
        <v>178</v>
      </c>
      <c r="B22" s="9" t="s">
        <v>64</v>
      </c>
      <c r="C22" s="6" t="s">
        <v>5</v>
      </c>
      <c r="D22" s="3" t="s">
        <v>13</v>
      </c>
      <c r="E22" s="3" t="s">
        <v>81</v>
      </c>
      <c r="F22" s="13" t="s">
        <v>116</v>
      </c>
      <c r="G22" s="18" t="s">
        <v>82</v>
      </c>
    </row>
    <row r="23" spans="1:7" ht="45" x14ac:dyDescent="0.25">
      <c r="A23" s="31" t="s">
        <v>179</v>
      </c>
      <c r="B23" s="9" t="s">
        <v>65</v>
      </c>
      <c r="C23" s="6" t="s">
        <v>5</v>
      </c>
      <c r="D23" s="3" t="s">
        <v>13</v>
      </c>
      <c r="E23" s="3" t="s">
        <v>81</v>
      </c>
      <c r="F23" s="13" t="s">
        <v>116</v>
      </c>
      <c r="G23" s="18" t="s">
        <v>82</v>
      </c>
    </row>
    <row r="24" spans="1:7" ht="45" x14ac:dyDescent="0.25">
      <c r="A24" s="31" t="s">
        <v>180</v>
      </c>
      <c r="B24" s="9" t="s">
        <v>66</v>
      </c>
      <c r="C24" s="6" t="s">
        <v>5</v>
      </c>
      <c r="D24" s="3" t="s">
        <v>13</v>
      </c>
      <c r="E24" s="3" t="s">
        <v>81</v>
      </c>
      <c r="F24" s="13" t="s">
        <v>116</v>
      </c>
      <c r="G24" s="18" t="s">
        <v>82</v>
      </c>
    </row>
    <row r="25" spans="1:7" ht="45" x14ac:dyDescent="0.25">
      <c r="A25" s="31" t="s">
        <v>175</v>
      </c>
      <c r="B25" s="9" t="s">
        <v>67</v>
      </c>
      <c r="C25" s="6" t="s">
        <v>5</v>
      </c>
      <c r="D25" s="9"/>
      <c r="E25" s="9" t="s">
        <v>14</v>
      </c>
      <c r="F25" s="13" t="s">
        <v>116</v>
      </c>
      <c r="G25" s="18" t="s">
        <v>82</v>
      </c>
    </row>
    <row r="26" spans="1:7" ht="45" x14ac:dyDescent="0.25">
      <c r="A26" s="31" t="s">
        <v>124</v>
      </c>
      <c r="B26" s="9" t="s">
        <v>68</v>
      </c>
      <c r="C26" s="6" t="s">
        <v>5</v>
      </c>
      <c r="D26" s="9"/>
      <c r="E26" s="9" t="s">
        <v>14</v>
      </c>
      <c r="F26" s="13" t="s">
        <v>116</v>
      </c>
      <c r="G26" s="18" t="s">
        <v>82</v>
      </c>
    </row>
    <row r="27" spans="1:7" ht="45" x14ac:dyDescent="0.25">
      <c r="A27" s="31" t="s">
        <v>125</v>
      </c>
      <c r="B27" s="9" t="s">
        <v>69</v>
      </c>
      <c r="C27" s="6" t="s">
        <v>5</v>
      </c>
      <c r="D27" s="9"/>
      <c r="E27" s="9" t="s">
        <v>14</v>
      </c>
      <c r="F27" s="13" t="s">
        <v>116</v>
      </c>
      <c r="G27" s="18" t="s">
        <v>82</v>
      </c>
    </row>
    <row r="28" spans="1:7" ht="45" x14ac:dyDescent="0.25">
      <c r="A28" s="31" t="s">
        <v>126</v>
      </c>
      <c r="B28" s="9" t="s">
        <v>70</v>
      </c>
      <c r="C28" s="6" t="s">
        <v>5</v>
      </c>
      <c r="D28" s="3"/>
      <c r="E28" s="3" t="s">
        <v>81</v>
      </c>
      <c r="F28" s="13" t="s">
        <v>116</v>
      </c>
      <c r="G28" s="18" t="s">
        <v>82</v>
      </c>
    </row>
    <row r="29" spans="1:7" ht="45" x14ac:dyDescent="0.25">
      <c r="A29" s="31" t="s">
        <v>181</v>
      </c>
      <c r="B29" s="9" t="s">
        <v>71</v>
      </c>
      <c r="C29" s="6" t="s">
        <v>5</v>
      </c>
      <c r="D29" s="3"/>
      <c r="E29" s="3" t="s">
        <v>81</v>
      </c>
      <c r="F29" s="13" t="s">
        <v>116</v>
      </c>
      <c r="G29" s="18" t="s">
        <v>82</v>
      </c>
    </row>
    <row r="30" spans="1:7" ht="45" x14ac:dyDescent="0.25">
      <c r="A30" s="31" t="s">
        <v>182</v>
      </c>
      <c r="B30" s="9" t="s">
        <v>72</v>
      </c>
      <c r="C30" s="6" t="s">
        <v>5</v>
      </c>
      <c r="D30" s="3"/>
      <c r="E30" s="3" t="s">
        <v>81</v>
      </c>
      <c r="F30" s="13" t="s">
        <v>116</v>
      </c>
      <c r="G30" s="18" t="s">
        <v>82</v>
      </c>
    </row>
    <row r="31" spans="1:7" ht="45" x14ac:dyDescent="0.25">
      <c r="A31" s="31" t="s">
        <v>84</v>
      </c>
      <c r="B31" s="9" t="s">
        <v>85</v>
      </c>
      <c r="C31" s="6" t="s">
        <v>5</v>
      </c>
      <c r="D31" s="3" t="s">
        <v>13</v>
      </c>
      <c r="E31" s="3" t="s">
        <v>81</v>
      </c>
      <c r="F31" s="13" t="s">
        <v>116</v>
      </c>
      <c r="G31" s="18" t="s">
        <v>82</v>
      </c>
    </row>
    <row r="32" spans="1:7" ht="75" x14ac:dyDescent="0.25">
      <c r="A32" s="31" t="s">
        <v>131</v>
      </c>
      <c r="B32" s="9" t="s">
        <v>86</v>
      </c>
      <c r="C32" s="6" t="s">
        <v>5</v>
      </c>
      <c r="D32" s="20"/>
      <c r="E32" s="3" t="s">
        <v>81</v>
      </c>
      <c r="F32" s="13" t="s">
        <v>116</v>
      </c>
      <c r="G32" s="18" t="s">
        <v>82</v>
      </c>
    </row>
  </sheetData>
  <mergeCells count="5">
    <mergeCell ref="A1:A2"/>
    <mergeCell ref="C1:C2"/>
    <mergeCell ref="F1:G1"/>
    <mergeCell ref="B1:B2"/>
    <mergeCell ref="D1:E2"/>
  </mergeCells>
  <pageMargins left="0.59055118110236227" right="0.19685039370078741" top="0.19685039370078741" bottom="0.19685039370078741"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2JX</vt:lpstr>
      <vt:lpstr>Схема квар 215</vt:lpstr>
      <vt:lpstr>'2JX'!Заголовки_для_печати</vt:lpstr>
      <vt:lpstr>'Схема квар 215'!Заголовки_для_печати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2020-08-06T15:48:55Z</dcterms:modified>
</cp:coreProperties>
</file>